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65" windowHeight="8835" firstSheet="5" activeTab="5"/>
  </bookViews>
  <sheets>
    <sheet name="Monitorovací indikátory" sheetId="14" r:id="rId1"/>
    <sheet name="Uzavřená výběrová řízení" sheetId="2" r:id="rId2"/>
    <sheet name="VP podle blokových výjimek" sheetId="3" r:id="rId3"/>
    <sheet name="VP podle de minimis" sheetId="4" r:id="rId4"/>
    <sheet name="Soupiska účetních dokladů" sheetId="15" r:id="rId5"/>
    <sheet name="Přepracovaný rozpočet projektu" sheetId="17" r:id="rId6"/>
  </sheets>
  <calcPr calcId="125725"/>
</workbook>
</file>

<file path=xl/calcChain.xml><?xml version="1.0" encoding="utf-8"?>
<calcChain xmlns="http://schemas.openxmlformats.org/spreadsheetml/2006/main">
  <c r="D76" i="17"/>
  <c r="E76"/>
  <c r="D75"/>
  <c r="E75"/>
  <c r="D74"/>
  <c r="E74"/>
  <c r="C73"/>
  <c r="B73"/>
  <c r="D73"/>
  <c r="E73"/>
  <c r="D72"/>
  <c r="E72"/>
  <c r="D71"/>
  <c r="E71"/>
  <c r="D70"/>
  <c r="E70"/>
  <c r="C69"/>
  <c r="B69"/>
  <c r="D69"/>
  <c r="E69"/>
  <c r="D68"/>
  <c r="E68"/>
  <c r="D67"/>
  <c r="E67"/>
  <c r="C66"/>
  <c r="B66"/>
  <c r="D66"/>
  <c r="E66"/>
  <c r="D65"/>
  <c r="E65"/>
  <c r="D64"/>
  <c r="E64" s="1"/>
  <c r="D63"/>
  <c r="E63" s="1"/>
  <c r="D62"/>
  <c r="E62"/>
  <c r="D61"/>
  <c r="E61"/>
  <c r="C60"/>
  <c r="B60"/>
  <c r="D60" s="1"/>
  <c r="E60" s="1"/>
  <c r="D59"/>
  <c r="E59"/>
  <c r="D58"/>
  <c r="E58"/>
  <c r="D57"/>
  <c r="E57"/>
  <c r="C56"/>
  <c r="B56"/>
  <c r="D56"/>
  <c r="E56"/>
  <c r="D55"/>
  <c r="E55"/>
  <c r="D54"/>
  <c r="E54"/>
  <c r="C53"/>
  <c r="B53"/>
  <c r="D53"/>
  <c r="E53"/>
  <c r="D52"/>
  <c r="E52"/>
  <c r="D51"/>
  <c r="E51"/>
  <c r="D50"/>
  <c r="E50"/>
  <c r="D49"/>
  <c r="E49"/>
  <c r="D48"/>
  <c r="E48" s="1"/>
  <c r="D47"/>
  <c r="E47"/>
  <c r="D46"/>
  <c r="E46"/>
  <c r="C45"/>
  <c r="B45"/>
  <c r="D45"/>
  <c r="E45"/>
  <c r="D44"/>
  <c r="E44"/>
  <c r="D43"/>
  <c r="E43"/>
  <c r="C42"/>
  <c r="B42"/>
  <c r="D42"/>
  <c r="E42"/>
  <c r="C41"/>
  <c r="B41"/>
  <c r="D41"/>
  <c r="E41" s="1"/>
  <c r="D40"/>
  <c r="E40"/>
  <c r="D39"/>
  <c r="E39"/>
  <c r="D38"/>
  <c r="E38"/>
  <c r="D37"/>
  <c r="E37"/>
  <c r="C36"/>
  <c r="B36"/>
  <c r="D36"/>
  <c r="E36"/>
  <c r="D35"/>
  <c r="E35"/>
  <c r="D34"/>
  <c r="E34"/>
  <c r="D33"/>
  <c r="E33"/>
  <c r="D32"/>
  <c r="E32"/>
  <c r="C31"/>
  <c r="B31"/>
  <c r="D31"/>
  <c r="E31"/>
  <c r="C30"/>
  <c r="B30"/>
  <c r="D30"/>
  <c r="E30"/>
  <c r="D29"/>
  <c r="E29"/>
  <c r="D28"/>
  <c r="E28"/>
  <c r="D27"/>
  <c r="E27"/>
  <c r="D26"/>
  <c r="E26"/>
  <c r="D25"/>
  <c r="E25"/>
  <c r="D24"/>
  <c r="E24" s="1"/>
  <c r="D23"/>
  <c r="E23"/>
  <c r="D22"/>
  <c r="E22"/>
  <c r="C21"/>
  <c r="B21"/>
  <c r="D21"/>
  <c r="E21" s="1"/>
  <c r="D20"/>
  <c r="E20"/>
  <c r="D19"/>
  <c r="E19"/>
  <c r="D18"/>
  <c r="E18"/>
  <c r="D17"/>
  <c r="E17"/>
  <c r="C16"/>
  <c r="B16"/>
  <c r="D16"/>
  <c r="E16"/>
  <c r="C15"/>
  <c r="C14" s="1"/>
  <c r="D14" s="1"/>
  <c r="E14" s="1"/>
  <c r="B15"/>
  <c r="D15"/>
  <c r="E15" s="1"/>
  <c r="B14"/>
  <c r="I31" i="15"/>
  <c r="F31"/>
  <c r="E31"/>
  <c r="H32" i="4"/>
  <c r="G32"/>
  <c r="F32"/>
  <c r="E32"/>
  <c r="G29" i="3"/>
  <c r="F29"/>
  <c r="G27" i="2"/>
  <c r="F27"/>
</calcChain>
</file>

<file path=xl/comments1.xml><?xml version="1.0" encoding="utf-8"?>
<comments xmlns="http://schemas.openxmlformats.org/spreadsheetml/2006/main">
  <authors>
    <author>zachystalovad</author>
  </authors>
  <commentList>
    <comment ref="A26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I26" authorId="0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</authors>
  <commentList>
    <comment ref="A10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Uveďte vyhlašovatele výběrového řízení – název příjemce finanční podpory z OP VK, resp. partnera. 
</t>
        </r>
      </text>
    </comment>
    <comment ref="A14" authorId="0">
      <text>
        <r>
          <rPr>
            <sz val="8"/>
            <color indexed="81"/>
            <rFont val="Tahoma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charset val="238"/>
          </rPr>
          <t xml:space="preserve"> je rok jeho vyhlášení, např. 02/2008) musí být v souladu s číslem VŘ uvedeným v Monitorovací zprávě v části 7. VÝBĚROVÁ ŘÍZENÍ.
</t>
        </r>
      </text>
    </comment>
    <comment ref="B14" authorId="0">
      <text>
        <r>
          <rPr>
            <sz val="8"/>
            <color indexed="81"/>
            <rFont val="Tahoma"/>
            <charset val="238"/>
          </rPr>
          <t xml:space="preserve">Uveďte název vybraného dodavatele tak, jak je uvedeno v uzavřené smlouvě.
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>Uveďte 8-místní IČ vybraného dodavatele tak, jak je uvedeno v uzavřené smlouvě.
Např. 00004562</t>
        </r>
      </text>
    </comment>
    <comment ref="D14" authorId="1">
      <text>
        <r>
          <rPr>
            <sz val="8"/>
            <color indexed="81"/>
            <rFont val="Tahoma"/>
            <charset val="238"/>
          </rPr>
          <t xml:space="preserve">A - nad 100 000 Kč 
B - nad 500 000 Kč 
C - otevřené řízení 
D - užší řízení
E - jednací s  uveřejněním 
F - jednací bez uveřejnění
G - nadlimitní  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Uveďte datum podpisu smlouvy s vybraným dodavatelem ve tvaru:
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 (např. 21/02/2008)
</t>
        </r>
      </text>
    </comment>
    <comment ref="F14" authorId="1">
      <text>
        <r>
          <rPr>
            <sz val="8"/>
            <color indexed="81"/>
            <rFont val="Tahoma"/>
            <charset val="238"/>
          </rPr>
          <t xml:space="preserve">Uveďte celkovou výši zakázky bez DPH dle podepsané smlouvy.
</t>
        </r>
      </text>
    </comment>
    <comment ref="G14" authorId="0">
      <text>
        <r>
          <rPr>
            <sz val="8"/>
            <color indexed="81"/>
            <rFont val="Tahoma"/>
            <charset val="238"/>
          </rPr>
          <t xml:space="preserve">Uveďte celkovou výši zakázky s DPH dle podepsané smlouvy.
</t>
        </r>
      </text>
    </comment>
    <comment ref="A29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29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blokových výjimek.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blokové výjimky.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3" authorId="1">
      <text>
        <r>
          <rPr>
            <sz val="8"/>
            <color indexed="81"/>
            <rFont val="Tahoma"/>
            <charset val="238"/>
          </rPr>
          <t xml:space="preserve">Uveďte typ poskytované veřejné podpory podle blokových výjimek: 
A - vzdělávání pracovníků 
B - vytváření pracovních míst 
C - konzultační a poradenské služby.
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 xml:space="preserve">Uveďte celkovou výši veřejné podpory čerpané podle blokových výjimek příjemcem/partnerem/dalším subjektem od začátku projektu. U blokových výjimek se uvádí v Kč.
</t>
        </r>
      </text>
    </comment>
    <comment ref="A31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1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de minimis.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de minimis.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EUR (přepočet se provádí podle kurzu ČNB v den poskytnutí podpory – viz datum poskytnutí podpory).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Kč.</t>
        </r>
      </text>
    </comment>
    <comment ref="A34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4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5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33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gaplovskaj</author>
    <author>zachystalovad</author>
  </authors>
  <commentList>
    <comment ref="A8" authorId="0">
      <text>
        <r>
          <rPr>
            <b/>
            <sz val="8"/>
            <color indexed="81"/>
            <rFont val="Tahoma"/>
            <charset val="1"/>
          </rPr>
          <t xml:space="preserve">Uveďte číslo projektu ve tvaru
CZ.o.pp/a.b.gg/yy.xxxxx ze smluvního vztahu o poskytnutí finanční podpory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8"/>
            <color indexed="81"/>
            <rFont val="Tahoma"/>
            <charset val="1"/>
          </rPr>
          <t>Uveďte název projektu ze smluvního vztahu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>
      <text>
        <r>
          <rPr>
            <sz val="8"/>
            <color indexed="81"/>
            <rFont val="Tahoma"/>
            <charset val="1"/>
          </rPr>
          <t xml:space="preserve">Uveďte název příjemce
</t>
        </r>
      </text>
    </comment>
    <comment ref="C92" authorId="1">
      <text>
        <r>
          <rPr>
            <sz val="8"/>
            <color indexed="81"/>
            <rFont val="Tahoma"/>
            <family val="2"/>
          </rPr>
          <t>Uveďte datum, kdy byla tabulka vyplněna.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3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sharedStrings.xml><?xml version="1.0" encoding="utf-8"?>
<sst xmlns="http://schemas.openxmlformats.org/spreadsheetml/2006/main" count="198" uniqueCount="154">
  <si>
    <t xml:space="preserve">       </t>
  </si>
  <si>
    <t>PŘEHLED UZAVŘENÝCH VÝBĚROVÝCH ŘÍZENÍ</t>
  </si>
  <si>
    <t>Registrační číslo projektu</t>
  </si>
  <si>
    <t>Název projektu</t>
  </si>
  <si>
    <t xml:space="preserve">Vyhlašovatel výběrového řízení (příjemce/partner) </t>
  </si>
  <si>
    <t>Pořadové číslo výběrového řízení</t>
  </si>
  <si>
    <t>IČ
dodavatele</t>
  </si>
  <si>
    <t>Typ
výberového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</si>
  <si>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</si>
  <si>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</si>
  <si>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</si>
  <si>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</si>
  <si>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Datum</t>
  </si>
  <si>
    <t>Podpis pracovníka</t>
  </si>
  <si>
    <t>PŘEHLED ČERPÁNÍ VEŘEJNÉ PODPORY PODLE BLOKOVÝCH VÝJIMEK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</si>
  <si>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</si>
  <si>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</si>
  <si>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</si>
  <si>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</si>
  <si>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</si>
  <si>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>Typ veřejné podpory</t>
  </si>
  <si>
    <t xml:space="preserve">Čerpaná veřejná podpora
 </t>
  </si>
  <si>
    <t>v monitorov.
 období
 (v Kč)</t>
  </si>
  <si>
    <t>celkem od začátku
 projektu
(v Kč)</t>
  </si>
  <si>
    <t>PŘEHLED ČERPÁNÍ VEŘEJNÉ PODPORY PODLE DE MINIMIS</t>
  </si>
  <si>
    <t xml:space="preserve">v monitorovaném
 období
 </t>
  </si>
  <si>
    <t xml:space="preserve">celkem od začátku projektu 
</t>
  </si>
  <si>
    <t>(v Kč)</t>
  </si>
  <si>
    <t>(v EUR)</t>
  </si>
  <si>
    <t>Vyplňujte pouze bílé buňky</t>
  </si>
  <si>
    <t>MONITOROVACÍ INDIKÁTORY</t>
  </si>
  <si>
    <t>Identifikace operačního programu a výzvy</t>
  </si>
  <si>
    <t xml:space="preserve">Registrační číslo projektu: </t>
  </si>
  <si>
    <t>Název projektu:</t>
  </si>
  <si>
    <t>Číslo operačního programu:</t>
  </si>
  <si>
    <t>Název operačního programu:</t>
  </si>
  <si>
    <t>Číslo prioritní osy:</t>
  </si>
  <si>
    <t>Název prioritní osy:</t>
  </si>
  <si>
    <t>Číslo výzvy:</t>
  </si>
  <si>
    <t>Název výzvy:</t>
  </si>
  <si>
    <t>Monitorování</t>
  </si>
  <si>
    <t>Typ projektu:</t>
  </si>
  <si>
    <t>Stav ke dni:</t>
  </si>
  <si>
    <t>Výstupy a výsledky*</t>
  </si>
  <si>
    <t>Kód indikátoru</t>
  </si>
  <si>
    <t>Název indikátoru</t>
  </si>
  <si>
    <t>Měrná jednotka</t>
  </si>
  <si>
    <t>Dosažená hodnota</t>
  </si>
  <si>
    <t>* K tabulce je možné přidat řádky dle potřeby.</t>
  </si>
  <si>
    <t>SOUPISKA ÚČETNÍCH DOKLADŮ</t>
  </si>
  <si>
    <t xml:space="preserve">          </t>
  </si>
  <si>
    <t>Číslo kapitoly, do které je výdaj zahrnut</t>
  </si>
  <si>
    <t>Popis účetního případu</t>
  </si>
  <si>
    <t>Částka uvedená na dokladu</t>
  </si>
  <si>
    <t>Částka zahrnutá k proplacení pro projekt</t>
  </si>
  <si>
    <t>Druh účetního dokladu</t>
  </si>
  <si>
    <t>Označení dokladu v účetnictví organizace</t>
  </si>
  <si>
    <t>Datum uskutečnění výdeje</t>
  </si>
  <si>
    <t>xxx</t>
  </si>
  <si>
    <t>Název příjemce podpory</t>
  </si>
  <si>
    <t>Náklady na celý projekt</t>
  </si>
  <si>
    <t>Druh výdajů rozpočtu</t>
  </si>
  <si>
    <t>1. Osobní náklady</t>
  </si>
  <si>
    <t>1.1 Platy, odměny z dohod a pojistné</t>
  </si>
  <si>
    <t>1.1.1 Náklady na odborné zaměstnance, v tom</t>
  </si>
  <si>
    <t>1.1.1.1 Platy</t>
  </si>
  <si>
    <t>1.1.1.2 Odměny z dohod (DPČ)</t>
  </si>
  <si>
    <t>1.1.1.3 Odměny z dohod (DPP)</t>
  </si>
  <si>
    <t>1.1.1.4 Autorské honoráře</t>
  </si>
  <si>
    <t>1.1.2 Náklady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</si>
  <si>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</si>
  <si>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</si>
  <si>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</si>
  <si>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</si>
  <si>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</si>
  <si>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</si>
  <si>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</si>
  <si>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</si>
  <si>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</si>
  <si>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</si>
  <si>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</si>
  <si>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</si>
  <si>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</si>
  <si>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</si>
  <si>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</si>
  <si>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</si>
  <si>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</si>
  <si>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</si>
  <si>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</si>
  <si>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</si>
  <si>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</si>
  <si>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</si>
  <si>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</si>
  <si>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</si>
  <si>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</si>
  <si>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</si>
  <si>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</si>
  <si>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</si>
  <si>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</si>
  <si>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</si>
  <si>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</si>
  <si>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</si>
  <si>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</si>
  <si>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</si>
  <si>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</si>
  <si>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</si>
  <si>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</si>
  <si>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</si>
  <si>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>5. Nákup služeb</t>
  </si>
  <si>
    <t>5.1 Publikace / školící materiály / manuály</t>
  </si>
  <si>
    <t>5.2 Odborné služby / Studie a výzkum</t>
  </si>
  <si>
    <t>5.3 Náklady na konference/kurzy</t>
  </si>
  <si>
    <t xml:space="preserve">5.4 Podpora účastníků </t>
  </si>
  <si>
    <t>5.5 Jiné náklady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</si>
  <si>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</si>
  <si>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</si>
  <si>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</si>
  <si>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</si>
  <si>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</si>
  <si>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</si>
  <si>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</si>
  <si>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Náklady vyplývající přímo ze Smlouvy/Rozhodnutí</t>
  </si>
  <si>
    <t xml:space="preserve">   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</si>
  <si>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</si>
  <si>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</si>
  <si>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</si>
  <si>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</si>
  <si>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</si>
  <si>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</si>
  <si>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</si>
  <si>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</si>
  <si>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</si>
  <si>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</si>
  <si>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</si>
  <si>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</si>
  <si>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</si>
  <si>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</si>
  <si>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</si>
  <si>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 xml:space="preserve">PŘEPRACOVANÝ ROZPOČET PROJEKTU </t>
  </si>
  <si>
    <t>Schválený rozpočet
 v Kč</t>
  </si>
  <si>
    <t>Rozpočet přepracovaný příjemcem
 v Kč</t>
  </si>
  <si>
    <t>Přesun (navýšení, zmenšení) na úkor/ve prospěch položky</t>
  </si>
  <si>
    <t>Přesun z kapitoly
 v %</t>
  </si>
  <si>
    <t>Platné od 4.3.2009</t>
  </si>
  <si>
    <t>Název dodavatele/ Název zakázky</t>
  </si>
  <si>
    <t>Dodavatel</t>
  </si>
  <si>
    <t>Číslo smlouvy/ objednávky/ výběrového řízení</t>
  </si>
  <si>
    <r>
      <t xml:space="preserve">                                      </t>
    </r>
    <r>
      <rPr>
        <sz val="12"/>
        <color indexed="62"/>
        <rFont val="Times New Roman"/>
        <family val="1"/>
        <charset val="238"/>
      </rPr>
      <t>Příloha č. 1 k MZ TP OP VK Monitorovací indikátory</t>
    </r>
  </si>
  <si>
    <r>
      <t xml:space="preserve">          </t>
    </r>
    <r>
      <rPr>
        <sz val="11"/>
        <color indexed="62"/>
        <rFont val="Times New Roman"/>
        <family val="1"/>
        <charset val="238"/>
      </rPr>
      <t>Příloha č. 2 Monitorovací zprávy TP OP VK</t>
    </r>
  </si>
  <si>
    <t>Příloha č. 3A Monitorovací  zprávy TP OP VK</t>
  </si>
  <si>
    <t>Příloha č. 3B Monitorovací zprávy TP OP VK</t>
  </si>
  <si>
    <t>Příloha č. 5 Monitorovací zprávy TP OP VK</t>
  </si>
  <si>
    <t xml:space="preserve">                           Příloha č. 9 Monitorovací zprávy TP OP VK</t>
  </si>
  <si>
    <t>Poř. číslo účetního dokladu</t>
  </si>
</sst>
</file>

<file path=xl/styles.xml><?xml version="1.0" encoding="utf-8"?>
<styleSheet xmlns="http://schemas.openxmlformats.org/spreadsheetml/2006/main">
  <fonts count="36">
    <font>
      <sz val="10"/>
      <name val="Arial"/>
      <charset val="238"/>
    </font>
    <font>
      <sz val="8"/>
      <name val="Arial"/>
      <charset val="238"/>
    </font>
    <font>
      <b/>
      <sz val="12"/>
      <color indexed="62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</font>
    <font>
      <b/>
      <sz val="11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</font>
    <font>
      <sz val="10"/>
      <name val="Garamond"/>
      <family val="1"/>
      <charset val="238"/>
    </font>
    <font>
      <sz val="11"/>
      <color indexed="6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</font>
    <font>
      <b/>
      <sz val="11"/>
      <color indexed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sz val="11"/>
      <name val="Arial CE"/>
      <charset val="238"/>
    </font>
    <font>
      <b/>
      <sz val="11"/>
      <color indexed="9"/>
      <name val="Times New Roman"/>
      <family val="1"/>
      <charset val="238"/>
    </font>
    <font>
      <b/>
      <sz val="12"/>
      <color indexed="10"/>
      <name val="Times New Roman"/>
      <family val="1"/>
    </font>
    <font>
      <b/>
      <sz val="12"/>
      <color indexed="10"/>
      <name val="Times New Roman"/>
      <family val="1"/>
      <charset val="238"/>
    </font>
    <font>
      <sz val="11"/>
      <color indexed="62"/>
      <name val="Garamond"/>
      <family val="1"/>
      <charset val="238"/>
    </font>
    <font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</font>
    <font>
      <sz val="11"/>
      <color indexed="9"/>
      <name val="Arial CE"/>
      <charset val="238"/>
    </font>
    <font>
      <b/>
      <sz val="11"/>
      <color indexed="9"/>
      <name val="Arial CE"/>
      <charset val="238"/>
    </font>
    <font>
      <sz val="8"/>
      <name val="Arial CE"/>
      <charset val="238"/>
    </font>
    <font>
      <b/>
      <sz val="14"/>
      <color indexed="62"/>
      <name val="Times New Roman"/>
      <family val="1"/>
    </font>
    <font>
      <sz val="14"/>
      <name val="Times New Roman"/>
      <family val="1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40"/>
      <color rgb="FF1F497D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 applyProtection="1">
      <alignment horizontal="center"/>
      <protection locked="0"/>
    </xf>
    <xf numFmtId="49" fontId="11" fillId="0" borderId="11" xfId="0" applyNumberFormat="1" applyFont="1" applyBorder="1" applyAlignment="1" applyProtection="1">
      <alignment wrapText="1"/>
      <protection locked="0"/>
    </xf>
    <xf numFmtId="1" fontId="11" fillId="0" borderId="11" xfId="0" applyNumberFormat="1" applyFont="1" applyBorder="1" applyAlignment="1" applyProtection="1">
      <alignment wrapText="1"/>
      <protection locked="0"/>
    </xf>
    <xf numFmtId="49" fontId="11" fillId="0" borderId="11" xfId="0" applyNumberFormat="1" applyFont="1" applyBorder="1" applyAlignment="1" applyProtection="1">
      <alignment horizontal="right" wrapText="1"/>
      <protection locked="0"/>
    </xf>
    <xf numFmtId="3" fontId="11" fillId="0" borderId="12" xfId="0" applyNumberFormat="1" applyFont="1" applyFill="1" applyBorder="1" applyAlignment="1" applyProtection="1">
      <alignment horizontal="right" wrapText="1"/>
      <protection locked="0"/>
    </xf>
    <xf numFmtId="3" fontId="11" fillId="0" borderId="13" xfId="0" applyNumberFormat="1" applyFont="1" applyFill="1" applyBorder="1" applyAlignment="1" applyProtection="1">
      <alignment horizontal="right" wrapText="1"/>
      <protection locked="0"/>
    </xf>
    <xf numFmtId="3" fontId="11" fillId="0" borderId="13" xfId="0" applyNumberFormat="1" applyFont="1" applyFill="1" applyBorder="1" applyAlignment="1" applyProtection="1">
      <alignment horizontal="right"/>
      <protection locked="0"/>
    </xf>
    <xf numFmtId="49" fontId="11" fillId="0" borderId="14" xfId="0" applyNumberFormat="1" applyFont="1" applyBorder="1" applyAlignment="1" applyProtection="1">
      <alignment horizontal="center"/>
      <protection locked="0"/>
    </xf>
    <xf numFmtId="49" fontId="11" fillId="0" borderId="14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wrapText="1"/>
      <protection locked="0"/>
    </xf>
    <xf numFmtId="49" fontId="11" fillId="0" borderId="14" xfId="0" applyNumberFormat="1" applyFont="1" applyBorder="1" applyAlignment="1" applyProtection="1">
      <alignment horizontal="right" wrapText="1"/>
      <protection locked="0"/>
    </xf>
    <xf numFmtId="3" fontId="11" fillId="0" borderId="15" xfId="0" applyNumberFormat="1" applyFont="1" applyFill="1" applyBorder="1" applyAlignment="1" applyProtection="1">
      <alignment horizontal="right" wrapText="1"/>
      <protection locked="0"/>
    </xf>
    <xf numFmtId="3" fontId="11" fillId="0" borderId="16" xfId="0" applyNumberFormat="1" applyFont="1" applyFill="1" applyBorder="1" applyAlignment="1" applyProtection="1">
      <alignment horizontal="right" wrapText="1"/>
      <protection locked="0"/>
    </xf>
    <xf numFmtId="3" fontId="11" fillId="0" borderId="16" xfId="0" applyNumberFormat="1" applyFont="1" applyFill="1" applyBorder="1" applyAlignment="1" applyProtection="1">
      <alignment horizontal="right"/>
      <protection locked="0"/>
    </xf>
    <xf numFmtId="49" fontId="11" fillId="0" borderId="17" xfId="0" applyNumberFormat="1" applyFont="1" applyBorder="1" applyAlignment="1" applyProtection="1">
      <alignment horizontal="center"/>
      <protection locked="0"/>
    </xf>
    <xf numFmtId="49" fontId="11" fillId="0" borderId="17" xfId="0" applyNumberFormat="1" applyFont="1" applyBorder="1" applyAlignment="1" applyProtection="1">
      <alignment wrapText="1"/>
      <protection locked="0"/>
    </xf>
    <xf numFmtId="1" fontId="11" fillId="0" borderId="17" xfId="0" applyNumberFormat="1" applyFont="1" applyBorder="1" applyAlignment="1" applyProtection="1">
      <alignment wrapText="1"/>
      <protection locked="0"/>
    </xf>
    <xf numFmtId="49" fontId="11" fillId="0" borderId="17" xfId="0" applyNumberFormat="1" applyFont="1" applyBorder="1" applyAlignment="1" applyProtection="1">
      <alignment horizontal="right" wrapText="1"/>
      <protection locked="0"/>
    </xf>
    <xf numFmtId="3" fontId="11" fillId="0" borderId="18" xfId="0" applyNumberFormat="1" applyFont="1" applyFill="1" applyBorder="1" applyAlignment="1" applyProtection="1">
      <alignment horizontal="right" wrapText="1"/>
      <protection locked="0"/>
    </xf>
    <xf numFmtId="3" fontId="11" fillId="0" borderId="9" xfId="0" applyNumberFormat="1" applyFont="1" applyFill="1" applyBorder="1" applyAlignment="1" applyProtection="1">
      <alignment horizontal="right" wrapText="1"/>
      <protection locked="0"/>
    </xf>
    <xf numFmtId="3" fontId="11" fillId="0" borderId="19" xfId="0" applyNumberFormat="1" applyFont="1" applyFill="1" applyBorder="1" applyAlignment="1" applyProtection="1">
      <alignment horizontal="right" wrapText="1"/>
      <protection locked="0"/>
    </xf>
    <xf numFmtId="3" fontId="11" fillId="0" borderId="20" xfId="0" applyNumberFormat="1" applyFont="1" applyFill="1" applyBorder="1" applyAlignment="1" applyProtection="1">
      <alignment horizontal="right"/>
      <protection locked="0"/>
    </xf>
    <xf numFmtId="49" fontId="5" fillId="2" borderId="2" xfId="0" applyNumberFormat="1" applyFont="1" applyFill="1" applyBorder="1" applyAlignment="1">
      <alignment horizontal="left"/>
    </xf>
    <xf numFmtId="3" fontId="14" fillId="4" borderId="5" xfId="0" applyNumberFormat="1" applyFont="1" applyFill="1" applyBorder="1" applyAlignment="1">
      <alignment horizontal="right"/>
    </xf>
    <xf numFmtId="3" fontId="14" fillId="4" borderId="21" xfId="0" applyNumberFormat="1" applyFont="1" applyFill="1" applyBorder="1" applyAlignment="1">
      <alignment horizontal="right"/>
    </xf>
    <xf numFmtId="3" fontId="14" fillId="4" borderId="22" xfId="0" applyNumberFormat="1" applyFont="1" applyFill="1" applyBorder="1" applyAlignment="1">
      <alignment horizontal="right"/>
    </xf>
    <xf numFmtId="49" fontId="5" fillId="2" borderId="5" xfId="0" applyNumberFormat="1" applyFont="1" applyFill="1" applyBorder="1"/>
    <xf numFmtId="49" fontId="11" fillId="0" borderId="5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Border="1" applyAlignment="1" applyProtection="1">
      <alignment horizontal="center"/>
      <protection locked="0"/>
    </xf>
    <xf numFmtId="49" fontId="11" fillId="0" borderId="11" xfId="0" applyNumberFormat="1" applyFont="1" applyBorder="1" applyAlignment="1" applyProtection="1">
      <alignment horizontal="left" wrapText="1"/>
      <protection locked="0"/>
    </xf>
    <xf numFmtId="1" fontId="11" fillId="0" borderId="11" xfId="0" applyNumberFormat="1" applyFont="1" applyBorder="1" applyAlignment="1" applyProtection="1">
      <alignment horizontal="right" wrapText="1"/>
      <protection locked="0"/>
    </xf>
    <xf numFmtId="49" fontId="11" fillId="0" borderId="11" xfId="0" applyNumberFormat="1" applyFont="1" applyBorder="1" applyAlignment="1" applyProtection="1">
      <alignment horizontal="center" wrapText="1"/>
      <protection locked="0"/>
    </xf>
    <xf numFmtId="3" fontId="11" fillId="0" borderId="11" xfId="0" applyNumberFormat="1" applyFont="1" applyBorder="1" applyAlignment="1" applyProtection="1">
      <alignment horizontal="right" wrapText="1"/>
      <protection locked="0"/>
    </xf>
    <xf numFmtId="1" fontId="11" fillId="0" borderId="14" xfId="0" applyNumberFormat="1" applyFont="1" applyBorder="1" applyAlignment="1" applyProtection="1">
      <alignment horizontal="center"/>
      <protection locked="0"/>
    </xf>
    <xf numFmtId="49" fontId="11" fillId="0" borderId="14" xfId="0" applyNumberFormat="1" applyFont="1" applyBorder="1" applyAlignment="1" applyProtection="1">
      <alignment horizontal="left"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3" fontId="11" fillId="0" borderId="14" xfId="0" applyNumberFormat="1" applyFont="1" applyBorder="1" applyAlignment="1" applyProtection="1">
      <alignment horizontal="right" wrapText="1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49" fontId="11" fillId="0" borderId="17" xfId="0" applyNumberFormat="1" applyFont="1" applyBorder="1" applyAlignment="1" applyProtection="1">
      <alignment horizontal="left" wrapText="1"/>
      <protection locked="0"/>
    </xf>
    <xf numFmtId="1" fontId="11" fillId="0" borderId="17" xfId="0" applyNumberFormat="1" applyFont="1" applyBorder="1" applyAlignment="1" applyProtection="1">
      <alignment horizontal="right" wrapText="1"/>
      <protection locked="0"/>
    </xf>
    <xf numFmtId="49" fontId="11" fillId="0" borderId="17" xfId="0" applyNumberFormat="1" applyFont="1" applyBorder="1" applyAlignment="1" applyProtection="1">
      <alignment horizontal="center" wrapText="1"/>
      <protection locked="0"/>
    </xf>
    <xf numFmtId="3" fontId="11" fillId="0" borderId="17" xfId="0" applyNumberFormat="1" applyFont="1" applyBorder="1" applyAlignment="1" applyProtection="1">
      <alignment horizontal="right" wrapText="1"/>
      <protection locked="0"/>
    </xf>
    <xf numFmtId="49" fontId="5" fillId="2" borderId="3" xfId="0" applyNumberFormat="1" applyFont="1" applyFill="1" applyBorder="1" applyAlignment="1">
      <alignment horizontal="left"/>
    </xf>
    <xf numFmtId="0" fontId="11" fillId="0" borderId="24" xfId="0" applyFont="1" applyBorder="1"/>
    <xf numFmtId="49" fontId="11" fillId="0" borderId="11" xfId="0" applyNumberFormat="1" applyFont="1" applyBorder="1" applyAlignment="1" applyProtection="1">
      <alignment horizontal="right"/>
      <protection locked="0"/>
    </xf>
    <xf numFmtId="49" fontId="11" fillId="0" borderId="10" xfId="0" applyNumberFormat="1" applyFont="1" applyBorder="1" applyAlignment="1" applyProtection="1">
      <alignment horizontal="right" wrapText="1"/>
      <protection locked="0"/>
    </xf>
    <xf numFmtId="3" fontId="11" fillId="0" borderId="10" xfId="0" applyNumberFormat="1" applyFont="1" applyBorder="1" applyAlignment="1" applyProtection="1">
      <alignment horizontal="right" wrapText="1"/>
      <protection locked="0"/>
    </xf>
    <xf numFmtId="49" fontId="11" fillId="0" borderId="14" xfId="0" applyNumberFormat="1" applyFont="1" applyBorder="1" applyAlignment="1" applyProtection="1">
      <alignment horizontal="right"/>
      <protection locked="0"/>
    </xf>
    <xf numFmtId="49" fontId="11" fillId="0" borderId="17" xfId="0" applyNumberFormat="1" applyFont="1" applyBorder="1" applyAlignment="1" applyProtection="1">
      <alignment horizontal="right"/>
      <protection locked="0"/>
    </xf>
    <xf numFmtId="3" fontId="16" fillId="4" borderId="5" xfId="0" applyNumberFormat="1" applyFont="1" applyFill="1" applyBorder="1" applyAlignment="1" applyProtection="1">
      <alignment horizontal="right"/>
    </xf>
    <xf numFmtId="49" fontId="11" fillId="0" borderId="0" xfId="0" applyNumberFormat="1" applyFont="1" applyBorder="1" applyAlignment="1" applyProtection="1">
      <alignment horizontal="left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32" xfId="0" applyFont="1" applyFill="1" applyBorder="1"/>
    <xf numFmtId="0" fontId="5" fillId="2" borderId="31" xfId="0" applyFont="1" applyFill="1" applyBorder="1"/>
    <xf numFmtId="0" fontId="5" fillId="0" borderId="0" xfId="0" applyFont="1" applyBorder="1"/>
    <xf numFmtId="0" fontId="5" fillId="0" borderId="33" xfId="0" applyFont="1" applyBorder="1"/>
    <xf numFmtId="0" fontId="5" fillId="2" borderId="2" xfId="0" applyFont="1" applyFill="1" applyBorder="1"/>
    <xf numFmtId="0" fontId="11" fillId="0" borderId="10" xfId="0" applyFont="1" applyBorder="1"/>
    <xf numFmtId="0" fontId="0" fillId="0" borderId="0" xfId="0" applyBorder="1"/>
    <xf numFmtId="0" fontId="11" fillId="0" borderId="34" xfId="0" applyFont="1" applyBorder="1"/>
    <xf numFmtId="0" fontId="11" fillId="0" borderId="17" xfId="0" applyFont="1" applyBorder="1"/>
    <xf numFmtId="0" fontId="11" fillId="0" borderId="6" xfId="0" applyFont="1" applyBorder="1"/>
    <xf numFmtId="0" fontId="23" fillId="0" borderId="0" xfId="0" applyFont="1" applyAlignment="1">
      <alignment horizontal="center" wrapText="1" shrinkToFit="1"/>
    </xf>
    <xf numFmtId="0" fontId="2" fillId="0" borderId="0" xfId="0" applyFont="1" applyAlignment="1">
      <alignment horizontal="right" vertical="center" wrapText="1" shrinkToFit="1"/>
    </xf>
    <xf numFmtId="0" fontId="0" fillId="0" borderId="0" xfId="0" applyAlignment="1">
      <alignment wrapText="1" shrinkToFit="1"/>
    </xf>
    <xf numFmtId="0" fontId="15" fillId="0" borderId="24" xfId="0" applyFont="1" applyBorder="1"/>
    <xf numFmtId="0" fontId="15" fillId="0" borderId="0" xfId="0" applyFont="1"/>
    <xf numFmtId="49" fontId="27" fillId="0" borderId="11" xfId="0" applyNumberFormat="1" applyFont="1" applyBorder="1" applyAlignment="1" applyProtection="1">
      <alignment horizontal="right"/>
      <protection locked="0"/>
    </xf>
    <xf numFmtId="49" fontId="27" fillId="0" borderId="11" xfId="0" applyNumberFormat="1" applyFont="1" applyBorder="1" applyAlignment="1" applyProtection="1">
      <alignment horizontal="left" wrapText="1"/>
      <protection locked="0"/>
    </xf>
    <xf numFmtId="0" fontId="15" fillId="0" borderId="35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9" fontId="27" fillId="0" borderId="14" xfId="0" applyNumberFormat="1" applyFont="1" applyBorder="1" applyAlignment="1" applyProtection="1">
      <alignment horizontal="right"/>
      <protection locked="0"/>
    </xf>
    <xf numFmtId="49" fontId="27" fillId="0" borderId="14" xfId="0" applyNumberFormat="1" applyFont="1" applyBorder="1" applyAlignment="1" applyProtection="1">
      <alignment horizontal="left" wrapText="1"/>
      <protection locked="0"/>
    </xf>
    <xf numFmtId="0" fontId="15" fillId="0" borderId="36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49" fontId="27" fillId="0" borderId="27" xfId="0" applyNumberFormat="1" applyFont="1" applyBorder="1" applyAlignment="1" applyProtection="1">
      <alignment horizontal="right"/>
      <protection locked="0"/>
    </xf>
    <xf numFmtId="49" fontId="27" fillId="0" borderId="17" xfId="0" applyNumberFormat="1" applyFont="1" applyBorder="1" applyAlignment="1" applyProtection="1">
      <alignment horizontal="left" wrapText="1"/>
      <protection locked="0"/>
    </xf>
    <xf numFmtId="0" fontId="15" fillId="0" borderId="25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49" fontId="14" fillId="4" borderId="5" xfId="0" applyNumberFormat="1" applyFont="1" applyFill="1" applyBorder="1" applyAlignment="1" applyProtection="1">
      <alignment horizontal="left"/>
      <protection locked="0"/>
    </xf>
    <xf numFmtId="0" fontId="28" fillId="4" borderId="5" xfId="0" applyFont="1" applyFill="1" applyBorder="1" applyAlignment="1">
      <alignment horizontal="center" wrapText="1"/>
    </xf>
    <xf numFmtId="0" fontId="28" fillId="4" borderId="24" xfId="0" applyFont="1" applyFill="1" applyBorder="1" applyAlignment="1">
      <alignment horizontal="center" wrapText="1"/>
    </xf>
    <xf numFmtId="0" fontId="29" fillId="4" borderId="24" xfId="0" applyFont="1" applyFill="1" applyBorder="1" applyAlignment="1">
      <alignment wrapText="1"/>
    </xf>
    <xf numFmtId="0" fontId="29" fillId="4" borderId="5" xfId="0" applyFont="1" applyFill="1" applyBorder="1" applyAlignment="1">
      <alignment wrapText="1"/>
    </xf>
    <xf numFmtId="0" fontId="29" fillId="4" borderId="24" xfId="0" applyFont="1" applyFill="1" applyBorder="1" applyAlignment="1">
      <alignment horizontal="center" wrapText="1"/>
    </xf>
    <xf numFmtId="0" fontId="27" fillId="0" borderId="0" xfId="0" applyFont="1"/>
    <xf numFmtId="49" fontId="24" fillId="2" borderId="5" xfId="0" applyNumberFormat="1" applyFont="1" applyFill="1" applyBorder="1"/>
    <xf numFmtId="49" fontId="27" fillId="0" borderId="5" xfId="0" applyNumberFormat="1" applyFont="1" applyBorder="1" applyAlignment="1" applyProtection="1">
      <alignment horizontal="left"/>
      <protection locked="0"/>
    </xf>
    <xf numFmtId="0" fontId="26" fillId="0" borderId="0" xfId="0" applyFont="1"/>
    <xf numFmtId="49" fontId="24" fillId="2" borderId="2" xfId="0" applyNumberFormat="1" applyFont="1" applyFill="1" applyBorder="1" applyAlignment="1">
      <alignment horizontal="left"/>
    </xf>
    <xf numFmtId="49" fontId="24" fillId="2" borderId="3" xfId="0" applyNumberFormat="1" applyFont="1" applyFill="1" applyBorder="1" applyAlignment="1">
      <alignment horizontal="left"/>
    </xf>
    <xf numFmtId="49" fontId="24" fillId="0" borderId="2" xfId="0" applyNumberFormat="1" applyFont="1" applyFill="1" applyBorder="1" applyAlignment="1" applyProtection="1">
      <alignment horizontal="left"/>
      <protection locked="0"/>
    </xf>
    <xf numFmtId="0" fontId="15" fillId="0" borderId="3" xfId="0" applyFont="1" applyBorder="1"/>
    <xf numFmtId="0" fontId="30" fillId="0" borderId="0" xfId="0" applyFont="1"/>
    <xf numFmtId="49" fontId="5" fillId="2" borderId="2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49" fontId="11" fillId="3" borderId="37" xfId="0" applyNumberFormat="1" applyFont="1" applyFill="1" applyBorder="1" applyAlignment="1">
      <alignment horizontal="left" vertical="center"/>
    </xf>
    <xf numFmtId="3" fontId="11" fillId="3" borderId="10" xfId="0" applyNumberFormat="1" applyFont="1" applyFill="1" applyBorder="1" applyAlignment="1">
      <alignment horizontal="center" vertical="center"/>
    </xf>
    <xf numFmtId="49" fontId="11" fillId="0" borderId="34" xfId="0" applyNumberFormat="1" applyFont="1" applyFill="1" applyBorder="1" applyAlignment="1">
      <alignment horizontal="left" vertical="center" indent="1"/>
    </xf>
    <xf numFmtId="49" fontId="11" fillId="0" borderId="34" xfId="0" applyNumberFormat="1" applyFont="1" applyFill="1" applyBorder="1" applyAlignment="1">
      <alignment horizontal="left" vertical="center" indent="2"/>
    </xf>
    <xf numFmtId="49" fontId="11" fillId="3" borderId="34" xfId="0" applyNumberFormat="1" applyFont="1" applyFill="1" applyBorder="1" applyAlignment="1">
      <alignment horizontal="left" vertical="center"/>
    </xf>
    <xf numFmtId="49" fontId="11" fillId="0" borderId="34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4" fillId="2" borderId="5" xfId="0" applyNumberFormat="1" applyFont="1" applyFill="1" applyBorder="1" applyAlignment="1">
      <alignment horizontal="left" vertical="center"/>
    </xf>
    <xf numFmtId="49" fontId="24" fillId="2" borderId="31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 applyProtection="1">
      <alignment horizontal="center" vertical="center"/>
    </xf>
    <xf numFmtId="0" fontId="11" fillId="3" borderId="39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27" fillId="0" borderId="2" xfId="0" applyNumberFormat="1" applyFont="1" applyFill="1" applyBorder="1" applyAlignment="1" applyProtection="1">
      <alignment horizontal="left" vertical="center"/>
      <protection locked="0"/>
    </xf>
    <xf numFmtId="49" fontId="27" fillId="0" borderId="3" xfId="0" applyNumberFormat="1" applyFont="1" applyFill="1" applyBorder="1" applyAlignment="1" applyProtection="1">
      <alignment horizontal="left" vertical="center"/>
      <protection locked="0"/>
    </xf>
    <xf numFmtId="0" fontId="15" fillId="0" borderId="46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28" fillId="4" borderId="2" xfId="0" applyFont="1" applyFill="1" applyBorder="1" applyAlignment="1">
      <alignment horizontal="center" wrapText="1"/>
    </xf>
    <xf numFmtId="0" fontId="19" fillId="0" borderId="0" xfId="0" applyFont="1" applyAlignment="1">
      <alignment horizontal="right"/>
    </xf>
    <xf numFmtId="0" fontId="11" fillId="0" borderId="0" xfId="0" applyFont="1" applyAlignment="1">
      <alignment horizontal="right" wrapText="1" shrinkToFit="1"/>
    </xf>
    <xf numFmtId="0" fontId="35" fillId="0" borderId="0" xfId="0" applyFont="1" applyAlignment="1">
      <alignment horizontal="center"/>
    </xf>
    <xf numFmtId="2" fontId="11" fillId="3" borderId="10" xfId="0" applyNumberFormat="1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 applyProtection="1">
      <alignment horizontal="center" vertical="center"/>
      <protection locked="0"/>
    </xf>
    <xf numFmtId="2" fontId="11" fillId="0" borderId="14" xfId="0" applyNumberFormat="1" applyFont="1" applyFill="1" applyBorder="1" applyAlignment="1" applyProtection="1">
      <alignment horizontal="center" vertical="center"/>
      <protection locked="0"/>
    </xf>
    <xf numFmtId="2" fontId="11" fillId="0" borderId="36" xfId="0" applyNumberFormat="1" applyFont="1" applyFill="1" applyBorder="1" applyAlignment="1" applyProtection="1">
      <alignment horizontal="center" vertical="center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2" fontId="11" fillId="3" borderId="14" xfId="0" applyNumberFormat="1" applyFont="1" applyFill="1" applyBorder="1" applyAlignment="1" applyProtection="1">
      <alignment vertical="center"/>
    </xf>
    <xf numFmtId="2" fontId="11" fillId="3" borderId="36" xfId="0" applyNumberFormat="1" applyFont="1" applyFill="1" applyBorder="1" applyAlignment="1" applyProtection="1">
      <alignment horizontal="center" vertical="center"/>
    </xf>
    <xf numFmtId="2" fontId="11" fillId="3" borderId="17" xfId="0" applyNumberFormat="1" applyFont="1" applyFill="1" applyBorder="1" applyAlignment="1" applyProtection="1">
      <alignment vertical="center"/>
    </xf>
    <xf numFmtId="2" fontId="11" fillId="3" borderId="25" xfId="0" applyNumberFormat="1" applyFont="1" applyFill="1" applyBorder="1" applyAlignment="1" applyProtection="1">
      <alignment horizontal="center" vertical="center"/>
    </xf>
    <xf numFmtId="2" fontId="11" fillId="3" borderId="14" xfId="0" applyNumberFormat="1" applyFont="1" applyFill="1" applyBorder="1" applyAlignment="1" applyProtection="1">
      <alignment horizontal="center" vertical="center"/>
    </xf>
    <xf numFmtId="2" fontId="11" fillId="3" borderId="17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42" xfId="0" applyFont="1" applyBorder="1" applyAlignment="1"/>
    <xf numFmtId="0" fontId="5" fillId="0" borderId="26" xfId="0" applyFont="1" applyBorder="1" applyAlignment="1"/>
    <xf numFmtId="0" fontId="11" fillId="0" borderId="26" xfId="0" applyFont="1" applyBorder="1" applyAlignment="1"/>
    <xf numFmtId="0" fontId="11" fillId="0" borderId="43" xfId="0" applyFont="1" applyBorder="1" applyAlignment="1"/>
    <xf numFmtId="0" fontId="5" fillId="2" borderId="2" xfId="0" applyFont="1" applyFill="1" applyBorder="1" applyAlignment="1"/>
    <xf numFmtId="0" fontId="5" fillId="2" borderId="24" xfId="0" applyFont="1" applyFill="1" applyBorder="1" applyAlignment="1"/>
    <xf numFmtId="0" fontId="5" fillId="2" borderId="3" xfId="0" applyFont="1" applyFill="1" applyBorder="1" applyAlignment="1"/>
    <xf numFmtId="0" fontId="5" fillId="0" borderId="28" xfId="0" applyFont="1" applyBorder="1" applyAlignment="1"/>
    <xf numFmtId="0" fontId="5" fillId="0" borderId="29" xfId="0" applyFont="1" applyBorder="1" applyAlignment="1"/>
    <xf numFmtId="0" fontId="11" fillId="0" borderId="29" xfId="0" applyFont="1" applyBorder="1" applyAlignment="1"/>
    <xf numFmtId="0" fontId="11" fillId="0" borderId="16" xfId="0" applyFont="1" applyBorder="1" applyAlignment="1"/>
    <xf numFmtId="0" fontId="5" fillId="0" borderId="25" xfId="0" applyFont="1" applyBorder="1" applyAlignment="1"/>
    <xf numFmtId="0" fontId="11" fillId="0" borderId="25" xfId="0" applyFont="1" applyBorder="1" applyAlignment="1"/>
    <xf numFmtId="0" fontId="11" fillId="0" borderId="39" xfId="0" applyFont="1" applyBorder="1" applyAlignment="1"/>
    <xf numFmtId="0" fontId="5" fillId="0" borderId="0" xfId="0" applyFont="1" applyBorder="1" applyAlignment="1"/>
    <xf numFmtId="0" fontId="11" fillId="0" borderId="0" xfId="0" applyFont="1" applyBorder="1" applyAlignment="1"/>
    <xf numFmtId="0" fontId="11" fillId="0" borderId="37" xfId="0" applyFont="1" applyBorder="1" applyAlignment="1"/>
    <xf numFmtId="0" fontId="11" fillId="0" borderId="45" xfId="0" applyFont="1" applyBorder="1" applyAlignment="1"/>
    <xf numFmtId="0" fontId="11" fillId="0" borderId="49" xfId="0" applyFont="1" applyBorder="1" applyAlignment="1"/>
    <xf numFmtId="0" fontId="11" fillId="0" borderId="15" xfId="0" applyFont="1" applyBorder="1" applyAlignment="1"/>
    <xf numFmtId="0" fontId="11" fillId="0" borderId="30" xfId="0" applyFont="1" applyBorder="1" applyAlignment="1"/>
    <xf numFmtId="0" fontId="11" fillId="0" borderId="18" xfId="0" applyFont="1" applyBorder="1" applyAlignment="1"/>
    <xf numFmtId="0" fontId="11" fillId="0" borderId="41" xfId="0" applyFont="1" applyBorder="1" applyAlignment="1"/>
    <xf numFmtId="0" fontId="11" fillId="0" borderId="48" xfId="0" applyFont="1" applyBorder="1" applyAlignment="1"/>
    <xf numFmtId="0" fontId="11" fillId="0" borderId="9" xfId="0" applyFont="1" applyBorder="1" applyAlignment="1"/>
    <xf numFmtId="0" fontId="11" fillId="0" borderId="0" xfId="0" applyFont="1" applyAlignment="1">
      <alignment horizontal="right" wrapText="1" shrinkToFit="1"/>
    </xf>
    <xf numFmtId="0" fontId="5" fillId="2" borderId="44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 applyProtection="1">
      <alignment vertical="top" wrapText="1"/>
      <protection locked="0"/>
    </xf>
    <xf numFmtId="49" fontId="5" fillId="0" borderId="24" xfId="0" applyNumberFormat="1" applyFont="1" applyFill="1" applyBorder="1" applyAlignment="1" applyProtection="1">
      <alignment vertical="top" wrapText="1"/>
      <protection locked="0"/>
    </xf>
    <xf numFmtId="49" fontId="5" fillId="0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wrapText="1" shrinkToFit="1"/>
    </xf>
    <xf numFmtId="0" fontId="18" fillId="0" borderId="0" xfId="0" applyFont="1" applyAlignment="1">
      <alignment horizontal="center" wrapText="1" shrinkToFi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4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0" borderId="2" xfId="0" applyNumberFormat="1" applyFont="1" applyBorder="1" applyAlignment="1" applyProtection="1">
      <protection locked="0"/>
    </xf>
    <xf numFmtId="49" fontId="5" fillId="0" borderId="24" xfId="0" applyNumberFormat="1" applyFont="1" applyBorder="1" applyAlignment="1" applyProtection="1">
      <protection locked="0"/>
    </xf>
    <xf numFmtId="49" fontId="5" fillId="0" borderId="3" xfId="0" applyNumberFormat="1" applyFont="1" applyBorder="1" applyAlignment="1" applyProtection="1">
      <protection locked="0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 applyProtection="1">
      <protection locked="0"/>
    </xf>
    <xf numFmtId="49" fontId="5" fillId="0" borderId="24" xfId="0" applyNumberFormat="1" applyFont="1" applyFill="1" applyBorder="1" applyAlignment="1" applyProtection="1">
      <protection locked="0"/>
    </xf>
    <xf numFmtId="49" fontId="5" fillId="0" borderId="3" xfId="0" applyNumberFormat="1" applyFont="1" applyFill="1" applyBorder="1" applyAlignment="1" applyProtection="1">
      <protection locked="0"/>
    </xf>
    <xf numFmtId="49" fontId="16" fillId="4" borderId="2" xfId="0" applyNumberFormat="1" applyFont="1" applyFill="1" applyBorder="1" applyAlignment="1" applyProtection="1">
      <alignment horizontal="left"/>
    </xf>
    <xf numFmtId="49" fontId="16" fillId="4" borderId="24" xfId="0" applyNumberFormat="1" applyFont="1" applyFill="1" applyBorder="1" applyAlignment="1" applyProtection="1">
      <alignment horizontal="left"/>
    </xf>
    <xf numFmtId="49" fontId="16" fillId="4" borderId="3" xfId="0" applyNumberFormat="1" applyFont="1" applyFill="1" applyBorder="1" applyAlignment="1" applyProtection="1">
      <alignment horizontal="left"/>
    </xf>
    <xf numFmtId="0" fontId="5" fillId="0" borderId="2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0" fillId="0" borderId="0" xfId="0" applyAlignment="1"/>
    <xf numFmtId="0" fontId="10" fillId="0" borderId="0" xfId="0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0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24" xfId="0" applyNumberFormat="1" applyFont="1" applyFill="1" applyBorder="1" applyAlignment="1" applyProtection="1">
      <alignment horizontal="left"/>
      <protection locked="0"/>
    </xf>
    <xf numFmtId="49" fontId="5" fillId="0" borderId="3" xfId="0" applyNumberFormat="1" applyFon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 applyProtection="1">
      <alignment horizontal="left" wrapText="1"/>
      <protection locked="0"/>
    </xf>
    <xf numFmtId="49" fontId="5" fillId="0" borderId="24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wrapText="1" shrinkToFit="1"/>
    </xf>
    <xf numFmtId="49" fontId="16" fillId="4" borderId="2" xfId="0" applyNumberFormat="1" applyFont="1" applyFill="1" applyBorder="1" applyAlignment="1">
      <alignment horizontal="left"/>
    </xf>
    <xf numFmtId="49" fontId="16" fillId="4" borderId="24" xfId="0" applyNumberFormat="1" applyFont="1" applyFill="1" applyBorder="1" applyAlignment="1">
      <alignment horizontal="left"/>
    </xf>
    <xf numFmtId="49" fontId="16" fillId="4" borderId="3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11" fillId="0" borderId="2" xfId="0" applyNumberFormat="1" applyFont="1" applyBorder="1" applyAlignment="1" applyProtection="1">
      <alignment horizontal="left"/>
      <protection locked="0"/>
    </xf>
    <xf numFmtId="49" fontId="11" fillId="0" borderId="3" xfId="0" applyNumberFormat="1" applyFont="1" applyBorder="1" applyAlignment="1" applyProtection="1">
      <alignment horizontal="left"/>
      <protection locked="0"/>
    </xf>
    <xf numFmtId="49" fontId="5" fillId="2" borderId="44" xfId="0" applyNumberFormat="1" applyFont="1" applyFill="1" applyBorder="1" applyAlignment="1">
      <alignment horizontal="left" vertical="top" wrapText="1"/>
    </xf>
    <xf numFmtId="49" fontId="5" fillId="2" borderId="23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right" vertical="center"/>
    </xf>
    <xf numFmtId="49" fontId="5" fillId="2" borderId="46" xfId="0" applyNumberFormat="1" applyFont="1" applyFill="1" applyBorder="1" applyAlignment="1">
      <alignment horizontal="center" vertical="top" wrapText="1"/>
    </xf>
    <xf numFmtId="49" fontId="5" fillId="2" borderId="35" xfId="0" applyNumberFormat="1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49" fontId="5" fillId="2" borderId="34" xfId="0" applyNumberFormat="1" applyFont="1" applyFill="1" applyBorder="1" applyAlignment="1">
      <alignment horizontal="center" vertical="center" wrapText="1"/>
    </xf>
    <xf numFmtId="49" fontId="5" fillId="2" borderId="38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wrapText="1"/>
      <protection locked="0"/>
    </xf>
    <xf numFmtId="49" fontId="11" fillId="0" borderId="24" xfId="0" applyNumberFormat="1" applyFont="1" applyFill="1" applyBorder="1" applyAlignment="1" applyProtection="1">
      <alignment horizontal="left" wrapText="1"/>
      <protection locked="0"/>
    </xf>
    <xf numFmtId="49" fontId="11" fillId="0" borderId="3" xfId="0" applyNumberFormat="1" applyFont="1" applyFill="1" applyBorder="1" applyAlignment="1" applyProtection="1">
      <alignment horizontal="left" wrapText="1"/>
      <protection locked="0"/>
    </xf>
    <xf numFmtId="49" fontId="5" fillId="2" borderId="24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 applyProtection="1">
      <alignment horizontal="left" vertical="top" wrapText="1"/>
      <protection locked="0"/>
    </xf>
    <xf numFmtId="49" fontId="11" fillId="0" borderId="24" xfId="0" applyNumberFormat="1" applyFont="1" applyFill="1" applyBorder="1" applyAlignment="1" applyProtection="1">
      <alignment horizontal="left" vertical="top" wrapText="1"/>
      <protection locked="0"/>
    </xf>
    <xf numFmtId="49" fontId="11" fillId="0" borderId="3" xfId="0" applyNumberFormat="1" applyFont="1" applyFill="1" applyBorder="1" applyAlignment="1" applyProtection="1">
      <alignment horizontal="left" vertical="top" wrapText="1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49" fontId="11" fillId="0" borderId="24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 wrapText="1" shrinkToFit="1"/>
    </xf>
    <xf numFmtId="0" fontId="11" fillId="0" borderId="0" xfId="0" applyFont="1" applyAlignment="1">
      <alignment horizontal="center" wrapText="1" shrinkToFit="1"/>
    </xf>
    <xf numFmtId="0" fontId="0" fillId="0" borderId="1" xfId="0" applyBorder="1" applyAlignment="1"/>
    <xf numFmtId="0" fontId="24" fillId="2" borderId="2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49" fontId="25" fillId="0" borderId="24" xfId="0" applyNumberFormat="1" applyFont="1" applyBorder="1" applyAlignment="1" applyProtection="1">
      <protection locked="0"/>
    </xf>
    <xf numFmtId="0" fontId="26" fillId="0" borderId="24" xfId="0" applyFont="1" applyBorder="1" applyAlignment="1"/>
    <xf numFmtId="0" fontId="26" fillId="0" borderId="3" xfId="0" applyFont="1" applyBorder="1" applyAlignment="1"/>
    <xf numFmtId="0" fontId="24" fillId="2" borderId="37" xfId="0" applyFont="1" applyFill="1" applyBorder="1" applyAlignment="1">
      <alignment horizontal="left" wrapText="1"/>
    </xf>
    <xf numFmtId="0" fontId="24" fillId="2" borderId="49" xfId="0" applyFont="1" applyFill="1" applyBorder="1" applyAlignment="1">
      <alignment horizontal="left" wrapText="1"/>
    </xf>
    <xf numFmtId="49" fontId="24" fillId="0" borderId="24" xfId="0" applyNumberFormat="1" applyFont="1" applyFill="1" applyBorder="1" applyAlignment="1" applyProtection="1">
      <protection locked="0"/>
    </xf>
    <xf numFmtId="0" fontId="24" fillId="0" borderId="24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31" xfId="0" applyFont="1" applyBorder="1" applyAlignment="1"/>
    <xf numFmtId="0" fontId="5" fillId="2" borderId="4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49" fontId="22" fillId="2" borderId="51" xfId="0" applyNumberFormat="1" applyFont="1" applyFill="1" applyBorder="1" applyAlignment="1">
      <alignment horizontal="center" vertical="center"/>
    </xf>
    <xf numFmtId="49" fontId="32" fillId="2" borderId="52" xfId="0" applyNumberFormat="1" applyFont="1" applyFill="1" applyBorder="1" applyAlignment="1">
      <alignment horizontal="center" vertical="center"/>
    </xf>
    <xf numFmtId="49" fontId="32" fillId="2" borderId="5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49" fontId="24" fillId="0" borderId="24" xfId="0" applyNumberFormat="1" applyFont="1" applyBorder="1" applyAlignment="1" applyProtection="1">
      <alignment horizontal="left" vertical="center"/>
      <protection locked="0"/>
    </xf>
    <xf numFmtId="49" fontId="24" fillId="0" borderId="3" xfId="0" applyNumberFormat="1" applyFont="1" applyBorder="1" applyAlignment="1" applyProtection="1">
      <alignment horizontal="left" vertical="center"/>
      <protection locked="0"/>
    </xf>
    <xf numFmtId="49" fontId="24" fillId="0" borderId="44" xfId="0" applyNumberFormat="1" applyFont="1" applyBorder="1" applyAlignment="1" applyProtection="1">
      <alignment horizontal="left" vertical="center"/>
      <protection locked="0"/>
    </xf>
    <xf numFmtId="49" fontId="24" fillId="0" borderId="1" xfId="0" applyNumberFormat="1" applyFont="1" applyBorder="1" applyAlignment="1" applyProtection="1">
      <alignment horizontal="left" vertical="center"/>
      <protection locked="0"/>
    </xf>
    <xf numFmtId="49" fontId="24" fillId="0" borderId="23" xfId="0" applyNumberFormat="1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1</xdr:row>
      <xdr:rowOff>104775</xdr:rowOff>
    </xdr:from>
    <xdr:to>
      <xdr:col>8</xdr:col>
      <xdr:colOff>504825</xdr:colOff>
      <xdr:row>2</xdr:row>
      <xdr:rowOff>28575</xdr:rowOff>
    </xdr:to>
    <xdr:pic>
      <xdr:nvPicPr>
        <xdr:cNvPr id="16473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3810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5</xdr:col>
      <xdr:colOff>923925</xdr:colOff>
      <xdr:row>6</xdr:row>
      <xdr:rowOff>533400</xdr:rowOff>
    </xdr:to>
    <xdr:pic>
      <xdr:nvPicPr>
        <xdr:cNvPr id="113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952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</xdr:row>
      <xdr:rowOff>66674</xdr:rowOff>
    </xdr:from>
    <xdr:ext cx="3188105" cy="1344599"/>
    <xdr:sp macro="" textlink="">
      <xdr:nvSpPr>
        <xdr:cNvPr id="3" name="Obdélník 2"/>
        <xdr:cNvSpPr/>
      </xdr:nvSpPr>
      <xdr:spPr>
        <a:xfrm rot="2291791">
          <a:off x="742950" y="3448049"/>
          <a:ext cx="3188105" cy="13445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4000" b="1" cap="all" spc="0" baseline="0">
              <a:ln w="0"/>
              <a:solidFill>
                <a:schemeClr val="tx2"/>
              </a:solidFill>
              <a:effectLst/>
            </a:rPr>
            <a:t>Není relevantní</a:t>
          </a:r>
        </a:p>
      </xdr:txBody>
    </xdr:sp>
    <xdr:clientData/>
  </xdr:oneCellAnchor>
  <xdr:twoCellAnchor editAs="oneCell">
    <xdr:from>
      <xdr:col>1</xdr:col>
      <xdr:colOff>962025</xdr:colOff>
      <xdr:row>1</xdr:row>
      <xdr:rowOff>104775</xdr:rowOff>
    </xdr:from>
    <xdr:to>
      <xdr:col>5</xdr:col>
      <xdr:colOff>914400</xdr:colOff>
      <xdr:row>5</xdr:row>
      <xdr:rowOff>714375</xdr:rowOff>
    </xdr:to>
    <xdr:pic>
      <xdr:nvPicPr>
        <xdr:cNvPr id="2219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3524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20</xdr:row>
      <xdr:rowOff>114300</xdr:rowOff>
    </xdr:from>
    <xdr:to>
      <xdr:col>2</xdr:col>
      <xdr:colOff>371475</xdr:colOff>
      <xdr:row>24</xdr:row>
      <xdr:rowOff>76200</xdr:rowOff>
    </xdr:to>
    <xdr:pic>
      <xdr:nvPicPr>
        <xdr:cNvPr id="3197" name="Obrázek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75126">
          <a:off x="304800" y="4848225"/>
          <a:ext cx="4019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3</xdr:row>
      <xdr:rowOff>47625</xdr:rowOff>
    </xdr:from>
    <xdr:to>
      <xdr:col>6</xdr:col>
      <xdr:colOff>114300</xdr:colOff>
      <xdr:row>5</xdr:row>
      <xdr:rowOff>981075</xdr:rowOff>
    </xdr:to>
    <xdr:pic>
      <xdr:nvPicPr>
        <xdr:cNvPr id="3198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5715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333375</xdr:colOff>
      <xdr:row>5</xdr:row>
      <xdr:rowOff>0</xdr:rowOff>
    </xdr:from>
    <xdr:ext cx="194455" cy="255111"/>
    <xdr:sp macro="" textlink="">
      <xdr:nvSpPr>
        <xdr:cNvPr id="2" name="TextovéPole 1"/>
        <xdr:cNvSpPr txBox="1"/>
      </xdr:nvSpPr>
      <xdr:spPr>
        <a:xfrm>
          <a:off x="9163050" y="10858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771525</xdr:colOff>
      <xdr:row>2</xdr:row>
      <xdr:rowOff>0</xdr:rowOff>
    </xdr:from>
    <xdr:to>
      <xdr:col>7</xdr:col>
      <xdr:colOff>723900</xdr:colOff>
      <xdr:row>4</xdr:row>
      <xdr:rowOff>304800</xdr:rowOff>
    </xdr:to>
    <xdr:pic>
      <xdr:nvPicPr>
        <xdr:cNvPr id="1758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4476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2</xdr:row>
      <xdr:rowOff>142875</xdr:rowOff>
    </xdr:from>
    <xdr:to>
      <xdr:col>3</xdr:col>
      <xdr:colOff>1266825</xdr:colOff>
      <xdr:row>5</xdr:row>
      <xdr:rowOff>914400</xdr:rowOff>
    </xdr:to>
    <xdr:pic>
      <xdr:nvPicPr>
        <xdr:cNvPr id="1953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4953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4" workbookViewId="0">
      <selection activeCell="A2" sqref="A2:L3"/>
    </sheetView>
  </sheetViews>
  <sheetFormatPr defaultRowHeight="12.75"/>
  <cols>
    <col min="1" max="1" width="27.28515625" customWidth="1"/>
    <col min="2" max="2" width="15.28515625" customWidth="1"/>
    <col min="10" max="10" width="6.7109375" customWidth="1"/>
    <col min="11" max="11" width="10.28515625" customWidth="1"/>
    <col min="12" max="12" width="7.5703125" customWidth="1"/>
  </cols>
  <sheetData>
    <row r="1" spans="1:13" ht="21.75" customHeight="1">
      <c r="A1" s="158" t="s">
        <v>147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43"/>
    </row>
    <row r="2" spans="1:13" ht="10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ht="3.7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3" ht="15" customHeight="1">
      <c r="A4" s="160" t="s">
        <v>29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71"/>
    </row>
    <row r="5" spans="1:13" ht="20.25" customHeight="1" thickBot="1">
      <c r="A5" s="161" t="s">
        <v>30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1:13" ht="14.25" customHeight="1" thickBot="1">
      <c r="A6" s="162" t="s">
        <v>31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4"/>
    </row>
    <row r="7" spans="1:13" ht="15.75" thickBot="1">
      <c r="A7" s="72" t="s">
        <v>32</v>
      </c>
      <c r="B7" s="165"/>
      <c r="C7" s="166"/>
      <c r="D7" s="166"/>
      <c r="E7" s="166"/>
      <c r="F7" s="166"/>
      <c r="G7" s="166"/>
      <c r="H7" s="166"/>
      <c r="I7" s="167"/>
      <c r="J7" s="167"/>
      <c r="K7" s="167"/>
      <c r="L7" s="168"/>
    </row>
    <row r="8" spans="1:13" ht="15.75" thickBot="1">
      <c r="A8" s="73" t="s">
        <v>33</v>
      </c>
      <c r="B8" s="172"/>
      <c r="C8" s="173"/>
      <c r="D8" s="173"/>
      <c r="E8" s="173"/>
      <c r="F8" s="173"/>
      <c r="G8" s="173"/>
      <c r="H8" s="173"/>
      <c r="I8" s="174"/>
      <c r="J8" s="174"/>
      <c r="K8" s="174"/>
      <c r="L8" s="175"/>
    </row>
    <row r="9" spans="1:13" ht="15.75" thickBot="1">
      <c r="A9" s="73" t="s">
        <v>34</v>
      </c>
      <c r="B9" s="172"/>
      <c r="C9" s="173"/>
      <c r="D9" s="173"/>
      <c r="E9" s="173"/>
      <c r="F9" s="173"/>
      <c r="G9" s="173"/>
      <c r="H9" s="173"/>
      <c r="I9" s="174"/>
      <c r="J9" s="174"/>
      <c r="K9" s="174"/>
      <c r="L9" s="175"/>
    </row>
    <row r="10" spans="1:13" ht="15.75" thickBot="1">
      <c r="A10" s="74" t="s">
        <v>35</v>
      </c>
      <c r="B10" s="172"/>
      <c r="C10" s="173"/>
      <c r="D10" s="173"/>
      <c r="E10" s="173"/>
      <c r="F10" s="173"/>
      <c r="G10" s="173"/>
      <c r="H10" s="173"/>
      <c r="I10" s="174"/>
      <c r="J10" s="174"/>
      <c r="K10" s="174"/>
      <c r="L10" s="175"/>
    </row>
    <row r="11" spans="1:13" ht="15.75" thickBot="1">
      <c r="A11" s="73" t="s">
        <v>36</v>
      </c>
      <c r="B11" s="172"/>
      <c r="C11" s="173"/>
      <c r="D11" s="173"/>
      <c r="E11" s="173"/>
      <c r="F11" s="173"/>
      <c r="G11" s="173"/>
      <c r="H11" s="173"/>
      <c r="I11" s="174"/>
      <c r="J11" s="174"/>
      <c r="K11" s="174"/>
      <c r="L11" s="175"/>
    </row>
    <row r="12" spans="1:13" ht="15.75" thickBot="1">
      <c r="A12" s="73" t="s">
        <v>37</v>
      </c>
      <c r="B12" s="172"/>
      <c r="C12" s="173"/>
      <c r="D12" s="173"/>
      <c r="E12" s="173"/>
      <c r="F12" s="173"/>
      <c r="G12" s="173"/>
      <c r="H12" s="173"/>
      <c r="I12" s="174"/>
      <c r="J12" s="174"/>
      <c r="K12" s="174"/>
      <c r="L12" s="175"/>
    </row>
    <row r="13" spans="1:13" ht="15.75" thickBot="1">
      <c r="A13" s="73" t="s">
        <v>38</v>
      </c>
      <c r="B13" s="172"/>
      <c r="C13" s="173"/>
      <c r="D13" s="173"/>
      <c r="E13" s="173"/>
      <c r="F13" s="173"/>
      <c r="G13" s="173"/>
      <c r="H13" s="173"/>
      <c r="I13" s="174"/>
      <c r="J13" s="174"/>
      <c r="K13" s="174"/>
      <c r="L13" s="175"/>
    </row>
    <row r="14" spans="1:13" ht="15.75" thickBot="1">
      <c r="A14" s="75" t="s">
        <v>39</v>
      </c>
      <c r="B14" s="176"/>
      <c r="C14" s="176"/>
      <c r="D14" s="176"/>
      <c r="E14" s="176"/>
      <c r="F14" s="176"/>
      <c r="G14" s="176"/>
      <c r="H14" s="176"/>
      <c r="I14" s="177"/>
      <c r="J14" s="177"/>
      <c r="K14" s="177"/>
      <c r="L14" s="178"/>
    </row>
    <row r="15" spans="1:13" ht="15" thickBot="1">
      <c r="A15" s="162" t="s">
        <v>40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4"/>
    </row>
    <row r="16" spans="1:13" ht="14.25">
      <c r="A16" s="72" t="s">
        <v>41</v>
      </c>
      <c r="B16" s="179"/>
      <c r="C16" s="179"/>
      <c r="D16" s="179"/>
      <c r="E16" s="179"/>
      <c r="F16" s="179"/>
      <c r="G16" s="179"/>
      <c r="H16" s="179"/>
      <c r="I16" s="76"/>
      <c r="J16" s="76"/>
      <c r="K16" s="76"/>
      <c r="L16" s="77"/>
    </row>
    <row r="17" spans="1:13" ht="15" thickBot="1">
      <c r="A17" s="75" t="s">
        <v>42</v>
      </c>
      <c r="B17" s="179"/>
      <c r="C17" s="179"/>
      <c r="D17" s="179"/>
      <c r="E17" s="179"/>
      <c r="F17" s="179"/>
      <c r="G17" s="179"/>
      <c r="H17" s="179"/>
      <c r="I17" s="76"/>
      <c r="J17" s="76"/>
      <c r="K17" s="76"/>
      <c r="L17" s="77"/>
    </row>
    <row r="18" spans="1:13" ht="15" thickBot="1">
      <c r="A18" s="162" t="s">
        <v>43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4"/>
    </row>
    <row r="19" spans="1:13" ht="15" thickBot="1">
      <c r="A19" s="78" t="s">
        <v>44</v>
      </c>
      <c r="B19" s="169" t="s">
        <v>45</v>
      </c>
      <c r="C19" s="170"/>
      <c r="D19" s="170"/>
      <c r="E19" s="170"/>
      <c r="F19" s="170"/>
      <c r="G19" s="170"/>
      <c r="H19" s="170"/>
      <c r="I19" s="169" t="s">
        <v>46</v>
      </c>
      <c r="J19" s="170"/>
      <c r="K19" s="169" t="s">
        <v>47</v>
      </c>
      <c r="L19" s="171"/>
    </row>
    <row r="20" spans="1:13" ht="15">
      <c r="A20" s="79"/>
      <c r="B20" s="180"/>
      <c r="C20" s="180"/>
      <c r="D20" s="180"/>
      <c r="E20" s="180"/>
      <c r="F20" s="180"/>
      <c r="G20" s="180"/>
      <c r="H20" s="180"/>
      <c r="I20" s="181"/>
      <c r="J20" s="182"/>
      <c r="K20" s="181"/>
      <c r="L20" s="183"/>
      <c r="M20" s="80"/>
    </row>
    <row r="21" spans="1:13" ht="15">
      <c r="A21" s="81"/>
      <c r="B21" s="184"/>
      <c r="C21" s="174"/>
      <c r="D21" s="174"/>
      <c r="E21" s="174"/>
      <c r="F21" s="174"/>
      <c r="G21" s="174"/>
      <c r="H21" s="185"/>
      <c r="I21" s="184"/>
      <c r="J21" s="185"/>
      <c r="K21" s="184"/>
      <c r="L21" s="175"/>
      <c r="M21" s="80"/>
    </row>
    <row r="22" spans="1:13" ht="15">
      <c r="A22" s="81"/>
      <c r="B22" s="184"/>
      <c r="C22" s="174"/>
      <c r="D22" s="174"/>
      <c r="E22" s="174"/>
      <c r="F22" s="174"/>
      <c r="G22" s="174"/>
      <c r="H22" s="185"/>
      <c r="I22" s="184"/>
      <c r="J22" s="185"/>
      <c r="K22" s="184"/>
      <c r="L22" s="175"/>
    </row>
    <row r="23" spans="1:13" ht="15.75" thickBot="1">
      <c r="A23" s="82"/>
      <c r="B23" s="186"/>
      <c r="C23" s="187"/>
      <c r="D23" s="187"/>
      <c r="E23" s="187"/>
      <c r="F23" s="187"/>
      <c r="G23" s="187"/>
      <c r="H23" s="188"/>
      <c r="I23" s="186"/>
      <c r="J23" s="188"/>
      <c r="K23" s="186"/>
      <c r="L23" s="189"/>
    </row>
    <row r="24" spans="1:13" ht="15">
      <c r="A24" s="5" t="s">
        <v>48</v>
      </c>
      <c r="B24" s="5"/>
      <c r="C24" s="5"/>
      <c r="D24" s="5"/>
      <c r="E24" s="5"/>
      <c r="F24" s="5"/>
      <c r="G24" s="5"/>
      <c r="H24" s="5"/>
      <c r="I24" s="5"/>
      <c r="J24" s="5"/>
      <c r="K24" s="83"/>
      <c r="L24" s="83"/>
    </row>
    <row r="25" spans="1:13" ht="15.7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3" ht="15.75" thickBot="1">
      <c r="A26" s="40" t="s">
        <v>12</v>
      </c>
      <c r="B26" s="41"/>
      <c r="C26" s="68"/>
      <c r="D26" s="5"/>
      <c r="E26" s="5"/>
      <c r="F26" s="5"/>
      <c r="G26" s="5"/>
      <c r="H26" s="5"/>
      <c r="I26" s="36" t="s">
        <v>13</v>
      </c>
      <c r="J26" s="60"/>
      <c r="K26" s="42"/>
      <c r="L26" s="9"/>
    </row>
    <row r="27" spans="1:13" ht="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3" ht="15">
      <c r="A28" s="8" t="s">
        <v>143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mergeCells count="32">
    <mergeCell ref="B22:H22"/>
    <mergeCell ref="I22:J22"/>
    <mergeCell ref="K22:L22"/>
    <mergeCell ref="B23:H23"/>
    <mergeCell ref="I23:J23"/>
    <mergeCell ref="K23:L23"/>
    <mergeCell ref="B20:H20"/>
    <mergeCell ref="I20:J20"/>
    <mergeCell ref="K20:L20"/>
    <mergeCell ref="B21:H21"/>
    <mergeCell ref="I21:J21"/>
    <mergeCell ref="K21:L21"/>
    <mergeCell ref="B7:L7"/>
    <mergeCell ref="B19:H19"/>
    <mergeCell ref="I19:J19"/>
    <mergeCell ref="K19:L19"/>
    <mergeCell ref="B8:L8"/>
    <mergeCell ref="B9:L9"/>
    <mergeCell ref="B10:L10"/>
    <mergeCell ref="B11:L11"/>
    <mergeCell ref="B12:L12"/>
    <mergeCell ref="B13:L13"/>
    <mergeCell ref="B14:L14"/>
    <mergeCell ref="A15:L15"/>
    <mergeCell ref="B16:H16"/>
    <mergeCell ref="B17:H17"/>
    <mergeCell ref="A18:L18"/>
    <mergeCell ref="A1:L1"/>
    <mergeCell ref="A2:L3"/>
    <mergeCell ref="A4:K4"/>
    <mergeCell ref="A5:L5"/>
    <mergeCell ref="A6:L6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Normal="100" workbookViewId="0">
      <selection activeCell="I7" sqref="I7"/>
    </sheetView>
  </sheetViews>
  <sheetFormatPr defaultRowHeight="12.75"/>
  <cols>
    <col min="1" max="1" width="16" customWidth="1"/>
    <col min="2" max="2" width="32.28515625" customWidth="1"/>
    <col min="3" max="3" width="13.42578125" customWidth="1"/>
    <col min="4" max="4" width="13" customWidth="1"/>
    <col min="5" max="5" width="14.42578125" customWidth="1"/>
    <col min="6" max="6" width="14" customWidth="1"/>
    <col min="7" max="7" width="14.85546875" customWidth="1"/>
  </cols>
  <sheetData>
    <row r="1" spans="1:8" ht="18.75" customHeight="1">
      <c r="A1" s="190" t="s">
        <v>148</v>
      </c>
      <c r="B1" s="190"/>
      <c r="C1" s="190"/>
      <c r="D1" s="190"/>
      <c r="E1" s="190"/>
      <c r="F1" s="190"/>
      <c r="G1" s="190"/>
      <c r="H1" s="144"/>
    </row>
    <row r="2" spans="1:8">
      <c r="A2" s="196"/>
      <c r="B2" s="196"/>
      <c r="C2" s="196"/>
      <c r="D2" s="196"/>
      <c r="E2" s="196"/>
      <c r="F2" s="196"/>
      <c r="G2" s="196"/>
    </row>
    <row r="3" spans="1:8">
      <c r="A3" s="196"/>
      <c r="B3" s="196"/>
      <c r="C3" s="196"/>
      <c r="D3" s="196"/>
      <c r="E3" s="196"/>
      <c r="F3" s="196"/>
      <c r="G3" s="196"/>
    </row>
    <row r="4" spans="1:8">
      <c r="A4" s="196"/>
      <c r="B4" s="196"/>
      <c r="C4" s="196"/>
      <c r="D4" s="196"/>
      <c r="E4" s="196"/>
      <c r="F4" s="196"/>
      <c r="G4" s="196"/>
    </row>
    <row r="5" spans="1:8" ht="23.25" customHeight="1">
      <c r="A5" s="196"/>
      <c r="B5" s="196"/>
      <c r="C5" s="196"/>
      <c r="D5" s="196"/>
      <c r="E5" s="196"/>
      <c r="F5" s="196"/>
      <c r="G5" s="196"/>
    </row>
    <row r="6" spans="1:8" ht="12.75" hidden="1" customHeight="1">
      <c r="A6" s="196"/>
      <c r="B6" s="196"/>
      <c r="C6" s="196"/>
      <c r="D6" s="196"/>
      <c r="E6" s="196"/>
      <c r="F6" s="196"/>
      <c r="G6" s="196"/>
    </row>
    <row r="7" spans="1:8" ht="44.25" customHeight="1">
      <c r="A7" s="196"/>
      <c r="B7" s="196"/>
      <c r="C7" s="196"/>
      <c r="D7" s="196"/>
      <c r="E7" s="196"/>
      <c r="F7" s="196"/>
      <c r="G7" s="196"/>
    </row>
    <row r="8" spans="1:8" ht="17.25" customHeight="1">
      <c r="A8" s="197" t="s">
        <v>29</v>
      </c>
      <c r="B8" s="196"/>
      <c r="C8" s="196"/>
      <c r="D8" s="196"/>
      <c r="E8" s="196"/>
      <c r="F8" s="196"/>
      <c r="G8" s="196"/>
    </row>
    <row r="9" spans="1:8" ht="19.5" thickBot="1">
      <c r="A9" s="198" t="s">
        <v>1</v>
      </c>
      <c r="B9" s="198"/>
      <c r="C9" s="199"/>
      <c r="D9" s="199"/>
      <c r="E9" s="199"/>
      <c r="F9" s="199"/>
      <c r="G9" s="199"/>
    </row>
    <row r="10" spans="1:8" ht="15" thickBot="1">
      <c r="A10" s="200" t="s">
        <v>2</v>
      </c>
      <c r="B10" s="201"/>
      <c r="C10" s="202"/>
      <c r="D10" s="203"/>
      <c r="E10" s="203"/>
      <c r="F10" s="203"/>
      <c r="G10" s="204"/>
    </row>
    <row r="11" spans="1:8" ht="15" thickBot="1">
      <c r="A11" s="205" t="s">
        <v>3</v>
      </c>
      <c r="B11" s="206"/>
      <c r="C11" s="207"/>
      <c r="D11" s="208"/>
      <c r="E11" s="208"/>
      <c r="F11" s="208"/>
      <c r="G11" s="209"/>
    </row>
    <row r="12" spans="1:8" ht="15" thickBot="1">
      <c r="A12" s="191" t="s">
        <v>4</v>
      </c>
      <c r="B12" s="192"/>
      <c r="C12" s="193"/>
      <c r="D12" s="194"/>
      <c r="E12" s="194"/>
      <c r="F12" s="194"/>
      <c r="G12" s="195"/>
    </row>
    <row r="13" spans="1:8" ht="15.75" thickBot="1">
      <c r="A13" s="61"/>
      <c r="B13" s="213"/>
      <c r="C13" s="214"/>
      <c r="D13" s="214"/>
      <c r="E13" s="214"/>
      <c r="F13" s="214"/>
      <c r="G13" s="214"/>
    </row>
    <row r="14" spans="1:8">
      <c r="A14" s="215" t="s">
        <v>5</v>
      </c>
      <c r="B14" s="217" t="s">
        <v>144</v>
      </c>
      <c r="C14" s="217" t="s">
        <v>6</v>
      </c>
      <c r="D14" s="215" t="s">
        <v>7</v>
      </c>
      <c r="E14" s="220" t="s">
        <v>8</v>
      </c>
      <c r="F14" s="215" t="s">
        <v>9</v>
      </c>
      <c r="G14" s="215" t="s">
        <v>10</v>
      </c>
    </row>
    <row r="15" spans="1:8" ht="34.5" customHeight="1" thickBot="1">
      <c r="A15" s="216"/>
      <c r="B15" s="218"/>
      <c r="C15" s="218"/>
      <c r="D15" s="216"/>
      <c r="E15" s="221"/>
      <c r="F15" s="219"/>
      <c r="G15" s="216"/>
    </row>
    <row r="16" spans="1:8" ht="15">
      <c r="A16" s="62"/>
      <c r="B16" s="46"/>
      <c r="C16" s="47"/>
      <c r="D16" s="48"/>
      <c r="E16" s="63"/>
      <c r="F16" s="64"/>
      <c r="G16" s="64"/>
    </row>
    <row r="17" spans="1:7" ht="15">
      <c r="A17" s="65"/>
      <c r="B17" s="51"/>
      <c r="C17" s="52"/>
      <c r="D17" s="53"/>
      <c r="E17" s="24"/>
      <c r="F17" s="54"/>
      <c r="G17" s="54"/>
    </row>
    <row r="18" spans="1:7" ht="15">
      <c r="A18" s="65"/>
      <c r="B18" s="51"/>
      <c r="C18" s="52"/>
      <c r="D18" s="53"/>
      <c r="E18" s="24"/>
      <c r="F18" s="54"/>
      <c r="G18" s="54"/>
    </row>
    <row r="19" spans="1:7" ht="15">
      <c r="A19" s="65"/>
      <c r="B19" s="51"/>
      <c r="C19" s="52"/>
      <c r="D19" s="53"/>
      <c r="E19" s="24"/>
      <c r="F19" s="54"/>
      <c r="G19" s="54"/>
    </row>
    <row r="20" spans="1:7" ht="15">
      <c r="A20" s="65"/>
      <c r="B20" s="51"/>
      <c r="C20" s="52"/>
      <c r="D20" s="53"/>
      <c r="E20" s="24"/>
      <c r="F20" s="54"/>
      <c r="G20" s="54"/>
    </row>
    <row r="21" spans="1:7" ht="15">
      <c r="A21" s="65"/>
      <c r="B21" s="51"/>
      <c r="C21" s="52"/>
      <c r="D21" s="53"/>
      <c r="E21" s="24"/>
      <c r="F21" s="54"/>
      <c r="G21" s="54"/>
    </row>
    <row r="22" spans="1:7" ht="15">
      <c r="A22" s="65"/>
      <c r="B22" s="51"/>
      <c r="C22" s="52"/>
      <c r="D22" s="53"/>
      <c r="E22" s="24"/>
      <c r="F22" s="54"/>
      <c r="G22" s="54"/>
    </row>
    <row r="23" spans="1:7" ht="15">
      <c r="A23" s="65"/>
      <c r="B23" s="51"/>
      <c r="C23" s="52"/>
      <c r="D23" s="53"/>
      <c r="E23" s="24"/>
      <c r="F23" s="54"/>
      <c r="G23" s="54"/>
    </row>
    <row r="24" spans="1:7" ht="15">
      <c r="A24" s="65"/>
      <c r="B24" s="51"/>
      <c r="C24" s="52"/>
      <c r="D24" s="53"/>
      <c r="E24" s="24"/>
      <c r="F24" s="54"/>
      <c r="G24" s="54"/>
    </row>
    <row r="25" spans="1:7" ht="15">
      <c r="A25" s="65"/>
      <c r="B25" s="51"/>
      <c r="C25" s="52"/>
      <c r="D25" s="53"/>
      <c r="E25" s="24"/>
      <c r="F25" s="54"/>
      <c r="G25" s="54"/>
    </row>
    <row r="26" spans="1:7" ht="15.75" thickBot="1">
      <c r="A26" s="66"/>
      <c r="B26" s="56"/>
      <c r="C26" s="57"/>
      <c r="D26" s="58"/>
      <c r="E26" s="31"/>
      <c r="F26" s="59"/>
      <c r="G26" s="59"/>
    </row>
    <row r="27" spans="1:7" ht="15" thickBot="1">
      <c r="A27" s="210" t="s">
        <v>11</v>
      </c>
      <c r="B27" s="211"/>
      <c r="C27" s="211"/>
      <c r="D27" s="211"/>
      <c r="E27" s="212"/>
      <c r="F27" s="67">
        <f>SUM(F16:F26)</f>
        <v>0</v>
      </c>
      <c r="G27" s="67">
        <f>SUM(G16:G26)</f>
        <v>0</v>
      </c>
    </row>
    <row r="28" spans="1:7" ht="15.75" thickBot="1">
      <c r="A28" s="5"/>
      <c r="B28" s="5"/>
      <c r="C28" s="5"/>
      <c r="D28" s="5"/>
      <c r="E28" s="5"/>
      <c r="F28" s="5"/>
      <c r="G28" s="5"/>
    </row>
    <row r="29" spans="1:7" ht="15.75" thickBot="1">
      <c r="A29" s="40" t="s">
        <v>12</v>
      </c>
      <c r="B29" s="41"/>
      <c r="C29" s="68"/>
      <c r="D29" s="36" t="s">
        <v>13</v>
      </c>
      <c r="E29" s="60"/>
      <c r="F29" s="42"/>
      <c r="G29" s="9"/>
    </row>
    <row r="30" spans="1:7" ht="15">
      <c r="A30" s="5"/>
      <c r="B30" s="5"/>
      <c r="C30" s="5"/>
      <c r="D30" s="5"/>
      <c r="E30" s="5"/>
      <c r="F30" s="5"/>
      <c r="G30" s="5"/>
    </row>
    <row r="31" spans="1:7" ht="15">
      <c r="A31" s="8" t="s">
        <v>143</v>
      </c>
      <c r="B31" s="5"/>
      <c r="C31" s="5"/>
      <c r="D31" s="5"/>
      <c r="E31" s="5"/>
      <c r="F31" s="5"/>
      <c r="G31" s="5"/>
    </row>
    <row r="32" spans="1:7" ht="15">
      <c r="A32" s="5"/>
      <c r="B32" s="5"/>
      <c r="C32" s="5"/>
      <c r="D32" s="5"/>
      <c r="E32" s="5"/>
      <c r="F32" s="5"/>
      <c r="G32" s="5"/>
    </row>
    <row r="34" spans="3:3">
      <c r="C34" s="4"/>
    </row>
  </sheetData>
  <mergeCells count="19">
    <mergeCell ref="A27:E27"/>
    <mergeCell ref="B13:G13"/>
    <mergeCell ref="A14:A15"/>
    <mergeCell ref="B14:B15"/>
    <mergeCell ref="C14:C15"/>
    <mergeCell ref="F14:F15"/>
    <mergeCell ref="G14:G15"/>
    <mergeCell ref="D14:D15"/>
    <mergeCell ref="E14:E15"/>
    <mergeCell ref="A1:G1"/>
    <mergeCell ref="A12:B12"/>
    <mergeCell ref="C12:G12"/>
    <mergeCell ref="A2:G7"/>
    <mergeCell ref="A8:G8"/>
    <mergeCell ref="A9:G9"/>
    <mergeCell ref="A10:B10"/>
    <mergeCell ref="C10:G10"/>
    <mergeCell ref="A11:B11"/>
    <mergeCell ref="C11:G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B1" zoomScaleNormal="100" workbookViewId="0">
      <selection activeCell="A2" sqref="A2:G6"/>
    </sheetView>
  </sheetViews>
  <sheetFormatPr defaultRowHeight="12.75"/>
  <cols>
    <col min="1" max="1" width="10.140625" customWidth="1"/>
    <col min="2" max="2" width="51" customWidth="1"/>
    <col min="3" max="3" width="13" customWidth="1"/>
    <col min="4" max="4" width="13.7109375" customWidth="1"/>
    <col min="5" max="5" width="9.42578125" customWidth="1"/>
    <col min="6" max="6" width="18.28515625" customWidth="1"/>
    <col min="7" max="7" width="18.7109375" customWidth="1"/>
  </cols>
  <sheetData>
    <row r="1" spans="1:7" ht="19.5" customHeight="1">
      <c r="A1" s="3"/>
      <c r="B1" s="3"/>
      <c r="C1" s="3"/>
      <c r="D1" s="3"/>
      <c r="E1" s="224" t="s">
        <v>149</v>
      </c>
      <c r="F1" s="224"/>
      <c r="G1" s="224"/>
    </row>
    <row r="2" spans="1:7">
      <c r="A2" s="239" t="s">
        <v>0</v>
      </c>
      <c r="B2" s="239"/>
      <c r="C2" s="239"/>
      <c r="D2" s="239"/>
      <c r="E2" s="239"/>
      <c r="F2" s="239"/>
      <c r="G2" s="239"/>
    </row>
    <row r="3" spans="1:7">
      <c r="A3" s="239"/>
      <c r="B3" s="239"/>
      <c r="C3" s="239"/>
      <c r="D3" s="239"/>
      <c r="E3" s="239"/>
      <c r="F3" s="239"/>
      <c r="G3" s="239"/>
    </row>
    <row r="4" spans="1:7">
      <c r="A4" s="239"/>
      <c r="B4" s="239"/>
      <c r="C4" s="239"/>
      <c r="D4" s="239"/>
      <c r="E4" s="239"/>
      <c r="F4" s="239"/>
      <c r="G4" s="239"/>
    </row>
    <row r="5" spans="1:7">
      <c r="A5" s="239"/>
      <c r="B5" s="239"/>
      <c r="C5" s="239"/>
      <c r="D5" s="239"/>
      <c r="E5" s="239"/>
      <c r="F5" s="239"/>
      <c r="G5" s="239"/>
    </row>
    <row r="6" spans="1:7" ht="57.75" customHeight="1">
      <c r="A6" s="239"/>
      <c r="B6" s="239"/>
      <c r="C6" s="239"/>
      <c r="D6" s="239"/>
      <c r="E6" s="239"/>
      <c r="F6" s="239"/>
      <c r="G6" s="239"/>
    </row>
    <row r="7" spans="1:7" ht="15.75" customHeight="1">
      <c r="A7" s="197" t="s">
        <v>29</v>
      </c>
      <c r="B7" s="197"/>
      <c r="C7" s="197"/>
      <c r="D7" s="197"/>
      <c r="E7" s="197"/>
      <c r="F7" s="197"/>
      <c r="G7" s="197"/>
    </row>
    <row r="8" spans="1:7" ht="19.5" thickBot="1">
      <c r="A8" s="198" t="s">
        <v>14</v>
      </c>
      <c r="B8" s="198"/>
      <c r="C8" s="198"/>
      <c r="D8" s="198"/>
      <c r="E8" s="198"/>
      <c r="F8" s="198"/>
      <c r="G8" s="198"/>
    </row>
    <row r="9" spans="1:7" ht="15" thickBot="1">
      <c r="A9" s="229" t="s">
        <v>2</v>
      </c>
      <c r="B9" s="230"/>
      <c r="C9" s="231"/>
      <c r="D9" s="232"/>
      <c r="E9" s="232"/>
      <c r="F9" s="232"/>
      <c r="G9" s="233"/>
    </row>
    <row r="10" spans="1:7" ht="15" thickBot="1">
      <c r="A10" s="234" t="s">
        <v>3</v>
      </c>
      <c r="B10" s="235"/>
      <c r="C10" s="236"/>
      <c r="D10" s="237"/>
      <c r="E10" s="237"/>
      <c r="F10" s="237"/>
      <c r="G10" s="238"/>
    </row>
    <row r="11" spans="1:7" ht="15" thickBot="1">
      <c r="A11" s="247" t="s">
        <v>15</v>
      </c>
      <c r="B11" s="248"/>
      <c r="C11" s="249"/>
      <c r="D11" s="250"/>
      <c r="E11" s="250"/>
      <c r="F11" s="250"/>
      <c r="G11" s="251"/>
    </row>
    <row r="12" spans="1:7" ht="15.75" thickBot="1">
      <c r="A12" s="7"/>
      <c r="B12" s="10"/>
      <c r="C12" s="10"/>
      <c r="D12" s="10"/>
      <c r="E12" s="10"/>
      <c r="F12" s="10"/>
      <c r="G12" s="43"/>
    </row>
    <row r="13" spans="1:7" ht="15" thickBot="1">
      <c r="A13" s="225" t="s">
        <v>16</v>
      </c>
      <c r="B13" s="225" t="s">
        <v>17</v>
      </c>
      <c r="C13" s="225" t="s">
        <v>18</v>
      </c>
      <c r="D13" s="225" t="s">
        <v>19</v>
      </c>
      <c r="E13" s="225" t="s">
        <v>20</v>
      </c>
      <c r="F13" s="227" t="s">
        <v>21</v>
      </c>
      <c r="G13" s="228"/>
    </row>
    <row r="14" spans="1:7" ht="43.5" thickBot="1">
      <c r="A14" s="226"/>
      <c r="B14" s="226"/>
      <c r="C14" s="226"/>
      <c r="D14" s="226"/>
      <c r="E14" s="226"/>
      <c r="F14" s="44" t="s">
        <v>22</v>
      </c>
      <c r="G14" s="44" t="s">
        <v>23</v>
      </c>
    </row>
    <row r="15" spans="1:7" ht="15">
      <c r="A15" s="45"/>
      <c r="B15" s="46"/>
      <c r="C15" s="47"/>
      <c r="D15" s="17"/>
      <c r="E15" s="48"/>
      <c r="F15" s="49"/>
      <c r="G15" s="49"/>
    </row>
    <row r="16" spans="1:7" ht="15">
      <c r="A16" s="50"/>
      <c r="B16" s="51"/>
      <c r="C16" s="52"/>
      <c r="D16" s="24"/>
      <c r="E16" s="53"/>
      <c r="F16" s="54"/>
      <c r="G16" s="54"/>
    </row>
    <row r="17" spans="1:7" ht="15">
      <c r="A17" s="50"/>
      <c r="B17" s="51"/>
      <c r="C17" s="52"/>
      <c r="D17" s="24"/>
      <c r="E17" s="53"/>
      <c r="F17" s="54"/>
      <c r="G17" s="54"/>
    </row>
    <row r="18" spans="1:7" ht="15">
      <c r="A18" s="50"/>
      <c r="B18" s="51"/>
      <c r="C18" s="52"/>
      <c r="D18" s="24"/>
      <c r="E18" s="53"/>
      <c r="F18" s="54"/>
      <c r="G18" s="54"/>
    </row>
    <row r="19" spans="1:7" ht="15">
      <c r="A19" s="50"/>
      <c r="B19" s="51"/>
      <c r="C19" s="52"/>
      <c r="D19" s="24"/>
      <c r="E19" s="53"/>
      <c r="F19" s="54"/>
      <c r="G19" s="54"/>
    </row>
    <row r="20" spans="1:7" ht="15">
      <c r="A20" s="50"/>
      <c r="B20" s="51"/>
      <c r="C20" s="52"/>
      <c r="D20" s="24"/>
      <c r="E20" s="53"/>
      <c r="F20" s="54"/>
      <c r="G20" s="54"/>
    </row>
    <row r="21" spans="1:7" ht="15">
      <c r="A21" s="50"/>
      <c r="B21" s="51"/>
      <c r="C21" s="52"/>
      <c r="D21" s="24"/>
      <c r="E21" s="53"/>
      <c r="F21" s="54"/>
      <c r="G21" s="54"/>
    </row>
    <row r="22" spans="1:7" ht="15">
      <c r="A22" s="50"/>
      <c r="B22" s="51"/>
      <c r="C22" s="52"/>
      <c r="D22" s="24"/>
      <c r="E22" s="53"/>
      <c r="F22" s="54"/>
      <c r="G22" s="54"/>
    </row>
    <row r="23" spans="1:7" ht="15">
      <c r="A23" s="50"/>
      <c r="B23" s="51"/>
      <c r="C23" s="52"/>
      <c r="D23" s="24"/>
      <c r="E23" s="53"/>
      <c r="F23" s="54"/>
      <c r="G23" s="54"/>
    </row>
    <row r="24" spans="1:7" ht="15">
      <c r="A24" s="50"/>
      <c r="B24" s="51"/>
      <c r="C24" s="52"/>
      <c r="D24" s="24"/>
      <c r="E24" s="53"/>
      <c r="F24" s="54"/>
      <c r="G24" s="54"/>
    </row>
    <row r="25" spans="1:7" ht="15">
      <c r="A25" s="50"/>
      <c r="B25" s="51"/>
      <c r="C25" s="52"/>
      <c r="D25" s="24"/>
      <c r="E25" s="53"/>
      <c r="F25" s="54"/>
      <c r="G25" s="54"/>
    </row>
    <row r="26" spans="1:7" ht="15">
      <c r="A26" s="50"/>
      <c r="B26" s="51"/>
      <c r="C26" s="52"/>
      <c r="D26" s="24"/>
      <c r="E26" s="53"/>
      <c r="F26" s="54"/>
      <c r="G26" s="54"/>
    </row>
    <row r="27" spans="1:7" ht="15">
      <c r="A27" s="50"/>
      <c r="B27" s="51"/>
      <c r="C27" s="52"/>
      <c r="D27" s="24"/>
      <c r="E27" s="53"/>
      <c r="F27" s="54"/>
      <c r="G27" s="54"/>
    </row>
    <row r="28" spans="1:7" ht="15.75" thickBot="1">
      <c r="A28" s="55"/>
      <c r="B28" s="56"/>
      <c r="C28" s="57"/>
      <c r="D28" s="31"/>
      <c r="E28" s="58"/>
      <c r="F28" s="59"/>
      <c r="G28" s="59"/>
    </row>
    <row r="29" spans="1:7" ht="15" thickBot="1">
      <c r="A29" s="240" t="s">
        <v>11</v>
      </c>
      <c r="B29" s="241"/>
      <c r="C29" s="241"/>
      <c r="D29" s="241"/>
      <c r="E29" s="242"/>
      <c r="F29" s="37">
        <f>SUM(F15:F28)</f>
        <v>0</v>
      </c>
      <c r="G29" s="37">
        <f>SUM(G15:G28)</f>
        <v>0</v>
      </c>
    </row>
    <row r="30" spans="1:7" ht="15.75" thickBot="1">
      <c r="A30" s="5"/>
      <c r="B30" s="5"/>
      <c r="C30" s="5"/>
      <c r="D30" s="5"/>
      <c r="E30" s="5"/>
      <c r="F30" s="5"/>
      <c r="G30" s="5"/>
    </row>
    <row r="31" spans="1:7" ht="15.75" thickBot="1">
      <c r="A31" s="40" t="s">
        <v>12</v>
      </c>
      <c r="B31" s="41"/>
      <c r="C31" s="6"/>
      <c r="D31" s="243" t="s">
        <v>13</v>
      </c>
      <c r="E31" s="244"/>
      <c r="F31" s="245"/>
      <c r="G31" s="246"/>
    </row>
    <row r="32" spans="1:7" ht="15">
      <c r="A32" s="5"/>
      <c r="B32" s="5"/>
      <c r="C32" s="5"/>
      <c r="D32" s="5"/>
      <c r="E32" s="5"/>
      <c r="F32" s="5"/>
      <c r="G32" s="5"/>
    </row>
    <row r="33" spans="1:7" ht="15">
      <c r="A33" s="222" t="s">
        <v>143</v>
      </c>
      <c r="B33" s="223"/>
      <c r="C33" s="5"/>
      <c r="D33" s="5"/>
      <c r="E33" s="5"/>
      <c r="F33" s="5"/>
      <c r="G33" s="5"/>
    </row>
  </sheetData>
  <mergeCells count="20">
    <mergeCell ref="A13:A14"/>
    <mergeCell ref="B13:B14"/>
    <mergeCell ref="C13:C14"/>
    <mergeCell ref="D13:D14"/>
    <mergeCell ref="A33:B33"/>
    <mergeCell ref="A7:G7"/>
    <mergeCell ref="E1:G1"/>
    <mergeCell ref="A8:G8"/>
    <mergeCell ref="E13:E14"/>
    <mergeCell ref="F13:G13"/>
    <mergeCell ref="A9:B9"/>
    <mergeCell ref="C9:G9"/>
    <mergeCell ref="A10:B10"/>
    <mergeCell ref="C10:G10"/>
    <mergeCell ref="A2:G6"/>
    <mergeCell ref="A29:E29"/>
    <mergeCell ref="D31:E31"/>
    <mergeCell ref="F31:G31"/>
    <mergeCell ref="A11:B11"/>
    <mergeCell ref="C11:G1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2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zoomScaleNormal="100" workbookViewId="0">
      <selection activeCell="A2" sqref="A2:H6"/>
    </sheetView>
  </sheetViews>
  <sheetFormatPr defaultRowHeight="12.75"/>
  <cols>
    <col min="1" max="1" width="10.140625" customWidth="1"/>
    <col min="2" max="2" width="49.140625" customWidth="1"/>
    <col min="3" max="3" width="11.42578125" customWidth="1"/>
    <col min="4" max="4" width="11.85546875" customWidth="1"/>
    <col min="5" max="5" width="11.42578125" customWidth="1"/>
    <col min="6" max="6" width="11.7109375" customWidth="1"/>
    <col min="7" max="7" width="10.7109375" customWidth="1"/>
    <col min="8" max="8" width="11.140625" customWidth="1"/>
  </cols>
  <sheetData>
    <row r="1" spans="1:9" ht="15.75">
      <c r="A1" s="1"/>
      <c r="B1" s="1"/>
      <c r="C1" s="1"/>
      <c r="D1" s="1"/>
      <c r="E1" s="252" t="s">
        <v>150</v>
      </c>
      <c r="F1" s="252"/>
      <c r="G1" s="252"/>
      <c r="H1" s="252"/>
    </row>
    <row r="2" spans="1:9">
      <c r="A2" s="256"/>
      <c r="B2" s="256"/>
      <c r="C2" s="256"/>
      <c r="D2" s="256"/>
      <c r="E2" s="256"/>
      <c r="F2" s="256"/>
      <c r="G2" s="256"/>
      <c r="H2" s="256"/>
    </row>
    <row r="3" spans="1:9">
      <c r="A3" s="256"/>
      <c r="B3" s="256"/>
      <c r="C3" s="256"/>
      <c r="D3" s="256"/>
      <c r="E3" s="256"/>
      <c r="F3" s="256"/>
      <c r="G3" s="256"/>
      <c r="H3" s="256"/>
    </row>
    <row r="4" spans="1:9">
      <c r="A4" s="256"/>
      <c r="B4" s="256"/>
      <c r="C4" s="256"/>
      <c r="D4" s="256"/>
      <c r="E4" s="256"/>
      <c r="F4" s="256"/>
      <c r="G4" s="256"/>
      <c r="H4" s="256"/>
    </row>
    <row r="5" spans="1:9">
      <c r="A5" s="256"/>
      <c r="B5" s="256"/>
      <c r="C5" s="256"/>
      <c r="D5" s="256"/>
      <c r="E5" s="256"/>
      <c r="F5" s="256"/>
      <c r="G5" s="256"/>
      <c r="H5" s="256"/>
    </row>
    <row r="6" spans="1:9" ht="84" customHeight="1">
      <c r="A6" s="256"/>
      <c r="B6" s="256"/>
      <c r="C6" s="256"/>
      <c r="D6" s="256"/>
      <c r="E6" s="256"/>
      <c r="F6" s="256"/>
      <c r="G6" s="256"/>
      <c r="H6" s="256"/>
    </row>
    <row r="7" spans="1:9" ht="15" customHeight="1">
      <c r="A7" s="260" t="s">
        <v>29</v>
      </c>
      <c r="B7" s="260"/>
      <c r="C7" s="260"/>
      <c r="D7" s="260"/>
      <c r="E7" s="260"/>
      <c r="F7" s="260"/>
      <c r="G7" s="260"/>
      <c r="H7" s="260"/>
    </row>
    <row r="8" spans="1:9" ht="23.25" customHeight="1" thickBot="1">
      <c r="A8" s="199" t="s">
        <v>24</v>
      </c>
      <c r="B8" s="199"/>
      <c r="C8" s="199"/>
      <c r="D8" s="199"/>
      <c r="E8" s="199"/>
      <c r="F8" s="199"/>
      <c r="G8" s="2"/>
    </row>
    <row r="9" spans="1:9" ht="15.75" thickBot="1">
      <c r="A9" s="229" t="s">
        <v>2</v>
      </c>
      <c r="B9" s="230"/>
      <c r="C9" s="261"/>
      <c r="D9" s="262"/>
      <c r="E9" s="262"/>
      <c r="F9" s="262"/>
      <c r="G9" s="262"/>
      <c r="H9" s="263"/>
      <c r="I9" s="5"/>
    </row>
    <row r="10" spans="1:9" ht="15.75" thickBot="1">
      <c r="A10" s="234" t="s">
        <v>3</v>
      </c>
      <c r="B10" s="235"/>
      <c r="C10" s="261"/>
      <c r="D10" s="262"/>
      <c r="E10" s="262"/>
      <c r="F10" s="262"/>
      <c r="G10" s="262"/>
      <c r="H10" s="263"/>
      <c r="I10" s="5"/>
    </row>
    <row r="11" spans="1:9" ht="15.75" thickBot="1">
      <c r="A11" s="247" t="s">
        <v>15</v>
      </c>
      <c r="B11" s="248"/>
      <c r="C11" s="265"/>
      <c r="D11" s="266"/>
      <c r="E11" s="266"/>
      <c r="F11" s="266"/>
      <c r="G11" s="266"/>
      <c r="H11" s="267"/>
      <c r="I11" s="5"/>
    </row>
    <row r="12" spans="1:9" ht="15.75" thickBot="1">
      <c r="A12" s="7"/>
      <c r="B12" s="10"/>
      <c r="C12" s="10"/>
      <c r="D12" s="10"/>
      <c r="E12" s="11"/>
      <c r="F12" s="11"/>
      <c r="G12" s="11"/>
      <c r="H12" s="6"/>
      <c r="I12" s="5"/>
    </row>
    <row r="13" spans="1:9" ht="15">
      <c r="A13" s="225" t="s">
        <v>16</v>
      </c>
      <c r="B13" s="225" t="s">
        <v>17</v>
      </c>
      <c r="C13" s="225" t="s">
        <v>18</v>
      </c>
      <c r="D13" s="225" t="s">
        <v>19</v>
      </c>
      <c r="E13" s="253" t="s">
        <v>21</v>
      </c>
      <c r="F13" s="254"/>
      <c r="G13" s="254"/>
      <c r="H13" s="255"/>
      <c r="I13" s="5"/>
    </row>
    <row r="14" spans="1:9" ht="15">
      <c r="A14" s="259"/>
      <c r="B14" s="259"/>
      <c r="C14" s="259"/>
      <c r="D14" s="259"/>
      <c r="E14" s="257" t="s">
        <v>25</v>
      </c>
      <c r="F14" s="258"/>
      <c r="G14" s="257" t="s">
        <v>26</v>
      </c>
      <c r="H14" s="258"/>
      <c r="I14" s="5"/>
    </row>
    <row r="15" spans="1:9" ht="15.75" thickBot="1">
      <c r="A15" s="226"/>
      <c r="B15" s="226"/>
      <c r="C15" s="226"/>
      <c r="D15" s="226"/>
      <c r="E15" s="12" t="s">
        <v>27</v>
      </c>
      <c r="F15" s="13" t="s">
        <v>28</v>
      </c>
      <c r="G15" s="12" t="s">
        <v>27</v>
      </c>
      <c r="H15" s="13" t="s">
        <v>28</v>
      </c>
      <c r="I15" s="5"/>
    </row>
    <row r="16" spans="1:9" ht="15">
      <c r="A16" s="14"/>
      <c r="B16" s="15"/>
      <c r="C16" s="16"/>
      <c r="D16" s="17"/>
      <c r="E16" s="18"/>
      <c r="F16" s="19"/>
      <c r="G16" s="18"/>
      <c r="H16" s="20"/>
      <c r="I16" s="5"/>
    </row>
    <row r="17" spans="1:9" ht="15">
      <c r="A17" s="21"/>
      <c r="B17" s="22"/>
      <c r="C17" s="23"/>
      <c r="D17" s="24"/>
      <c r="E17" s="25"/>
      <c r="F17" s="26"/>
      <c r="G17" s="25"/>
      <c r="H17" s="27"/>
      <c r="I17" s="5"/>
    </row>
    <row r="18" spans="1:9" ht="15">
      <c r="A18" s="21"/>
      <c r="B18" s="22"/>
      <c r="C18" s="23"/>
      <c r="D18" s="24"/>
      <c r="E18" s="25"/>
      <c r="F18" s="26"/>
      <c r="G18" s="25"/>
      <c r="H18" s="27"/>
      <c r="I18" s="5"/>
    </row>
    <row r="19" spans="1:9" ht="15">
      <c r="A19" s="21"/>
      <c r="B19" s="22"/>
      <c r="C19" s="23"/>
      <c r="D19" s="24"/>
      <c r="E19" s="25"/>
      <c r="F19" s="26"/>
      <c r="G19" s="25"/>
      <c r="H19" s="27"/>
      <c r="I19" s="5"/>
    </row>
    <row r="20" spans="1:9" ht="15">
      <c r="A20" s="21"/>
      <c r="B20" s="22"/>
      <c r="C20" s="23"/>
      <c r="D20" s="24"/>
      <c r="E20" s="25"/>
      <c r="F20" s="26"/>
      <c r="G20" s="25"/>
      <c r="H20" s="27"/>
      <c r="I20" s="5"/>
    </row>
    <row r="21" spans="1:9" ht="15">
      <c r="A21" s="21"/>
      <c r="B21" s="22"/>
      <c r="C21" s="23"/>
      <c r="D21" s="24"/>
      <c r="E21" s="25"/>
      <c r="F21" s="26"/>
      <c r="G21" s="25"/>
      <c r="H21" s="27"/>
      <c r="I21" s="5"/>
    </row>
    <row r="22" spans="1:9" ht="15" customHeight="1">
      <c r="A22" s="21"/>
      <c r="B22" s="145"/>
      <c r="C22" s="23"/>
      <c r="D22" s="24"/>
      <c r="E22" s="25"/>
      <c r="F22" s="26"/>
      <c r="G22" s="25"/>
      <c r="H22" s="27"/>
      <c r="I22" s="5"/>
    </row>
    <row r="23" spans="1:9" ht="15">
      <c r="A23" s="21"/>
      <c r="B23" s="22"/>
      <c r="C23" s="23"/>
      <c r="D23" s="24"/>
      <c r="E23" s="25"/>
      <c r="F23" s="26"/>
      <c r="G23" s="25"/>
      <c r="H23" s="27"/>
      <c r="I23" s="5"/>
    </row>
    <row r="24" spans="1:9" ht="15">
      <c r="A24" s="21"/>
      <c r="B24" s="22"/>
      <c r="C24" s="23"/>
      <c r="D24" s="24"/>
      <c r="E24" s="25"/>
      <c r="F24" s="26"/>
      <c r="G24" s="25"/>
      <c r="H24" s="27"/>
      <c r="I24" s="5"/>
    </row>
    <row r="25" spans="1:9" ht="15">
      <c r="A25" s="21"/>
      <c r="B25" s="22"/>
      <c r="C25" s="23"/>
      <c r="D25" s="24"/>
      <c r="E25" s="25"/>
      <c r="F25" s="26"/>
      <c r="G25" s="25"/>
      <c r="H25" s="27"/>
      <c r="I25" s="5"/>
    </row>
    <row r="26" spans="1:9" ht="15">
      <c r="A26" s="21"/>
      <c r="B26" s="22"/>
      <c r="C26" s="23"/>
      <c r="D26" s="24"/>
      <c r="E26" s="25"/>
      <c r="F26" s="26"/>
      <c r="G26" s="25"/>
      <c r="H26" s="27"/>
      <c r="I26" s="5"/>
    </row>
    <row r="27" spans="1:9" ht="15">
      <c r="A27" s="21"/>
      <c r="B27" s="22"/>
      <c r="C27" s="23"/>
      <c r="D27" s="24"/>
      <c r="E27" s="25"/>
      <c r="F27" s="26"/>
      <c r="G27" s="25"/>
      <c r="H27" s="27"/>
      <c r="I27" s="5"/>
    </row>
    <row r="28" spans="1:9" ht="15">
      <c r="A28" s="21"/>
      <c r="B28" s="22"/>
      <c r="C28" s="23"/>
      <c r="D28" s="24"/>
      <c r="E28" s="25"/>
      <c r="F28" s="26"/>
      <c r="G28" s="25"/>
      <c r="H28" s="27"/>
      <c r="I28" s="5"/>
    </row>
    <row r="29" spans="1:9" ht="15">
      <c r="A29" s="21"/>
      <c r="B29" s="22"/>
      <c r="C29" s="23"/>
      <c r="D29" s="24"/>
      <c r="E29" s="25"/>
      <c r="F29" s="26"/>
      <c r="G29" s="25"/>
      <c r="H29" s="27"/>
      <c r="I29" s="5"/>
    </row>
    <row r="30" spans="1:9" ht="15">
      <c r="A30" s="21"/>
      <c r="B30" s="22"/>
      <c r="C30" s="23"/>
      <c r="D30" s="24"/>
      <c r="E30" s="25"/>
      <c r="F30" s="26"/>
      <c r="G30" s="25"/>
      <c r="H30" s="27"/>
      <c r="I30" s="5"/>
    </row>
    <row r="31" spans="1:9" ht="15.75" thickBot="1">
      <c r="A31" s="28"/>
      <c r="B31" s="29"/>
      <c r="C31" s="30"/>
      <c r="D31" s="31"/>
      <c r="E31" s="32"/>
      <c r="F31" s="33"/>
      <c r="G31" s="34"/>
      <c r="H31" s="35"/>
      <c r="I31" s="5"/>
    </row>
    <row r="32" spans="1:9" ht="15.75" thickBot="1">
      <c r="A32" s="240" t="s">
        <v>11</v>
      </c>
      <c r="B32" s="241"/>
      <c r="C32" s="241"/>
      <c r="D32" s="241"/>
      <c r="E32" s="37">
        <f>SUM(E16:E31)</f>
        <v>0</v>
      </c>
      <c r="F32" s="37">
        <f>SUM(F16:F31)</f>
        <v>0</v>
      </c>
      <c r="G32" s="38">
        <f>SUM(G16:G31)</f>
        <v>0</v>
      </c>
      <c r="H32" s="39">
        <f>SUM(H16:H31)</f>
        <v>0</v>
      </c>
      <c r="I32" s="5"/>
    </row>
    <row r="33" spans="1:9" ht="15.75" thickBot="1">
      <c r="A33" s="5"/>
      <c r="B33" s="5"/>
      <c r="C33" s="5"/>
      <c r="D33" s="5"/>
      <c r="E33" s="5"/>
      <c r="F33" s="5"/>
      <c r="G33" s="5"/>
      <c r="H33" s="5"/>
      <c r="I33" s="5"/>
    </row>
    <row r="34" spans="1:9" ht="15.75" thickBot="1">
      <c r="A34" s="40" t="s">
        <v>12</v>
      </c>
      <c r="B34" s="41"/>
      <c r="C34" s="6"/>
      <c r="D34" s="243" t="s">
        <v>13</v>
      </c>
      <c r="E34" s="264"/>
      <c r="F34" s="268"/>
      <c r="G34" s="269"/>
      <c r="H34" s="270"/>
      <c r="I34" s="5"/>
    </row>
    <row r="35" spans="1:9" ht="15">
      <c r="A35" s="5"/>
      <c r="B35" s="5"/>
      <c r="C35" s="5"/>
      <c r="D35" s="5"/>
      <c r="E35" s="5"/>
      <c r="F35" s="5"/>
      <c r="G35" s="5"/>
      <c r="H35" s="5"/>
      <c r="I35" s="5"/>
    </row>
    <row r="36" spans="1:9" ht="15">
      <c r="A36" s="222" t="s">
        <v>143</v>
      </c>
      <c r="B36" s="223"/>
      <c r="C36" s="5"/>
      <c r="D36" s="5"/>
      <c r="E36" s="5"/>
      <c r="F36" s="5"/>
      <c r="G36" s="5"/>
      <c r="H36" s="5"/>
      <c r="I36" s="5"/>
    </row>
  </sheetData>
  <mergeCells count="21">
    <mergeCell ref="A36:B36"/>
    <mergeCell ref="A13:A15"/>
    <mergeCell ref="F34:H34"/>
    <mergeCell ref="A32:D32"/>
    <mergeCell ref="A11:B11"/>
    <mergeCell ref="D34:E34"/>
    <mergeCell ref="C13:C15"/>
    <mergeCell ref="C11:H11"/>
    <mergeCell ref="E14:F14"/>
    <mergeCell ref="A10:B10"/>
    <mergeCell ref="C10:H10"/>
    <mergeCell ref="B13:B15"/>
    <mergeCell ref="E1:H1"/>
    <mergeCell ref="A8:F8"/>
    <mergeCell ref="E13:H13"/>
    <mergeCell ref="A2:H6"/>
    <mergeCell ref="G14:H14"/>
    <mergeCell ref="D13:D15"/>
    <mergeCell ref="A7:H7"/>
    <mergeCell ref="A9:B9"/>
    <mergeCell ref="C9:H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workbookViewId="0">
      <selection activeCell="E15" sqref="E15"/>
    </sheetView>
  </sheetViews>
  <sheetFormatPr defaultRowHeight="12.75"/>
  <cols>
    <col min="1" max="1" width="10.28515625" customWidth="1"/>
    <col min="2" max="2" width="11.7109375" customWidth="1"/>
    <col min="3" max="3" width="18.42578125" customWidth="1"/>
    <col min="4" max="4" width="25.5703125" customWidth="1"/>
    <col min="5" max="5" width="14.28515625" customWidth="1"/>
    <col min="6" max="6" width="14.85546875" customWidth="1"/>
    <col min="7" max="7" width="14" customWidth="1"/>
    <col min="8" max="8" width="15" customWidth="1"/>
    <col min="9" max="9" width="14.28515625" customWidth="1"/>
    <col min="10" max="10" width="12.42578125" customWidth="1"/>
  </cols>
  <sheetData>
    <row r="1" spans="1:17" ht="22.5" customHeight="1">
      <c r="A1" s="273" t="s">
        <v>151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7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7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7" ht="62.25" customHeight="1">
      <c r="A4" s="196"/>
      <c r="B4" s="196"/>
      <c r="C4" s="196"/>
      <c r="D4" s="196"/>
      <c r="E4" s="196"/>
      <c r="F4" s="196"/>
      <c r="G4" s="196"/>
      <c r="H4" s="196"/>
      <c r="I4" s="196"/>
      <c r="J4" s="196"/>
    </row>
    <row r="5" spans="1:17" ht="28.5" customHeight="1">
      <c r="A5" s="196"/>
      <c r="B5" s="196"/>
      <c r="C5" s="196"/>
      <c r="D5" s="196"/>
      <c r="E5" s="196"/>
      <c r="F5" s="196"/>
      <c r="G5" s="196"/>
      <c r="H5" s="196"/>
      <c r="I5" s="196"/>
      <c r="J5" s="196"/>
    </row>
    <row r="6" spans="1:17" ht="18" hidden="1" customHeight="1">
      <c r="A6" s="196"/>
      <c r="B6" s="196"/>
      <c r="C6" s="196"/>
      <c r="D6" s="196"/>
      <c r="E6" s="196"/>
      <c r="F6" s="196"/>
      <c r="G6" s="196"/>
      <c r="H6" s="196"/>
      <c r="I6" s="196"/>
      <c r="J6" s="196"/>
    </row>
    <row r="7" spans="1:17" ht="18" customHeight="1">
      <c r="A7" s="274" t="s">
        <v>29</v>
      </c>
      <c r="B7" s="275"/>
      <c r="C7" s="275"/>
      <c r="D7" s="275"/>
      <c r="E7" s="275"/>
      <c r="F7" s="275"/>
      <c r="G7" s="275"/>
      <c r="H7" s="275"/>
      <c r="I7" s="275"/>
      <c r="J7" s="275"/>
    </row>
    <row r="8" spans="1:17" ht="19.5" thickBot="1">
      <c r="A8" s="198" t="s">
        <v>49</v>
      </c>
      <c r="B8" s="198"/>
      <c r="C8" s="198"/>
      <c r="D8" s="198"/>
      <c r="E8" s="198"/>
      <c r="F8" s="198"/>
      <c r="G8" s="198"/>
      <c r="H8" s="276"/>
      <c r="I8" s="276"/>
      <c r="J8" s="276"/>
      <c r="K8" s="84" t="s">
        <v>50</v>
      </c>
      <c r="L8" s="85"/>
      <c r="M8" s="86"/>
      <c r="N8" s="86"/>
      <c r="O8" s="1"/>
      <c r="P8" s="1"/>
      <c r="Q8" s="1"/>
    </row>
    <row r="9" spans="1:17" ht="15.75" thickBot="1">
      <c r="A9" s="277" t="s">
        <v>2</v>
      </c>
      <c r="B9" s="278"/>
      <c r="C9" s="279"/>
      <c r="D9" s="279"/>
      <c r="E9" s="279"/>
      <c r="F9" s="279"/>
      <c r="G9" s="279"/>
      <c r="H9" s="280"/>
      <c r="I9" s="280"/>
      <c r="J9" s="281"/>
    </row>
    <row r="10" spans="1:17" ht="15" thickBot="1">
      <c r="A10" s="282" t="s">
        <v>3</v>
      </c>
      <c r="B10" s="283"/>
      <c r="C10" s="284"/>
      <c r="D10" s="284"/>
      <c r="E10" s="284"/>
      <c r="F10" s="284"/>
      <c r="G10" s="284"/>
      <c r="H10" s="280"/>
      <c r="I10" s="280"/>
      <c r="J10" s="281"/>
    </row>
    <row r="11" spans="1:17" ht="15" thickBot="1">
      <c r="A11" s="87"/>
      <c r="B11" s="285"/>
      <c r="C11" s="286"/>
      <c r="D11" s="287"/>
      <c r="E11" s="286"/>
      <c r="F11" s="286"/>
      <c r="G11" s="286"/>
      <c r="H11" s="88"/>
      <c r="I11" s="88"/>
      <c r="J11" s="88"/>
    </row>
    <row r="12" spans="1:17" ht="12.75" customHeight="1">
      <c r="A12" s="217" t="s">
        <v>153</v>
      </c>
      <c r="B12" s="217" t="s">
        <v>51</v>
      </c>
      <c r="C12" s="289" t="s">
        <v>52</v>
      </c>
      <c r="D12" s="70"/>
      <c r="E12" s="271" t="s">
        <v>53</v>
      </c>
      <c r="F12" s="217" t="s">
        <v>54</v>
      </c>
      <c r="G12" s="271" t="s">
        <v>55</v>
      </c>
      <c r="H12" s="217" t="s">
        <v>56</v>
      </c>
      <c r="I12" s="271" t="s">
        <v>57</v>
      </c>
      <c r="J12" s="217" t="s">
        <v>146</v>
      </c>
    </row>
    <row r="13" spans="1:17" ht="64.5" customHeight="1" thickBot="1">
      <c r="A13" s="218"/>
      <c r="B13" s="288"/>
      <c r="C13" s="290"/>
      <c r="D13" s="69" t="s">
        <v>145</v>
      </c>
      <c r="E13" s="291"/>
      <c r="F13" s="218"/>
      <c r="G13" s="291"/>
      <c r="H13" s="218"/>
      <c r="I13" s="272"/>
      <c r="J13" s="218"/>
    </row>
    <row r="14" spans="1:17" ht="15">
      <c r="A14" s="89"/>
      <c r="B14" s="90"/>
      <c r="C14" s="139"/>
      <c r="D14" s="92"/>
      <c r="E14" s="91"/>
      <c r="F14" s="92"/>
      <c r="G14" s="91"/>
      <c r="H14" s="92"/>
      <c r="I14" s="91"/>
      <c r="J14" s="92"/>
    </row>
    <row r="15" spans="1:17" ht="15">
      <c r="A15" s="93"/>
      <c r="B15" s="94"/>
      <c r="C15" s="140"/>
      <c r="D15" s="96"/>
      <c r="E15" s="95"/>
      <c r="F15" s="96"/>
      <c r="G15" s="95"/>
      <c r="H15" s="96"/>
      <c r="I15" s="95"/>
      <c r="J15" s="96"/>
    </row>
    <row r="16" spans="1:17" ht="15">
      <c r="A16" s="93"/>
      <c r="B16" s="94"/>
      <c r="C16" s="140"/>
      <c r="D16" s="96"/>
      <c r="E16" s="95"/>
      <c r="F16" s="96"/>
      <c r="G16" s="95"/>
      <c r="H16" s="96"/>
      <c r="I16" s="95"/>
      <c r="J16" s="96"/>
    </row>
    <row r="17" spans="1:10" ht="15">
      <c r="A17" s="93"/>
      <c r="B17" s="94"/>
      <c r="C17" s="140"/>
      <c r="D17" s="96"/>
      <c r="E17" s="95"/>
      <c r="F17" s="96"/>
      <c r="G17" s="95"/>
      <c r="H17" s="96"/>
      <c r="I17" s="95"/>
      <c r="J17" s="96"/>
    </row>
    <row r="18" spans="1:10" ht="15">
      <c r="A18" s="93"/>
      <c r="B18" s="94"/>
      <c r="C18" s="140"/>
      <c r="D18" s="96"/>
      <c r="E18" s="95"/>
      <c r="F18" s="96"/>
      <c r="G18" s="95"/>
      <c r="H18" s="96"/>
      <c r="I18" s="95"/>
      <c r="J18" s="96"/>
    </row>
    <row r="19" spans="1:10" ht="15">
      <c r="A19" s="93"/>
      <c r="B19" s="94"/>
      <c r="C19" s="140"/>
      <c r="D19" s="96"/>
      <c r="E19" s="95"/>
      <c r="F19" s="96"/>
      <c r="G19" s="95"/>
      <c r="H19" s="96"/>
      <c r="I19" s="95"/>
      <c r="J19" s="96"/>
    </row>
    <row r="20" spans="1:10" ht="15">
      <c r="A20" s="93"/>
      <c r="B20" s="94"/>
      <c r="C20" s="140"/>
      <c r="D20" s="96"/>
      <c r="E20" s="95"/>
      <c r="F20" s="96"/>
      <c r="G20" s="95"/>
      <c r="H20" s="96"/>
      <c r="I20" s="95"/>
      <c r="J20" s="96"/>
    </row>
    <row r="21" spans="1:10" ht="15">
      <c r="A21" s="93"/>
      <c r="B21" s="94"/>
      <c r="C21" s="140"/>
      <c r="D21" s="96"/>
      <c r="E21" s="95"/>
      <c r="F21" s="96"/>
      <c r="G21" s="95"/>
      <c r="H21" s="96"/>
      <c r="I21" s="95"/>
      <c r="J21" s="96"/>
    </row>
    <row r="22" spans="1:10" ht="15">
      <c r="A22" s="93"/>
      <c r="B22" s="94"/>
      <c r="C22" s="140"/>
      <c r="D22" s="96"/>
      <c r="E22" s="95"/>
      <c r="F22" s="96"/>
      <c r="G22" s="95"/>
      <c r="H22" s="96"/>
      <c r="I22" s="95"/>
      <c r="J22" s="96"/>
    </row>
    <row r="23" spans="1:10" ht="15">
      <c r="A23" s="93"/>
      <c r="B23" s="94"/>
      <c r="C23" s="140"/>
      <c r="D23" s="96"/>
      <c r="E23" s="95"/>
      <c r="F23" s="96"/>
      <c r="G23" s="95"/>
      <c r="H23" s="96"/>
      <c r="I23" s="95"/>
      <c r="J23" s="96"/>
    </row>
    <row r="24" spans="1:10" ht="15">
      <c r="A24" s="93"/>
      <c r="B24" s="94"/>
      <c r="C24" s="140"/>
      <c r="D24" s="96"/>
      <c r="E24" s="95"/>
      <c r="F24" s="96"/>
      <c r="G24" s="95"/>
      <c r="H24" s="96"/>
      <c r="I24" s="95"/>
      <c r="J24" s="96"/>
    </row>
    <row r="25" spans="1:10" ht="15">
      <c r="A25" s="93"/>
      <c r="B25" s="94"/>
      <c r="C25" s="140"/>
      <c r="D25" s="96"/>
      <c r="E25" s="95"/>
      <c r="F25" s="96"/>
      <c r="G25" s="95"/>
      <c r="H25" s="96"/>
      <c r="I25" s="95"/>
      <c r="J25" s="96"/>
    </row>
    <row r="26" spans="1:10" ht="15">
      <c r="A26" s="93"/>
      <c r="B26" s="94"/>
      <c r="C26" s="140"/>
      <c r="D26" s="96"/>
      <c r="E26" s="95"/>
      <c r="F26" s="96"/>
      <c r="G26" s="95"/>
      <c r="H26" s="96"/>
      <c r="I26" s="95"/>
      <c r="J26" s="96"/>
    </row>
    <row r="27" spans="1:10" ht="15">
      <c r="A27" s="93"/>
      <c r="B27" s="94"/>
      <c r="C27" s="140"/>
      <c r="D27" s="96"/>
      <c r="E27" s="95"/>
      <c r="F27" s="96"/>
      <c r="G27" s="95"/>
      <c r="H27" s="96"/>
      <c r="I27" s="95"/>
      <c r="J27" s="96"/>
    </row>
    <row r="28" spans="1:10" ht="15">
      <c r="A28" s="93"/>
      <c r="B28" s="94"/>
      <c r="C28" s="140"/>
      <c r="D28" s="96"/>
      <c r="E28" s="95"/>
      <c r="F28" s="96"/>
      <c r="G28" s="95"/>
      <c r="H28" s="96"/>
      <c r="I28" s="95"/>
      <c r="J28" s="96"/>
    </row>
    <row r="29" spans="1:10" ht="15">
      <c r="A29" s="93"/>
      <c r="B29" s="94"/>
      <c r="C29" s="140"/>
      <c r="D29" s="96"/>
      <c r="E29" s="95"/>
      <c r="F29" s="96"/>
      <c r="G29" s="95"/>
      <c r="H29" s="96"/>
      <c r="I29" s="95"/>
      <c r="J29" s="96"/>
    </row>
    <row r="30" spans="1:10" ht="15.75" thickBot="1">
      <c r="A30" s="97"/>
      <c r="B30" s="98"/>
      <c r="C30" s="141"/>
      <c r="D30" s="100"/>
      <c r="E30" s="99"/>
      <c r="F30" s="100"/>
      <c r="G30" s="99"/>
      <c r="H30" s="100"/>
      <c r="I30" s="99"/>
      <c r="J30" s="100"/>
    </row>
    <row r="31" spans="1:10" ht="15.75" thickBot="1">
      <c r="A31" s="101" t="s">
        <v>11</v>
      </c>
      <c r="B31" s="102" t="s">
        <v>58</v>
      </c>
      <c r="C31" s="142" t="s">
        <v>58</v>
      </c>
      <c r="D31" s="102"/>
      <c r="E31" s="104">
        <f>SUM(E14:E30)</f>
        <v>0</v>
      </c>
      <c r="F31" s="105">
        <f>SUM(F14:F30)</f>
        <v>0</v>
      </c>
      <c r="G31" s="103" t="s">
        <v>58</v>
      </c>
      <c r="H31" s="102" t="s">
        <v>58</v>
      </c>
      <c r="I31" s="106">
        <f>SUM(I14:I30)</f>
        <v>0</v>
      </c>
      <c r="J31" s="102" t="s">
        <v>58</v>
      </c>
    </row>
    <row r="32" spans="1:10" ht="15.75" thickBot="1">
      <c r="A32" s="107"/>
      <c r="B32" s="107"/>
      <c r="C32" s="107"/>
      <c r="D32" s="107"/>
      <c r="E32" s="107"/>
      <c r="F32" s="107"/>
      <c r="G32" s="107"/>
      <c r="H32" s="88"/>
      <c r="I32" s="88"/>
      <c r="J32" s="88"/>
    </row>
    <row r="33" spans="1:10" ht="15.75" thickBot="1">
      <c r="A33" s="108" t="s">
        <v>12</v>
      </c>
      <c r="B33" s="109"/>
      <c r="C33" s="110"/>
      <c r="D33" s="110"/>
      <c r="E33" s="110"/>
      <c r="F33" s="110"/>
      <c r="G33" s="111" t="s">
        <v>13</v>
      </c>
      <c r="H33" s="112"/>
      <c r="I33" s="113"/>
      <c r="J33" s="114"/>
    </row>
    <row r="34" spans="1:10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ht="15">
      <c r="A35" s="8" t="s">
        <v>143</v>
      </c>
    </row>
  </sheetData>
  <mergeCells count="18">
    <mergeCell ref="F12:F13"/>
    <mergeCell ref="G12:G13"/>
    <mergeCell ref="I12:I13"/>
    <mergeCell ref="J12:J13"/>
    <mergeCell ref="A1:J1"/>
    <mergeCell ref="A2:J6"/>
    <mergeCell ref="A7:J7"/>
    <mergeCell ref="A8:J8"/>
    <mergeCell ref="A9:B9"/>
    <mergeCell ref="C9:J9"/>
    <mergeCell ref="A10:B10"/>
    <mergeCell ref="C10:J10"/>
    <mergeCell ref="H12:H13"/>
    <mergeCell ref="B11:G11"/>
    <mergeCell ref="A12:A13"/>
    <mergeCell ref="B12:B13"/>
    <mergeCell ref="C12:C13"/>
    <mergeCell ref="E12:E13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3"/>
  <sheetViews>
    <sheetView tabSelected="1" workbookViewId="0">
      <selection activeCell="C23" sqref="C23"/>
    </sheetView>
  </sheetViews>
  <sheetFormatPr defaultRowHeight="12.75"/>
  <cols>
    <col min="1" max="1" width="50" style="126" customWidth="1"/>
    <col min="2" max="2" width="20.7109375" style="126" customWidth="1"/>
    <col min="3" max="5" width="20.7109375" style="127" customWidth="1"/>
  </cols>
  <sheetData>
    <row r="1" spans="1:5" ht="15">
      <c r="A1" s="252" t="s">
        <v>152</v>
      </c>
      <c r="B1" s="298"/>
      <c r="C1" s="298"/>
      <c r="D1" s="298"/>
      <c r="E1" s="298"/>
    </row>
    <row r="2" spans="1:5">
      <c r="A2" s="299"/>
      <c r="B2" s="299"/>
      <c r="C2" s="299"/>
      <c r="D2" s="299"/>
      <c r="E2" s="299"/>
    </row>
    <row r="3" spans="1:5">
      <c r="A3" s="299"/>
      <c r="B3" s="299"/>
      <c r="C3" s="299"/>
      <c r="D3" s="299"/>
      <c r="E3" s="299"/>
    </row>
    <row r="4" spans="1:5">
      <c r="A4" s="299"/>
      <c r="B4" s="299"/>
      <c r="C4" s="299"/>
      <c r="D4" s="299"/>
      <c r="E4" s="299"/>
    </row>
    <row r="5" spans="1:5">
      <c r="A5" s="299"/>
      <c r="B5" s="299"/>
      <c r="C5" s="299"/>
      <c r="D5" s="299"/>
      <c r="E5" s="299"/>
    </row>
    <row r="6" spans="1:5" ht="82.5" customHeight="1">
      <c r="A6" s="299"/>
      <c r="B6" s="299"/>
      <c r="C6" s="299"/>
      <c r="D6" s="299"/>
      <c r="E6" s="299"/>
    </row>
    <row r="7" spans="1:5" ht="19.5" thickBot="1">
      <c r="A7" s="300" t="s">
        <v>138</v>
      </c>
      <c r="B7" s="300"/>
      <c r="C7" s="300"/>
      <c r="D7" s="300"/>
      <c r="E7" s="300"/>
    </row>
    <row r="8" spans="1:5" ht="15" thickBot="1">
      <c r="A8" s="128" t="s">
        <v>2</v>
      </c>
      <c r="B8" s="301"/>
      <c r="C8" s="302"/>
      <c r="D8" s="302"/>
      <c r="E8" s="303"/>
    </row>
    <row r="9" spans="1:5" ht="15" thickBot="1">
      <c r="A9" s="128" t="s">
        <v>3</v>
      </c>
      <c r="B9" s="301"/>
      <c r="C9" s="302"/>
      <c r="D9" s="302"/>
      <c r="E9" s="303"/>
    </row>
    <row r="10" spans="1:5" ht="15" thickBot="1">
      <c r="A10" s="129" t="s">
        <v>59</v>
      </c>
      <c r="B10" s="304"/>
      <c r="C10" s="305"/>
      <c r="D10" s="305"/>
      <c r="E10" s="306"/>
    </row>
    <row r="11" spans="1:5" ht="15" thickBot="1">
      <c r="A11" s="292" t="s">
        <v>29</v>
      </c>
      <c r="B11" s="293"/>
      <c r="C11" s="293"/>
      <c r="D11" s="293"/>
      <c r="E11" s="294"/>
    </row>
    <row r="12" spans="1:5" ht="19.5" thickBot="1">
      <c r="A12" s="295" t="s">
        <v>60</v>
      </c>
      <c r="B12" s="296"/>
      <c r="C12" s="296"/>
      <c r="D12" s="296"/>
      <c r="E12" s="297"/>
    </row>
    <row r="13" spans="1:5" ht="57.75" thickBot="1">
      <c r="A13" s="116" t="s">
        <v>61</v>
      </c>
      <c r="B13" s="117" t="s">
        <v>139</v>
      </c>
      <c r="C13" s="118" t="s">
        <v>140</v>
      </c>
      <c r="D13" s="117" t="s">
        <v>141</v>
      </c>
      <c r="E13" s="130" t="s">
        <v>142</v>
      </c>
    </row>
    <row r="14" spans="1:5" ht="15">
      <c r="A14" s="119" t="s">
        <v>62</v>
      </c>
      <c r="B14" s="146">
        <f>B15+B26+B27+B28+B29</f>
        <v>0</v>
      </c>
      <c r="C14" s="146">
        <f>C15+C26+C27+C28+C29</f>
        <v>0</v>
      </c>
      <c r="D14" s="146">
        <f>-B14+C14</f>
        <v>0</v>
      </c>
      <c r="E14" s="120" t="e">
        <f>D14/B14*100</f>
        <v>#DIV/0!</v>
      </c>
    </row>
    <row r="15" spans="1:5" ht="15">
      <c r="A15" s="121" t="s">
        <v>63</v>
      </c>
      <c r="B15" s="147">
        <f>B16+B21</f>
        <v>0</v>
      </c>
      <c r="C15" s="147">
        <f>C16+C21</f>
        <v>0</v>
      </c>
      <c r="D15" s="147">
        <f>-B15+C15</f>
        <v>0</v>
      </c>
      <c r="E15" s="131" t="e">
        <f>D15/B15*100</f>
        <v>#DIV/0!</v>
      </c>
    </row>
    <row r="16" spans="1:5" ht="15">
      <c r="A16" s="122" t="s">
        <v>64</v>
      </c>
      <c r="B16" s="148">
        <f>B17+B18+B19+B20</f>
        <v>0</v>
      </c>
      <c r="C16" s="148">
        <f>C17+C18+C19+C20</f>
        <v>0</v>
      </c>
      <c r="D16" s="147">
        <f>-B16+C16</f>
        <v>0</v>
      </c>
      <c r="E16" s="131" t="e">
        <f>D16/B16*100</f>
        <v>#DIV/0!</v>
      </c>
    </row>
    <row r="17" spans="1:5" ht="15">
      <c r="A17" s="122" t="s">
        <v>65</v>
      </c>
      <c r="B17" s="149"/>
      <c r="C17" s="150"/>
      <c r="D17" s="147">
        <f>-B17+C17</f>
        <v>0</v>
      </c>
      <c r="E17" s="131" t="e">
        <f>D17/B17*100</f>
        <v>#DIV/0!</v>
      </c>
    </row>
    <row r="18" spans="1:5" ht="15">
      <c r="A18" s="122" t="s">
        <v>66</v>
      </c>
      <c r="B18" s="149"/>
      <c r="C18" s="150"/>
      <c r="D18" s="147">
        <f t="shared" ref="D18:D76" si="0">-B18+C18</f>
        <v>0</v>
      </c>
      <c r="E18" s="131" t="e">
        <f t="shared" ref="E18:E76" si="1">D18/B18*100</f>
        <v>#DIV/0!</v>
      </c>
    </row>
    <row r="19" spans="1:5" ht="15">
      <c r="A19" s="122" t="s">
        <v>67</v>
      </c>
      <c r="B19" s="149"/>
      <c r="C19" s="150"/>
      <c r="D19" s="147">
        <f t="shared" si="0"/>
        <v>0</v>
      </c>
      <c r="E19" s="131" t="e">
        <f t="shared" si="1"/>
        <v>#DIV/0!</v>
      </c>
    </row>
    <row r="20" spans="1:5" ht="15">
      <c r="A20" s="122" t="s">
        <v>68</v>
      </c>
      <c r="B20" s="149"/>
      <c r="C20" s="150"/>
      <c r="D20" s="147">
        <f t="shared" si="0"/>
        <v>0</v>
      </c>
      <c r="E20" s="131" t="e">
        <f t="shared" si="1"/>
        <v>#DIV/0!</v>
      </c>
    </row>
    <row r="21" spans="1:5" ht="15">
      <c r="A21" s="122" t="s">
        <v>69</v>
      </c>
      <c r="B21" s="148">
        <f>B22+B23+B24+B25</f>
        <v>0</v>
      </c>
      <c r="C21" s="148">
        <f>C22+C23+C24+C25</f>
        <v>0</v>
      </c>
      <c r="D21" s="147">
        <f t="shared" si="0"/>
        <v>0</v>
      </c>
      <c r="E21" s="131" t="e">
        <f t="shared" si="1"/>
        <v>#DIV/0!</v>
      </c>
    </row>
    <row r="22" spans="1:5" ht="15">
      <c r="A22" s="122" t="s">
        <v>70</v>
      </c>
      <c r="B22" s="149"/>
      <c r="C22" s="150"/>
      <c r="D22" s="147">
        <f t="shared" si="0"/>
        <v>0</v>
      </c>
      <c r="E22" s="131" t="e">
        <f t="shared" si="1"/>
        <v>#DIV/0!</v>
      </c>
    </row>
    <row r="23" spans="1:5" ht="15">
      <c r="A23" s="122" t="s">
        <v>71</v>
      </c>
      <c r="B23" s="149"/>
      <c r="C23" s="150"/>
      <c r="D23" s="147">
        <f t="shared" si="0"/>
        <v>0</v>
      </c>
      <c r="E23" s="131" t="e">
        <f t="shared" si="1"/>
        <v>#DIV/0!</v>
      </c>
    </row>
    <row r="24" spans="1:5" ht="15">
      <c r="A24" s="122" t="s">
        <v>72</v>
      </c>
      <c r="B24" s="149"/>
      <c r="C24" s="150"/>
      <c r="D24" s="147">
        <f t="shared" si="0"/>
        <v>0</v>
      </c>
      <c r="E24" s="131" t="e">
        <f t="shared" si="1"/>
        <v>#DIV/0!</v>
      </c>
    </row>
    <row r="25" spans="1:5" ht="15">
      <c r="A25" s="122" t="s">
        <v>73</v>
      </c>
      <c r="B25" s="149"/>
      <c r="C25" s="150"/>
      <c r="D25" s="147">
        <f t="shared" si="0"/>
        <v>0</v>
      </c>
      <c r="E25" s="131" t="e">
        <f t="shared" si="1"/>
        <v>#DIV/0!</v>
      </c>
    </row>
    <row r="26" spans="1:5" ht="15">
      <c r="A26" s="122" t="s">
        <v>74</v>
      </c>
      <c r="B26" s="149"/>
      <c r="C26" s="150"/>
      <c r="D26" s="147">
        <f t="shared" si="0"/>
        <v>0</v>
      </c>
      <c r="E26" s="131" t="e">
        <f t="shared" si="1"/>
        <v>#DIV/0!</v>
      </c>
    </row>
    <row r="27" spans="1:5" ht="15">
      <c r="A27" s="122" t="s">
        <v>75</v>
      </c>
      <c r="B27" s="149"/>
      <c r="C27" s="150"/>
      <c r="D27" s="147">
        <f t="shared" si="0"/>
        <v>0</v>
      </c>
      <c r="E27" s="131" t="e">
        <f t="shared" si="1"/>
        <v>#DIV/0!</v>
      </c>
    </row>
    <row r="28" spans="1:5" ht="15">
      <c r="A28" s="122" t="s">
        <v>76</v>
      </c>
      <c r="B28" s="149"/>
      <c r="C28" s="150"/>
      <c r="D28" s="147">
        <f t="shared" si="0"/>
        <v>0</v>
      </c>
      <c r="E28" s="131" t="e">
        <f t="shared" si="1"/>
        <v>#DIV/0!</v>
      </c>
    </row>
    <row r="29" spans="1:5" ht="15">
      <c r="A29" s="122" t="s">
        <v>77</v>
      </c>
      <c r="B29" s="149"/>
      <c r="C29" s="150"/>
      <c r="D29" s="147">
        <f t="shared" si="0"/>
        <v>0</v>
      </c>
      <c r="E29" s="131" t="e">
        <f t="shared" si="1"/>
        <v>#DIV/0!</v>
      </c>
    </row>
    <row r="30" spans="1:5" ht="15">
      <c r="A30" s="123" t="s">
        <v>78</v>
      </c>
      <c r="B30" s="151">
        <f>B31+B36</f>
        <v>0</v>
      </c>
      <c r="C30" s="151">
        <f>C31+C36</f>
        <v>0</v>
      </c>
      <c r="D30" s="151">
        <f t="shared" si="0"/>
        <v>0</v>
      </c>
      <c r="E30" s="120" t="e">
        <f t="shared" si="1"/>
        <v>#DIV/0!</v>
      </c>
    </row>
    <row r="31" spans="1:5" ht="15">
      <c r="A31" s="121" t="s">
        <v>79</v>
      </c>
      <c r="B31" s="147">
        <f>B32+B33+B34+B35</f>
        <v>0</v>
      </c>
      <c r="C31" s="147">
        <f>C32+C33+C34+C35</f>
        <v>0</v>
      </c>
      <c r="D31" s="147">
        <f t="shared" si="0"/>
        <v>0</v>
      </c>
      <c r="E31" s="131" t="e">
        <f t="shared" si="1"/>
        <v>#DIV/0!</v>
      </c>
    </row>
    <row r="32" spans="1:5" ht="15">
      <c r="A32" s="121" t="s">
        <v>80</v>
      </c>
      <c r="B32" s="149"/>
      <c r="C32" s="150"/>
      <c r="D32" s="147">
        <f t="shared" si="0"/>
        <v>0</v>
      </c>
      <c r="E32" s="131" t="e">
        <f t="shared" si="1"/>
        <v>#DIV/0!</v>
      </c>
    </row>
    <row r="33" spans="1:5" ht="15">
      <c r="A33" s="121" t="s">
        <v>81</v>
      </c>
      <c r="B33" s="149"/>
      <c r="C33" s="150"/>
      <c r="D33" s="147">
        <f t="shared" si="0"/>
        <v>0</v>
      </c>
      <c r="E33" s="131" t="e">
        <f t="shared" si="1"/>
        <v>#DIV/0!</v>
      </c>
    </row>
    <row r="34" spans="1:5" ht="15">
      <c r="A34" s="121" t="s">
        <v>82</v>
      </c>
      <c r="B34" s="149"/>
      <c r="C34" s="150"/>
      <c r="D34" s="147">
        <f t="shared" si="0"/>
        <v>0</v>
      </c>
      <c r="E34" s="131" t="e">
        <f t="shared" si="1"/>
        <v>#DIV/0!</v>
      </c>
    </row>
    <row r="35" spans="1:5" ht="15">
      <c r="A35" s="121" t="s">
        <v>83</v>
      </c>
      <c r="B35" s="149"/>
      <c r="C35" s="150"/>
      <c r="D35" s="147">
        <f t="shared" si="0"/>
        <v>0</v>
      </c>
      <c r="E35" s="131" t="e">
        <f t="shared" si="1"/>
        <v>#DIV/0!</v>
      </c>
    </row>
    <row r="36" spans="1:5" ht="15">
      <c r="A36" s="121" t="s">
        <v>84</v>
      </c>
      <c r="B36" s="148">
        <f>B37+B38+B39+B40</f>
        <v>0</v>
      </c>
      <c r="C36" s="148">
        <f>C37+C38+C39+C40</f>
        <v>0</v>
      </c>
      <c r="D36" s="147">
        <f t="shared" si="0"/>
        <v>0</v>
      </c>
      <c r="E36" s="131" t="e">
        <f t="shared" si="1"/>
        <v>#DIV/0!</v>
      </c>
    </row>
    <row r="37" spans="1:5" ht="15">
      <c r="A37" s="121" t="s">
        <v>85</v>
      </c>
      <c r="B37" s="149"/>
      <c r="C37" s="150"/>
      <c r="D37" s="147">
        <f t="shared" si="0"/>
        <v>0</v>
      </c>
      <c r="E37" s="131" t="e">
        <f t="shared" si="1"/>
        <v>#DIV/0!</v>
      </c>
    </row>
    <row r="38" spans="1:5" ht="15">
      <c r="A38" s="121" t="s">
        <v>86</v>
      </c>
      <c r="B38" s="149"/>
      <c r="C38" s="150"/>
      <c r="D38" s="147">
        <f t="shared" si="0"/>
        <v>0</v>
      </c>
      <c r="E38" s="131" t="e">
        <f t="shared" si="1"/>
        <v>#DIV/0!</v>
      </c>
    </row>
    <row r="39" spans="1:5" ht="15">
      <c r="A39" s="121" t="s">
        <v>87</v>
      </c>
      <c r="B39" s="149"/>
      <c r="C39" s="150"/>
      <c r="D39" s="147">
        <f t="shared" si="0"/>
        <v>0</v>
      </c>
      <c r="E39" s="131" t="e">
        <f t="shared" si="1"/>
        <v>#DIV/0!</v>
      </c>
    </row>
    <row r="40" spans="1:5" ht="15">
      <c r="A40" s="121" t="s">
        <v>88</v>
      </c>
      <c r="B40" s="149"/>
      <c r="C40" s="150"/>
      <c r="D40" s="147">
        <f t="shared" si="0"/>
        <v>0</v>
      </c>
      <c r="E40" s="131" t="e">
        <f t="shared" si="1"/>
        <v>#DIV/0!</v>
      </c>
    </row>
    <row r="41" spans="1:5" ht="15">
      <c r="A41" s="123" t="s">
        <v>89</v>
      </c>
      <c r="B41" s="151">
        <f>B42+B45+B48+B49+B50+B51+B52+B53</f>
        <v>0</v>
      </c>
      <c r="C41" s="151">
        <f>C42+C45+C48+C49+C50+C51+C52+C53</f>
        <v>0</v>
      </c>
      <c r="D41" s="151">
        <f t="shared" si="0"/>
        <v>0</v>
      </c>
      <c r="E41" s="120" t="e">
        <f t="shared" si="1"/>
        <v>#DIV/0!</v>
      </c>
    </row>
    <row r="42" spans="1:5" ht="15">
      <c r="A42" s="121" t="s">
        <v>90</v>
      </c>
      <c r="B42" s="148">
        <f>B43+B44</f>
        <v>0</v>
      </c>
      <c r="C42" s="148">
        <f>C43+C44</f>
        <v>0</v>
      </c>
      <c r="D42" s="147">
        <f t="shared" si="0"/>
        <v>0</v>
      </c>
      <c r="E42" s="131" t="e">
        <f t="shared" si="1"/>
        <v>#DIV/0!</v>
      </c>
    </row>
    <row r="43" spans="1:5" ht="15">
      <c r="A43" s="121" t="s">
        <v>91</v>
      </c>
      <c r="B43" s="149"/>
      <c r="C43" s="150"/>
      <c r="D43" s="147">
        <f t="shared" si="0"/>
        <v>0</v>
      </c>
      <c r="E43" s="131" t="e">
        <f t="shared" si="1"/>
        <v>#DIV/0!</v>
      </c>
    </row>
    <row r="44" spans="1:5" ht="15">
      <c r="A44" s="121" t="s">
        <v>92</v>
      </c>
      <c r="B44" s="149"/>
      <c r="C44" s="150"/>
      <c r="D44" s="147">
        <f t="shared" si="0"/>
        <v>0</v>
      </c>
      <c r="E44" s="131" t="e">
        <f t="shared" si="1"/>
        <v>#DIV/0!</v>
      </c>
    </row>
    <row r="45" spans="1:5" ht="15">
      <c r="A45" s="121" t="s">
        <v>93</v>
      </c>
      <c r="B45" s="148">
        <f>B46+B47</f>
        <v>0</v>
      </c>
      <c r="C45" s="148">
        <f>C46+C47</f>
        <v>0</v>
      </c>
      <c r="D45" s="147">
        <f t="shared" si="0"/>
        <v>0</v>
      </c>
      <c r="E45" s="131" t="e">
        <f t="shared" si="1"/>
        <v>#DIV/0!</v>
      </c>
    </row>
    <row r="46" spans="1:5" ht="15">
      <c r="A46" s="121" t="s">
        <v>94</v>
      </c>
      <c r="B46" s="149"/>
      <c r="C46" s="150"/>
      <c r="D46" s="147">
        <f t="shared" si="0"/>
        <v>0</v>
      </c>
      <c r="E46" s="131" t="e">
        <f t="shared" si="1"/>
        <v>#DIV/0!</v>
      </c>
    </row>
    <row r="47" spans="1:5" ht="15">
      <c r="A47" s="121" t="s">
        <v>95</v>
      </c>
      <c r="B47" s="149"/>
      <c r="C47" s="150"/>
      <c r="D47" s="147">
        <f t="shared" si="0"/>
        <v>0</v>
      </c>
      <c r="E47" s="131" t="e">
        <f t="shared" si="1"/>
        <v>#DIV/0!</v>
      </c>
    </row>
    <row r="48" spans="1:5" ht="15">
      <c r="A48" s="121" t="s">
        <v>96</v>
      </c>
      <c r="B48" s="149"/>
      <c r="C48" s="150"/>
      <c r="D48" s="147">
        <f t="shared" si="0"/>
        <v>0</v>
      </c>
      <c r="E48" s="131" t="e">
        <f t="shared" si="1"/>
        <v>#DIV/0!</v>
      </c>
    </row>
    <row r="49" spans="1:5" ht="15">
      <c r="A49" s="121" t="s">
        <v>97</v>
      </c>
      <c r="B49" s="149"/>
      <c r="C49" s="150"/>
      <c r="D49" s="147">
        <f t="shared" si="0"/>
        <v>0</v>
      </c>
      <c r="E49" s="131" t="e">
        <f t="shared" si="1"/>
        <v>#DIV/0!</v>
      </c>
    </row>
    <row r="50" spans="1:5" ht="15">
      <c r="A50" s="121" t="s">
        <v>98</v>
      </c>
      <c r="B50" s="149"/>
      <c r="C50" s="150"/>
      <c r="D50" s="147">
        <f t="shared" si="0"/>
        <v>0</v>
      </c>
      <c r="E50" s="131" t="e">
        <f t="shared" si="1"/>
        <v>#DIV/0!</v>
      </c>
    </row>
    <row r="51" spans="1:5" ht="15">
      <c r="A51" s="121" t="s">
        <v>99</v>
      </c>
      <c r="B51" s="149"/>
      <c r="C51" s="150"/>
      <c r="D51" s="147">
        <f t="shared" si="0"/>
        <v>0</v>
      </c>
      <c r="E51" s="131" t="e">
        <f t="shared" si="1"/>
        <v>#DIV/0!</v>
      </c>
    </row>
    <row r="52" spans="1:5" ht="15">
      <c r="A52" s="121" t="s">
        <v>100</v>
      </c>
      <c r="B52" s="149"/>
      <c r="C52" s="150"/>
      <c r="D52" s="147">
        <f t="shared" si="0"/>
        <v>0</v>
      </c>
      <c r="E52" s="131" t="e">
        <f t="shared" si="1"/>
        <v>#DIV/0!</v>
      </c>
    </row>
    <row r="53" spans="1:5" ht="15">
      <c r="A53" s="121" t="s">
        <v>101</v>
      </c>
      <c r="B53" s="148">
        <f>B54+B55</f>
        <v>0</v>
      </c>
      <c r="C53" s="148">
        <f>C54+C55</f>
        <v>0</v>
      </c>
      <c r="D53" s="147">
        <f t="shared" si="0"/>
        <v>0</v>
      </c>
      <c r="E53" s="131" t="e">
        <f t="shared" si="1"/>
        <v>#DIV/0!</v>
      </c>
    </row>
    <row r="54" spans="1:5" ht="15">
      <c r="A54" s="121" t="s">
        <v>102</v>
      </c>
      <c r="B54" s="149"/>
      <c r="C54" s="150"/>
      <c r="D54" s="147">
        <f t="shared" si="0"/>
        <v>0</v>
      </c>
      <c r="E54" s="131" t="e">
        <f t="shared" si="1"/>
        <v>#DIV/0!</v>
      </c>
    </row>
    <row r="55" spans="1:5" ht="15">
      <c r="A55" s="121" t="s">
        <v>103</v>
      </c>
      <c r="B55" s="149"/>
      <c r="C55" s="150"/>
      <c r="D55" s="147">
        <f t="shared" si="0"/>
        <v>0</v>
      </c>
      <c r="E55" s="131" t="e">
        <f t="shared" si="1"/>
        <v>#DIV/0!</v>
      </c>
    </row>
    <row r="56" spans="1:5" ht="15">
      <c r="A56" s="123" t="s">
        <v>104</v>
      </c>
      <c r="B56" s="151">
        <f>B57+B58+B59</f>
        <v>0</v>
      </c>
      <c r="C56" s="151">
        <f>C57+C58+C59</f>
        <v>0</v>
      </c>
      <c r="D56" s="151">
        <f t="shared" si="0"/>
        <v>0</v>
      </c>
      <c r="E56" s="120" t="e">
        <f t="shared" si="1"/>
        <v>#DIV/0!</v>
      </c>
    </row>
    <row r="57" spans="1:5" ht="15">
      <c r="A57" s="121" t="s">
        <v>105</v>
      </c>
      <c r="B57" s="149"/>
      <c r="C57" s="150"/>
      <c r="D57" s="147">
        <f t="shared" si="0"/>
        <v>0</v>
      </c>
      <c r="E57" s="131" t="e">
        <f t="shared" si="1"/>
        <v>#DIV/0!</v>
      </c>
    </row>
    <row r="58" spans="1:5" ht="15">
      <c r="A58" s="121" t="s">
        <v>106</v>
      </c>
      <c r="B58" s="149"/>
      <c r="C58" s="150"/>
      <c r="D58" s="147">
        <f t="shared" si="0"/>
        <v>0</v>
      </c>
      <c r="E58" s="131" t="e">
        <f t="shared" si="1"/>
        <v>#DIV/0!</v>
      </c>
    </row>
    <row r="59" spans="1:5" ht="15">
      <c r="A59" s="121" t="s">
        <v>107</v>
      </c>
      <c r="B59" s="149"/>
      <c r="C59" s="150"/>
      <c r="D59" s="147">
        <f t="shared" si="0"/>
        <v>0</v>
      </c>
      <c r="E59" s="131" t="e">
        <f t="shared" si="1"/>
        <v>#DIV/0!</v>
      </c>
    </row>
    <row r="60" spans="1:5" ht="15">
      <c r="A60" s="123" t="s">
        <v>108</v>
      </c>
      <c r="B60" s="151">
        <f>B61+B62+B63+B64+B65</f>
        <v>0</v>
      </c>
      <c r="C60" s="151">
        <f>C61+C62+C63+C64+C65</f>
        <v>0</v>
      </c>
      <c r="D60" s="151">
        <f t="shared" si="0"/>
        <v>0</v>
      </c>
      <c r="E60" s="120" t="e">
        <f t="shared" si="1"/>
        <v>#DIV/0!</v>
      </c>
    </row>
    <row r="61" spans="1:5" ht="15">
      <c r="A61" s="121" t="s">
        <v>109</v>
      </c>
      <c r="B61" s="149"/>
      <c r="C61" s="150"/>
      <c r="D61" s="147">
        <f t="shared" si="0"/>
        <v>0</v>
      </c>
      <c r="E61" s="131" t="e">
        <f t="shared" si="1"/>
        <v>#DIV/0!</v>
      </c>
    </row>
    <row r="62" spans="1:5" ht="15">
      <c r="A62" s="121" t="s">
        <v>110</v>
      </c>
      <c r="B62" s="149"/>
      <c r="C62" s="150"/>
      <c r="D62" s="147">
        <f t="shared" si="0"/>
        <v>0</v>
      </c>
      <c r="E62" s="131" t="e">
        <f t="shared" si="1"/>
        <v>#DIV/0!</v>
      </c>
    </row>
    <row r="63" spans="1:5" ht="15">
      <c r="A63" s="121" t="s">
        <v>111</v>
      </c>
      <c r="B63" s="149"/>
      <c r="C63" s="150"/>
      <c r="D63" s="147">
        <f t="shared" si="0"/>
        <v>0</v>
      </c>
      <c r="E63" s="131" t="e">
        <f t="shared" si="1"/>
        <v>#DIV/0!</v>
      </c>
    </row>
    <row r="64" spans="1:5" ht="15">
      <c r="A64" s="121" t="s">
        <v>112</v>
      </c>
      <c r="B64" s="149"/>
      <c r="C64" s="150"/>
      <c r="D64" s="147">
        <f t="shared" si="0"/>
        <v>0</v>
      </c>
      <c r="E64" s="131" t="e">
        <f t="shared" si="1"/>
        <v>#DIV/0!</v>
      </c>
    </row>
    <row r="65" spans="1:5" ht="15">
      <c r="A65" s="121" t="s">
        <v>113</v>
      </c>
      <c r="B65" s="149"/>
      <c r="C65" s="150"/>
      <c r="D65" s="147">
        <f t="shared" si="0"/>
        <v>0</v>
      </c>
      <c r="E65" s="131" t="e">
        <f t="shared" si="1"/>
        <v>#DIV/0!</v>
      </c>
    </row>
    <row r="66" spans="1:5" ht="15">
      <c r="A66" s="123" t="s">
        <v>114</v>
      </c>
      <c r="B66" s="151">
        <f>B67+B68</f>
        <v>0</v>
      </c>
      <c r="C66" s="151">
        <f>C67+C68</f>
        <v>0</v>
      </c>
      <c r="D66" s="151">
        <f t="shared" si="0"/>
        <v>0</v>
      </c>
      <c r="E66" s="120" t="e">
        <f t="shared" si="1"/>
        <v>#DIV/0!</v>
      </c>
    </row>
    <row r="67" spans="1:5" ht="15">
      <c r="A67" s="121" t="s">
        <v>115</v>
      </c>
      <c r="B67" s="149"/>
      <c r="C67" s="150"/>
      <c r="D67" s="147">
        <f t="shared" si="0"/>
        <v>0</v>
      </c>
      <c r="E67" s="131" t="e">
        <f t="shared" si="1"/>
        <v>#DIV/0!</v>
      </c>
    </row>
    <row r="68" spans="1:5" ht="15">
      <c r="A68" s="121" t="s">
        <v>116</v>
      </c>
      <c r="B68" s="149"/>
      <c r="C68" s="150"/>
      <c r="D68" s="147">
        <f t="shared" si="0"/>
        <v>0</v>
      </c>
      <c r="E68" s="131" t="e">
        <f t="shared" si="1"/>
        <v>#DIV/0!</v>
      </c>
    </row>
    <row r="69" spans="1:5" ht="15">
      <c r="A69" s="123" t="s">
        <v>117</v>
      </c>
      <c r="B69" s="151">
        <f>B70+B71+B72</f>
        <v>0</v>
      </c>
      <c r="C69" s="151">
        <f>C70+C71+C72</f>
        <v>0</v>
      </c>
      <c r="D69" s="151">
        <f t="shared" si="0"/>
        <v>0</v>
      </c>
      <c r="E69" s="120" t="e">
        <f t="shared" si="1"/>
        <v>#DIV/0!</v>
      </c>
    </row>
    <row r="70" spans="1:5" ht="15">
      <c r="A70" s="121" t="s">
        <v>118</v>
      </c>
      <c r="B70" s="149"/>
      <c r="C70" s="150"/>
      <c r="D70" s="147">
        <f t="shared" si="0"/>
        <v>0</v>
      </c>
      <c r="E70" s="131" t="e">
        <f t="shared" si="1"/>
        <v>#DIV/0!</v>
      </c>
    </row>
    <row r="71" spans="1:5" ht="15">
      <c r="A71" s="121" t="s">
        <v>119</v>
      </c>
      <c r="B71" s="149"/>
      <c r="C71" s="150"/>
      <c r="D71" s="147">
        <f t="shared" si="0"/>
        <v>0</v>
      </c>
      <c r="E71" s="131" t="e">
        <f t="shared" si="1"/>
        <v>#DIV/0!</v>
      </c>
    </row>
    <row r="72" spans="1:5" ht="15">
      <c r="A72" s="121" t="s">
        <v>120</v>
      </c>
      <c r="B72" s="149"/>
      <c r="C72" s="150"/>
      <c r="D72" s="147">
        <f t="shared" si="0"/>
        <v>0</v>
      </c>
      <c r="E72" s="131" t="e">
        <f t="shared" si="1"/>
        <v>#DIV/0!</v>
      </c>
    </row>
    <row r="73" spans="1:5" ht="15">
      <c r="A73" s="123" t="s">
        <v>121</v>
      </c>
      <c r="B73" s="151">
        <f>B74+B75+B76</f>
        <v>0</v>
      </c>
      <c r="C73" s="151">
        <f>C74+C75+C76</f>
        <v>0</v>
      </c>
      <c r="D73" s="151">
        <f t="shared" si="0"/>
        <v>0</v>
      </c>
      <c r="E73" s="120" t="e">
        <f t="shared" si="1"/>
        <v>#DIV/0!</v>
      </c>
    </row>
    <row r="74" spans="1:5" ht="15">
      <c r="A74" s="124" t="s">
        <v>122</v>
      </c>
      <c r="B74" s="149"/>
      <c r="C74" s="150"/>
      <c r="D74" s="147">
        <f t="shared" si="0"/>
        <v>0</v>
      </c>
      <c r="E74" s="131" t="e">
        <f t="shared" si="1"/>
        <v>#DIV/0!</v>
      </c>
    </row>
    <row r="75" spans="1:5" ht="15">
      <c r="A75" s="121" t="s">
        <v>123</v>
      </c>
      <c r="B75" s="149"/>
      <c r="C75" s="150"/>
      <c r="D75" s="147">
        <f t="shared" si="0"/>
        <v>0</v>
      </c>
      <c r="E75" s="131" t="e">
        <f t="shared" si="1"/>
        <v>#DIV/0!</v>
      </c>
    </row>
    <row r="76" spans="1:5" ht="15">
      <c r="A76" s="121" t="s">
        <v>124</v>
      </c>
      <c r="B76" s="149"/>
      <c r="C76" s="150"/>
      <c r="D76" s="147">
        <f t="shared" si="0"/>
        <v>0</v>
      </c>
      <c r="E76" s="131" t="e">
        <f t="shared" si="1"/>
        <v>#DIV/0!</v>
      </c>
    </row>
    <row r="77" spans="1:5" ht="15">
      <c r="A77" s="123" t="s">
        <v>125</v>
      </c>
      <c r="B77" s="152"/>
      <c r="C77" s="153"/>
      <c r="D77" s="156"/>
      <c r="E77" s="132"/>
    </row>
    <row r="78" spans="1:5" ht="15">
      <c r="A78" s="123" t="s">
        <v>126</v>
      </c>
      <c r="B78" s="152"/>
      <c r="C78" s="153"/>
      <c r="D78" s="156"/>
      <c r="E78" s="132"/>
    </row>
    <row r="79" spans="1:5" ht="15">
      <c r="A79" s="123" t="s">
        <v>127</v>
      </c>
      <c r="B79" s="152"/>
      <c r="C79" s="153"/>
      <c r="D79" s="156"/>
      <c r="E79" s="132"/>
    </row>
    <row r="80" spans="1:5" ht="15">
      <c r="A80" s="123" t="s">
        <v>128</v>
      </c>
      <c r="B80" s="152"/>
      <c r="C80" s="153"/>
      <c r="D80" s="156"/>
      <c r="E80" s="132"/>
    </row>
    <row r="81" spans="1:5" ht="15">
      <c r="A81" s="123" t="s">
        <v>129</v>
      </c>
      <c r="B81" s="152"/>
      <c r="C81" s="153"/>
      <c r="D81" s="156"/>
      <c r="E81" s="132"/>
    </row>
    <row r="82" spans="1:5" ht="15">
      <c r="A82" s="123" t="s">
        <v>130</v>
      </c>
      <c r="B82" s="152"/>
      <c r="C82" s="153"/>
      <c r="D82" s="156"/>
      <c r="E82" s="132"/>
    </row>
    <row r="83" spans="1:5" ht="15">
      <c r="A83" s="123" t="s">
        <v>131</v>
      </c>
      <c r="B83" s="152"/>
      <c r="C83" s="153"/>
      <c r="D83" s="156"/>
      <c r="E83" s="132"/>
    </row>
    <row r="84" spans="1:5" ht="15">
      <c r="A84" s="123" t="s">
        <v>132</v>
      </c>
      <c r="B84" s="152"/>
      <c r="C84" s="153"/>
      <c r="D84" s="156"/>
      <c r="E84" s="132"/>
    </row>
    <row r="85" spans="1:5" ht="15">
      <c r="A85" s="123" t="s">
        <v>133</v>
      </c>
      <c r="B85" s="152"/>
      <c r="C85" s="153"/>
      <c r="D85" s="156"/>
      <c r="E85" s="132"/>
    </row>
    <row r="86" spans="1:5" ht="15">
      <c r="A86" s="123" t="s">
        <v>134</v>
      </c>
      <c r="B86" s="152"/>
      <c r="C86" s="153"/>
      <c r="D86" s="156"/>
      <c r="E86" s="132"/>
    </row>
    <row r="87" spans="1:5" ht="15">
      <c r="A87" s="123" t="s">
        <v>135</v>
      </c>
      <c r="B87" s="152"/>
      <c r="C87" s="153"/>
      <c r="D87" s="156"/>
      <c r="E87" s="132"/>
    </row>
    <row r="88" spans="1:5" ht="15">
      <c r="A88" s="123" t="s">
        <v>136</v>
      </c>
      <c r="B88" s="152"/>
      <c r="C88" s="153"/>
      <c r="D88" s="156"/>
      <c r="E88" s="132"/>
    </row>
    <row r="89" spans="1:5" ht="15.75" thickBot="1">
      <c r="A89" s="125" t="s">
        <v>137</v>
      </c>
      <c r="B89" s="154"/>
      <c r="C89" s="155"/>
      <c r="D89" s="157"/>
      <c r="E89" s="133"/>
    </row>
    <row r="91" spans="1:5" ht="13.5" thickBot="1"/>
    <row r="92" spans="1:5" ht="15.75" thickBot="1">
      <c r="A92" s="8" t="s">
        <v>143</v>
      </c>
      <c r="C92" s="134" t="s">
        <v>12</v>
      </c>
      <c r="D92" s="135"/>
      <c r="E92" s="136"/>
    </row>
    <row r="93" spans="1:5" ht="15.75" thickBot="1">
      <c r="C93" s="134" t="s">
        <v>13</v>
      </c>
      <c r="D93" s="137"/>
      <c r="E93" s="138"/>
    </row>
  </sheetData>
  <mergeCells count="8">
    <mergeCell ref="A11:E11"/>
    <mergeCell ref="A12:E12"/>
    <mergeCell ref="A1:E1"/>
    <mergeCell ref="A2:E6"/>
    <mergeCell ref="A7:E7"/>
    <mergeCell ref="B8:E8"/>
    <mergeCell ref="B9:E9"/>
    <mergeCell ref="B10:E10"/>
  </mergeCells>
  <pageMargins left="0.70866141732283472" right="0.7086614173228347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Monitorovací indikátory</vt:lpstr>
      <vt:lpstr>Uzavřená výběrová řízení</vt:lpstr>
      <vt:lpstr>VP podle blokových výjimek</vt:lpstr>
      <vt:lpstr>VP podle de minimis</vt:lpstr>
      <vt:lpstr>Soupiska účetních dokladů</vt:lpstr>
      <vt:lpstr>Přepracovaný rozpočet projektu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prochazkovak</dc:creator>
  <cp:lastModifiedBy>Eva Buršíková</cp:lastModifiedBy>
  <cp:lastPrinted>2010-03-01T12:55:26Z</cp:lastPrinted>
  <dcterms:created xsi:type="dcterms:W3CDTF">2008-09-16T15:05:41Z</dcterms:created>
  <dcterms:modified xsi:type="dcterms:W3CDTF">2010-08-04T08:30:15Z</dcterms:modified>
</cp:coreProperties>
</file>