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0035"/>
  </bookViews>
  <sheets>
    <sheet name="Priloha - KL" sheetId="2" r:id="rId1"/>
  </sheets>
  <calcPr calcId="145621"/>
</workbook>
</file>

<file path=xl/calcChain.xml><?xml version="1.0" encoding="utf-8"?>
<calcChain xmlns="http://schemas.openxmlformats.org/spreadsheetml/2006/main">
  <c r="E26" i="2" l="1"/>
  <c r="B26" i="2"/>
</calcChain>
</file>

<file path=xl/sharedStrings.xml><?xml version="1.0" encoding="utf-8"?>
<sst xmlns="http://schemas.openxmlformats.org/spreadsheetml/2006/main" count="45" uniqueCount="45">
  <si>
    <t>Zadavatel:</t>
  </si>
  <si>
    <t>Odborné učiliště a Základní škola praktická Holešov, příspěvková organizace</t>
  </si>
  <si>
    <t>Nádražní 525, 769 01 Holešov, IČ 47935910</t>
  </si>
  <si>
    <t xml:space="preserve">Registrační číslo projektu:                                                                    </t>
  </si>
  <si>
    <t>CZ.1.07/1.4.00/21.3845</t>
  </si>
  <si>
    <t>Identifikační údaje uchazeče:</t>
  </si>
  <si>
    <t>Název</t>
  </si>
  <si>
    <t>Minimální parametry</t>
  </si>
  <si>
    <t xml:space="preserve">Množství </t>
  </si>
  <si>
    <t>Nabízené parametry</t>
  </si>
  <si>
    <t>Záruka
v
měsících</t>
  </si>
  <si>
    <t>Jednotková cena
s DPH*</t>
  </si>
  <si>
    <t>Celková cena
bez DPH</t>
  </si>
  <si>
    <t>Celková cena
s DPH</t>
  </si>
  <si>
    <t>Server</t>
  </si>
  <si>
    <t>UPS</t>
  </si>
  <si>
    <t>výstupní kapacita min 500W
min. 4x zásuvka IEC320 C13 (10A)
AVR
hmotnost max 12kg
LED diody signalizující: přetížení, autotest, práce na baterii, on-line
zvuková signalizace: přetížení, práce na baterii, havárie, vyčerpání baterie
USB, RS232
součástí balení bude 2x napájecí kabel, USB kabel, sériový kabel
Záruka 36 měsíců</t>
  </si>
  <si>
    <t>Switch</t>
  </si>
  <si>
    <t xml:space="preserve">provedení Rack mounted 19"
min 128 MB RAM
vyrovnávací paměť min 521kB
16x RJ-45 10/100/1000 port (IEEE 802.3 Type 10BASE-T, IEEE 802.3u Type 100BASE-TX, IEEE 802.3ab Type 1000BASE-T)
4x SFP 1000 Mbps port
podpora min 16x auto-sensing 10/100/1000 Mbps portů plus 4x 1000Base-X SFP porty, nebo jejich kombinaci
web management. Záruka 480 měsíců na místě u zákazníka
</t>
  </si>
  <si>
    <t>ADSL/wifi router</t>
  </si>
  <si>
    <t xml:space="preserve">4x LAN 10/100Mb/s RJ45 port
1x RJ11 port
DSL modem
wifi 2,4 GHz
firewall (NAT, SPI)
podpora 802.11n; 802.11g; 802.11b
zabezpečení Podpora 64/128 bit WEP; WPA-PSK/WPA2-PSK; podpora MAC adres v bezdrátové síti
web management
balení bude obsahovat ethernetový kabel, napájecí kabel, 2x 3 dBi všesměrovou anténu
záruka 24 měsíců
</t>
  </si>
  <si>
    <t>Žákovské PC</t>
  </si>
  <si>
    <t>Učitelský PC</t>
  </si>
  <si>
    <t>Monitory</t>
  </si>
  <si>
    <t xml:space="preserve">min 19“ LED  1366x768
16:9
min 200cd/m2
nativní kontrast min 600:1
odezva max 5ms
16,7mil barev
spotřeba v režimu stand by max 0,3W
včetně kabelů. Záruka 24 měsíců
</t>
  </si>
  <si>
    <t>Notebook</t>
  </si>
  <si>
    <t xml:space="preserve">CPU passmark min 1720 bodů
15,6“ LED LCD antireflexní min 1366x768
GPU passmark min 505 bodů
HDD min 500 GB 7200rpm 
RAM 4GB 1333MHz  (min 2x SODIMM slot)
2x USB 3.0 
2x USB 2.0 
1x VGA 
1x HDMI 
1x stereo microphone in 
1x stereo headphone/line-out 
1x RJ-45
čtečka paměťových karet
hliníkové šasi
voděodolná klávesnice
webkamera
výdrž baterie až 7h
operační systém kompatibilní s Win 8 64bit, česká lokalizace, možnost připojení do domény
záruka 36 měsíců - následující pracovní den v místě zákazníka
</t>
  </si>
  <si>
    <t>Smart LCD TV</t>
  </si>
  <si>
    <t xml:space="preserve">úhlopříčka min 32“
LCD LED 1920x1080 bodů
výkon repro min 2x10W
smart TV
analogový tuner
HD DVB-T / DVB-C 
3x HDMI
3x SCART
2x USB
1x komponentní 
1x kompozitní
wifi
LAN
světelný senzor
Výstup na sluchátka
Digitální optický výstup
DVI audio vstup
možnost uchyceni VESA, dálkové ovládání
spotřeba v režimu stand-by max 0,3W
součástí balení bude odpovídající držák na stěnu standardu VESA, HDMI kabel, napájecí kabel
včetně instalace a zprovoznění. Záruka 24 měsíců
</t>
  </si>
  <si>
    <t>Dataprojektor</t>
  </si>
  <si>
    <t xml:space="preserve">technologie DLP
nativní rozlišení 1024x768 (až 1600x1200)
min. 3100 ANSI
kontrast min. 3000:1
velikost obrazu 28“ – 300“
vstupy: video RCA, S-Video, DVI, HDMI, podpora, HDCP
hluk max 29dBA v normal režimu, brašna
záruka 24 měs. na projektor + 12 měs. lampa on-site NBD
</t>
  </si>
  <si>
    <t>Externí HDD</t>
  </si>
  <si>
    <t xml:space="preserve">externí 2,5“ HDD
kapacita min. 1TB, 
USB 3.0 (zpětně kompatibilní s USB 2.0)
napájení jedním datovým kabelem. Záruka 36 měsíců
</t>
  </si>
  <si>
    <t>Barevná laserová tiskárna</t>
  </si>
  <si>
    <t xml:space="preserve">barevná laserová tiskárna, formát A4
automatický duplex
min 20 str./h barevný i černobílý
rozlišení tisku 600x600 dpi
rozhraní USB 2.0, RJ-45 (LAN)
včetně datového kabelu
až 40000 stran/měsíc
podpora PLC 6
paměť min 128 MB (rozšiřitelná)
vstupní zásobník 250 listů
včetně další plnohodnotné sady tonerů černá, modrá, žlutá, červená od stejného výrobce
záruka 12 měsíců
</t>
  </si>
  <si>
    <t>*       Maximální cena za 1 položku - samostatně funkční celek / včetně dopravy a montáže/ nesmí být vyšší než 33 332,50 Kč bez DPH (tj. 39 999 Kč vč. DPH).</t>
  </si>
  <si>
    <t>Celková cena bez DPH</t>
  </si>
  <si>
    <t>Celková cena s DPH</t>
  </si>
  <si>
    <t>Datum</t>
  </si>
  <si>
    <t>Jméno a podpis osoby oprávněné jednat jménem uchazeče</t>
  </si>
  <si>
    <t>Jednotková cena
bez DPH</t>
  </si>
  <si>
    <t xml:space="preserve">typ micro tower
CPU passmark min. 3640 bodů
RAM 1x2GB DDR3 UB ECC PC3-10600E; min 4x DIMM, možnost rozšíření min 16GB
HDD min. 2x 250GB SATA, možnost až 8TB, možnost rozšíření min. 4x LFF SATA
RAID 0/1/10; podpora SNMP 
SATA DVD ROM
zdroj 350W
vstupy/výstupy:
10x USB
2x LAN
1x D-SUB
záruka 3 roky v místě instalace
včetně instalace a implementace
typ micro tower
CPU passmark min. 3640 bodů
RAM 1x2GB DDR3 UB ECC PC3-10600E; min 4x DIMM, možnost rozšíření min 16GB
HDD min. 2x 250GB SATA, možnost až 8TB, možnost rozšíření min. 4x LFF SATA
RAID 0/1/10; podpora SNMP 
SATA DVD ROM
zdroj 350W
vstupy/výstupy:
10x USB
2x LAN
1x D-SUB. Zařízení musí obsahovat OS vhodný pro upgrade v rámci licenční smlouvy EES do kterého je škola zapojena.
záruka 3 roky v místě instalace
včetně instalace a implementace
</t>
  </si>
  <si>
    <t xml:space="preserve">provedení micro tower
CPU passmark min  2652 bodů
výrobce procesoru stejný jako výrobce chipsetu zákl. desky
min 2GB RAM DDR3 1600MHz
min 500GB HDD 7200rpm
6x USB 2.0 (z toho 2x přední panel)
1x DVI-D
1x RJ-45
1x VGA
1x audio line out (přední panel)
1x headphone
1x audio in
2x microphone in (z toho 1x přední panel)
čtečka paměťových karet 6v1 (přední panel)
SATA SuperMulti DVD vypalovačka
včetně klávesnice a optické myši stejné značky jako PC. Zařízení musí obsahovat OS vhodný pro upgrade v rámci licenční smlouvy EES do kterého je škola zapojena. 
záruka 36 měsíců - následující pracovní den v místě zákazníka
včetně napájecího kabelu
instalace - upgrade OS z licence vlastněné školou, včetně zapojení do sítě
                                                </t>
  </si>
  <si>
    <t xml:space="preserve">provedení micro tower
CPU passmark min  1544 bodů
výrobce procesoru stejný jako výrobce chipsetu zákl. desky
min 2GB RAM DDR3 
min 320GB HDD 
dedikovaná grafická karta, pasivní chlazení, min. 512MB, VGA, HDMI, DVI
8x USB 2.0 (z toho 4x přední panel)
1x DVI-D
1x RJ-45
1x VGA
1x audio line out (přední panel)
1x headphone
1x audio in
2x microphone in (1x přední panel)
2x FireWire (1x přední panel)
čtečka paměťových karet 6v1 (přední panel)
SATA SuperMulti DVD vypalovačka
včetně klávesnice a optické myši stejné značky jako PC.  Zařízení musí obsahovat OS vhodný pro upgrade v rámci licenční smlouvy EES. do kterého je škola zapojena.
záruka 36 měsíců - následující pracovní den v místě zákazníka
včetně napájecího kabelu
instalace - upgrade OS z licence vlastněné školou, včetně zapojení do sítě
</t>
  </si>
  <si>
    <t>Příloha 1 - Krycí list k podání nabídky Dodávka ICT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</si>
</sst>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15" x14ac:knownFonts="1">
    <font>
      <sz val="11"/>
      <color theme="1"/>
      <name val="Calibri"/>
      <family val="2"/>
      <charset val="238"/>
      <scheme val="minor"/>
    </font>
    <font>
      <sz val="10"/>
      <name val="Arial"/>
      <charset val="238"/>
    </font>
    <font>
      <sz val="8"/>
      <name val="Arial"/>
      <family val="2"/>
      <charset val="238"/>
    </font>
    <font>
      <sz val="7"/>
      <color indexed="8"/>
      <name val="Tahoma"/>
      <family val="2"/>
      <charset val="238"/>
    </font>
    <font>
      <sz val="10"/>
      <name val="Arial"/>
      <family val="2"/>
      <charset val="238"/>
    </font>
    <font>
      <b/>
      <sz val="10"/>
      <name val="Arial"/>
      <family val="2"/>
      <charset val="238"/>
    </font>
    <font>
      <sz val="11"/>
      <name val="Arial"/>
      <family val="2"/>
      <charset val="238"/>
    </font>
    <font>
      <b/>
      <i/>
      <sz val="10"/>
      <name val="Arial"/>
      <family val="2"/>
      <charset val="238"/>
    </font>
    <font>
      <b/>
      <i/>
      <u/>
      <sz val="10"/>
      <name val="Arial"/>
      <family val="2"/>
      <charset val="238"/>
    </font>
    <font>
      <i/>
      <sz val="9"/>
      <name val="Arial"/>
      <family val="2"/>
      <charset val="238"/>
    </font>
    <font>
      <b/>
      <i/>
      <sz val="9"/>
      <name val="Arial"/>
      <family val="2"/>
      <charset val="238"/>
    </font>
    <font>
      <sz val="8"/>
      <name val="Arial CE"/>
      <family val="2"/>
      <charset val="238"/>
    </font>
    <font>
      <sz val="10"/>
      <name val="Calibri"/>
      <family val="2"/>
      <charset val="238"/>
      <scheme val="minor"/>
    </font>
    <font>
      <b/>
      <sz val="10"/>
      <name val="Calibri"/>
      <family val="2"/>
      <charset val="238"/>
      <scheme val="minor"/>
    </font>
    <font>
      <sz val="10"/>
      <color rgb="FF222222"/>
      <name val="Arial"/>
      <family val="2"/>
      <charset val="238"/>
    </font>
  </fonts>
  <fills count="6">
    <fill>
      <patternFill patternType="none"/>
    </fill>
    <fill>
      <patternFill patternType="gray125"/>
    </fill>
    <fill>
      <patternFill patternType="solid">
        <fgColor indexed="9"/>
      </patternFill>
    </fill>
    <fill>
      <patternFill patternType="solid">
        <fgColor indexed="22"/>
        <bgColor indexed="64"/>
      </patternFill>
    </fill>
    <fill>
      <patternFill patternType="solid">
        <fgColor theme="0" tint="-0.14996795556505021"/>
        <bgColor indexed="64"/>
      </patternFill>
    </fill>
    <fill>
      <patternFill patternType="solid">
        <fgColor theme="0"/>
        <bgColor indexed="64"/>
      </patternFill>
    </fill>
  </fills>
  <borders count="18">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hair">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xf numFmtId="0" fontId="3" fillId="2" borderId="0">
      <alignment horizontal="right" vertical="center"/>
    </xf>
    <xf numFmtId="0" fontId="3" fillId="2" borderId="0">
      <alignment horizontal="center" vertical="center"/>
    </xf>
    <xf numFmtId="0" fontId="3" fillId="2" borderId="0">
      <alignment horizontal="left" vertical="center"/>
    </xf>
  </cellStyleXfs>
  <cellXfs count="65">
    <xf numFmtId="0" fontId="0" fillId="0" borderId="0" xfId="0"/>
    <xf numFmtId="0" fontId="1" fillId="0" borderId="0" xfId="1"/>
    <xf numFmtId="0" fontId="13" fillId="0" borderId="1" xfId="1" applyFont="1" applyFill="1" applyBorder="1" applyAlignment="1">
      <alignment horizontal="center" wrapText="1"/>
    </xf>
    <xf numFmtId="1" fontId="13" fillId="0" borderId="1" xfId="1" applyNumberFormat="1" applyFont="1" applyFill="1" applyBorder="1" applyAlignment="1">
      <alignment horizontal="center" wrapText="1"/>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wrapText="1"/>
    </xf>
    <xf numFmtId="1" fontId="13" fillId="0" borderId="2" xfId="1" applyNumberFormat="1" applyFont="1" applyFill="1" applyBorder="1" applyAlignment="1">
      <alignment horizontal="center" wrapText="1"/>
    </xf>
    <xf numFmtId="0" fontId="13" fillId="0" borderId="2" xfId="1" applyFont="1" applyFill="1" applyBorder="1" applyAlignment="1">
      <alignment horizontal="center" vertical="center" wrapText="1"/>
    </xf>
    <xf numFmtId="0" fontId="13" fillId="0" borderId="0" xfId="1" applyFont="1" applyFill="1" applyBorder="1"/>
    <xf numFmtId="10" fontId="13" fillId="0" borderId="0" xfId="1" applyNumberFormat="1" applyFont="1" applyFill="1" applyBorder="1"/>
    <xf numFmtId="0" fontId="12" fillId="0" borderId="3" xfId="1" applyFont="1" applyFill="1" applyBorder="1" applyAlignment="1">
      <alignment horizontal="center" wrapText="1"/>
    </xf>
    <xf numFmtId="0" fontId="12" fillId="0" borderId="4" xfId="1" applyFont="1" applyFill="1" applyBorder="1" applyAlignment="1">
      <alignment horizontal="center" wrapText="1"/>
    </xf>
    <xf numFmtId="0" fontId="5" fillId="0" borderId="0" xfId="1" applyFont="1" applyBorder="1"/>
    <xf numFmtId="0" fontId="4" fillId="0" borderId="0" xfId="1" applyFont="1" applyFill="1" applyBorder="1"/>
    <xf numFmtId="0" fontId="5" fillId="0" borderId="7" xfId="1" applyFont="1" applyFill="1" applyBorder="1" applyAlignment="1">
      <alignment horizontal="centerContinuous" vertical="center" wrapText="1"/>
    </xf>
    <xf numFmtId="0" fontId="4" fillId="0" borderId="7" xfId="1" applyFont="1" applyFill="1" applyBorder="1" applyAlignment="1">
      <alignment horizontal="center" vertical="center"/>
    </xf>
    <xf numFmtId="0" fontId="4" fillId="0" borderId="7" xfId="1" applyFont="1" applyFill="1" applyBorder="1" applyAlignment="1">
      <alignment horizontal="left" vertical="top" wrapText="1"/>
    </xf>
    <xf numFmtId="1" fontId="4" fillId="0" borderId="7" xfId="1" applyNumberFormat="1" applyFont="1" applyFill="1" applyBorder="1" applyAlignment="1">
      <alignment horizontal="center" vertical="center"/>
    </xf>
    <xf numFmtId="164" fontId="4" fillId="0" borderId="7" xfId="1" applyNumberFormat="1" applyFont="1" applyFill="1" applyBorder="1" applyAlignment="1">
      <alignment horizontal="center" vertical="center"/>
    </xf>
    <xf numFmtId="0" fontId="14" fillId="0" borderId="7" xfId="1" applyFont="1" applyBorder="1" applyAlignment="1">
      <alignment horizontal="left" vertical="top" wrapText="1"/>
    </xf>
    <xf numFmtId="0" fontId="4" fillId="0" borderId="7" xfId="1" applyFont="1" applyFill="1" applyBorder="1" applyAlignment="1">
      <alignment horizontal="center" vertical="center" wrapText="1"/>
    </xf>
    <xf numFmtId="0" fontId="6" fillId="0" borderId="8" xfId="1" applyFont="1" applyBorder="1"/>
    <xf numFmtId="0" fontId="5" fillId="0" borderId="7"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7" xfId="1" applyFont="1" applyFill="1" applyBorder="1" applyAlignment="1">
      <alignment horizontal="center" vertical="center"/>
    </xf>
    <xf numFmtId="1" fontId="10" fillId="4" borderId="7" xfId="1" applyNumberFormat="1" applyFont="1" applyFill="1" applyBorder="1" applyAlignment="1">
      <alignment horizontal="center" vertical="center" wrapText="1"/>
    </xf>
    <xf numFmtId="0" fontId="8" fillId="0" borderId="10" xfId="1" applyFont="1" applyFill="1" applyBorder="1" applyAlignment="1">
      <alignment wrapText="1"/>
    </xf>
    <xf numFmtId="0" fontId="8" fillId="0" borderId="11" xfId="1" applyFont="1" applyFill="1" applyBorder="1" applyAlignment="1">
      <alignment wrapText="1"/>
    </xf>
    <xf numFmtId="0" fontId="8" fillId="0" borderId="11" xfId="1" applyFont="1" applyFill="1" applyBorder="1" applyAlignment="1"/>
    <xf numFmtId="0" fontId="2" fillId="0" borderId="7" xfId="1" applyFont="1" applyFill="1" applyBorder="1" applyAlignment="1">
      <alignment horizontal="left" vertical="center" wrapText="1"/>
    </xf>
    <xf numFmtId="0" fontId="2" fillId="0" borderId="7" xfId="1" applyFont="1" applyFill="1" applyBorder="1" applyAlignment="1">
      <alignment horizontal="left" vertical="top" wrapText="1"/>
    </xf>
    <xf numFmtId="0" fontId="11" fillId="5" borderId="12" xfId="1" applyFont="1" applyFill="1" applyBorder="1" applyAlignment="1">
      <alignment vertical="top" wrapText="1"/>
    </xf>
    <xf numFmtId="0" fontId="6" fillId="0" borderId="3" xfId="1" applyFont="1" applyBorder="1"/>
    <xf numFmtId="0" fontId="12" fillId="0" borderId="1" xfId="1" applyFont="1" applyFill="1" applyBorder="1"/>
    <xf numFmtId="1" fontId="12" fillId="0" borderId="1" xfId="1" applyNumberFormat="1" applyFont="1" applyFill="1" applyBorder="1"/>
    <xf numFmtId="0" fontId="12" fillId="0" borderId="13" xfId="1" applyFont="1" applyFill="1" applyBorder="1"/>
    <xf numFmtId="0" fontId="12" fillId="0" borderId="14" xfId="1" applyFont="1" applyFill="1" applyBorder="1"/>
    <xf numFmtId="0" fontId="13" fillId="0" borderId="13"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6" fillId="5" borderId="8" xfId="1" applyFont="1" applyFill="1" applyBorder="1"/>
    <xf numFmtId="0" fontId="1" fillId="0" borderId="0" xfId="1"/>
    <xf numFmtId="0" fontId="4" fillId="0" borderId="0" xfId="1" applyFont="1" applyFill="1" applyBorder="1"/>
    <xf numFmtId="164" fontId="4" fillId="0" borderId="0" xfId="1" applyNumberFormat="1" applyFont="1" applyFill="1" applyBorder="1" applyAlignment="1">
      <alignment horizontal="center" vertical="center"/>
    </xf>
    <xf numFmtId="0" fontId="1" fillId="0" borderId="0" xfId="1"/>
    <xf numFmtId="0" fontId="4" fillId="0" borderId="0" xfId="1" applyFont="1" applyFill="1" applyBorder="1"/>
    <xf numFmtId="164" fontId="5" fillId="0" borderId="5" xfId="1" applyNumberFormat="1" applyFont="1" applyFill="1" applyBorder="1"/>
    <xf numFmtId="164" fontId="5" fillId="0" borderId="0" xfId="1" applyNumberFormat="1" applyFont="1" applyFill="1" applyBorder="1" applyAlignment="1">
      <alignment horizontal="center" vertical="center"/>
    </xf>
    <xf numFmtId="0" fontId="4" fillId="3" borderId="6" xfId="1" applyFont="1" applyFill="1" applyBorder="1" applyAlignment="1">
      <alignment horizontal="center" vertical="center" wrapText="1"/>
    </xf>
    <xf numFmtId="164" fontId="5" fillId="0" borderId="9" xfId="1" applyNumberFormat="1" applyFont="1" applyFill="1" applyBorder="1" applyAlignment="1">
      <alignment horizontal="center"/>
    </xf>
    <xf numFmtId="0" fontId="1" fillId="0" borderId="0" xfId="1"/>
    <xf numFmtId="0" fontId="5" fillId="0" borderId="0" xfId="1" applyFont="1" applyFill="1" applyBorder="1" applyAlignment="1">
      <alignment wrapText="1"/>
    </xf>
    <xf numFmtId="0" fontId="4" fillId="0" borderId="0" xfId="1" applyFont="1" applyFill="1" applyBorder="1"/>
    <xf numFmtId="1" fontId="4" fillId="0" borderId="0" xfId="1" applyNumberFormat="1" applyFont="1" applyFill="1" applyBorder="1"/>
    <xf numFmtId="14" fontId="4" fillId="0" borderId="0" xfId="1" applyNumberFormat="1" applyFont="1" applyFill="1" applyBorder="1" applyAlignment="1">
      <alignment horizontal="center"/>
    </xf>
    <xf numFmtId="14" fontId="4" fillId="0" borderId="0" xfId="1" applyNumberFormat="1" applyFont="1" applyFill="1" applyBorder="1"/>
    <xf numFmtId="0" fontId="0" fillId="0" borderId="0" xfId="0" applyAlignment="1">
      <alignment horizontal="center"/>
    </xf>
    <xf numFmtId="0" fontId="0" fillId="0" borderId="0" xfId="0" applyAlignment="1">
      <alignment horizontal="center" vertical="center"/>
    </xf>
    <xf numFmtId="0" fontId="7" fillId="4" borderId="10"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1" fillId="0" borderId="0" xfId="1" applyAlignment="1">
      <alignment vertical="center"/>
    </xf>
    <xf numFmtId="164" fontId="5" fillId="0" borderId="5"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cellXfs>
  <cellStyles count="5">
    <cellStyle name="Normální" xfId="0" builtinId="0"/>
    <cellStyle name="Normální 2" xfId="1"/>
    <cellStyle name="S5M1" xfId="2"/>
    <cellStyle name="S6M1" xfId="3"/>
    <cellStyle name="S7M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1463524</xdr:colOff>
      <xdr:row>1</xdr:row>
      <xdr:rowOff>65012</xdr:rowOff>
    </xdr:from>
    <xdr:to>
      <xdr:col>3</xdr:col>
      <xdr:colOff>95249</xdr:colOff>
      <xdr:row>1</xdr:row>
      <xdr:rowOff>832148</xdr:rowOff>
    </xdr:to>
    <xdr:pic>
      <xdr:nvPicPr>
        <xdr:cNvPr id="2" name="Obráze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3524" y="255512"/>
          <a:ext cx="3298975" cy="767136"/>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7"/>
  <sheetViews>
    <sheetView tabSelected="1" zoomScaleNormal="100" workbookViewId="0"/>
  </sheetViews>
  <sheetFormatPr defaultRowHeight="15" x14ac:dyDescent="0.25"/>
  <cols>
    <col min="1" max="1" width="24.140625" customWidth="1"/>
    <col min="2" max="2" width="36.7109375" customWidth="1"/>
    <col min="4" max="4" width="36.7109375" customWidth="1"/>
    <col min="6" max="9" width="10.5703125" customWidth="1"/>
  </cols>
  <sheetData>
    <row r="2" spans="1:12" ht="72" customHeight="1" x14ac:dyDescent="0.25">
      <c r="A2" s="55"/>
      <c r="B2" s="55"/>
      <c r="C2" s="55"/>
      <c r="D2" s="55"/>
      <c r="E2" s="56" t="s">
        <v>44</v>
      </c>
      <c r="F2" s="56"/>
      <c r="G2" s="56"/>
      <c r="H2" s="56"/>
      <c r="I2" s="56"/>
    </row>
    <row r="3" spans="1:12" ht="15.75" thickBot="1" x14ac:dyDescent="0.3"/>
    <row r="4" spans="1:12" x14ac:dyDescent="0.25">
      <c r="A4" s="26" t="s">
        <v>0</v>
      </c>
      <c r="B4" s="32" t="s">
        <v>1</v>
      </c>
      <c r="C4" s="33"/>
      <c r="D4" s="33"/>
      <c r="E4" s="34"/>
      <c r="F4" s="33"/>
      <c r="G4" s="33"/>
      <c r="H4" s="33"/>
      <c r="I4" s="35"/>
      <c r="J4" s="1"/>
      <c r="K4" s="1"/>
      <c r="L4" s="1"/>
    </row>
    <row r="5" spans="1:12" x14ac:dyDescent="0.25">
      <c r="A5" s="27"/>
      <c r="B5" s="21" t="s">
        <v>2</v>
      </c>
      <c r="C5" s="1"/>
      <c r="D5" s="1"/>
      <c r="E5" s="1"/>
      <c r="F5" s="1"/>
      <c r="G5" s="1"/>
      <c r="H5" s="1"/>
      <c r="I5" s="36"/>
      <c r="J5" s="1"/>
      <c r="K5" s="1"/>
      <c r="L5" s="1"/>
    </row>
    <row r="6" spans="1:12" ht="15.75" thickBot="1" x14ac:dyDescent="0.3">
      <c r="A6" s="28" t="s">
        <v>3</v>
      </c>
      <c r="B6" s="39" t="s">
        <v>4</v>
      </c>
      <c r="C6" s="1"/>
      <c r="D6" s="1"/>
      <c r="E6" s="1"/>
      <c r="F6" s="1"/>
      <c r="G6" s="1"/>
      <c r="H6" s="1"/>
      <c r="I6" s="36"/>
      <c r="J6" s="1"/>
      <c r="K6" s="1"/>
      <c r="L6" s="1"/>
    </row>
    <row r="7" spans="1:12" x14ac:dyDescent="0.25">
      <c r="A7" s="57" t="s">
        <v>5</v>
      </c>
      <c r="B7" s="10"/>
      <c r="C7" s="2"/>
      <c r="D7" s="2"/>
      <c r="E7" s="3"/>
      <c r="F7" s="4"/>
      <c r="G7" s="4"/>
      <c r="H7" s="4"/>
      <c r="I7" s="37"/>
      <c r="J7" s="1"/>
      <c r="K7" s="1"/>
      <c r="L7" s="1"/>
    </row>
    <row r="8" spans="1:12" ht="15.75" thickBot="1" x14ac:dyDescent="0.3">
      <c r="A8" s="58"/>
      <c r="B8" s="11"/>
      <c r="C8" s="5"/>
      <c r="D8" s="5"/>
      <c r="E8" s="6"/>
      <c r="F8" s="7"/>
      <c r="G8" s="7"/>
      <c r="H8" s="7"/>
      <c r="I8" s="38"/>
      <c r="J8" s="1"/>
      <c r="K8" s="1"/>
      <c r="L8" s="1"/>
    </row>
    <row r="9" spans="1:12" ht="48.75" thickBot="1" x14ac:dyDescent="0.3">
      <c r="A9" s="23" t="s">
        <v>6</v>
      </c>
      <c r="B9" s="24" t="s">
        <v>7</v>
      </c>
      <c r="C9" s="23" t="s">
        <v>8</v>
      </c>
      <c r="D9" s="24" t="s">
        <v>9</v>
      </c>
      <c r="E9" s="25" t="s">
        <v>10</v>
      </c>
      <c r="F9" s="23" t="s">
        <v>40</v>
      </c>
      <c r="G9" s="23" t="s">
        <v>11</v>
      </c>
      <c r="H9" s="23" t="s">
        <v>12</v>
      </c>
      <c r="I9" s="23" t="s">
        <v>13</v>
      </c>
      <c r="J9" s="8"/>
      <c r="K9" s="8"/>
      <c r="L9" s="9"/>
    </row>
    <row r="10" spans="1:12" ht="384.75" customHeight="1" thickBot="1" x14ac:dyDescent="0.3">
      <c r="A10" s="14" t="s">
        <v>14</v>
      </c>
      <c r="B10" s="30" t="s">
        <v>41</v>
      </c>
      <c r="C10" s="15">
        <v>1</v>
      </c>
      <c r="D10" s="16"/>
      <c r="E10" s="17"/>
      <c r="F10" s="18"/>
      <c r="G10" s="18"/>
      <c r="H10" s="18"/>
      <c r="I10" s="18"/>
      <c r="J10" s="12"/>
      <c r="K10" s="1"/>
      <c r="L10" s="1"/>
    </row>
    <row r="11" spans="1:12" ht="153.75" customHeight="1" thickBot="1" x14ac:dyDescent="0.3">
      <c r="A11" s="14" t="s">
        <v>15</v>
      </c>
      <c r="B11" s="29" t="s">
        <v>16</v>
      </c>
      <c r="C11" s="15">
        <v>1</v>
      </c>
      <c r="D11" s="16"/>
      <c r="E11" s="17"/>
      <c r="F11" s="18"/>
      <c r="G11" s="18"/>
      <c r="H11" s="18"/>
      <c r="I11" s="18"/>
      <c r="J11" s="13"/>
      <c r="K11" s="1"/>
      <c r="L11" s="1"/>
    </row>
    <row r="12" spans="1:12" ht="153" customHeight="1" thickBot="1" x14ac:dyDescent="0.3">
      <c r="A12" s="14" t="s">
        <v>17</v>
      </c>
      <c r="B12" s="29" t="s">
        <v>18</v>
      </c>
      <c r="C12" s="15">
        <v>1</v>
      </c>
      <c r="D12" s="16"/>
      <c r="E12" s="17"/>
      <c r="F12" s="18"/>
      <c r="G12" s="18"/>
      <c r="H12" s="18"/>
      <c r="I12" s="18"/>
      <c r="J12" s="13"/>
      <c r="K12" s="1"/>
      <c r="L12" s="1"/>
    </row>
    <row r="13" spans="1:12" ht="160.5" customHeight="1" thickBot="1" x14ac:dyDescent="0.3">
      <c r="A13" s="14" t="s">
        <v>19</v>
      </c>
      <c r="B13" s="30" t="s">
        <v>20</v>
      </c>
      <c r="C13" s="15">
        <v>2</v>
      </c>
      <c r="D13" s="16"/>
      <c r="E13" s="17"/>
      <c r="F13" s="18"/>
      <c r="G13" s="18"/>
      <c r="H13" s="18"/>
      <c r="I13" s="18"/>
      <c r="J13" s="13"/>
      <c r="K13" s="1"/>
      <c r="L13" s="1"/>
    </row>
    <row r="14" spans="1:12" ht="306.75" customHeight="1" thickBot="1" x14ac:dyDescent="0.3">
      <c r="A14" s="14" t="s">
        <v>21</v>
      </c>
      <c r="B14" s="30" t="s">
        <v>42</v>
      </c>
      <c r="C14" s="15">
        <v>7</v>
      </c>
      <c r="D14" s="16"/>
      <c r="E14" s="17"/>
      <c r="F14" s="18"/>
      <c r="G14" s="18"/>
      <c r="H14" s="18"/>
      <c r="I14" s="18"/>
      <c r="J14" s="13"/>
      <c r="K14" s="1"/>
      <c r="L14" s="1"/>
    </row>
    <row r="15" spans="1:12" ht="344.25" customHeight="1" thickBot="1" x14ac:dyDescent="0.3">
      <c r="A15" s="14" t="s">
        <v>22</v>
      </c>
      <c r="B15" s="30" t="s">
        <v>43</v>
      </c>
      <c r="C15" s="15">
        <v>1</v>
      </c>
      <c r="D15" s="16"/>
      <c r="E15" s="17"/>
      <c r="F15" s="18"/>
      <c r="G15" s="18"/>
      <c r="H15" s="18"/>
      <c r="I15" s="18"/>
      <c r="J15" s="13"/>
      <c r="K15" s="1"/>
      <c r="L15" s="1"/>
    </row>
    <row r="16" spans="1:12" ht="101.25" customHeight="1" thickBot="1" x14ac:dyDescent="0.3">
      <c r="A16" s="22" t="s">
        <v>23</v>
      </c>
      <c r="B16" s="30" t="s">
        <v>24</v>
      </c>
      <c r="C16" s="15">
        <v>1</v>
      </c>
      <c r="D16" s="16"/>
      <c r="E16" s="17"/>
      <c r="F16" s="18"/>
      <c r="G16" s="18"/>
      <c r="H16" s="18"/>
      <c r="I16" s="18"/>
      <c r="J16" s="13"/>
      <c r="K16" s="1"/>
      <c r="L16" s="1"/>
    </row>
    <row r="17" spans="1:12" ht="258.75" customHeight="1" thickBot="1" x14ac:dyDescent="0.3">
      <c r="A17" s="22" t="s">
        <v>25</v>
      </c>
      <c r="B17" s="29" t="s">
        <v>26</v>
      </c>
      <c r="C17" s="15">
        <v>1</v>
      </c>
      <c r="D17" s="16"/>
      <c r="E17" s="17"/>
      <c r="F17" s="18"/>
      <c r="G17" s="18"/>
      <c r="H17" s="18"/>
      <c r="I17" s="18"/>
      <c r="J17" s="13"/>
      <c r="K17" s="1"/>
      <c r="L17" s="1"/>
    </row>
    <row r="18" spans="1:12" ht="293.25" customHeight="1" thickBot="1" x14ac:dyDescent="0.3">
      <c r="A18" s="14" t="s">
        <v>27</v>
      </c>
      <c r="B18" s="31" t="s">
        <v>28</v>
      </c>
      <c r="C18" s="15">
        <v>1</v>
      </c>
      <c r="D18" s="16"/>
      <c r="E18" s="17"/>
      <c r="F18" s="18"/>
      <c r="G18" s="18"/>
      <c r="H18" s="18"/>
      <c r="I18" s="18"/>
      <c r="J18" s="13"/>
      <c r="K18" s="1"/>
      <c r="L18" s="1"/>
    </row>
    <row r="19" spans="1:12" ht="126" customHeight="1" thickBot="1" x14ac:dyDescent="0.3">
      <c r="A19" s="14" t="s">
        <v>29</v>
      </c>
      <c r="B19" s="29" t="s">
        <v>30</v>
      </c>
      <c r="C19" s="15">
        <v>1</v>
      </c>
      <c r="D19" s="19"/>
      <c r="E19" s="17"/>
      <c r="F19" s="18"/>
      <c r="G19" s="18"/>
      <c r="H19" s="18"/>
      <c r="I19" s="18"/>
      <c r="J19" s="13"/>
      <c r="K19" s="1"/>
      <c r="L19" s="1"/>
    </row>
    <row r="20" spans="1:12" ht="76.5" customHeight="1" thickBot="1" x14ac:dyDescent="0.3">
      <c r="A20" s="14" t="s">
        <v>31</v>
      </c>
      <c r="B20" s="29" t="s">
        <v>32</v>
      </c>
      <c r="C20" s="15">
        <v>1</v>
      </c>
      <c r="D20" s="16"/>
      <c r="E20" s="17"/>
      <c r="F20" s="18"/>
      <c r="G20" s="18"/>
      <c r="H20" s="18"/>
      <c r="I20" s="18"/>
      <c r="J20" s="13"/>
      <c r="K20" s="1"/>
      <c r="L20" s="1"/>
    </row>
    <row r="21" spans="1:12" ht="166.5" customHeight="1" thickBot="1" x14ac:dyDescent="0.3">
      <c r="A21" s="14" t="s">
        <v>33</v>
      </c>
      <c r="B21" s="30" t="s">
        <v>34</v>
      </c>
      <c r="C21" s="20">
        <v>1</v>
      </c>
      <c r="D21" s="20"/>
      <c r="E21" s="17"/>
      <c r="F21" s="18"/>
      <c r="G21" s="18"/>
      <c r="H21" s="18"/>
      <c r="I21" s="18"/>
      <c r="J21" s="13"/>
      <c r="K21" s="8"/>
      <c r="L21" s="9"/>
    </row>
    <row r="23" spans="1:12" x14ac:dyDescent="0.25">
      <c r="A23" s="59" t="s">
        <v>35</v>
      </c>
      <c r="B23" s="59"/>
      <c r="C23" s="59"/>
      <c r="D23" s="59"/>
      <c r="E23" s="59"/>
      <c r="F23" s="59"/>
      <c r="G23" s="59"/>
      <c r="H23" s="60"/>
      <c r="I23" s="42"/>
      <c r="J23" s="41"/>
      <c r="K23" s="40"/>
      <c r="L23" s="40"/>
    </row>
    <row r="25" spans="1:12" ht="15.75" thickBot="1" x14ac:dyDescent="0.3"/>
    <row r="26" spans="1:12" ht="15.75" thickBot="1" x14ac:dyDescent="0.3">
      <c r="A26" s="47" t="s">
        <v>36</v>
      </c>
      <c r="B26" s="48">
        <f>SUM(H10:H21)</f>
        <v>0</v>
      </c>
      <c r="C26" s="45"/>
      <c r="D26" s="47" t="s">
        <v>37</v>
      </c>
      <c r="E26" s="61">
        <f>SUM(I10:I21)</f>
        <v>0</v>
      </c>
      <c r="F26" s="61"/>
      <c r="G26" s="62"/>
      <c r="H26" s="46"/>
      <c r="I26" s="46"/>
      <c r="J26" s="44"/>
      <c r="K26" s="43"/>
      <c r="L26" s="43"/>
    </row>
    <row r="34" spans="1:12" x14ac:dyDescent="0.25">
      <c r="A34" s="53"/>
      <c r="B34" s="51"/>
      <c r="C34" s="51"/>
      <c r="D34" s="51"/>
      <c r="E34" s="52"/>
      <c r="F34" s="52"/>
      <c r="G34" s="51"/>
      <c r="H34" s="51"/>
      <c r="I34" s="51"/>
      <c r="J34" s="51"/>
      <c r="K34" s="49"/>
      <c r="L34" s="49"/>
    </row>
    <row r="35" spans="1:12" x14ac:dyDescent="0.25">
      <c r="A35" s="63" t="s">
        <v>38</v>
      </c>
      <c r="B35" s="54"/>
      <c r="C35" s="51"/>
      <c r="D35" s="51"/>
      <c r="E35" s="63" t="s">
        <v>39</v>
      </c>
      <c r="F35" s="63"/>
      <c r="G35" s="63"/>
      <c r="H35" s="51"/>
      <c r="I35" s="51"/>
      <c r="J35" s="51"/>
      <c r="K35" s="49"/>
      <c r="L35" s="49"/>
    </row>
    <row r="36" spans="1:12" ht="29.25" customHeight="1" x14ac:dyDescent="0.25">
      <c r="A36" s="64"/>
      <c r="B36" s="51"/>
      <c r="C36" s="51"/>
      <c r="D36" s="51"/>
      <c r="E36" s="64"/>
      <c r="F36" s="64"/>
      <c r="G36" s="64"/>
      <c r="H36" s="51"/>
      <c r="I36" s="51"/>
      <c r="J36" s="51"/>
      <c r="K36" s="49"/>
      <c r="L36" s="49"/>
    </row>
    <row r="37" spans="1:12" x14ac:dyDescent="0.25">
      <c r="A37" s="50"/>
      <c r="B37" s="51"/>
      <c r="C37" s="51"/>
      <c r="D37" s="51"/>
      <c r="E37" s="52"/>
      <c r="F37" s="51"/>
      <c r="G37" s="51"/>
      <c r="H37" s="51"/>
      <c r="I37" s="51"/>
      <c r="J37" s="51"/>
      <c r="K37" s="49"/>
      <c r="L37" s="49"/>
    </row>
  </sheetData>
  <mergeCells count="7">
    <mergeCell ref="E35:G36"/>
    <mergeCell ref="A35:A36"/>
    <mergeCell ref="A2:D2"/>
    <mergeCell ref="E2:I2"/>
    <mergeCell ref="A7:A8"/>
    <mergeCell ref="A23:H23"/>
    <mergeCell ref="E26:G26"/>
  </mergeCells>
  <printOptions horizontalCentered="1" verticalCentered="1"/>
  <pageMargins left="7.874015748031496E-2" right="7.874015748031496E-2" top="0.19685039370078741" bottom="0.19685039370078741" header="0" footer="0"/>
  <pageSetup paperSize="9" scale="64" fitToHeight="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Priloha - KL</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Kotas</dc:creator>
  <cp:lastModifiedBy>Petr Kotas</cp:lastModifiedBy>
  <cp:lastPrinted>2013-03-08T10:36:32Z</cp:lastPrinted>
  <dcterms:created xsi:type="dcterms:W3CDTF">2013-03-08T09:23:49Z</dcterms:created>
  <dcterms:modified xsi:type="dcterms:W3CDTF">2013-03-08T10:38:15Z</dcterms:modified>
</cp:coreProperties>
</file>