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465" windowWidth="15120" windowHeight="7650"/>
  </bookViews>
  <sheets>
    <sheet name="Interní databáze dotazů" sheetId="4" r:id="rId1"/>
  </sheets>
  <definedNames>
    <definedName name="_xlnm._FilterDatabase" localSheetId="0" hidden="1">'Interní databáze dotazů'!$B$3:$C$153</definedName>
  </definedNames>
  <calcPr calcId="125725"/>
</workbook>
</file>

<file path=xl/calcChain.xml><?xml version="1.0" encoding="utf-8"?>
<calcChain xmlns="http://schemas.openxmlformats.org/spreadsheetml/2006/main">
  <c r="A134" i="4"/>
  <c r="A135" s="1"/>
  <c r="A136" s="1"/>
  <c r="A137" s="1"/>
  <c r="A138" s="1"/>
  <c r="A139" s="1"/>
  <c r="A140" s="1"/>
  <c r="A141" s="1"/>
  <c r="A142" s="1"/>
  <c r="A143" s="1"/>
  <c r="A144" s="1"/>
  <c r="A145" s="1"/>
  <c r="A146" s="1"/>
  <c r="A147" s="1"/>
  <c r="A148" s="1"/>
  <c r="A149" s="1"/>
  <c r="A150" s="1"/>
  <c r="A151" s="1"/>
  <c r="A124"/>
  <c r="A126" s="1"/>
  <c r="A127" s="1"/>
  <c r="A129" s="1"/>
  <c r="A130" s="1"/>
  <c r="A85"/>
  <c r="A86" s="1"/>
  <c r="A87" s="1"/>
  <c r="A88" s="1"/>
  <c r="A89" s="1"/>
  <c r="A90" s="1"/>
  <c r="A91" s="1"/>
  <c r="A92" s="1"/>
  <c r="A93" s="1"/>
  <c r="A94" s="1"/>
  <c r="A95" s="1"/>
  <c r="A96" s="1"/>
  <c r="A97" s="1"/>
  <c r="A98" s="1"/>
  <c r="A99" s="1"/>
  <c r="A100" s="1"/>
  <c r="A76"/>
  <c r="A77" s="1"/>
  <c r="A78" s="1"/>
  <c r="A79" s="1"/>
  <c r="A80" s="1"/>
  <c r="A81" s="1"/>
  <c r="A28"/>
  <c r="A29" s="1"/>
  <c r="A30" s="1"/>
  <c r="A31" s="1"/>
  <c r="A32" s="1"/>
  <c r="A33" s="1"/>
  <c r="A34" s="1"/>
  <c r="A35" s="1"/>
  <c r="A36" s="1"/>
  <c r="A37" s="1"/>
  <c r="A38" s="1"/>
  <c r="A40" s="1"/>
  <c r="A41" s="1"/>
  <c r="A42" s="1"/>
  <c r="A43" s="1"/>
  <c r="A44" s="1"/>
  <c r="A46" s="1"/>
  <c r="A47" s="1"/>
  <c r="A48" s="1"/>
  <c r="A49" s="1"/>
  <c r="A50" s="1"/>
  <c r="A51" s="1"/>
  <c r="A52" s="1"/>
  <c r="A53" s="1"/>
  <c r="A55" s="1"/>
  <c r="A56" s="1"/>
  <c r="A57" s="1"/>
  <c r="A58" s="1"/>
  <c r="A60" s="1"/>
  <c r="A61" s="1"/>
  <c r="A62" s="1"/>
  <c r="A63" s="1"/>
  <c r="A64" s="1"/>
  <c r="A65" s="1"/>
  <c r="A67" s="1"/>
  <c r="A68" s="1"/>
  <c r="A69" s="1"/>
  <c r="A70" s="1"/>
  <c r="A71" s="1"/>
  <c r="A73" s="1"/>
  <c r="A17"/>
  <c r="A18" s="1"/>
  <c r="A19" s="1"/>
  <c r="A20" s="1"/>
  <c r="A21" s="1"/>
  <c r="A22" s="1"/>
  <c r="A7"/>
  <c r="A8" s="1"/>
  <c r="A9" s="1"/>
  <c r="A10" s="1"/>
  <c r="A11" s="1"/>
  <c r="A12" s="1"/>
  <c r="A13" s="1"/>
  <c r="A14" s="1"/>
  <c r="A101" l="1"/>
  <c r="A102" s="1"/>
  <c r="A103" s="1"/>
  <c r="A104" s="1"/>
  <c r="A107" l="1"/>
  <c r="A108" s="1"/>
  <c r="A109" s="1"/>
  <c r="A110" s="1"/>
  <c r="A111" s="1"/>
  <c r="A112" s="1"/>
  <c r="A113" s="1"/>
  <c r="A114" s="1"/>
  <c r="A115" s="1"/>
  <c r="A116" s="1"/>
  <c r="A117" s="1"/>
  <c r="A118" s="1"/>
  <c r="A119" s="1"/>
  <c r="A120" s="1"/>
  <c r="A121" s="1"/>
</calcChain>
</file>

<file path=xl/comments1.xml><?xml version="1.0" encoding="utf-8"?>
<comments xmlns="http://schemas.openxmlformats.org/spreadsheetml/2006/main">
  <authors>
    <author>Autor</author>
  </authors>
  <commentList>
    <comment ref="F3" authorId="0">
      <text>
        <r>
          <rPr>
            <b/>
            <sz val="9"/>
            <color indexed="81"/>
            <rFont val="Tahoma"/>
            <charset val="1"/>
          </rPr>
          <t>Autor:</t>
        </r>
        <r>
          <rPr>
            <sz val="9"/>
            <color indexed="81"/>
            <rFont val="Tahoma"/>
            <charset val="1"/>
          </rPr>
          <t xml:space="preserve">
Pro PO/výzvu, pro kterou je dotaz relevantní, se vyplňuje "X"</t>
        </r>
      </text>
    </comment>
  </commentList>
</comments>
</file>

<file path=xl/sharedStrings.xml><?xml version="1.0" encoding="utf-8"?>
<sst xmlns="http://schemas.openxmlformats.org/spreadsheetml/2006/main" count="874" uniqueCount="345">
  <si>
    <t xml:space="preserve">Dotaz </t>
  </si>
  <si>
    <t>Další specifikace</t>
  </si>
  <si>
    <t>Odpověď</t>
  </si>
  <si>
    <t>číslo dotazu</t>
  </si>
  <si>
    <t>Monitorovací zprávy</t>
  </si>
  <si>
    <t>Změny v projektech</t>
  </si>
  <si>
    <t>Způsobilé výdaje</t>
  </si>
  <si>
    <t>• Výkazy
• Roční zúčtování</t>
  </si>
  <si>
    <t>• Investice stavba / přístroje
• Mzdy
• Fullcost
• Cestovní příkazy
• Povinná publicita
• DPH / ostatní daně a poplatky
• Služby / ostatní</t>
  </si>
  <si>
    <t>• věcné / finanční</t>
  </si>
  <si>
    <t>Pravidla pro výběr dodavatelů</t>
  </si>
  <si>
    <t>Podklady pro vyúčtování</t>
  </si>
  <si>
    <t>Provoz projektu</t>
  </si>
  <si>
    <t>• Audit
• DPH
• Leasing
• Nájemné
• Příjmy projektu
• Sankce
• Zádržné
• Zálohy</t>
  </si>
  <si>
    <t>Monitorovací indikátory</t>
  </si>
  <si>
    <t>Informační systémy</t>
  </si>
  <si>
    <t>• Benefit
• ESOP</t>
  </si>
  <si>
    <t>Publicita</t>
  </si>
  <si>
    <t>Ostatní</t>
  </si>
  <si>
    <t>Oblast</t>
  </si>
  <si>
    <t>Podoblast</t>
  </si>
  <si>
    <t>Je nutné uvádět prvky povinné publicity na následující dokumenty?: zápisy z běžných kontrolních dní, zápisy ze statutárních kontrolních dní, týdenní zprávy dodavatele stavby, týdenní zprávy manažera stavby, protokoly o splnění milníků stavby a stavební deník.</t>
  </si>
  <si>
    <t>Dle pravidel publicity je povinnost uvádět prvky povinné publicity na dokumenty, které souvisí se zadávacími řízeními (ZD, smlouvy s dodavateli apod.).  Výše uvedené dokumenty přímo se zadávacím řízením nesouvisí, tudíž není nutné prvky povinné publicity použít.</t>
  </si>
  <si>
    <t>Lze považovat tvorbu webových stránek za způsobilý výdaj?</t>
  </si>
  <si>
    <t>Je povinností zveřejnit položení základního kamene formou nějaké větší akce pro veřejnost (pozvané hosty)?</t>
  </si>
  <si>
    <t>Povinnost slavnostního zahájení a ukončení projektů se týká projektů s celkovými náklady nad 50 miliónů EUR (tzv. velkých projektů). Pokud se položení základního kamene netýká zahájení celého projektu, povinnost zde není.</t>
  </si>
  <si>
    <t>Je nutné uvádět na malé předměty zakoupené z dotace prvky povinné publicity v plném rozsahu?</t>
  </si>
  <si>
    <t xml:space="preserve">V krajním případě, když se jedná o velmi malé předměty, je možné použít obě loga ve zkrácených variantách. Tzn., symbol Evropské unie jen se slovním spojením Evropská unie a symbol OP VaVpI bez jakýchkoliv nápisů (viz. Manuál vizuální identity). </t>
  </si>
  <si>
    <t>Jiná instituce vydává publikaci, kde bude zmíněn i podpořený projekt, je nutné na tuto publikaci uvádět prvky povinné publicity, když publikace nejde z výdajů tohoto projektu? Ten jen poskytuje podklady.</t>
  </si>
  <si>
    <t>Tato záležitost spadá do bodu 7 Přílohy č. 3 Pravidel pro publicitu. Jedná se o prezentaci projektu informačním a propagačním nástrojem, kde musí být uvedena informace o tom, že projekt je či byl realizován s finanční pomocí EU. Loga být ovšem uvedeny nemusí.</t>
  </si>
  <si>
    <t>Jak se řeší povinná publicita u běžného majetku (nikoliv přístrojů atd., kde označíme každý přístroj zvlášť) jako kusy nábytku (třeba židle) nebo počítače zakoupené z dotace. Zda musí být na každé židli, každém kabelu od počítače apod?</t>
  </si>
  <si>
    <t>U dražších nákupů je povinnost mít umístěn štítek na viditelném místě, což se týká i počítačů. Co se týče vybavení kanceláří stoly, židle apod., tam stačí, když bude před vstupem do kanceláře uvedena informační cedulka. Ideální případ je polep i těchto věcí (samozřejmě kabel je součást PC, tak být polepen nemusí, stejně jako další drobné věci).</t>
  </si>
  <si>
    <t>Týká se povinná publicita i nákupu ochranných pomůcek?</t>
  </si>
  <si>
    <t>Ne. Bod 5 Přílohy č. 3 Pravidel pro publicitu sice hovoří o hmotných předmětech, ale jejich výčet nezahrnuje potisk ochranných pomůcek.</t>
  </si>
  <si>
    <t>Ne, stačí na jednom místě, na kterém je realizována nejstěženější část projektu.</t>
  </si>
  <si>
    <t>Pokud realizujeme projekt na více místech, musí být na každém z nich velkoplošný informační panel?</t>
  </si>
  <si>
    <t>Co znamená povinnost archivovat štítky/samolepky?</t>
  </si>
  <si>
    <t>Archivace vzorů štítků (nikoliv jejich fotodokumentace) – po dobu 10let.</t>
  </si>
  <si>
    <t>V případě více vjezdů na stavbu je investor povinen zajistit informační panel ke každému vjezdu, nebo stačí pouze jeden?</t>
  </si>
  <si>
    <t>Informační panel postačí pouze jeden, měl by být postaven na viditelném místě.</t>
  </si>
  <si>
    <t>Lze při realizaci více projektů na jednom staveništi použít jeden informační panel pro všechny projekty nebo musí mít každý projekt svůj panel.</t>
  </si>
  <si>
    <t>Každý projekt, který splňuje podmínky odstavce 1 Pravidel pro publicitu, musí mít svůj panel.</t>
  </si>
  <si>
    <t>Leasing</t>
  </si>
  <si>
    <t>Je finanční leasing na služební automobil způsobilým výdajem?</t>
  </si>
  <si>
    <t xml:space="preserve">Finanční leasing na služební automobil není možné považovat za způsobilý výdaj, protože už samotný předmět leasingu není způsobilým výdajem. </t>
  </si>
  <si>
    <t>Nájemné</t>
  </si>
  <si>
    <t>Jaké dokumenty je třeba doložit pro řádné zdokumentování pronájmu?</t>
  </si>
  <si>
    <t xml:space="preserve">Účetní/daňové doklady, doklady o zaplacení, objednávky/smlouvy s dodavateli a znalecký posudek na výši nájemného. Nájemné se ze způsobilých výdajů proplácí maximálně do výše znaleckého posudku. </t>
  </si>
  <si>
    <t>Je možné do způsobilých výdajů zahrnout dočasný  pronájem přístroje, který bude následně pořízen z dotace (dodávka přístroje je naplánována, přístroj však bude potřeba dříve)?</t>
  </si>
  <si>
    <t xml:space="preserve">Ne, dočasný pronájem nebude způsobilý. Je nutné nastavit správně managament projetku a plánování dodávek tak, aby k této situaci nedošlo. </t>
  </si>
  <si>
    <t>Za jakých podmínek je finanční leasing způsobilý?</t>
  </si>
  <si>
    <t>Za jakých podmínek je operativní leasing způsobilý?</t>
  </si>
  <si>
    <t xml:space="preserve">U finančního leasingu se jedná pouze o případ, kdy je způsobilý pro financování z fondů EU také předmět tohoto leasingu. Způsobilým výdajem jsou pouze splátky vztahující se k období realizace projektu. Tudíž daně a finanční činnost pronajímatele související s leasingovou smlouvou nepatří do způsobilých výdajů. </t>
  </si>
  <si>
    <t>U operativního leasingu je nutné prokázat, že předmět leasingu je nezbytný pro realizaci projektu. U leasingových smluv bez doložky o odkupu jsou způsobilé pouze splátky vztahující se k období realizace projektu a současně k období, po které byl předmět leasingu pro daný projekt využíván. Pokud není předmět leasingu využíván pouze pro účely projektu, je způsobilá pouze alikvotní část leasingových splátek za příslušné období. U tohoto typu leasingových smluv musí být nájemce schopen prokázat, že smlouva byla nejhospodárnější metodou k získání zařízení, tj. využití operativního leasingu musí být finančně nejvýhodnějším řešením pro projekt. Z tohoto důvodu není způsobilým výdajem na leasing ta část výdajů, o kterou přesahují výdaje na leasing výši výdajů, které by představoval běžný pronájem stejného předmětu v daném čase a místě.</t>
  </si>
  <si>
    <t>Když je u finančního leasingu u leasingové smlouvy uvedena doložka o odkupu, jak vysoká může být částka způsobilá ke spolufinancování z fondů EU?</t>
  </si>
  <si>
    <t>Nesmí přesáhnout tržní hodnotu investice, která je předmětem leasingu.</t>
  </si>
  <si>
    <t xml:space="preserve">Jakou částku celkových způsobilých výdajů projektu doporučujete uvádět v souvislosti s publicitou a propagací projektu, původní dle Rozhodnutí, nebo po odsouhlasených změnách, kdy došlo ke změně CZV (např. úspory)? </t>
  </si>
  <si>
    <t xml:space="preserve">V rámci publicity a propagace projektu je upřednostňováno uvádět částku dle původního Rozhodnutí.  </t>
  </si>
  <si>
    <t xml:space="preserve">V případě objednání propagačních předmětů  lze tyto náklady uplatňovat jako způsobilé a zařadit je při vykazování do kapitoly  „5.2. Povinná publicita – neinvestiční“ dle přílohy č. 3 Příručky, odst. 7.?
</t>
  </si>
  <si>
    <t>Je valorizace nájemného způsobilým výdajem projektu?</t>
  </si>
  <si>
    <t xml:space="preserve">Valorizace nájemného je způsobilým výdajem pouze za předpokladu, že je zakotveno v nájemní smlouvě. </t>
  </si>
  <si>
    <t>mzdy</t>
  </si>
  <si>
    <t>Ze jakých podmínek jsou způsobilé mimořádné odměny?</t>
  </si>
  <si>
    <t>Pokud nemáte vypracován motivační řád, je třeba ke každé odměně pro každého pracovníka napsat zdůvodnění. Relevantnost zdůvodnění je dále individuálně posuzována ze strany ŘO. Dále je doporučeno, aby příjemce vypracoval motivační řád (pokud tak již neučinil), který bude v souladu s vnitřními směrnicemi a který bude reflektovat vyplácení odměn v centru. Motivační řád, který bude odsouhlasen ŘO, plně nahradí nutnost individuálního zdůvodňování odměn.</t>
  </si>
  <si>
    <t>Pokud pracovník vykonává v centru dvě různé činnosti (má dvě pracovní náplně), je třeba dodávat dvě pracovní smlouvy?</t>
  </si>
  <si>
    <t>Je FKSP způsobilé?</t>
  </si>
  <si>
    <t xml:space="preserve">Roční zúčtování </t>
  </si>
  <si>
    <t>Výkazy</t>
  </si>
  <si>
    <t>Ano, výkazy je možné vyplnit v anglickém jazce, není nutné dodávat český překlad.</t>
  </si>
  <si>
    <t>Je možné, aby zahraniční pracovník vyplnil výkaz v angličtině?</t>
  </si>
  <si>
    <t>Jakým způsobem přistupovat k aktivaci mezd? Za jakých podmínek je mzda způsobilá?</t>
  </si>
  <si>
    <t xml:space="preserve">Jak vyplnit pracovní výkaz v případě, že pracovník pracuje v centru např.na 0,5 úvazku, ale s-u-g má hrazeno pouze 0,25 úvazku. </t>
  </si>
  <si>
    <t xml:space="preserve">Výdaje související s aktivací lze nárokovat (refundovat) v tom okamžiku, kdy dojde k aktivaci (tj. kdy dojde k zaúčtování na výnosový účet). Příjemce také doložení směrnici, ze které bude zřejmé, jak často dochází k aktivaci, přičemž ŘO doporučuje provádět aktivaci mezd čtvrtletně popř. měsíčně). V případě aktivace mezd, příjemce klasicky vyplňuje pracovní výkaz, který si může ŘO dodatečně vyžádat. Aby mohla být mzda způsobilá, je třeba, aby činnosti na výkazu uvedené, souvisely s projektem. </t>
  </si>
  <si>
    <t xml:space="preserve">Pokud budou v rámci ročního zúčtování mezd vyčísleny nezpůsobilé výdaje a rok již bude účetně uzavřen, jakým způsobem tyto nezpůsobilé výdaje účetně vyrovnat? </t>
  </si>
  <si>
    <t>Audit</t>
  </si>
  <si>
    <t>Co lze definovat jako provozní příjem pro projekty VaVpI  a z kterých činností je přípustné je generovat?</t>
  </si>
  <si>
    <t>Jedná se zejména o příjmy ze smluvního výzkumu, případně ostatní provozní příjmy ekonomického charakteru – viz Technický popis tab. 9. 1. provozní rozpočet Centra, případně původní verze výpočtu finanční mezery předložená v rámci přepracované žádosti před vydáním rozhodnutí o poskytnutí dotace (tzv. negociační ESOP). Obecně předpokládáme, že projekty VaVpI budou příjmy tohoto charakteru generovat, je to i žádoucí v zájmu zajištění jejich udržitelnosti, jenom nesmí tvořit více než 50% příjmů Centra – viz podmínka přijatelnosti v podmínkách výzvy, což nepředpokládáme, že by u projektů nastávalo.</t>
  </si>
  <si>
    <t>Do kapitoly 4. Služby; podkapitola 4.6 Služby požadované ŘO.</t>
  </si>
  <si>
    <t xml:space="preserve">V PPP je povinnosti provést externí audit projektu min. 1x ročně, pokud nám bylo vydáno rozhodnutí v listopadu, musíme dělat audit i za ten jediný měsíc prosinec? </t>
  </si>
  <si>
    <t>Externí audit je třeba provést min. 1 x ročně od vydání Rozhodnutí do konce účetního období dané instituce, tj. konkrétně pro Vás (Rozhodnutí 11/2010) až po účetním uzavření roku 2011 a pak vždy za každý uzavřený účetní rok projektu.</t>
  </si>
  <si>
    <t xml:space="preserve"> Povinnost externího auditu se vztahuje i na partnera nebo pouze na příjemce?</t>
  </si>
  <si>
    <t>Povinnost externího auditu se vztahuje i na partnery projektu.</t>
  </si>
  <si>
    <t>Příjmy projektu</t>
  </si>
  <si>
    <t>Kam lze správně zařadit ve finanční analýze příjmy z různých forem prodeje výsledků své vědecké činnosti, což zahrnuje zejména prodej technologických postupů, průmyslových vzorů, know-how, patentů či licencí?</t>
  </si>
  <si>
    <t>Toto jsou ostatní provozní příjmy , tj. příslušný řádek v tab. 9.1 a tabulka Ostatní provozní příjmy ve výpočtu finanční mezery.</t>
  </si>
  <si>
    <t>Je již definováno, jak postupovat při využívání výnosů, resp. má nějaký náklad prioritní pokrytí?</t>
  </si>
  <si>
    <t>Povinná publicita</t>
  </si>
  <si>
    <t>Může být Deska základního kamene hrazena ze způsobilých výdajů? A z jaké kapitoly rozpočtu?</t>
  </si>
  <si>
    <t>Jakou částku dotace má příjemce uvést na cedulku povinné publicity, pokud se dotace v čase mění?</t>
  </si>
  <si>
    <t>Příjemce má uvést hodnotu, která je napsána v Rozhodnutí</t>
  </si>
  <si>
    <t>Musí být prvky povinné publicity označeno i nové vybavení (tj. nábytek, židle, křesla v nově vybudovaných prostorech centra)? Je možné prvky povinné publicity umístit pouze např. na kanceláře, kde bude převážná část nábytku pořízena z dotace?</t>
  </si>
  <si>
    <t>Musí být označeno veškeré vybavení (tj. i nábytek) prvky povinné publicity. Nelze prvky p.p. umístit pouze na kanceláře, kde bude převážná část nábytku.</t>
  </si>
  <si>
    <t>ANO, z kapitoly 5.2 Povinná publicita - neinvestice</t>
  </si>
  <si>
    <t>Služby/ostatní</t>
  </si>
  <si>
    <t>Sankce</t>
  </si>
  <si>
    <t>Je smluvní pokuta druh příjmu?</t>
  </si>
  <si>
    <t>Bez bližší specifikace dotazu nelze odpovědět. Obecně strategie využívání výnosů je v odpovědnosti managementu Centra. Z naší strany platí pouze povinnost reinvestovat veškerý zisk Centra zpět do činností Centra.</t>
  </si>
  <si>
    <t>Zádržné</t>
  </si>
  <si>
    <t xml:space="preserve">Kdy můžeme nárokovat zádržné? </t>
  </si>
  <si>
    <t>Způsobilým výdajem bude pouze částka, která byla skutečně proplacena.</t>
  </si>
  <si>
    <t>Po splnění podmínek uvedených ve smlouvě s dodavatelem a po uhrazení zadržené částky.</t>
  </si>
  <si>
    <t>Ano, ale pouze ve výši skutečného nákladu. Pokud je účtováno na náklady příštích období, bude tento výdaj způsobilý až po zaúčtování do nákladů. Pokud se jedná o část v 1.roce a část v 2. roce je třeba nárokovat postupně.</t>
  </si>
  <si>
    <t>Investice stavba /přístroje</t>
  </si>
  <si>
    <t>Kdy oznámit úspory ze stavby?</t>
  </si>
  <si>
    <t xml:space="preserve">Neprodleně po podpisu smlouvy, nejpozději v rámci MZ za období, kdy byla uzavřena smlouva ze zhotovitelem. </t>
  </si>
  <si>
    <t>Jakým způsobem oznámit úspory?</t>
  </si>
  <si>
    <t>Jedná se o změnu podstatnou s dodatkem, tj. jako každou jinou změnu v tomto režimu. Vzor oznámení změny naleznete na stránkách MŠMT (http://www.msmt.cz/file/14619). Doporučujeme před odevzdáním konzultovat s PM/FM.</t>
  </si>
  <si>
    <t>Jedná se o úsporu mezi plánovanou cenou pořízení stavby (z rozpočtu) a skutečně uzavřenou se zhotovitelem. Ze vzniklého rozdílu se určí 30% (zaokrouhleno na celé koruny dolu), které zůstávají v rozpočtu projektu na další výdaje.</t>
  </si>
  <si>
    <t>Úspora  je investičního charakteru, tudíž je možné použít na další investice. Pokud by měla být využita ke krytí neinvestičních výdajů je třeba v rámci podstatné změny s dodatkem převést do neinvestičních kapitol rozpočtu</t>
  </si>
  <si>
    <t>Příjemce má povinnost do 6 měsíců od vydání dodatku k rozhodnutí o poskytnutí  dotace podrobně specifikovat využití schválené výše úspor včetně řádného zdůvodnění využití.</t>
  </si>
  <si>
    <t xml:space="preserve">Kdy nárokovat DPH u stavby? </t>
  </si>
  <si>
    <t>Po splnění podmínek uvedených v metodickém pokynu č. 8. k příručce pro příjemce OP VaVpI</t>
  </si>
  <si>
    <t xml:space="preserve">Z uspořených peněz z VŘ na přístrojové vybavení v rámci kap. 2.4 rozpočtu projektu Centra je možné pořídit přístroje nad rámec původní projektové žádosti. Pro přístrojové zařízení do 5.mil. Kč půjde pouze o nepodstatnou změnu, kterou oznámíte v příslušné MZ, náležitě odůvodníte, proč je dané přístrojové vybavení užitečné pro daný výzkumný program, uvedete předpokládanou hodnotu zařízení, přiložíte technickou specifikaci zařízení a jako přílohu MZ doložíte aktualizovaný rozpočet projektu, kde do kapitoly 2.4 přístroj nově zahrnete.
Pro přístroje nad 5 mil Kč by šlo o podstatnou změnu bez dodatku, kde je třeba ex-ante podat Oznámení o změně. To samé i pro zařízení, které svou hodnotou nepřesahuje 5 mil Kč, ale v součtu za kalendářní rok přesáhnou hodnotu 10 mil. Kč, viz. PPP:
„pro klíčové vybavení/funkční moduly s pořizovací cenou do 5 mil. Kč bez DPH, platí, že pokud změny v takovém klíčovém vybavení přesáhnou v rámci jednoho kalendářního roku kumulativně objem 10 mil. Kč bez DPH, bude změna, kterou tento objem překročí a všechny následující změny v takovém klíčovém vybavení v daném kalendářním roce považovány za podstatné bez ohledu na cenu pořizovaného klíčového vybavení.“
Pro přístroje nad 5 mil Kč by šlo o podstatnou změnu bez dodatku, kde je třeba ex-ante podat Oznámení o změně. To samé i pro zařízení, které svou hodnotou nepřesahuje 5 mil Kč, ale v součtu za kalendářní rok přesáhnou hodnotu 10 mil. Kč, viz. PPP:
„pro klíčové vybavení/funkční moduly s pořizovací cenou do 5 mil. Kč bez DPH, platí, že pokud změny v takovém klíčovém vybavení přesáhnou v rámci jednoho kalendářního roku kumulativně objem 10 mil. Kč bez DPH, bude změna, kterou tento objem překročí a všechny následující změny v takovém klíčovém vybavení v daném kalendářním roce považovány za podstatné bez ohledu na cenu pořizovaného klíčového vybavení.“
</t>
  </si>
  <si>
    <t xml:space="preserve">Kam v rozpočtu uvádět uspořené finanční prostředky z nákupu přístrojů? </t>
  </si>
  <si>
    <t>V rozpočtu je možné si vytvořit samostatnou podkapitolu, kde bude uvádět uspořené finanční prostředky.</t>
  </si>
  <si>
    <t xml:space="preserve">Jaké doklady předkládat k nárokování DPH ze stavebních faktur (a jejich náležitosti)? </t>
  </si>
  <si>
    <t>DPH/ostatní daně a poplatky</t>
  </si>
  <si>
    <t xml:space="preserve">Poplatky spojené s VŘ jsou způsobilým výdajem a kde je uvádět? </t>
  </si>
  <si>
    <t xml:space="preserve">Je silniční daň způsobilým výdajem? </t>
  </si>
  <si>
    <t>Ne</t>
  </si>
  <si>
    <t xml:space="preserve">Je clo způsobilým výdajem? </t>
  </si>
  <si>
    <t xml:space="preserve">Je odměna komisionáře za vystavení JCD způsobilým výdajem? </t>
  </si>
  <si>
    <t>ANO. Dle účetních standardů do kapitoly ostatní služby nebo do pořizovací ceny zařízení.</t>
  </si>
  <si>
    <t>FULLCOST</t>
  </si>
  <si>
    <t>Kde najde příjemce informace, týkající se fullcostu?</t>
  </si>
  <si>
    <t>Příloha_14a_Výklad PZV, Příloha_10_fullcost_metodika a MP_č.3 k PPP.</t>
  </si>
  <si>
    <t>Cestovní příkazy</t>
  </si>
  <si>
    <t>Co vše musí obsahovat zpráva ze služební cesty?</t>
  </si>
  <si>
    <t xml:space="preserve">Příjemce v ní musí prokázat přímou vazbu na projekt, tzn. uvést účel cesty, popis průběhu cesty, přínos cesty, popřípadě závěry. Dále by zpráva ze služební cesty měla obsahovat identifikaci jako datum, kdy probíhala, název semináře, který byl absolvován, nebo jména osob, se kterými se vedlo jednání. </t>
  </si>
  <si>
    <t xml:space="preserve">Jaké doklady je potřeba předložit, při použití osobního vozidla? </t>
  </si>
  <si>
    <t>Kopii velkého technického průkazu, Smlouvu o havarijním pojištění, souhlas zaměstnavatele o použití soukromého vozidla</t>
  </si>
  <si>
    <t xml:space="preserve">Jaký  je rozdíl mezi způsobilosti výdajů týkající se služebních cest napříč výzvami. </t>
  </si>
  <si>
    <t xml:space="preserve">Ve výzvě 1.2 je způsobilým výdajem tuzemské i zahraniční cestovné. Ve výzvě 1.1 a 2.2 je způsobilým výdajem pouze zahraniční cestovné. Pokud u výzvy 1.1 a 2.2 začíná zahraniční cesta v ČR, tzn. výdaje spojené se zahraniční cestou ještě v ČR jsou zahrnuté v zahraničním cestovním příkazu, je tento výdaj způsobilý také. </t>
  </si>
  <si>
    <t>Co vše se uvádí do tabulky "Rozpis cestovních výdajů", která je součástí PPV?</t>
  </si>
  <si>
    <t>Veškeré výdaje, které jsou součástí cestovních příkazů a zároveň jsou v rozpočtové kapitole 6.1, popř. 6.2.</t>
  </si>
  <si>
    <t>Pokud je hrazena faktura za letenku v jednom MO a samotná služební cesta, tzn. vyúčtování služební cesty je v následujícím MO, kdy příjemce překládá výdaje do Soupisky účetních dokladů?</t>
  </si>
  <si>
    <t>ŘO orgán doporučuje vést nějakou vedlejší evidenci, kterou při jakékoliv kontrole doložíte spolu se sestavou z účetnictví.</t>
  </si>
  <si>
    <t>Ano, ale nejedná se o formu jiného peněžního příjmu, ale o provozní příjem. Smluvní pokuta je provozním finančním příjmem projektu, započítá se do finanční mezery. Jde použít pouze na projekt.</t>
  </si>
  <si>
    <t>Pracovník vyplní činnosti jen pro výši úvazku, kterou má hrazenu ze start-up grantu.</t>
  </si>
  <si>
    <t>Kdy předkládat nepřímé náklady do Soupisky účetních dokladů?</t>
  </si>
  <si>
    <t xml:space="preserve">Po uzavřeném účetním období předchozího roku. Vypočtenou částku nepřímých nákladů uvede do Soupisky účetních dokladů jedním řádkem za celý rok. </t>
  </si>
  <si>
    <t>Mohou se hradit náklady na osobu, která není zaměstnancem centra, ale vykonává nějaké činnosti pro projekt (např. člen dozorčí rady)?</t>
  </si>
  <si>
    <t>Náklady mohou být způsobilé, vykazují se v kapitole 4.3 ostatní služby. Jedná se zejména o náhradu výdajů vzniklých v souvislosti s vykonávanou činností, nikoliv platba za výkon dané činnosti. Doporučujeme využít nepojmenovanou smlouvu dle občanského zákoníku.</t>
  </si>
  <si>
    <t>Ano, pokud bude mít smlouvu s centrem, můžete ho započítat do MI nově vytvořená pracovní místa (ve výši jeho úvazku).</t>
  </si>
  <si>
    <t>Jak se počítají lhůty podle PVD?</t>
  </si>
  <si>
    <t>Jaká je lhůta pro podání nabídek ve zjednodušeném podlimitním řízení?</t>
  </si>
  <si>
    <t>Je-li v PVD (verze 3.1 bod 5.10) uvedeno, že v případě podlimitních veřejných zakázek (s výjimkou na stavební práce) je lhůta pro podání nabídek minimálně 30 dnů, není tato skutečnost relevantní pro lhůty ve zjednodušeném podlimitním řízení. PVD lhůtu pro podání nabídek u ZPŘ neupravují a proto je nutné ji stanovit dle zákona o veřejných zakázkách (viz § 39 zákona).</t>
  </si>
  <si>
    <t>Metodika uvádění způsobilých nákladů - DPH je stejná jako u standardního ESOP?</t>
  </si>
  <si>
    <t>Ze zásady ano, nicméně i způsobilá DPH by měla mít uvedenou hodnotu koeficientu pro rektifikaci jako 0.</t>
  </si>
  <si>
    <t>Jak postupovat při vyplňování ESOP, pokud jsou některé nezávazné monitorovací indikátory pro projekt nerelevantní?</t>
  </si>
  <si>
    <t xml:space="preserve">U nerelevantních indikátorů se v ESOP vyplní 0. </t>
  </si>
  <si>
    <t>ESOP</t>
  </si>
  <si>
    <t>Benefit7</t>
  </si>
  <si>
    <t>Ve vztahu k bodu 5.9 Pravidel pro výběr dodavatelů (PVD) Operačního programu VaVpI, Řídicí orgán uvádí, že tento bod se vztahuje pouze na nadlimitní veřejné zakázky, přičemž za nadlimitní zakázku se v intencích bodu 5.9 PVD považuje zakázka, která reálně dosahuje příslušného limitu pro nadlimitní zakázky, stanoveného příslušným právním předpisem. Bod 5.9 se nevztahuje na ty zakázky, které tohoto limitu reálně nedosahují, bez ohledu na to, zda pro ně zadavatel zvolí nadlimitní režim (tj. že zadavatel zakázku, u které je stanovena předpokládaná hodnota tak, že tato zakázka spadá do režimu veřejné zakázky malého rozsahu či zakázky podlimitní z důvodu opatrnosti vyhlásí jako zakázku nadlimitní). Posílat anotace k této skupině „nadlimitních veřejných zakázek“ je potom pro zadavatele fakultativní.</t>
  </si>
  <si>
    <t>Je nutné dodržet ustanovení bodu 5.9 PVD na zakázku o PH nedosahující limitu nadlimitní zakázky, byť soutěženou v nadlimitním režimu?</t>
  </si>
  <si>
    <t>kurzové rozdíly</t>
  </si>
  <si>
    <t>Při nákupu investic ze zahraničí vzniká kurzový rozdíl. Bude tento kurzový rozdíl (ztráta, zisk) způsobilým nákladem investičním nebo neinvestičním?</t>
  </si>
  <si>
    <t xml:space="preserve">Je možné zařazení grantů z OP VK do MI OP VaVpI(např. MI 111300, MI 0603 atd.)?. </t>
  </si>
  <si>
    <t>Není, tyto prostředky by se měly objevit pouze v ostatních zdrojích financování, nikoliv v rámci MI.</t>
  </si>
  <si>
    <t>Dotazy k MI č. 074902 a 074901 - jaké datum lze považovat za datum absolutoria (je to obhajova disertačky, nebo složení státnic a nebo až vydání diplomu?</t>
  </si>
  <si>
    <t xml:space="preserve">Dotazy k MI č. 074902 a 074901 -když není v době vykázání MI ještě vydán diplom, tak jakým způsobem prokázat absolvování? </t>
  </si>
  <si>
    <t>U jakých druhů zakázek je příjemce povinen uvádět do ZD CPV kód?</t>
  </si>
  <si>
    <t>Zadavatel je povinen uvádět CPV kódy v ZD u VZ, které svou povahou spadají do režimu zákona, tj. nemusí se uvádět u zakázek malého rozsahu (je na uvážení zadavatele).</t>
  </si>
  <si>
    <t>Kde je upravena povinnost příjemce vést přístrojové deníky, pro které přístroje by měly být vedeny?</t>
  </si>
  <si>
    <t xml:space="preserve">v souvislosti s dokončováním stavebních prací bychom se rádi ujistili, zda je náš současný postup správný, relevantní a v souladu se všemi pravidly způsobilosti výdajů.
Konkrétně jde o postup při fakturaci ve vztahu ke kolaudacím.
- stavební dílo bylo v původním rozsahu realizováno a zkolaudováno, avšak po této kolaudaci proběhlo JŘBU na základě změnových listů, které provedené dílo doplňují o další technická řešení vyvolaná upřesněním instalovaných technologií. Nastává tedy situace, kdy po kolaudaci vznikají další náklady (vícepráce), které sice nebyly předvídatelné, ale jsou nezbytně nutné pro funkčnost díla a tedy naplnění cílů projektu. Dotýkají se ale již zkolaudovaných částí stavebního díla, což nás vede k obavě z hodnocení jejich způsobilosti.
</t>
  </si>
  <si>
    <t>U přístrojů zůstává v rozpočtu projektu celá uspořená částka. Oznámíte pouze v rámci MZ kolik jste ušetřili. Případné další využití úspory je dle povahy řešeno v režimu nepodstatné nebo podstatné změny.</t>
  </si>
  <si>
    <t xml:space="preserve">Nákup použitého zařízení (majetku) může být považován za způsobilý výdaj za předpokladu splnění následujících podmínek:
(a) pořizovací cena použitého zařízení je nižší než výdaje na
obdobné nové zařízení,
(b) zařízení bude oceněno znaleckým posudkem (nesmí být starší
než 6 měsíců před datem registrace žádosti o podporu z Fondů
EU) vyhotoveným znalcem dle zákona č. 151/1997 Sb., o
oceňování majetku, ve znění pozdějších předpisů,
(c) způsobilým výdajem je pořizovací cena maximálně však do výše
ceny zjištěné znaleckým posudkem,
(d) současný či některý z předcházejících vlastníků zařízení
neobdržel v posledních pěti letech před registrací žádosti o
podporu z Fondů EU dotaci z veřejných zdrojů na nákup daného
použitého zařízení, což by v případě spolufinancování nákupu ze
strany Fondů EU vedlo k duplicitě podpory.
K tomu budeme třeba zdůvodnění, proč je toto řešení hospodárnější než nákup nového stroje, včetně započtení rozdílných provozních nákladů.
</t>
  </si>
  <si>
    <t>Je možné z dotace zakoupit nikoliv nové, ale již „použité“ technologie?</t>
  </si>
  <si>
    <t>Nikoliv. Pracovník může mít jednu smlouvu, kde bude uvedeno, jaké činnosti pracovník vykonává a na jaké úvazky.</t>
  </si>
  <si>
    <t>Podstatné je zda jsou výdaje způsobilé (JŘBU + věcně), zda jsou realizované legálně (stavební povolení či ohlášení), zda jsou realizovány v období realizace projektu... To, že se budou týkat již zkolaudovaných částí stavebního díla nehraje při posuzování zásadní roli.</t>
  </si>
  <si>
    <t>Ano, ale pouze pokud má instituce ze zákona danou povinnost tento fond tvořit a zároveň je tímto zákonem dána i pevná sazba (např. 2% pro veřejné výzkumné instituce - zákon č. 341/2005 Sb.). U vysokých škol sice existuje povinnost, ale není dané ze zákona pevná sazba, tudíž u nich není takový výdaj způsobilý.</t>
  </si>
  <si>
    <t xml:space="preserve">V případě, že příjemce hradí např. z důvodu nižší ceny fakturu za letenku aj. dříve a předloží jí-li do Soupisky účetních dokladů, musí do doby schválení daného vyúčtování předložit další podklady (zprávu ze služební cesty). V případě, že služební cesta ještě neskončila, nebo zpráva ze služební cesty není k dispozici, výdaj není možný v danou chvíli schválit jako způsobilý. </t>
  </si>
  <si>
    <t>V tomto případě záleží na účetních standardech organizace. Zákon umožňuje tyto poplatky účtovat do pořizovací ceny pořizované investice (Investiční výdaj), případně je možné je považovat za ostatní služby (neinvestiční výdaj). Organizace byla měla být v účtování konzistentní a to nejen napříč projekty OP VaVpI.</t>
  </si>
  <si>
    <t xml:space="preserve">V případně pořízení majetku nebo služeb v cizí měně je způsobilým výdajem skutečně uhrazená částka za dané plnění v Kč v den úhrady, nikoliv účetní hodnota daného plnění oceněná v účetnictví příjemce dle platné legislativy. Případné účetní kurzové zisky/ztráty pro účely způsobilosti jsou tudíž implicitně zahrnuty do daného výdaje. Jelikož kurzový rozdíl je svou povahou neinvestiční, bude v případě pořízení investičního majetku nárokován v rozpočtu proti neinvestiční kapitole rozpočtu - nejlépe v kapitole rozpočtu 4.3, případně 3.1 nebo 3.2.
Dále upozorňujeme, že kurzové rozdíly nemohou být hrazeny z investičního dotačních prostředků (jinak by došlo ke vzniku nesrovnalosti). Doporučujeme proto mít na investičním bankovním účtu vlastní prostředky, ze kterých byste tyto kurzové rozdíly hradili a poté provedli refundaci z neinvestičního bankovního účtu. 
</t>
  </si>
  <si>
    <t xml:space="preserve">Co bude způsobilým výdajem v případě faktury, kde bude uplatněno zádržné? </t>
  </si>
  <si>
    <t>Kam, do které kolonky v rozpočtu v systému ESOP máme vepsat náklady na opravy (uznatelná položka 6.4 v Pravidlech způsobilosti výdajů pro běžné projekty v prioritní ose 2). Z přednastavených položek to jasně nevyplývá.</t>
  </si>
  <si>
    <t>Opravy uvádějte do služeb.</t>
  </si>
  <si>
    <t>Každá veřejná zakázka má svá specifika a je nutno ji vždy posuzovat individuálně. Obecně v případech, kdy vznikne zadavateli potřeba nakoupit obdobné a spolu související plnění s plněním dodávaným na základě rámcové smlouvy z důvodů nové, nepředvídané skutečnosti, přičemž považujeme za nezbytné zdůraznit, že musí jít skutečně o novou, nepředvídanou skutečnost, ŘO doporučuje postupovat podle § 13 odst. 8 a zadat zakázku v příslušném režimu ve vztahu k předpokládané hodnotě aktuálně poptávaného plnění, tzn. buď v režimu ZVZ, nebo PVD.  Na základě výše uvedeného za základní dvě možnosti, které zadavatel v takovém případě má, považujeme: 1. Využití dosavadní rámcové smlouvy. Podmínkou je, že taková RS nebude měněna (dodatkována) v předmětu ani době plnění. 2. Zadání nové zakázky (a to i formou RS), jejíž předpokládaná hodnota bude určena hodnotou plnění minimálně na předmětné účetní období (kalendářní rok). Postup každopádně doporučujeme nejprve konzultovat s ŘO.</t>
  </si>
  <si>
    <t xml:space="preserve">
Propagační předměty je možné považovat za ZV pouze za předpokladu, že budou využity při pořádání nějaké konference, semináře a to v opovídajícím množství. Tyto výdaje poté budou hrazeny z kapitoly 4.3.
</t>
  </si>
  <si>
    <t xml:space="preserve">Zmíněná aktivita se sice netýká povinné publicity, ale nákup může být hrazen z jiné kapitoly rozpočtu, která se týká propagačních aktivit mimo rámec povinné publicity nebo ostatních externě nakupovaných služeb. </t>
  </si>
  <si>
    <t>MZ nejde zfinalizovat kvůli chybě s čestnými prohlášeními.</t>
  </si>
  <si>
    <t>Zapomněli jsme heslo a chceme změnit vlastníka žádosti v B7, co máme dělat?</t>
  </si>
  <si>
    <t>Lze uvádět informace, které nespadají do monitorovacího období?</t>
  </si>
  <si>
    <t>Jakou předpokládanou/skutečnou hodnotu VŘ vyplňovat v případě zakázky společné  pro více projektů?</t>
  </si>
  <si>
    <t>Popis u jednotlivých prvků zajištění publicity/environmentálních kritérií nelze upravit.</t>
  </si>
  <si>
    <t>U projektů prioritní osy 1 – 4 existují dva druhy čestných prohlášení – povinné a povinně volitelné. Povinné čestné prohlášení nelze smazat. U prohlášení povinně volitelného se musí vybrat právě jedno prohlášení (příjemce je nebo není plátce DPH).</t>
  </si>
  <si>
    <t>Vlastníka žádosti lze v B7 měnit z účtu stávajícího vlastníka, v případě ztráty hesla je možné si jej z B7 nechat zaslat (je nutné si minimálně zapamatovat, či zapsat kontrolní otázku). Doporučujeme vlastnická práva přidělit tak, aby byla žádost dostupná pro pracovníky dané instituce. Pouze vlastník žádosti může přidělovat práva ostatním uživatelům. V případě, že není možné se dostat do účtu vlastníka může vlastníka změnit ŘO na základě oficiálního požádání ze strany příjemce (za použití formuláře pro změnu vlastníka). Nový vlastník si musí vytvořit účet v B7, pokud jej nemá a žádost nejprve přijmout ke sdílení, poté mu budou přidělena vlastnická práva.</t>
  </si>
  <si>
    <t>Nelze, uvádějí se pouze informace o skutečnostech, které nastaly v průběhu monitorovacího období, za které je daná monitorovací zpráva předkládána. Ke sdělení aktuálních infiormací, které nastaly po posledním dni sledovaného období (např. podpis smlouvy s dodavatelem), doporučujeme využít pole Popis.</t>
  </si>
  <si>
    <t>Do pole "Předpokládaná/skutečná hodnota celkem v Kč bez DPH" uveďte adekvátní částku na daný projekt , do pole "Popis" pak celkovou hodnotu celé zakázky.</t>
  </si>
  <si>
    <t>Údaje na záložce Publicita lze editovat pouze pozaškrtnutí pole "Došlo ve sledovaném období ke změně v Publicitě/Envrionmentálních kritériích" (toto pole naleznete na záložce  "Informace o monitorovací zprávě").</t>
  </si>
  <si>
    <t>Jak budou uznávána nově vytvořená pracovní místa v rámci monitorovacích indikátorů?</t>
  </si>
  <si>
    <t xml:space="preserve">V souvislosti s indikátorem nová pracovní místa do 35 let je rozhodující věk v době uzavření smlouvy? </t>
  </si>
  <si>
    <t xml:space="preserve">Indikátor Nově vytvořená pracovní místa: v případě, že zaměstnanec byl přijat pro projekt OPVK v jehož rámci je připravován do centra podpořeného z OP VaVpI, budeme ho považovat za nové pracovní místo započítatelné do nových, pokud bude část nebo celý jeho úvazek v nějakém okamžiku  (zahájení realizace projektu) přiřazen do centra a budeme ho započítávat ve výši jeho úvazku pro centrum? </t>
  </si>
  <si>
    <t>Je možné započíst pracovní úvazky z projektů podpořených v rámci výzev na Pre-seed aktivity?</t>
  </si>
  <si>
    <t xml:space="preserve">Jaké číslo týkající se počtu nově vytvořených pracovních míst je nutné udržet? Jde o situaci, kdy na konci realizace projektu má centrum více pracovních míst, než se původně zavázalo v TA. </t>
  </si>
  <si>
    <t>Indikátor publikace – v příloze 8a) PPŽ/PPP je doslova uvedeno k publikacím, že nebudou uznávány např. publikace vzniklé v prvním roce realizace projektu s výjimkou těch, které byly prokazatelně zrealizovány a publikovány v témže roce. Jak bude v tomto případě posuzováno započítání publikací a ostatních výsledků VaV?</t>
  </si>
  <si>
    <t>Je možné započíst do indikátoru smluvního výzkumu i získané granty z TAČR nebo obdobné granty (resp. jejich příslušnou část, která je hrazena firmami)? Jaké zdroje mohou být započteny v indikátoru smluvního výzkumu.</t>
  </si>
  <si>
    <t xml:space="preserve">Na základě čeho je ze strany ŘO posuzováno, že se jedná o smluvní výzkum? Jaký dokument je nutné doložit k posouzení indikátoru smluvního výzkumu? </t>
  </si>
  <si>
    <t xml:space="preserve">Zaměstnanci musí mít pracovně-právní vztah s centrem. V rámci OP VaVpI uznáváme i převedená (existující) pracovní místa, nejen ta čistě vytvořená. Více je v definici z Přílohy 8a viz níže.
Definice nového pracovního místa 
Za nově vytvořené pracovní místo (indikátory 110300, 071700, 071900, 110302, 071800, 072000, 0609, 0610 a 0611) se považuje každé (brutto) pracovní místo vytvořené centrem, tj. výchozí hodnotou pro určení počtu nově vytvořených míst v každém jednotlivém roce je vždy stav na začátku projektu, kdy v centru není nikdo zaměstnán (tj. výchozí hodnotou je 0). Pro určení hodnoty indikátoru se sčítají hrubě vytvořená pracovní místa na základě přijetí nových zaměstnanců centrem (bez ohledu na to, že již byli zaměstnanci stejné instituce [např. Masarykovy univerzity, v rámci níž je vytvořeno centrum]) ve výši centrem vytvořeného FTE úvazku. K takto získané hodnotě se následně přičítá pouze čistá změna výše FTE úvazku centrem již zaměstnaného pracovníka.
</t>
  </si>
  <si>
    <t>Ano, počítá se věk ve chvíli uzavření pracovní smlouvy/dohody v rámci projektu, nikoli okamžik zahájení VP. Pokud bylo nastoupivším pracovníkům do centra méně než 35 let a následně je takový pracovník vykázán v rámci MI, uznáme Vám jej.</t>
  </si>
  <si>
    <t xml:space="preserve">Pokud jsou splněny podmínky definice daného MI (110300), tak je možné relevantní část úvazku (vyjádřenou přepočtem na FTE) započíst. Tzn. musí se jednat o pracovní místo vytvořené centrem, obsazené zaměstnancem centra. Na takto vytvořené pracovní místo jsou aplikovány všechny podmínky v platné definici, tj. včetně doložení podílu úvazku (ideálně ve smlouvě, případně je možné čestné prohlášení). Započtení úvazku je možné bez ohledu na to odkud je úvazek financován. Nicméně platí, že pokud dochází ke kolizi, je možné započíst pouze tu část úvazku, která věcně souvisí s činnostmi vykonávanými pro centrum (v PO1, PO2, případně ve výzvě 3.3 - CTT).
Pokud jsou splněny podmínky definice daného MI (110300), tak je možné relevantní část úvazku (vyjádřenou přepočtem na FTE) započíst. Tzn. musí se jednat o pracovní místo vytvořené centrem, obsazené zaměstnancem centra. Na takto vytvořené pracovní místo jsou aplikovány všechny podmínky v platné definici, tj. včetně doložení podílu úvazku (ideálně ve smlouvě, případně je možné čestné prohlášení). Započtení úvazku je možné bez ohledu na to odkud je úvazek financován. Nicméně platí, že pokud dochází ke kolizi, je možné započíst pouze tu část úvazku, která věcně souvisí s činnostmi vykonávanými pro centrum (v PO1, PO2, případně ve výzvě 3.3 - CTT).
</t>
  </si>
  <si>
    <t xml:space="preserve">Tato situace je ošetřena metodickým pokynem č. 7, citace níže. „Co se týče vykazování monitorovacích indikátorů vztahujících se k počtu vytvořených pracovních míst v době udržitelnosti projektu, příjemce musí udržet počet pracovních míst, ke kterému se zavázal v Rozhodnutí o poskytnutí dotace, respektive jeho příloze č. 1 Technickém popisu projektu, a zároveň minimálně v počtu pracovních míst financovaných z dotace OP VaVpI.“ 
</t>
  </si>
  <si>
    <t>U publikací (a ostatních výsledků VaV) musí být zřejmá vazba s daným VP, též na zaměstnance centra a novou infrastrukturu financovanou z VaVpI. Důležité je ohlídat, aby daní zaměstnanci měli pracovní smlouvu s centrem (nebo dodatek k PS) v době, kdy publikace vznikla. Budeme kontrolovat formální, věcnou a časovou souvislost s daným projektem, tedy konkrétně, zda daný výzkumník byl zaměstnán v centru (alespoň na část úvazku) před vznikem výstupu (než vznikl daný článek či publikace), bez ohledu na to zda byl placen z OP VK nebo VaVpI nebo z jiných zdrojů. Kontrolována bude rovněž vazba na případné využití zařízení centra.</t>
  </si>
  <si>
    <t xml:space="preserve"> Zdroj financí na smluvní výzkum by měl být v ideálním případě ze zdrojů mimo státní rozpočet (výjimkou jsou např. zakázky vypisované ministerstvy či jinými veř. institucemi – např. expertní práce pro MŽP, MZE apod.). Důvodem je ověření schopnosti získat dodatečné prostředky do systému financování, které pomohou řešit udržitelnost. Nepříznivý vývoj ve zdrojích financování na VaV ve státním rozpočtu (nebudou stačit zdroje na udržitelnost a bude nutné dostat do systému ve větší míře i soukromé finanční zdroje, případně mezinárodní granty apod.).
Granty TAČR a obdobné granty spolufinancované ze státního rozpočtu (získané přímo centrem, nebo tam kde je centrum spolupříjemcem takového grantu) nemohou být proto zahrnovány do smluvního výzkumu, započítávají se do doplňkového indikátoru příjmy z národních grantů (MI 06.03). Výjimku tvoří případ, kdy soukromá firma (či jiná instituce) získá sama nějaký grant a z těchto prostředků si objedná u centra podpořeného z OP VaVpI službu splňující kritéria smluvního výzkum. V tomto případě je rovněž možné započíst tyto zdroje jako prostředky smluvního výzkumu. V tomto případě centrum nevystupuje v pozici příjemce, či spolupříjemce dotace ze zdrojů státního rozpočtu, ale jako zhotovitel dané zakázky smluvního výzkumu pro soukromou instituci a nemá povinnost zjišťovat původ zdrojů, ze kterých je daná zakázka financována.</t>
  </si>
  <si>
    <t>V ideálním případě existuje závazný dokument, kde spolupracující strany (na jedné straně centrum, na druhé objednatel smluvního výzkumu) uzavřou rámcovou či jinou smlouvu, která bude specifikovat podstatu smluvní spolupráce – v jaké oblasti se bude spolupracovat, co je cílem spolupráce, podmínky využití výsledků, časový rámec atp.. Cílem musí být výzkum a vývoj v oblasti, která odpovídá zaměření centra a jeho výzkumným programům. V případě neexistence tohoto dokumentu zvažuje ŘO zavést povinnost vypracování reportu u vybraných položek smluvního výzkumu, kde bude popsán průběh spolupráce, dosažené výsledky atp. (rozsah cca 1 A4, 1x ročně, případně vždy na konci spolupráce, pokud je kratší než 1 rok).</t>
  </si>
  <si>
    <t>Pokud to není vyspecifikované ze strany příjemce v TA v kapitole 4.1 (co ke kterému indikátoru použijí), tak je povinnost vést  přístrojové deníky ke všech zařízením s pořizovací hodnotou nad 5 mil. Kč dle kap. 6 TA. 
Konkrétně příloze 8 a) příručky je u indikátoru 110815 psáno: 
Žadatel si sám může určit v technickém popisu projektu (příloze Rozhodnutí) jednotlivé přístroje pořízené v rámci projektu, pro které bude vykazovat počet studentů využívajících určené přístroje, V případě, že tak neučiní, bude vykazování povinné pro zařízení s pořizovací hodnotou nad 5 mil. Kč. Vykazováno bude na základě časových výkazů při započtení každého studenta pouze 1krát v kalendářním roce. Ve výkazech (přístrojový deník) bude nutné uvádět, kdy se přístroje využívaly pro projekt, na němž participují studenti, resp. kde řešitelem či spoluřešitelem projektu/zakázky je student.
Přístrojové deníky by ale měly být principiálně vedeny (ŘO to výrazně doporučuje) ke všem přístrojům kvůli doložení nepřímých / provozních nákladů, fullcostu atd, v okamžiku, kdy bude třeba dokládat neporušení pravidel veřejné podpory.</t>
  </si>
  <si>
    <t>PO1 - výzva 1.1</t>
  </si>
  <si>
    <t>PO2 - výzva 1.2</t>
  </si>
  <si>
    <t>PO2 - výzva 2.2</t>
  </si>
  <si>
    <t>PO3 - výzva 1.3</t>
  </si>
  <si>
    <t>PO3 - výzva 2.3</t>
  </si>
  <si>
    <t>PO3 - výzva 3.3</t>
  </si>
  <si>
    <t>PO3 - výzva 4.3</t>
  </si>
  <si>
    <t>PO3 - výzva 6.3</t>
  </si>
  <si>
    <t>PO4 - výzva 1.4</t>
  </si>
  <si>
    <t>PO4 - výzva 2.4</t>
  </si>
  <si>
    <t>X</t>
  </si>
  <si>
    <t>FAQ OP VaVpI</t>
  </si>
  <si>
    <t>Jak můžeme / máme postupovat, pokud se ve VŘ objeví nabídka s nezvykle nízkou cenou? Resp. za jakých okolností lze zdůvodnění neobvykle nízké ceny neuznat a nabídku vyřadit? Upravuje VaVpI nějak tuto záležitost?</t>
  </si>
  <si>
    <t>Výměna subdodavatele, kterým uchazeč prokázal část své kvalifikace - v tomto případě se domníváme, že jednoznačně není jiný postup, než uzavření dodatku ke smlouvě před výměnou takového subdodavatele.</t>
  </si>
  <si>
    <t xml:space="preserve">Výměna subdodavatele, který poskytuje uchazeči výrobky, které jsou obsaženy v položkovém rozpočtu - je v tomto případě možné výměnu realizovat bez dalšího schvalování a uzavírání dodatku SOD? Položkový rozpočet je přitom součástí uzavřené SOD (jako jedna z jejích příloh). Samozřejmě při nepřekročení vysoutěžené ceny a zachování kvality a standardů.
</t>
  </si>
  <si>
    <t xml:space="preserve">Příjemce původně plánoval VŘ na přístroje v roce 2012, zaslal anotace v listopadu 2011. Došlo však ke změně harmonogramu projektu a VŘ na přístroje bude příjemce realizovat až v roce 2013. Musí příjemce zasílat anotace znovu? Dle informace od  nedošlo k žádné změně. </t>
  </si>
  <si>
    <t>Otázka nepřiměřeně nízké nabídkové ceny je řešena jednak zákonem a jednak judikaturou ÚOHS. Co se Pravidel pro výběr dodavatelů OP VaVpI týče, v bodě 6.10 je stanoveno, že podá-li uchazeč neodůvodněnou mimořádně nízkou nabídkovou cenu, má být vyřazen. V případě, že zadavatel obdrží nabídku, která je v porovnání s nabídkami ostatních uchazečů mimořádně nízká, je potom na místě, aby byl uchazeč vyzván k jejímu odůvodnění. Načež je při samotném posouzení tohoto odůvodnění vhodné postupovat tak, aby předložené dokumenty byly relevantní a reálně možné a splnitelné - a to zejména z hlediska hospodářského, věcného a funkčního, pročež nemůže být ani stanoven přesný postup, jak by měl v tomto případě postupovat, neboť je nezbytné, aby postupoval ad hoc ke každému takovémuto zdůvodnění. Řídící orgán doporučuje při posuzování/hodnocení předloženého odůvodnění postupovat, s odkazem na výše uvedené, zodpovědně a s péčí řádného hospodáře a sezná-li zadavatel, že odůvodnění mimořádně nízké nabídkové ceny k předložené nabídce není relevantní, je na místě aby byl uchazeč ve smyslu citovaného bodu Pravidel vyloučen ze zadávacího řízení.</t>
  </si>
  <si>
    <t>Takový postup je možný, avšak nový subdodavatel musí splňovat ty kvalifikační předpoklady, které byly prokázány původním subdodavatelem. V opačném případě by dle našeho názoru došlo k obcházení zákona o veřejných zakázkách. Případně žádáme o sdělení, jakou část kvalifikace původní subdodavatel prokázal za uchazeče.</t>
  </si>
  <si>
    <t>Tato změna (na rozdíl případu výše, kdy subdodavatel prokazoval za zadavatele část kvalifikace) by dle našeho názoru neměla mít na smlouvu o dílo mezi zadavatelem a uchazečem vliv. Jedná s o otázku smluvního vztahu dodavatel-subdodavatel a je na  dodavateli, jakým způsobem zajistí plnění předmětu zakázky.</t>
  </si>
  <si>
    <t>Není to nutné.</t>
  </si>
  <si>
    <t>Jakým způsobem má postupovat příjemce, pokud má na obvyklé plnění uzavřenu rámcovou smlouvu, nicméně v rámci projektu potřebuje financovat další aktivity, které jsou blízké předmětu rámcové smlouvy?</t>
  </si>
  <si>
    <t>CPV kód</t>
  </si>
  <si>
    <t>Záložka Publicita</t>
  </si>
  <si>
    <t>Záložka Monitorovací indikátory</t>
  </si>
  <si>
    <t>Záložka Výběrová řízení</t>
  </si>
  <si>
    <t>Záložka Popis</t>
  </si>
  <si>
    <t>předpokládaná hodnota VŘ</t>
  </si>
  <si>
    <t>Popis u jednotlivých prvků zajištění publicity nelze upravit.</t>
  </si>
  <si>
    <t>Je nutné vyplnit pole "Datum dosažené hodnoty" i v případě, že dosažená hodnota je nulová?</t>
  </si>
  <si>
    <t>Musíme opravdu každou MZ a ŽOZL včetně doplnění přinášet na ŘO osobně?</t>
  </si>
  <si>
    <t>Údaje na záložce Publicita lze editovat pouze pozaškrtnutí pole "Došlo ve sledovaném období ke změně v Publicitě" (toto pole naleznete na záložce  "Informace o monitorovací zprávě").</t>
  </si>
  <si>
    <t>Do pole "Datum dosažené hodnoty" vždy vyplňte poslední den monitorovacího období, za které je daná monitorovací zpráva předkládána.</t>
  </si>
  <si>
    <t xml:space="preserve">Ne, záleží na dohodně s příslušným projektovým nebo finančním managerem, je možné také doručení poštou. Za termín doručení se však považuje doručení MZ/ŽOZL/doplnění na sekretariát O44, je tedy potřeba počítat s min. 5 pracovními dny. Korespondenční adresa je Karmelitská 7, Praha 1. </t>
  </si>
  <si>
    <t>Na záložce "Popis" se vyplňují informace o aktivitách, které proběhly v průběhu monitorovacího období, za které je daná monitorovací zpráva předkládána. Uvádějte například informace o zahájených/ukončených výběrových řízeních, předání staveniště, přípravu/instalaci exponátů/zařízení.</t>
  </si>
  <si>
    <t>Jaká informace se má vyplňovat v kapitole Výběrové řízení do kolonky Stav VŘ?</t>
  </si>
  <si>
    <t>Do kolonky Stav VŘ napište, jaký byl aktuální stav VŘ v monitorovaném období. Je možné vybrat z nabídky Plánováno, Zahájeno, Ukončeno, Zrušeno, Nenaplněno.</t>
  </si>
  <si>
    <t>Zrušení a vytvoření nového VŘ</t>
  </si>
  <si>
    <t>Bude nutné zrušit VŘ a vyhlásit nové. O jakou se jedná změnu?</t>
  </si>
  <si>
    <t>Vždy záleží na dopadu posunu harmonogramu veřejných zakázek na harmonogram projektu, jak je nastaven v TA. Pokud opakování VZ nebude mít dopad na průběžné milníky v TA se závažností podstatné změny, pak se jedná o změnu informativní.  Okomentujte ji v kapitole Změny v projektu v Monitorovací zprávě za sledované období, ve kterém ke změně došlo.</t>
  </si>
  <si>
    <t>Prosím Vás o sdělení, zda příjmy z prodeje licencí (tzv. licenční poplatky) jsou považovány za „provozní příjem“ v souladu se článkem 55 či nikoli. Zároveň tedy prosím o stanovisko, zda tedy správně tyto příjmy uvádět do provozu nebo do finanční udržitelnosti.</t>
  </si>
  <si>
    <t>Expozice</t>
  </si>
  <si>
    <t>Cestovné</t>
  </si>
  <si>
    <t>V souladu s přáním hodnotitelů a hlavně proto,že od napsání projektu uplynou téměř dva roky, rádi bychom reagovali na nové trendy ve světových science centrech a při zachování rozpočtu na exponáty a zachování expozic bychom rádi některé exponáty vyřadili a naopak jiné nové technologie zařadili, aby centrum při otevření v roce 2014 nezachycovalo stav roku 2009. Je to prosím možné? Do jaké míry případně popsat?</t>
  </si>
  <si>
    <t>V rámci výzvy 1.3 je možné uplatnit v položce 7.3 Propagace výdaje spojené s návštěvou zahraničních SLC. Jaké výdaje je možné uplatnit a jakým způsobem?</t>
  </si>
  <si>
    <t>Expozice a k nim náležící exponáty jsou vyjmenovány v Studii proveditelnosti. V Technickém popisu v kapitole V. Klíčové vybavení jsou uvedeny jednotlivé exponáty buď se žlutou mírou závažnosti nebo zelenou mírou závažnosti. Kdyby příjemce chtěl měnit některé exponáty v rámci zelené míry závažosti, jedná se o nepodstatnou změnu s ohlašovací povinností ex-post v rámci Monitorovací zprávy. Před samotným oznámením Vám doporučujeme konzultaci s Vaším PM/FM. Pokud jde o exponáty se žlutou mírou závažnosti, případné změny se administrují prostřednictvím Oznámení o podstatné změně a jsou platné až po schválení ŘO.</t>
  </si>
  <si>
    <t>V rámci položky 7.3 Propagace je možné uplatnit výdaje spojené s dopravou, se vstupným do příslušných SLC a s ubytováním. Předkládáte cestovní příkazy vč. vyúčtování příslušné cesty a příslušnými přílohami (jízdenkami, vstupenkami atp.) a také zprávy ze služební cesty, jež musí obsahovat shrnutí služební cesty a jednoznačnou provazbu na projekt.</t>
  </si>
  <si>
    <t>Mimořádné odměny</t>
  </si>
  <si>
    <t xml:space="preserve">Je možné mimořádné odměny za zpracovávání MZ a ŽOZL a související administrace s projektem VaVpI možné uznat jako způsobilé? </t>
  </si>
  <si>
    <t>Postačí elektronická verze, pokud systém evidence prac. Výkazů umožňuje identifikaci každého jednotlivého uživatele a jím vypracované výkazy práce jsou nezaměnitelné. Pracovní výkaz musí obsahovat stejné údaje jako formulář výkazu práce předepsaný ŘO OP VaVpI (viz Příloha 16c). To jest mimojiné musí systém umožňovat prokazatelné elektronické schválení nadřízeným pracovníkem.</t>
  </si>
  <si>
    <t>Je v rámci cestovného způsobilým výdajem i stravné?</t>
  </si>
  <si>
    <t>Jsou způsobilým výdajem bankovní poplatky?</t>
  </si>
  <si>
    <t>Ano, bankovní poplatky projektového účtu jsou způsobilým výdajem v plné výši.</t>
  </si>
  <si>
    <t>Je rozpočet chápán jako jeden balík výdajů nebo je chápán na úrovni jednotlivých individuálních aktivit a nelze přesouvat výdaje mezi jednotlivými individuálními aktivitami?</t>
  </si>
  <si>
    <t>Jaký je požadavek na zřízení účtů k projektu? Je nutné zřídit zvlášť účet na investice a neinvestice?</t>
  </si>
  <si>
    <t>Přesuny výdajů v rozpočtu mezi jednotlivými IA podléhají schválení ze strany ŘO v režimu podstatné změny .</t>
  </si>
  <si>
    <t>Nutnou podmínkou je pouze zřízení zvláštního projektového účtu. V případech, kdy investiční výdaje tvoří významnou část z celkových výdajů projektu, doporučujeme zřídit zvlášť účet pro investice a reinvestice.</t>
  </si>
  <si>
    <t>Mzdy</t>
  </si>
  <si>
    <t>Úhrada faktur</t>
  </si>
  <si>
    <t>Rozpočet</t>
  </si>
  <si>
    <t>Na základě nedopatření ekonomického odboru nebyla provedena refundace mezd za sledované období, které máme nyní předložit ke kontrole. Převod bude proveden až po předložení Žádosti o platbu. Můžeme tyto výdaje nárokovat v SÚD za sledované období?</t>
  </si>
  <si>
    <t>Potřebuji se ujistit ve správnosti postupu při hrazení stavebních faktur z projektového účtu. Můžeme tyto faktury rovnou hradit z projektového účtu nebo až po věcném schválení výdajů v rámci Žádosti o platbu?</t>
  </si>
  <si>
    <t>V souvislosti s realizovaným JŘBU mám dotaz na realizaci z pohledu kapitol rozpočtu: o případné odpočty (méněpráce) se sníží kapitola např. 2.3.1 stavební výdaje a případné přípočty (vícepráce) budou čerpány např. z 2.3.2 Potenciální změny stavby, kde máme schválenu úsporu pro toto využití?</t>
  </si>
  <si>
    <t>Jsou způsobilé výdaje na VŘ, které bylo zrušeno z důvodu přihlášení pouze dvou uchazečů, z nichž jeden musel být vyloučen? VŘ bylo v souladu se zákonem zrušeno ze strany zadavatele.</t>
  </si>
  <si>
    <t>Jsou bankovní poplatky projektového účtu způsobilým výdajem projektu?</t>
  </si>
  <si>
    <t>U faktur je nastavena splatnost 90 dní, můžeme uhradit tyto faktury dříve z důvodu vykázání do sledovaného období?</t>
  </si>
  <si>
    <t>Lze nakoupit z rozpočtové podkapitoly 3.4 spotřební materiál? (kancelářské potřeby, chemikálie do laboratoří, …)</t>
  </si>
  <si>
    <t>Můžeme z kapitoly 7. Povinná publicita čerpat finance na nákup razítka s logolinkem, letáků, propagačních předmětů? Co ještě lze z uspořených prostředků této kapitoly pořídit?</t>
  </si>
  <si>
    <t>Ano, můžete. Refundace by měla proběhnout bez zbytečné prodlevy od zjištění, že se tak nestalo, přičemž k doložení dokladu o refundaci budete vyzváni v rámci výzvy k doplnění dané ŽOZL.</t>
  </si>
  <si>
    <t>Faktury musí hrazeny ihned z projektového bankovního účtu.</t>
  </si>
  <si>
    <t>Ano.</t>
  </si>
  <si>
    <t>Ano výdaje budou způsobilé, jelikož vznikly v souladu s činností projektu.</t>
  </si>
  <si>
    <t>Ano, v případě, že máte v příslušné kapitole rozpočtu prostředky ke krytí.</t>
  </si>
  <si>
    <t xml:space="preserve">Ano faktury je možné uhradit dřív než je maximální splatnost uvedená na dokladu. Zároveň upozorňujeem, že pro vykázání do sledovaného období je rozhodující datum zdanitelného plnění nikoliv datum úhrady. </t>
  </si>
  <si>
    <t>Ne, spotřební materiál z rozpočtu projektů PO 4 nakupovat nelze.</t>
  </si>
  <si>
    <t>Z kapitoly 7 - Povinná publicita je možné čerpat finance pouze na povinnou publicitu, tedy na velkoplošnou tabuli, pamětní desku a štítky na přístrojové vybavení zakoupené z OP VaVpI. V PO4 žádná razítka ani propagační předměty ze způsobilých výdajů pořizovat nelze.</t>
  </si>
  <si>
    <t xml:space="preserve">V jaké formě máme vést pracovní výkazy? Je nutné vést fyzickou evidenci nebo stačí elektronická? </t>
  </si>
  <si>
    <t>Jak nakládat s úroky, které jsou připisovány na projektový účet?</t>
  </si>
  <si>
    <t xml:space="preserve">Metodickým pokynem č. 10 k PPP se k datu 1.3.2012 ruší povinnost příjemce předkládat ŘO výkazy práce, můžeme výkazy práce i nadále dokladovat? </t>
  </si>
  <si>
    <t>Kolik Soupisek účetních dokladů (SÚD) příjemce dokládá v případě, že má i partnery projektu?</t>
  </si>
  <si>
    <t>Od obdržení dotačních prostředků na projektový účet je příjemce/partner povinen vypracovat přehlednou tabulku, ve které se bude evidovat stav úroků na projektovém účtu s kumulativním nápočtem. Tuto tabulku předkládá jako přílohu nejbližší žádosti o platbu, poté co byly úroky na účet připsány. ŘO zohlední výši vykazovaných úroků nejpozději při proplacení poslední částky předfinancování.</t>
  </si>
  <si>
    <t>Příjemce již nemá povinnost výkazy práce dokládat ŘO a pokud je doloží, nebudou předmětem kontroly ŘO.  Nicméně ŘO si může  ke kontrole pracovní výkazy od příjemce vyžádat. Příjemce má i nadále povinnost vést pracovní výkazy a tyto budou následně předmětem kontroly na místě.</t>
  </si>
  <si>
    <t>Přehled čerpání ZV a NV</t>
  </si>
  <si>
    <t>Jaké hodnoty jednotlivých kapitol (a podkapitol) rozpočtu máme uvádět ve formuláři „Přehled čerpání ZV a NV“ ve sloupci „Platný rozpočet v Kč“? Mají zde být hodnoty z Aktualizovaného rozpočtu projektu (z aktuálně předkládané. ŽOZL/MZ) ze sloupce „Celkem Schválený rozpočet“ anebo „Celkem Aktualizovaný rozpočet“? Prosím o informaci, jaké hodnoty zadat v případě ZV i NV.</t>
  </si>
  <si>
    <t>Ve formuláři „Přehled čerpání ZV a NZV“ ve sloupci „Platný rozpočet v Kč“ mají být hodnoty z Aktualizovaného rozpočtu (příslušné ŽOZL/MZ) ze sloupce „Celkem aktualizovaný rozpočet“. Tyto hodnoty budou jak v ZV, tak i v NZV</t>
  </si>
  <si>
    <t>Do jaké kapitoly rozpočtu patří externí audit projektu?</t>
  </si>
  <si>
    <t>Vzhledem k tomu, že vzrůstá počet řešitelů, kteří jsou nuceni vymáhat penále zejména z prodlevy při realizaci stavebních prací, je nutné dořešit postup za této situace. Může se totiž jednat i o situaci, že dojde k soudnímu jednání a řešitel obdrží penále až po letech, kdy již bud OP uzavřen. Došlo již k posunu v této záležitosti?</t>
  </si>
  <si>
    <t xml:space="preserve">Penále (sankce) od dodavatelů nejsou považovány za jiný peněžní příjem, ale jsou vykazovány jako druh provozního příjmu při výpočtu finanční mezery. </t>
  </si>
  <si>
    <t>Pojištění</t>
  </si>
  <si>
    <t>Zádržné x Index způsobilých ploch</t>
  </si>
  <si>
    <t>Musí být sjednáno pojištění majetku, který je pořízen z dotace? V jaké délce musí být pojištění sjednáno?</t>
  </si>
  <si>
    <t>Jak postupovat v případě výpočtu ZV u stavebních faktur, kdy má příjemce způsobilé DPH 100 %, ale uplatňuje index způsobilých ploch, jak se zohlední pozastávky?</t>
  </si>
  <si>
    <t>Majetek pořízený z dotace musí být pojištěn a to minimálně na hodnotu pořizovací ceny majetku. Doba pojištění musí trvat nejméně do ukončení doby udržitelnosti projektu. V případě, že je např. pojištění stavby sjednáno v rámci smlouvy o dílo, a pokud se to pojištění vztahuje i na technické vybavení objektu, není na toto vybavení třeba sjednávat další pojištění. V případě, že projekt končí kolaudací, pojistí se stavba včetně příslušenství až v době udržitelnosti.</t>
  </si>
  <si>
    <t>Příjemce bude nárokovat způsobilou část stavebních výdajů očištěnou o zádržné, jehož plnění a tedy i nárokování do ZV vzniká při předání/kolaudaci stavby dle SOD.</t>
  </si>
  <si>
    <t>vybudované kapacity - analogicky se dá použít i na zrekonstruované kapacity</t>
  </si>
  <si>
    <t>nízkoenergetická budova</t>
  </si>
  <si>
    <t xml:space="preserve">V projektu máme nastavené MI Vybudované kapacity až jako cílové, tudíž měli bychom je vykázat až v roce 2014, kdy projekt končí. Logicky, neboť se jedná o výstavbu nové budovy, a tak dokud nestojí, není možné podle mne plnit žádné z nastavených MI. V tom případě si nejsem jista, zdali jsem správně pochopila frekvenci vykazování, která je nastavena jako průběžná, neboť po dobu realizace projektu lze vykazovat pouze 0.  Jiná je samozřejmě situace na úplném konci projektu a dále v období tzv. udržitelnosti projektu. Vím, že dosud jsme psali 0. Mění se po zahájení stavby situace nebo budeme stále pokračovat ve vypisování 0. </t>
  </si>
  <si>
    <t>Příjemci uvádějí jako nízkoenergetickou budovu každou s PENB v katogorii B</t>
  </si>
  <si>
    <t>Jak bude řešen požadavek na snížení indikátorů (týká se zejména snížení počtu studentů v důsledku změny struktury financování VŠ)?</t>
  </si>
  <si>
    <t>Ano, MI Vybudované kapacity se vykazují až na konci projektu, resp. v monitorovacím období, ve kterém bude budova zkolaudována a v období udržitelnosti, do té doby se zde uvádí 0.</t>
  </si>
  <si>
    <t>Bude opraveno hromadnou konverzí - nízkoenergetická je budova s měrnou spotřebu energie do 50 kWh/(m2 za rok)</t>
  </si>
  <si>
    <t>Tento požadavek je možné řešit v režimu podstatné změny. Každá žádost bude posuzována individuálně. Je nutné pečlivě a detailně zdůvodnit tuto změnu.</t>
  </si>
  <si>
    <t>Výklad tohoto environmentálního kritéria je následující: pokud jde o rekonstrukci (tj. nedochází k záboru dosud nezastavěné plochy), uvádí se nenulová hodnota – půdorys záboru, jde-li o patrovou budovu. Pokud jde o novostavbu (tj. dochází k záboru dosud nezastavěné plochy), pak je hodnota nulová. Výchozí hodnota monitorovacích indikátorů je vždy nulová (výchozí stav každého projektu).</t>
  </si>
  <si>
    <t>Vyplňování environmentálního kritéria 21 - přestože současná budova pochopitelně zabírá určitou zastavěnou plochu (vnější rozměry budovy), tak máme do výchozí hodnoty napsat „0“? Jaká má být potom cílová hodnota v případě, že se zastavěná plocha budov v důsledku projektu nemění? Podotýkám přitom, že jednotky u tohoto ukazatele jsou v Benefit7 v m2 užitné plochy (nikoli zastavěného prostoru), přičemž užitná plocha se díky realizace projektu mírně navýší (změnou dispozic některých místností).</t>
  </si>
  <si>
    <t>enviromentální kritérium 21</t>
  </si>
  <si>
    <t>Jak správně uvádět MI v MZ – jaké datum dosažení uvádět, pokud je hodnota „0“: datum dosažení nuly?</t>
  </si>
  <si>
    <t>Datum posledního dne daného monitorovacího období, i v případě, že vykázaná hodnota je nulová.</t>
  </si>
  <si>
    <t>Vzhledem k tomu, že je v rámci projektu uvažováno pořízení HW, chtěla bych se zeptat, zda pro splnění podmínek publicity postačí samolepky a případně informační tabule na pracovišti, kde se bude projekt realizovat, nebo musí být v areálu univerzity umístěna i pamětní deska?</t>
  </si>
  <si>
    <t>V době realizace stačí zmíněné samolepky a cedulky na pracovišti. Nemusí tedy být velkoplošný informační panel. Po skončení realizace projektu je nutné pořídit stálou pamětní desku.</t>
  </si>
  <si>
    <t>Vztahuje se povinná publicita (dle Přílohy č. 3 příruček pro žadatele a příjemce OP VaVpI) na projekty ve výzvě 4.3 v celé své šíři? Musíme počítat se stavbou velkoplošného informačního panelu i v případě, že nakupujeme pouze elektronické informační zdroje?</t>
  </si>
  <si>
    <t xml:space="preserve">Výzva 4.3 je specifickou výzvou, v rámci níž se nepočítá se stavbou nových výzkumných pracovišť, nových budov atd. Proto není (dle výkladu Evropské komise) nutné instalovat v tomto specifickém případě velkoplošný informační panel. Všechna ostatní opatření (tedy tiskové zprávy, umístění prvků povinné publicity na internetové stránky / na portál, z něhož bude probíhat přístup do EIZ, povinná publicita u hmotných předmětů, stálá informační tabulka atd.) se vztahují i na tyto projekty. </t>
  </si>
  <si>
    <t>Můžeme zahájit realizaci projektu již před vydáním Rozhodnutí?</t>
  </si>
  <si>
    <t>Ano, díky Metodickému pokynu č. 3 je možné zahájit realizaci projektu už před vydáním Rozhodnutí</t>
  </si>
  <si>
    <t>infotabule</t>
  </si>
  <si>
    <t>Dle návrhu generálního projektanta plánujeme zkombinovat venkovní informační systém s prvky povinné publicity. Tyto tabule v počtu čtyř kusů budou na význačných místech bezprostředně u vchodů do objektů (3 u hlavní budovy a jeden u Automatizovaného dopravního centra Ostrava). Lze aplikovat tento způsob povinné publicity?</t>
  </si>
  <si>
    <t>Ze způsobilých výdajů na povinnou publicitu lze hradit pouze panel ADC a jeden nové budovy, další dva  lze hradit jako venkovní informační systém, který máte jako součást stavební zakázky.</t>
  </si>
  <si>
    <t>Informační panel se týká primárně publicity, tudíž doporučeme čerpání z této kapitoly.</t>
  </si>
  <si>
    <t>Je možné zahrnout vytvoření grafického návrhu velkoplošného informačního panelu projektu do rozpočtové kapitoly 5 - Služby?</t>
  </si>
  <si>
    <t>informační panel</t>
  </si>
  <si>
    <t>V rámci PO4 je publicita značně omezená, na co můžeme prostředky v rámci této kapitoly využít?</t>
  </si>
  <si>
    <t>V PO4 je způsobilým výdajem v kapitole Publicita pouze informační panel, pamětní deska a štítky/samolepky (např. na nábytek, přístroje).</t>
  </si>
  <si>
    <t>Relevance k PO/výzvám</t>
  </si>
  <si>
    <t>Jaké údaje vyplnit na záložce "Popis"?</t>
  </si>
  <si>
    <t>x</t>
  </si>
  <si>
    <t>příjmy projektu</t>
  </si>
  <si>
    <t>Pro počítání lhůt se v rámci zákona č. 137/2006 Sb., o veřejných zakázkách a Pravidel pro výběr dodavatelů OP VaVpI (PVD) podpůrně užijí předpisy práva občanského o počítání času (viz např. i nález Ústavního soudu IV. ÚS 365/97).
Pokud je lhůta stanovená podle dnů, počíná tato lhůta v 00:00 dne, který následuje po dni, v němž nastala událost rozhodná pro počátek lhůty (např. uveřejnění oznámení o zakázce, odeslání výzvy uchazečům) a končí ve 24:00 příslušného dne (pokud tedy zadavatel odešle výzvu k podání nabídek např. 17. září v 10:00, počíná lhůta pro podání nabídek 18. září v 00:00 a končí 27. září v 24:00 v případě, že je zadavatelem stanovena 10 denní lhůta pro podání nabídek). Zadavatel tedy musí umožnit příjem nabídek až do půlnoci posledního dne lhůty. V případě, že zadavatel není schopen zajistit takový příjem nabídek, musí stanovit lhůtu pro podání nabídek tak, aby splnil výše uvedené podmínky (tedy např. stanovit lhůtu o jeden den delší). 
V případě, že konec lhůty připadne na sobotu, neděli nebo státní svátek, je koncem lhůty nejbližší následující pracovní den v 24:00.
K výše uvedené problematice i např. nález Ústavního soudu ÚS 33/97, ÚS 30/98.</t>
  </si>
  <si>
    <t>Sankce, příjmy projektu</t>
  </si>
  <si>
    <t>Licenční poplatky z VaV jsou příjmy projektu, představují  příjmy dle čl. 55 Nařízení rady č. 1083/2006, které budou použity na činnost centra a každopádně budou vstupovat do výpočtu finanční mezery. Veškeré příjmy, které budou realizovány díky realizaci projektu, budou vstupovat do výpočtu finanční mezery.</t>
  </si>
  <si>
    <t>Daňový doklad- Od roku 2011 je v platnosti novela zákona o DPH, která upravuje přenesenou daňovou povinnost u stavebních prací. Dodavatel vystavuje daňový doklad bez uvedení částky DPH. Povinností odběratele je dopočítat DPH a uvést toto DPH na daňovém dokladu. Kopie daňového přiznání včetně přílohy c. -  na příloze c. je třeba vyznačit řádek s uvedením příslušné faktury. Doklad o odvodu DPH -  v případě daňové povinnosti doklad o úhradě tj. výpis bankovního účtu (platba FÚ).</t>
  </si>
  <si>
    <t>Lze postupovat oběma způsoby , tj. jak vzájemným zápočtem, tak uhrazením faktury v celé výši a vystavení penalizační faktury. V obou případech bude v soupisce uvedena celá způsobilá částka (tj. celá částka před sankcí, nikoliv s mínusovou položkou). Penalizace bude následně vedena jako ostatní provozní příjem projektu.</t>
  </si>
  <si>
    <t>Ve výzvě 2.3 nelze považovat tvorbu webových stránek za způsobilý výdaj. U výzvy 1.4 a 2.4 jsou výdaje na propagaci nad rámec povinné publicity nezpůsobilé.</t>
  </si>
  <si>
    <t xml:space="preserve">Výpočet úspory? </t>
  </si>
  <si>
    <t xml:space="preserve">Na co je možné úsporu použít? </t>
  </si>
  <si>
    <t xml:space="preserve">Kdy nejpozději můžeme změnit použití úspory? </t>
  </si>
  <si>
    <t>Na co je možné použít úspory z přístrojů?  </t>
  </si>
  <si>
    <t xml:space="preserve">Kdy oznámit úsporu z přístrojů a její 30ti % využití? </t>
  </si>
  <si>
    <r>
      <t xml:space="preserve">Ano, pro účely způsobilosti výdajů je za každý kalendářní den pracovní cesty </t>
    </r>
    <r>
      <rPr>
        <b/>
        <sz val="11"/>
        <rFont val="Calibri"/>
        <family val="2"/>
        <charset val="238"/>
        <scheme val="minor"/>
      </rPr>
      <t>stravné</t>
    </r>
    <r>
      <rPr>
        <sz val="11"/>
        <rFont val="Calibri"/>
        <family val="2"/>
        <charset val="238"/>
        <scheme val="minor"/>
      </rPr>
      <t xml:space="preserve"> způsobilé ve výši dle §163 zákona č. 262/2006 Sb., ve znění pozdějších předpisů.</t>
    </r>
  </si>
  <si>
    <t>Pokud má příjemce partnery projektu, pak má povinnost doložit pouze jednu SÚD, která bude zahrnovat způsobilé výdaje všech subjektů  tzn. příjemce i všech partnerů.</t>
  </si>
  <si>
    <t>Je možné vystavit penalizační fakturu pomocí vzájemného zápočtu nebo uhradit fakturu v plné výši a dodavateli vystavit penalizační fakturu k proplacení? Jak tuto situaci zohlednit a nárokovat v SUD? Je brána výši penále jako příjem projektu?</t>
  </si>
  <si>
    <t xml:space="preserve">Je poplatek za používání SW (předplatné atd.) způsobilým výdajem? </t>
  </si>
</sst>
</file>

<file path=xl/styles.xml><?xml version="1.0" encoding="utf-8"?>
<styleSheet xmlns="http://schemas.openxmlformats.org/spreadsheetml/2006/main">
  <fonts count="7">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1"/>
      <name val="Calibri"/>
      <family val="2"/>
      <charset val="238"/>
      <scheme val="minor"/>
    </font>
    <font>
      <sz val="9"/>
      <color indexed="81"/>
      <name val="Tahoma"/>
      <charset val="1"/>
    </font>
    <font>
      <b/>
      <sz val="9"/>
      <color indexed="81"/>
      <name val="Tahoma"/>
      <charset val="1"/>
    </font>
    <font>
      <b/>
      <sz val="11"/>
      <name val="Calibri"/>
      <family val="2"/>
      <charset val="238"/>
      <scheme val="minor"/>
    </font>
  </fonts>
  <fills count="6">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style="medium">
        <color auto="1"/>
      </bottom>
      <diagonal/>
    </border>
    <border>
      <left style="medium">
        <color indexed="64"/>
      </left>
      <right style="thin">
        <color auto="1"/>
      </right>
      <top style="medium">
        <color auto="1"/>
      </top>
      <bottom style="medium">
        <color indexed="64"/>
      </bottom>
      <diagonal/>
    </border>
    <border>
      <left/>
      <right/>
      <top/>
      <bottom style="medium">
        <color auto="1"/>
      </bottom>
      <diagonal/>
    </border>
  </borders>
  <cellStyleXfs count="1">
    <xf numFmtId="0" fontId="0" fillId="0" borderId="0"/>
  </cellStyleXfs>
  <cellXfs count="45">
    <xf numFmtId="0" fontId="0" fillId="0" borderId="0" xfId="0"/>
    <xf numFmtId="0" fontId="0" fillId="4" borderId="0" xfId="0" applyFill="1"/>
    <xf numFmtId="0" fontId="3" fillId="0" borderId="1" xfId="0" applyFont="1" applyBorder="1" applyAlignment="1">
      <alignment wrapText="1"/>
    </xf>
    <xf numFmtId="0" fontId="3" fillId="0" borderId="1" xfId="0" applyFont="1" applyBorder="1" applyAlignment="1">
      <alignment horizontal="left" wrapText="1"/>
    </xf>
    <xf numFmtId="0" fontId="1" fillId="5" borderId="4" xfId="0" applyFont="1" applyFill="1" applyBorder="1" applyAlignment="1">
      <alignment vertical="center"/>
    </xf>
    <xf numFmtId="0" fontId="1" fillId="5" borderId="3" xfId="0" applyFont="1" applyFill="1" applyBorder="1" applyAlignment="1">
      <alignment vertical="center" wrapText="1"/>
    </xf>
    <xf numFmtId="0" fontId="1" fillId="5" borderId="2" xfId="0" applyFont="1" applyFill="1" applyBorder="1" applyAlignment="1">
      <alignment vertical="center"/>
    </xf>
    <xf numFmtId="0" fontId="1" fillId="5" borderId="2" xfId="0" applyFont="1" applyFill="1" applyBorder="1" applyAlignment="1">
      <alignment vertical="center" wrapText="1"/>
    </xf>
    <xf numFmtId="0" fontId="1" fillId="5" borderId="2" xfId="0" applyFont="1" applyFill="1" applyBorder="1" applyAlignment="1">
      <alignment vertical="center" textRotation="90" wrapText="1"/>
    </xf>
    <xf numFmtId="0" fontId="1" fillId="5" borderId="8" xfId="0" applyFont="1" applyFill="1" applyBorder="1" applyAlignment="1">
      <alignment vertical="center" wrapText="1"/>
    </xf>
    <xf numFmtId="0" fontId="0" fillId="0" borderId="0" xfId="0" applyFont="1"/>
    <xf numFmtId="0" fontId="6" fillId="3" borderId="1" xfId="0" applyFont="1" applyFill="1" applyBorder="1"/>
    <xf numFmtId="0" fontId="3" fillId="3" borderId="1" xfId="0" applyFont="1" applyFill="1" applyBorder="1"/>
    <xf numFmtId="0" fontId="6" fillId="0" borderId="1" xfId="0" applyFont="1" applyBorder="1"/>
    <xf numFmtId="0" fontId="3" fillId="0" borderId="1" xfId="0" applyFont="1" applyBorder="1"/>
    <xf numFmtId="0" fontId="3" fillId="0" borderId="1" xfId="0" applyFont="1" applyBorder="1" applyAlignment="1"/>
    <xf numFmtId="0" fontId="3" fillId="0" borderId="1" xfId="0" applyFont="1" applyBorder="1" applyAlignment="1">
      <alignment vertical="center" wrapText="1"/>
    </xf>
    <xf numFmtId="0" fontId="3" fillId="0" borderId="1" xfId="0" applyNumberFormat="1" applyFont="1" applyBorder="1" applyAlignment="1">
      <alignment wrapText="1"/>
    </xf>
    <xf numFmtId="0" fontId="3" fillId="0" borderId="1" xfId="0" applyFont="1" applyFill="1" applyBorder="1" applyAlignment="1">
      <alignment wrapText="1"/>
    </xf>
    <xf numFmtId="0" fontId="6" fillId="0" borderId="1" xfId="0" applyFont="1" applyBorder="1" applyAlignment="1">
      <alignment wrapText="1"/>
    </xf>
    <xf numFmtId="0" fontId="3" fillId="0" borderId="1" xfId="0" applyFont="1" applyFill="1" applyBorder="1"/>
    <xf numFmtId="0" fontId="6" fillId="3" borderId="1" xfId="0" applyFont="1" applyFill="1" applyBorder="1" applyAlignment="1">
      <alignment vertical="center"/>
    </xf>
    <xf numFmtId="0" fontId="3" fillId="3" borderId="1" xfId="0" applyFont="1" applyFill="1" applyBorder="1" applyAlignment="1">
      <alignment wrapText="1"/>
    </xf>
    <xf numFmtId="0" fontId="6" fillId="0" borderId="1" xfId="0" applyFont="1" applyFill="1" applyBorder="1"/>
    <xf numFmtId="0" fontId="6" fillId="0" borderId="1" xfId="0" applyFont="1" applyFill="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3" borderId="1" xfId="0" applyFont="1" applyFill="1" applyBorder="1" applyAlignment="1">
      <alignment vertical="center"/>
    </xf>
    <xf numFmtId="0" fontId="6" fillId="4" borderId="1" xfId="0" applyFont="1" applyFill="1" applyBorder="1"/>
    <xf numFmtId="0" fontId="6" fillId="4" borderId="1" xfId="0" applyFont="1" applyFill="1" applyBorder="1" applyAlignment="1">
      <alignment vertical="center"/>
    </xf>
    <xf numFmtId="0" fontId="3" fillId="4" borderId="1" xfId="0" applyFont="1" applyFill="1" applyBorder="1" applyAlignment="1">
      <alignment wrapText="1"/>
    </xf>
    <xf numFmtId="0" fontId="3" fillId="4" borderId="1" xfId="0" applyFont="1" applyFill="1" applyBorder="1"/>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2" borderId="7" xfId="0" applyFont="1" applyFill="1" applyBorder="1" applyAlignment="1">
      <alignment horizontal="center"/>
    </xf>
    <xf numFmtId="0" fontId="2" fillId="2" borderId="6" xfId="0" applyFont="1" applyFill="1" applyBorder="1" applyAlignment="1">
      <alignment horizontal="center"/>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0" borderId="9" xfId="0" applyBorder="1" applyAlignment="1">
      <alignment horizontal="center"/>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2127249</xdr:colOff>
      <xdr:row>0</xdr:row>
      <xdr:rowOff>116416</xdr:rowOff>
    </xdr:from>
    <xdr:to>
      <xdr:col>15</xdr:col>
      <xdr:colOff>1168737</xdr:colOff>
      <xdr:row>0</xdr:row>
      <xdr:rowOff>1556596</xdr:rowOff>
    </xdr:to>
    <xdr:pic>
      <xdr:nvPicPr>
        <xdr:cNvPr id="2" name="Obrázek 1" descr="3loga cmyk.jpg"/>
        <xdr:cNvPicPr>
          <a:picLocks noChangeAspect="1"/>
        </xdr:cNvPicPr>
      </xdr:nvPicPr>
      <xdr:blipFill>
        <a:blip xmlns:r="http://schemas.openxmlformats.org/officeDocument/2006/relationships" r:embed="rId1"/>
        <a:stretch>
          <a:fillRect/>
        </a:stretch>
      </xdr:blipFill>
      <xdr:spPr>
        <a:xfrm>
          <a:off x="6932082" y="116416"/>
          <a:ext cx="5148072" cy="1440180"/>
        </a:xfrm>
        <a:prstGeom prst="rect">
          <a:avLst/>
        </a:prstGeom>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P242"/>
  <sheetViews>
    <sheetView tabSelected="1" zoomScale="90" zoomScaleNormal="90" workbookViewId="0">
      <pane ySplit="4" topLeftCell="A5" activePane="bottomLeft" state="frozen"/>
      <selection activeCell="C1" sqref="C1"/>
      <selection pane="bottomLeft" sqref="A1:P1"/>
    </sheetView>
  </sheetViews>
  <sheetFormatPr defaultRowHeight="15"/>
  <cols>
    <col min="1" max="1" width="6.7109375" customWidth="1"/>
    <col min="2" max="2" width="28" bestFit="1" customWidth="1"/>
    <col min="3" max="3" width="21.42578125" customWidth="1"/>
    <col min="4" max="4" width="16" customWidth="1"/>
    <col min="5" max="5" width="55.140625" customWidth="1"/>
    <col min="6" max="15" width="3.7109375" bestFit="1" customWidth="1"/>
    <col min="16" max="16" width="113.7109375" customWidth="1"/>
  </cols>
  <sheetData>
    <row r="1" spans="1:16" ht="127.5" customHeight="1" thickBot="1">
      <c r="A1" s="44"/>
      <c r="B1" s="44"/>
      <c r="C1" s="44"/>
      <c r="D1" s="44"/>
      <c r="E1" s="44"/>
      <c r="F1" s="44"/>
      <c r="G1" s="44"/>
      <c r="H1" s="44"/>
      <c r="I1" s="44"/>
      <c r="J1" s="44"/>
      <c r="K1" s="44"/>
      <c r="L1" s="44"/>
      <c r="M1" s="44"/>
      <c r="N1" s="44"/>
      <c r="O1" s="44"/>
      <c r="P1" s="44"/>
    </row>
    <row r="2" spans="1:16" ht="21.75" thickBot="1">
      <c r="A2" s="39" t="s">
        <v>217</v>
      </c>
      <c r="B2" s="40"/>
      <c r="C2" s="40"/>
      <c r="D2" s="40"/>
      <c r="E2" s="40"/>
      <c r="F2" s="40"/>
      <c r="G2" s="40"/>
      <c r="H2" s="40"/>
      <c r="I2" s="40"/>
      <c r="J2" s="40"/>
      <c r="K2" s="40"/>
      <c r="L2" s="40"/>
      <c r="M2" s="40"/>
      <c r="N2" s="40"/>
      <c r="O2" s="40"/>
      <c r="P2" s="40"/>
    </row>
    <row r="3" spans="1:16" ht="45.75" customHeight="1" thickBot="1">
      <c r="A3" s="9" t="s">
        <v>3</v>
      </c>
      <c r="B3" s="4" t="s">
        <v>19</v>
      </c>
      <c r="C3" s="5" t="s">
        <v>20</v>
      </c>
      <c r="D3" s="5" t="s">
        <v>1</v>
      </c>
      <c r="E3" s="5" t="s">
        <v>0</v>
      </c>
      <c r="F3" s="41" t="s">
        <v>326</v>
      </c>
      <c r="G3" s="42"/>
      <c r="H3" s="42"/>
      <c r="I3" s="42"/>
      <c r="J3" s="42"/>
      <c r="K3" s="42"/>
      <c r="L3" s="42"/>
      <c r="M3" s="42"/>
      <c r="N3" s="42"/>
      <c r="O3" s="43"/>
      <c r="P3" s="5" t="s">
        <v>2</v>
      </c>
    </row>
    <row r="4" spans="1:16" ht="86.25" customHeight="1">
      <c r="A4" s="7"/>
      <c r="B4" s="6"/>
      <c r="C4" s="7"/>
      <c r="D4" s="7"/>
      <c r="E4" s="7"/>
      <c r="F4" s="8" t="s">
        <v>206</v>
      </c>
      <c r="G4" s="8" t="s">
        <v>207</v>
      </c>
      <c r="H4" s="8" t="s">
        <v>208</v>
      </c>
      <c r="I4" s="8" t="s">
        <v>209</v>
      </c>
      <c r="J4" s="8" t="s">
        <v>210</v>
      </c>
      <c r="K4" s="8" t="s">
        <v>211</v>
      </c>
      <c r="L4" s="8" t="s">
        <v>212</v>
      </c>
      <c r="M4" s="8" t="s">
        <v>213</v>
      </c>
      <c r="N4" s="8" t="s">
        <v>214</v>
      </c>
      <c r="O4" s="8" t="s">
        <v>215</v>
      </c>
      <c r="P4" s="7"/>
    </row>
    <row r="5" spans="1:16" ht="36.75" customHeight="1">
      <c r="A5" s="11"/>
      <c r="B5" s="11" t="s">
        <v>10</v>
      </c>
      <c r="C5" s="12"/>
      <c r="D5" s="12"/>
      <c r="E5" s="12"/>
      <c r="F5" s="12"/>
      <c r="G5" s="12"/>
      <c r="H5" s="12"/>
      <c r="I5" s="12"/>
      <c r="J5" s="12"/>
      <c r="K5" s="12"/>
      <c r="L5" s="12"/>
      <c r="M5" s="12"/>
      <c r="N5" s="12"/>
      <c r="O5" s="12"/>
      <c r="P5" s="12"/>
    </row>
    <row r="6" spans="1:16" ht="195">
      <c r="A6" s="13">
        <v>1</v>
      </c>
      <c r="B6" s="13"/>
      <c r="C6" s="14"/>
      <c r="D6" s="14"/>
      <c r="E6" s="15" t="s">
        <v>144</v>
      </c>
      <c r="F6" s="15" t="s">
        <v>216</v>
      </c>
      <c r="G6" s="15" t="s">
        <v>216</v>
      </c>
      <c r="H6" s="15" t="s">
        <v>216</v>
      </c>
      <c r="I6" s="15" t="s">
        <v>216</v>
      </c>
      <c r="J6" s="15" t="s">
        <v>216</v>
      </c>
      <c r="K6" s="15" t="s">
        <v>216</v>
      </c>
      <c r="L6" s="15" t="s">
        <v>216</v>
      </c>
      <c r="M6" s="15" t="s">
        <v>216</v>
      </c>
      <c r="N6" s="15" t="s">
        <v>216</v>
      </c>
      <c r="O6" s="15" t="s">
        <v>216</v>
      </c>
      <c r="P6" s="16" t="s">
        <v>330</v>
      </c>
    </row>
    <row r="7" spans="1:16" ht="45">
      <c r="A7" s="13">
        <f>A6+1</f>
        <v>2</v>
      </c>
      <c r="B7" s="13"/>
      <c r="C7" s="14"/>
      <c r="D7" s="14"/>
      <c r="E7" s="2" t="s">
        <v>145</v>
      </c>
      <c r="F7" s="15" t="s">
        <v>216</v>
      </c>
      <c r="G7" s="15" t="s">
        <v>216</v>
      </c>
      <c r="H7" s="15" t="s">
        <v>216</v>
      </c>
      <c r="I7" s="15" t="s">
        <v>216</v>
      </c>
      <c r="J7" s="15" t="s">
        <v>216</v>
      </c>
      <c r="K7" s="15" t="s">
        <v>216</v>
      </c>
      <c r="L7" s="15" t="s">
        <v>216</v>
      </c>
      <c r="M7" s="15" t="s">
        <v>216</v>
      </c>
      <c r="N7" s="15" t="s">
        <v>216</v>
      </c>
      <c r="O7" s="15" t="s">
        <v>216</v>
      </c>
      <c r="P7" s="2" t="s">
        <v>146</v>
      </c>
    </row>
    <row r="8" spans="1:16" ht="105">
      <c r="A8" s="13">
        <f>A7+1</f>
        <v>3</v>
      </c>
      <c r="B8" s="13"/>
      <c r="C8" s="14"/>
      <c r="D8" s="14"/>
      <c r="E8" s="2" t="s">
        <v>154</v>
      </c>
      <c r="F8" s="15" t="s">
        <v>216</v>
      </c>
      <c r="G8" s="15" t="s">
        <v>216</v>
      </c>
      <c r="H8" s="15" t="s">
        <v>216</v>
      </c>
      <c r="I8" s="15" t="s">
        <v>216</v>
      </c>
      <c r="J8" s="15" t="s">
        <v>216</v>
      </c>
      <c r="K8" s="15" t="s">
        <v>216</v>
      </c>
      <c r="L8" s="15" t="s">
        <v>216</v>
      </c>
      <c r="M8" s="15" t="s">
        <v>216</v>
      </c>
      <c r="N8" s="15" t="s">
        <v>216</v>
      </c>
      <c r="O8" s="15" t="s">
        <v>216</v>
      </c>
      <c r="P8" s="17" t="s">
        <v>153</v>
      </c>
    </row>
    <row r="9" spans="1:16" ht="135">
      <c r="A9" s="13">
        <f t="shared" ref="A9:A14" si="0">A8+1</f>
        <v>4</v>
      </c>
      <c r="B9" s="13"/>
      <c r="C9" s="14"/>
      <c r="D9" s="14"/>
      <c r="E9" s="16" t="s">
        <v>226</v>
      </c>
      <c r="F9" s="15" t="s">
        <v>216</v>
      </c>
      <c r="G9" s="15" t="s">
        <v>216</v>
      </c>
      <c r="H9" s="15" t="s">
        <v>216</v>
      </c>
      <c r="I9" s="15" t="s">
        <v>216</v>
      </c>
      <c r="J9" s="15" t="s">
        <v>216</v>
      </c>
      <c r="K9" s="15" t="s">
        <v>216</v>
      </c>
      <c r="L9" s="15" t="s">
        <v>216</v>
      </c>
      <c r="M9" s="15" t="s">
        <v>216</v>
      </c>
      <c r="N9" s="15" t="s">
        <v>216</v>
      </c>
      <c r="O9" s="15" t="s">
        <v>216</v>
      </c>
      <c r="P9" s="2" t="s">
        <v>177</v>
      </c>
    </row>
    <row r="10" spans="1:16" ht="30">
      <c r="A10" s="13">
        <f t="shared" si="0"/>
        <v>5</v>
      </c>
      <c r="B10" s="13"/>
      <c r="C10" s="14" t="s">
        <v>227</v>
      </c>
      <c r="D10" s="14"/>
      <c r="E10" s="2" t="s">
        <v>161</v>
      </c>
      <c r="F10" s="15" t="s">
        <v>328</v>
      </c>
      <c r="G10" s="15" t="s">
        <v>328</v>
      </c>
      <c r="H10" s="15" t="s">
        <v>328</v>
      </c>
      <c r="I10" s="15" t="s">
        <v>328</v>
      </c>
      <c r="J10" s="15" t="s">
        <v>328</v>
      </c>
      <c r="K10" s="15" t="s">
        <v>328</v>
      </c>
      <c r="L10" s="15" t="s">
        <v>328</v>
      </c>
      <c r="M10" s="15" t="s">
        <v>328</v>
      </c>
      <c r="N10" s="15" t="s">
        <v>328</v>
      </c>
      <c r="O10" s="15" t="s">
        <v>328</v>
      </c>
      <c r="P10" s="2" t="s">
        <v>162</v>
      </c>
    </row>
    <row r="11" spans="1:16" ht="171" customHeight="1">
      <c r="A11" s="13">
        <f t="shared" si="0"/>
        <v>6</v>
      </c>
      <c r="B11" s="13"/>
      <c r="C11" s="14"/>
      <c r="D11" s="14"/>
      <c r="E11" s="2" t="s">
        <v>218</v>
      </c>
      <c r="F11" s="15" t="s">
        <v>328</v>
      </c>
      <c r="G11" s="15" t="s">
        <v>328</v>
      </c>
      <c r="H11" s="15" t="s">
        <v>328</v>
      </c>
      <c r="I11" s="15" t="s">
        <v>328</v>
      </c>
      <c r="J11" s="15" t="s">
        <v>328</v>
      </c>
      <c r="K11" s="15" t="s">
        <v>328</v>
      </c>
      <c r="L11" s="15" t="s">
        <v>328</v>
      </c>
      <c r="M11" s="15" t="s">
        <v>328</v>
      </c>
      <c r="N11" s="15" t="s">
        <v>328</v>
      </c>
      <c r="O11" s="15" t="s">
        <v>328</v>
      </c>
      <c r="P11" s="16" t="s">
        <v>222</v>
      </c>
    </row>
    <row r="12" spans="1:16" ht="60">
      <c r="A12" s="13">
        <f t="shared" si="0"/>
        <v>7</v>
      </c>
      <c r="B12" s="13"/>
      <c r="C12" s="14"/>
      <c r="D12" s="14"/>
      <c r="E12" s="16" t="s">
        <v>219</v>
      </c>
      <c r="F12" s="15" t="s">
        <v>328</v>
      </c>
      <c r="G12" s="15" t="s">
        <v>328</v>
      </c>
      <c r="H12" s="15" t="s">
        <v>328</v>
      </c>
      <c r="I12" s="15" t="s">
        <v>328</v>
      </c>
      <c r="J12" s="15" t="s">
        <v>328</v>
      </c>
      <c r="K12" s="15" t="s">
        <v>328</v>
      </c>
      <c r="L12" s="15" t="s">
        <v>328</v>
      </c>
      <c r="M12" s="15" t="s">
        <v>328</v>
      </c>
      <c r="N12" s="15" t="s">
        <v>328</v>
      </c>
      <c r="O12" s="15" t="s">
        <v>328</v>
      </c>
      <c r="P12" s="2" t="s">
        <v>223</v>
      </c>
    </row>
    <row r="13" spans="1:16" ht="120">
      <c r="A13" s="13">
        <f t="shared" si="0"/>
        <v>8</v>
      </c>
      <c r="B13" s="13"/>
      <c r="C13" s="14"/>
      <c r="D13" s="14"/>
      <c r="E13" s="2" t="s">
        <v>220</v>
      </c>
      <c r="F13" s="15" t="s">
        <v>328</v>
      </c>
      <c r="G13" s="15" t="s">
        <v>328</v>
      </c>
      <c r="H13" s="15" t="s">
        <v>328</v>
      </c>
      <c r="I13" s="15" t="s">
        <v>328</v>
      </c>
      <c r="J13" s="15" t="s">
        <v>328</v>
      </c>
      <c r="K13" s="15" t="s">
        <v>328</v>
      </c>
      <c r="L13" s="15" t="s">
        <v>328</v>
      </c>
      <c r="M13" s="15" t="s">
        <v>328</v>
      </c>
      <c r="N13" s="15" t="s">
        <v>328</v>
      </c>
      <c r="O13" s="15" t="s">
        <v>328</v>
      </c>
      <c r="P13" s="2" t="s">
        <v>224</v>
      </c>
    </row>
    <row r="14" spans="1:16" ht="75">
      <c r="A14" s="13">
        <f t="shared" si="0"/>
        <v>9</v>
      </c>
      <c r="B14" s="13"/>
      <c r="C14" s="14"/>
      <c r="D14" s="14"/>
      <c r="E14" s="2" t="s">
        <v>221</v>
      </c>
      <c r="F14" s="15" t="s">
        <v>328</v>
      </c>
      <c r="G14" s="15" t="s">
        <v>328</v>
      </c>
      <c r="H14" s="15" t="s">
        <v>328</v>
      </c>
      <c r="I14" s="15" t="s">
        <v>328</v>
      </c>
      <c r="J14" s="15" t="s">
        <v>328</v>
      </c>
      <c r="K14" s="15" t="s">
        <v>328</v>
      </c>
      <c r="L14" s="15" t="s">
        <v>328</v>
      </c>
      <c r="M14" s="15" t="s">
        <v>328</v>
      </c>
      <c r="N14" s="15" t="s">
        <v>328</v>
      </c>
      <c r="O14" s="15" t="s">
        <v>328</v>
      </c>
      <c r="P14" s="2" t="s">
        <v>225</v>
      </c>
    </row>
    <row r="15" spans="1:16">
      <c r="A15" s="11"/>
      <c r="B15" s="11" t="s">
        <v>4</v>
      </c>
      <c r="C15" s="12"/>
      <c r="D15" s="12"/>
      <c r="E15" s="12"/>
      <c r="F15" s="12"/>
      <c r="G15" s="12"/>
      <c r="H15" s="12"/>
      <c r="I15" s="12"/>
      <c r="J15" s="12"/>
      <c r="K15" s="12"/>
      <c r="L15" s="12"/>
      <c r="M15" s="12"/>
      <c r="N15" s="12"/>
      <c r="O15" s="12"/>
      <c r="P15" s="12"/>
    </row>
    <row r="16" spans="1:16" ht="30">
      <c r="A16" s="13">
        <v>1</v>
      </c>
      <c r="B16" s="13"/>
      <c r="C16" s="13" t="s">
        <v>228</v>
      </c>
      <c r="D16" s="2"/>
      <c r="E16" s="2" t="s">
        <v>233</v>
      </c>
      <c r="F16" s="2"/>
      <c r="G16" s="18"/>
      <c r="H16" s="18"/>
      <c r="I16" s="18" t="s">
        <v>216</v>
      </c>
      <c r="J16" s="18" t="s">
        <v>216</v>
      </c>
      <c r="K16" s="18" t="s">
        <v>216</v>
      </c>
      <c r="L16" s="18" t="s">
        <v>216</v>
      </c>
      <c r="M16" s="18" t="s">
        <v>216</v>
      </c>
      <c r="N16" s="18" t="s">
        <v>216</v>
      </c>
      <c r="O16" s="18" t="s">
        <v>216</v>
      </c>
      <c r="P16" s="2" t="s">
        <v>236</v>
      </c>
    </row>
    <row r="17" spans="1:16" ht="30">
      <c r="A17" s="13">
        <f t="shared" ref="A17:A22" si="1">A16+1</f>
        <v>2</v>
      </c>
      <c r="B17" s="13"/>
      <c r="C17" s="19" t="s">
        <v>229</v>
      </c>
      <c r="D17" s="2"/>
      <c r="E17" s="2" t="s">
        <v>234</v>
      </c>
      <c r="F17" s="2"/>
      <c r="G17" s="18"/>
      <c r="H17" s="18"/>
      <c r="I17" s="18" t="s">
        <v>216</v>
      </c>
      <c r="J17" s="18" t="s">
        <v>216</v>
      </c>
      <c r="K17" s="18" t="s">
        <v>216</v>
      </c>
      <c r="L17" s="18" t="s">
        <v>216</v>
      </c>
      <c r="M17" s="18" t="s">
        <v>216</v>
      </c>
      <c r="N17" s="18" t="s">
        <v>216</v>
      </c>
      <c r="O17" s="18" t="s">
        <v>216</v>
      </c>
      <c r="P17" s="2" t="s">
        <v>237</v>
      </c>
    </row>
    <row r="18" spans="1:16" ht="45">
      <c r="A18" s="13">
        <f t="shared" si="1"/>
        <v>3</v>
      </c>
      <c r="B18" s="13"/>
      <c r="C18" s="19" t="s">
        <v>230</v>
      </c>
      <c r="D18" s="2"/>
      <c r="E18" s="2" t="s">
        <v>182</v>
      </c>
      <c r="F18" s="2"/>
      <c r="G18" s="18"/>
      <c r="H18" s="18"/>
      <c r="I18" s="18" t="s">
        <v>216</v>
      </c>
      <c r="J18" s="18" t="s">
        <v>216</v>
      </c>
      <c r="K18" s="18" t="s">
        <v>216</v>
      </c>
      <c r="L18" s="18" t="s">
        <v>216</v>
      </c>
      <c r="M18" s="18" t="s">
        <v>216</v>
      </c>
      <c r="N18" s="18" t="s">
        <v>216</v>
      </c>
      <c r="O18" s="18" t="s">
        <v>216</v>
      </c>
      <c r="P18" s="2" t="s">
        <v>187</v>
      </c>
    </row>
    <row r="19" spans="1:16" ht="45">
      <c r="A19" s="13">
        <f t="shared" si="1"/>
        <v>4</v>
      </c>
      <c r="B19" s="13"/>
      <c r="C19" s="19"/>
      <c r="D19" s="2"/>
      <c r="E19" s="2" t="s">
        <v>235</v>
      </c>
      <c r="F19" s="2"/>
      <c r="G19" s="18"/>
      <c r="H19" s="18"/>
      <c r="I19" s="18" t="s">
        <v>216</v>
      </c>
      <c r="J19" s="18" t="s">
        <v>216</v>
      </c>
      <c r="K19" s="18" t="s">
        <v>216</v>
      </c>
      <c r="L19" s="18" t="s">
        <v>216</v>
      </c>
      <c r="M19" s="18" t="s">
        <v>216</v>
      </c>
      <c r="N19" s="18" t="s">
        <v>216</v>
      </c>
      <c r="O19" s="18" t="s">
        <v>216</v>
      </c>
      <c r="P19" s="2" t="s">
        <v>238</v>
      </c>
    </row>
    <row r="20" spans="1:16" ht="30">
      <c r="A20" s="13">
        <f t="shared" si="1"/>
        <v>5</v>
      </c>
      <c r="B20" s="13"/>
      <c r="C20" s="19" t="s">
        <v>230</v>
      </c>
      <c r="D20" s="2" t="s">
        <v>232</v>
      </c>
      <c r="E20" s="2" t="s">
        <v>183</v>
      </c>
      <c r="F20" s="2"/>
      <c r="G20" s="18"/>
      <c r="H20" s="18"/>
      <c r="I20" s="18" t="s">
        <v>216</v>
      </c>
      <c r="J20" s="18" t="s">
        <v>216</v>
      </c>
      <c r="K20" s="18" t="s">
        <v>216</v>
      </c>
      <c r="L20" s="18" t="s">
        <v>216</v>
      </c>
      <c r="M20" s="18" t="s">
        <v>216</v>
      </c>
      <c r="N20" s="18" t="s">
        <v>216</v>
      </c>
      <c r="O20" s="18" t="s">
        <v>216</v>
      </c>
      <c r="P20" s="2" t="s">
        <v>188</v>
      </c>
    </row>
    <row r="21" spans="1:16" ht="45">
      <c r="A21" s="13">
        <f t="shared" si="1"/>
        <v>6</v>
      </c>
      <c r="B21" s="13"/>
      <c r="C21" s="13" t="s">
        <v>231</v>
      </c>
      <c r="D21" s="2"/>
      <c r="E21" s="2" t="s">
        <v>327</v>
      </c>
      <c r="F21" s="2"/>
      <c r="G21" s="18"/>
      <c r="H21" s="18"/>
      <c r="I21" s="18" t="s">
        <v>216</v>
      </c>
      <c r="J21" s="18"/>
      <c r="K21" s="18"/>
      <c r="L21" s="18"/>
      <c r="M21" s="18"/>
      <c r="N21" s="18"/>
      <c r="O21" s="18"/>
      <c r="P21" s="2" t="s">
        <v>239</v>
      </c>
    </row>
    <row r="22" spans="1:16" ht="30">
      <c r="A22" s="13">
        <f t="shared" si="1"/>
        <v>7</v>
      </c>
      <c r="B22" s="13"/>
      <c r="C22" s="2"/>
      <c r="D22" s="2"/>
      <c r="E22" s="16" t="s">
        <v>240</v>
      </c>
      <c r="F22" s="2"/>
      <c r="G22" s="2"/>
      <c r="H22" s="2"/>
      <c r="I22" s="2"/>
      <c r="J22" s="2"/>
      <c r="K22" s="2"/>
      <c r="L22" s="2"/>
      <c r="M22" s="2" t="s">
        <v>216</v>
      </c>
      <c r="N22" s="2"/>
      <c r="O22" s="2"/>
      <c r="P22" s="16" t="s">
        <v>241</v>
      </c>
    </row>
    <row r="23" spans="1:16">
      <c r="A23" s="11"/>
      <c r="B23" s="11" t="s">
        <v>5</v>
      </c>
      <c r="C23" s="12" t="s">
        <v>9</v>
      </c>
      <c r="D23" s="12"/>
      <c r="E23" s="12"/>
      <c r="F23" s="12"/>
      <c r="G23" s="12"/>
      <c r="H23" s="12"/>
      <c r="I23" s="12"/>
      <c r="J23" s="12"/>
      <c r="K23" s="12"/>
      <c r="L23" s="12"/>
      <c r="M23" s="12"/>
      <c r="N23" s="12"/>
      <c r="O23" s="12"/>
      <c r="P23" s="12"/>
    </row>
    <row r="24" spans="1:16" ht="60">
      <c r="A24" s="13">
        <v>1</v>
      </c>
      <c r="B24" s="13"/>
      <c r="C24" s="2" t="s">
        <v>242</v>
      </c>
      <c r="D24" s="14"/>
      <c r="E24" s="2" t="s">
        <v>243</v>
      </c>
      <c r="F24" s="14"/>
      <c r="G24" s="20"/>
      <c r="H24" s="20"/>
      <c r="I24" s="20" t="s">
        <v>216</v>
      </c>
      <c r="J24" s="20"/>
      <c r="K24" s="20"/>
      <c r="L24" s="20"/>
      <c r="M24" s="20"/>
      <c r="N24" s="14"/>
      <c r="O24" s="14"/>
      <c r="P24" s="2" t="s">
        <v>244</v>
      </c>
    </row>
    <row r="25" spans="1:16" ht="75">
      <c r="A25" s="13">
        <v>2</v>
      </c>
      <c r="B25" s="13"/>
      <c r="C25" s="18" t="s">
        <v>329</v>
      </c>
      <c r="D25" s="20"/>
      <c r="E25" s="18" t="s">
        <v>245</v>
      </c>
      <c r="F25" s="14"/>
      <c r="G25" s="14"/>
      <c r="H25" s="14"/>
      <c r="I25" s="14"/>
      <c r="J25" s="14"/>
      <c r="K25" s="14"/>
      <c r="L25" s="14"/>
      <c r="M25" s="20"/>
      <c r="N25" s="14"/>
      <c r="O25" s="14"/>
      <c r="P25" s="2" t="s">
        <v>332</v>
      </c>
    </row>
    <row r="26" spans="1:16" ht="139.5" customHeight="1">
      <c r="A26" s="11"/>
      <c r="B26" s="21" t="s">
        <v>6</v>
      </c>
      <c r="C26" s="22" t="s">
        <v>8</v>
      </c>
      <c r="D26" s="12"/>
      <c r="E26" s="12"/>
      <c r="F26" s="12"/>
      <c r="G26" s="12"/>
      <c r="H26" s="12"/>
      <c r="I26" s="12"/>
      <c r="J26" s="12"/>
      <c r="K26" s="12"/>
      <c r="L26" s="12"/>
      <c r="M26" s="12"/>
      <c r="N26" s="12"/>
      <c r="O26" s="12"/>
      <c r="P26" s="12"/>
    </row>
    <row r="27" spans="1:16" ht="30">
      <c r="A27" s="23">
        <v>1</v>
      </c>
      <c r="B27" s="24"/>
      <c r="C27" s="2" t="s">
        <v>102</v>
      </c>
      <c r="D27" s="13"/>
      <c r="E27" s="14" t="s">
        <v>103</v>
      </c>
      <c r="F27" s="20" t="s">
        <v>216</v>
      </c>
      <c r="G27" s="20" t="s">
        <v>216</v>
      </c>
      <c r="H27" s="20" t="s">
        <v>216</v>
      </c>
      <c r="I27" s="14"/>
      <c r="J27" s="14"/>
      <c r="K27" s="14"/>
      <c r="L27" s="14"/>
      <c r="M27" s="14"/>
      <c r="N27" s="14"/>
      <c r="O27" s="14"/>
      <c r="P27" s="2" t="s">
        <v>104</v>
      </c>
    </row>
    <row r="28" spans="1:16" ht="30">
      <c r="A28" s="23">
        <f>A27+1</f>
        <v>2</v>
      </c>
      <c r="B28" s="24"/>
      <c r="C28" s="2" t="s">
        <v>102</v>
      </c>
      <c r="D28" s="20"/>
      <c r="E28" s="14" t="s">
        <v>105</v>
      </c>
      <c r="F28" s="14" t="s">
        <v>216</v>
      </c>
      <c r="G28" s="14" t="s">
        <v>216</v>
      </c>
      <c r="H28" s="14" t="s">
        <v>216</v>
      </c>
      <c r="I28" s="14"/>
      <c r="J28" s="14"/>
      <c r="K28" s="14"/>
      <c r="L28" s="14"/>
      <c r="M28" s="14"/>
      <c r="N28" s="14"/>
      <c r="O28" s="14"/>
      <c r="P28" s="25" t="s">
        <v>106</v>
      </c>
    </row>
    <row r="29" spans="1:16" ht="30">
      <c r="A29" s="23">
        <f t="shared" ref="A29:A73" si="2">A28+1</f>
        <v>3</v>
      </c>
      <c r="B29" s="24"/>
      <c r="C29" s="2" t="s">
        <v>102</v>
      </c>
      <c r="D29" s="20"/>
      <c r="E29" s="14" t="s">
        <v>336</v>
      </c>
      <c r="F29" s="14" t="s">
        <v>216</v>
      </c>
      <c r="G29" s="14" t="s">
        <v>216</v>
      </c>
      <c r="H29" s="14" t="s">
        <v>216</v>
      </c>
      <c r="I29" s="14"/>
      <c r="J29" s="14"/>
      <c r="K29" s="14"/>
      <c r="L29" s="14"/>
      <c r="M29" s="14"/>
      <c r="N29" s="14"/>
      <c r="O29" s="14"/>
      <c r="P29" s="25" t="s">
        <v>107</v>
      </c>
    </row>
    <row r="30" spans="1:16" ht="30">
      <c r="A30" s="23">
        <f t="shared" si="2"/>
        <v>4</v>
      </c>
      <c r="B30" s="24"/>
      <c r="C30" s="2" t="s">
        <v>102</v>
      </c>
      <c r="D30" s="20"/>
      <c r="E30" s="14" t="s">
        <v>337</v>
      </c>
      <c r="F30" s="14" t="s">
        <v>216</v>
      </c>
      <c r="G30" s="14" t="s">
        <v>216</v>
      </c>
      <c r="H30" s="14" t="s">
        <v>216</v>
      </c>
      <c r="I30" s="14"/>
      <c r="J30" s="14"/>
      <c r="K30" s="14"/>
      <c r="L30" s="14"/>
      <c r="M30" s="14"/>
      <c r="N30" s="14"/>
      <c r="O30" s="14"/>
      <c r="P30" s="25" t="s">
        <v>108</v>
      </c>
    </row>
    <row r="31" spans="1:16" ht="30">
      <c r="A31" s="23">
        <f t="shared" si="2"/>
        <v>5</v>
      </c>
      <c r="B31" s="24"/>
      <c r="C31" s="2" t="s">
        <v>102</v>
      </c>
      <c r="D31" s="20"/>
      <c r="E31" s="2" t="s">
        <v>338</v>
      </c>
      <c r="F31" s="14" t="s">
        <v>216</v>
      </c>
      <c r="G31" s="14" t="s">
        <v>216</v>
      </c>
      <c r="H31" s="14" t="s">
        <v>216</v>
      </c>
      <c r="I31" s="2"/>
      <c r="J31" s="2"/>
      <c r="K31" s="2"/>
      <c r="L31" s="2"/>
      <c r="M31" s="2"/>
      <c r="N31" s="2"/>
      <c r="O31" s="2"/>
      <c r="P31" s="25" t="s">
        <v>109</v>
      </c>
    </row>
    <row r="32" spans="1:16" ht="30">
      <c r="A32" s="23">
        <f t="shared" si="2"/>
        <v>6</v>
      </c>
      <c r="B32" s="24"/>
      <c r="C32" s="2" t="s">
        <v>102</v>
      </c>
      <c r="D32" s="20"/>
      <c r="E32" s="14" t="s">
        <v>110</v>
      </c>
      <c r="F32" s="14" t="s">
        <v>216</v>
      </c>
      <c r="G32" s="14" t="s">
        <v>216</v>
      </c>
      <c r="H32" s="14" t="s">
        <v>216</v>
      </c>
      <c r="I32" s="14"/>
      <c r="J32" s="14"/>
      <c r="K32" s="14"/>
      <c r="L32" s="14"/>
      <c r="M32" s="14"/>
      <c r="N32" s="14"/>
      <c r="O32" s="14"/>
      <c r="P32" s="2" t="s">
        <v>111</v>
      </c>
    </row>
    <row r="33" spans="1:16" ht="75">
      <c r="A33" s="23">
        <f t="shared" si="2"/>
        <v>7</v>
      </c>
      <c r="B33" s="24"/>
      <c r="C33" s="2" t="s">
        <v>102</v>
      </c>
      <c r="D33" s="20"/>
      <c r="E33" s="26" t="s">
        <v>115</v>
      </c>
      <c r="F33" s="14" t="s">
        <v>216</v>
      </c>
      <c r="G33" s="14" t="s">
        <v>216</v>
      </c>
      <c r="H33" s="14" t="s">
        <v>216</v>
      </c>
      <c r="I33" s="26"/>
      <c r="J33" s="26"/>
      <c r="K33" s="26"/>
      <c r="L33" s="26"/>
      <c r="M33" s="26"/>
      <c r="N33" s="26"/>
      <c r="O33" s="26"/>
      <c r="P33" s="2" t="s">
        <v>333</v>
      </c>
    </row>
    <row r="34" spans="1:16" ht="225">
      <c r="A34" s="23">
        <f t="shared" si="2"/>
        <v>8</v>
      </c>
      <c r="B34" s="24"/>
      <c r="C34" s="2" t="s">
        <v>102</v>
      </c>
      <c r="D34" s="20"/>
      <c r="E34" s="26" t="s">
        <v>339</v>
      </c>
      <c r="F34" s="14" t="s">
        <v>216</v>
      </c>
      <c r="G34" s="14" t="s">
        <v>216</v>
      </c>
      <c r="H34" s="14" t="s">
        <v>216</v>
      </c>
      <c r="I34" s="26"/>
      <c r="J34" s="26"/>
      <c r="K34" s="26"/>
      <c r="L34" s="26"/>
      <c r="M34" s="26"/>
      <c r="N34" s="26"/>
      <c r="O34" s="26"/>
      <c r="P34" s="26" t="s">
        <v>112</v>
      </c>
    </row>
    <row r="35" spans="1:16" ht="30">
      <c r="A35" s="23">
        <f t="shared" si="2"/>
        <v>9</v>
      </c>
      <c r="B35" s="24"/>
      <c r="C35" s="2" t="s">
        <v>102</v>
      </c>
      <c r="D35" s="20"/>
      <c r="E35" s="2" t="s">
        <v>340</v>
      </c>
      <c r="F35" s="14" t="s">
        <v>216</v>
      </c>
      <c r="G35" s="14" t="s">
        <v>216</v>
      </c>
      <c r="H35" s="14" t="s">
        <v>216</v>
      </c>
      <c r="I35" s="2"/>
      <c r="J35" s="2"/>
      <c r="K35" s="2"/>
      <c r="L35" s="2"/>
      <c r="M35" s="2"/>
      <c r="N35" s="2"/>
      <c r="O35" s="2"/>
      <c r="P35" s="2" t="s">
        <v>165</v>
      </c>
    </row>
    <row r="36" spans="1:16" ht="30">
      <c r="A36" s="23">
        <f t="shared" si="2"/>
        <v>10</v>
      </c>
      <c r="B36" s="24"/>
      <c r="C36" s="2" t="s">
        <v>102</v>
      </c>
      <c r="D36" s="20"/>
      <c r="E36" s="2" t="s">
        <v>113</v>
      </c>
      <c r="F36" s="14" t="s">
        <v>216</v>
      </c>
      <c r="G36" s="14" t="s">
        <v>216</v>
      </c>
      <c r="H36" s="14" t="s">
        <v>216</v>
      </c>
      <c r="I36" s="2"/>
      <c r="J36" s="2"/>
      <c r="K36" s="2"/>
      <c r="L36" s="2"/>
      <c r="M36" s="2"/>
      <c r="N36" s="2"/>
      <c r="O36" s="2"/>
      <c r="P36" s="3" t="s">
        <v>114</v>
      </c>
    </row>
    <row r="37" spans="1:16" ht="270">
      <c r="A37" s="23">
        <f t="shared" si="2"/>
        <v>11</v>
      </c>
      <c r="B37" s="13"/>
      <c r="C37" s="2" t="s">
        <v>102</v>
      </c>
      <c r="D37" s="20"/>
      <c r="E37" s="2" t="s">
        <v>167</v>
      </c>
      <c r="F37" s="14" t="s">
        <v>216</v>
      </c>
      <c r="G37" s="14" t="s">
        <v>216</v>
      </c>
      <c r="H37" s="14" t="s">
        <v>216</v>
      </c>
      <c r="I37" s="2"/>
      <c r="J37" s="2"/>
      <c r="K37" s="2"/>
      <c r="L37" s="2"/>
      <c r="M37" s="2"/>
      <c r="N37" s="2"/>
      <c r="O37" s="2"/>
      <c r="P37" s="27" t="s">
        <v>166</v>
      </c>
    </row>
    <row r="38" spans="1:16" ht="255">
      <c r="A38" s="23">
        <f t="shared" si="2"/>
        <v>12</v>
      </c>
      <c r="B38" s="13"/>
      <c r="C38" s="2" t="s">
        <v>102</v>
      </c>
      <c r="D38" s="20"/>
      <c r="E38" s="2" t="s">
        <v>164</v>
      </c>
      <c r="F38" s="14" t="s">
        <v>216</v>
      </c>
      <c r="G38" s="14" t="s">
        <v>216</v>
      </c>
      <c r="H38" s="14" t="s">
        <v>216</v>
      </c>
      <c r="I38" s="2"/>
      <c r="J38" s="2"/>
      <c r="K38" s="2"/>
      <c r="L38" s="2"/>
      <c r="M38" s="2"/>
      <c r="N38" s="2"/>
      <c r="O38" s="2"/>
      <c r="P38" s="3" t="s">
        <v>169</v>
      </c>
    </row>
    <row r="39" spans="1:16" ht="60">
      <c r="A39" s="23">
        <v>13</v>
      </c>
      <c r="B39" s="13"/>
      <c r="C39" s="2" t="s">
        <v>61</v>
      </c>
      <c r="D39" s="28"/>
      <c r="E39" s="16" t="s">
        <v>62</v>
      </c>
      <c r="F39" s="14" t="s">
        <v>216</v>
      </c>
      <c r="G39" s="14" t="s">
        <v>216</v>
      </c>
      <c r="H39" s="14" t="s">
        <v>216</v>
      </c>
      <c r="I39" s="16"/>
      <c r="J39" s="16"/>
      <c r="K39" s="16"/>
      <c r="L39" s="16"/>
      <c r="M39" s="16"/>
      <c r="N39" s="16"/>
      <c r="O39" s="16"/>
      <c r="P39" s="25" t="s">
        <v>63</v>
      </c>
    </row>
    <row r="40" spans="1:16" ht="45">
      <c r="A40" s="23">
        <f t="shared" si="2"/>
        <v>14</v>
      </c>
      <c r="B40" s="13"/>
      <c r="C40" s="2" t="s">
        <v>61</v>
      </c>
      <c r="D40" s="14"/>
      <c r="E40" s="25" t="s">
        <v>64</v>
      </c>
      <c r="F40" s="14" t="s">
        <v>216</v>
      </c>
      <c r="G40" s="14" t="s">
        <v>216</v>
      </c>
      <c r="H40" s="14" t="s">
        <v>216</v>
      </c>
      <c r="I40" s="25"/>
      <c r="J40" s="25"/>
      <c r="K40" s="25"/>
      <c r="L40" s="25"/>
      <c r="M40" s="25"/>
      <c r="N40" s="25"/>
      <c r="O40" s="25"/>
      <c r="P40" s="25" t="s">
        <v>168</v>
      </c>
    </row>
    <row r="41" spans="1:16" ht="45">
      <c r="A41" s="23">
        <f t="shared" si="2"/>
        <v>15</v>
      </c>
      <c r="B41" s="13"/>
      <c r="C41" s="2" t="s">
        <v>61</v>
      </c>
      <c r="D41" s="14"/>
      <c r="E41" s="28" t="s">
        <v>65</v>
      </c>
      <c r="F41" s="14" t="s">
        <v>216</v>
      </c>
      <c r="G41" s="14" t="s">
        <v>216</v>
      </c>
      <c r="H41" s="14" t="s">
        <v>216</v>
      </c>
      <c r="I41" s="28"/>
      <c r="J41" s="28"/>
      <c r="K41" s="28"/>
      <c r="L41" s="28"/>
      <c r="M41" s="28"/>
      <c r="N41" s="28"/>
      <c r="O41" s="28"/>
      <c r="P41" s="25" t="s">
        <v>170</v>
      </c>
    </row>
    <row r="42" spans="1:16" ht="75">
      <c r="A42" s="23">
        <f t="shared" si="2"/>
        <v>16</v>
      </c>
      <c r="B42" s="13"/>
      <c r="C42" s="2" t="s">
        <v>61</v>
      </c>
      <c r="D42" s="14"/>
      <c r="E42" s="16" t="s">
        <v>70</v>
      </c>
      <c r="F42" s="14" t="s">
        <v>216</v>
      </c>
      <c r="G42" s="14" t="s">
        <v>216</v>
      </c>
      <c r="H42" s="14" t="s">
        <v>216</v>
      </c>
      <c r="I42" s="16"/>
      <c r="J42" s="16"/>
      <c r="K42" s="16"/>
      <c r="L42" s="16"/>
      <c r="M42" s="16"/>
      <c r="N42" s="16"/>
      <c r="O42" s="16"/>
      <c r="P42" s="25" t="s">
        <v>72</v>
      </c>
    </row>
    <row r="43" spans="1:16">
      <c r="A43" s="23">
        <f t="shared" si="2"/>
        <v>17</v>
      </c>
      <c r="B43" s="13"/>
      <c r="C43" s="2" t="s">
        <v>123</v>
      </c>
      <c r="D43" s="14"/>
      <c r="E43" s="16" t="s">
        <v>124</v>
      </c>
      <c r="F43" s="14" t="s">
        <v>216</v>
      </c>
      <c r="G43" s="14" t="s">
        <v>216</v>
      </c>
      <c r="H43" s="14" t="s">
        <v>216</v>
      </c>
      <c r="I43" s="16"/>
      <c r="J43" s="16"/>
      <c r="K43" s="16"/>
      <c r="L43" s="16"/>
      <c r="M43" s="16"/>
      <c r="N43" s="16"/>
      <c r="O43" s="16"/>
      <c r="P43" s="25" t="s">
        <v>125</v>
      </c>
    </row>
    <row r="44" spans="1:16" ht="30">
      <c r="A44" s="23">
        <f t="shared" si="2"/>
        <v>18</v>
      </c>
      <c r="B44" s="13"/>
      <c r="C44" s="2" t="s">
        <v>123</v>
      </c>
      <c r="D44" s="14"/>
      <c r="E44" s="16" t="s">
        <v>139</v>
      </c>
      <c r="F44" s="14" t="s">
        <v>216</v>
      </c>
      <c r="G44" s="14" t="s">
        <v>216</v>
      </c>
      <c r="H44" s="14" t="s">
        <v>216</v>
      </c>
      <c r="I44" s="16"/>
      <c r="J44" s="16"/>
      <c r="K44" s="16"/>
      <c r="L44" s="16"/>
      <c r="M44" s="16"/>
      <c r="N44" s="16"/>
      <c r="O44" s="16"/>
      <c r="P44" s="25" t="s">
        <v>140</v>
      </c>
    </row>
    <row r="45" spans="1:16" ht="45">
      <c r="A45" s="23">
        <v>19</v>
      </c>
      <c r="B45" s="13"/>
      <c r="C45" s="2" t="s">
        <v>126</v>
      </c>
      <c r="D45" s="14"/>
      <c r="E45" s="16" t="s">
        <v>127</v>
      </c>
      <c r="F45" s="14" t="s">
        <v>216</v>
      </c>
      <c r="G45" s="14" t="s">
        <v>216</v>
      </c>
      <c r="H45" s="14" t="s">
        <v>216</v>
      </c>
      <c r="I45" s="16"/>
      <c r="J45" s="16"/>
      <c r="K45" s="16"/>
      <c r="L45" s="16"/>
      <c r="M45" s="16"/>
      <c r="N45" s="16"/>
      <c r="O45" s="16"/>
      <c r="P45" s="25" t="s">
        <v>128</v>
      </c>
    </row>
    <row r="46" spans="1:16" ht="30">
      <c r="A46" s="23">
        <f t="shared" si="2"/>
        <v>20</v>
      </c>
      <c r="B46" s="13"/>
      <c r="C46" s="14" t="s">
        <v>126</v>
      </c>
      <c r="D46" s="14"/>
      <c r="E46" s="16" t="s">
        <v>129</v>
      </c>
      <c r="F46" s="14" t="s">
        <v>216</v>
      </c>
      <c r="G46" s="14" t="s">
        <v>216</v>
      </c>
      <c r="H46" s="14" t="s">
        <v>216</v>
      </c>
      <c r="I46" s="16"/>
      <c r="J46" s="16"/>
      <c r="K46" s="16"/>
      <c r="L46" s="16"/>
      <c r="M46" s="16"/>
      <c r="N46" s="16"/>
      <c r="O46" s="16"/>
      <c r="P46" s="25" t="s">
        <v>130</v>
      </c>
    </row>
    <row r="47" spans="1:16" ht="45">
      <c r="A47" s="23">
        <f t="shared" si="2"/>
        <v>21</v>
      </c>
      <c r="B47" s="13"/>
      <c r="C47" s="14" t="s">
        <v>126</v>
      </c>
      <c r="D47" s="14"/>
      <c r="E47" s="16" t="s">
        <v>131</v>
      </c>
      <c r="F47" s="14" t="s">
        <v>216</v>
      </c>
      <c r="G47" s="14" t="s">
        <v>216</v>
      </c>
      <c r="H47" s="14" t="s">
        <v>216</v>
      </c>
      <c r="I47" s="16"/>
      <c r="J47" s="16"/>
      <c r="K47" s="16"/>
      <c r="L47" s="16"/>
      <c r="M47" s="16"/>
      <c r="N47" s="16"/>
      <c r="O47" s="16"/>
      <c r="P47" s="25" t="s">
        <v>132</v>
      </c>
    </row>
    <row r="48" spans="1:16" ht="30">
      <c r="A48" s="23">
        <f t="shared" si="2"/>
        <v>22</v>
      </c>
      <c r="B48" s="13"/>
      <c r="C48" s="14" t="s">
        <v>126</v>
      </c>
      <c r="D48" s="14"/>
      <c r="E48" s="16" t="s">
        <v>133</v>
      </c>
      <c r="F48" s="14" t="s">
        <v>216</v>
      </c>
      <c r="G48" s="14" t="s">
        <v>216</v>
      </c>
      <c r="H48" s="14" t="s">
        <v>216</v>
      </c>
      <c r="I48" s="16"/>
      <c r="J48" s="16"/>
      <c r="K48" s="16"/>
      <c r="L48" s="16"/>
      <c r="M48" s="16"/>
      <c r="N48" s="16"/>
      <c r="O48" s="16"/>
      <c r="P48" s="25" t="s">
        <v>134</v>
      </c>
    </row>
    <row r="49" spans="1:16" ht="60">
      <c r="A49" s="23">
        <f t="shared" si="2"/>
        <v>23</v>
      </c>
      <c r="B49" s="13"/>
      <c r="C49" s="14" t="s">
        <v>126</v>
      </c>
      <c r="D49" s="14"/>
      <c r="E49" s="16" t="s">
        <v>135</v>
      </c>
      <c r="F49" s="14" t="s">
        <v>216</v>
      </c>
      <c r="G49" s="14" t="s">
        <v>216</v>
      </c>
      <c r="H49" s="14" t="s">
        <v>216</v>
      </c>
      <c r="I49" s="16"/>
      <c r="J49" s="16"/>
      <c r="K49" s="16"/>
      <c r="L49" s="16"/>
      <c r="M49" s="16"/>
      <c r="N49" s="16"/>
      <c r="O49" s="16"/>
      <c r="P49" s="25" t="s">
        <v>171</v>
      </c>
    </row>
    <row r="50" spans="1:16" ht="30">
      <c r="A50" s="23">
        <f t="shared" si="2"/>
        <v>24</v>
      </c>
      <c r="B50" s="13"/>
      <c r="C50" s="14" t="s">
        <v>86</v>
      </c>
      <c r="D50" s="14"/>
      <c r="E50" s="29" t="s">
        <v>87</v>
      </c>
      <c r="F50" s="14" t="s">
        <v>216</v>
      </c>
      <c r="G50" s="14" t="s">
        <v>216</v>
      </c>
      <c r="H50" s="14" t="s">
        <v>216</v>
      </c>
      <c r="I50" s="29"/>
      <c r="J50" s="29"/>
      <c r="K50" s="29"/>
      <c r="L50" s="29"/>
      <c r="M50" s="29"/>
      <c r="N50" s="29"/>
      <c r="O50" s="29"/>
      <c r="P50" s="29" t="s">
        <v>92</v>
      </c>
    </row>
    <row r="51" spans="1:16" ht="30">
      <c r="A51" s="23">
        <f t="shared" si="2"/>
        <v>25</v>
      </c>
      <c r="B51" s="13"/>
      <c r="C51" s="14" t="s">
        <v>86</v>
      </c>
      <c r="D51" s="14"/>
      <c r="E51" s="29" t="s">
        <v>88</v>
      </c>
      <c r="F51" s="14" t="s">
        <v>216</v>
      </c>
      <c r="G51" s="14" t="s">
        <v>216</v>
      </c>
      <c r="H51" s="14" t="s">
        <v>216</v>
      </c>
      <c r="I51" s="29"/>
      <c r="J51" s="29"/>
      <c r="K51" s="29"/>
      <c r="L51" s="29"/>
      <c r="M51" s="29"/>
      <c r="N51" s="29"/>
      <c r="O51" s="29"/>
      <c r="P51" s="29" t="s">
        <v>89</v>
      </c>
    </row>
    <row r="52" spans="1:16" ht="75">
      <c r="A52" s="23">
        <f t="shared" si="2"/>
        <v>26</v>
      </c>
      <c r="B52" s="13"/>
      <c r="C52" s="14" t="s">
        <v>86</v>
      </c>
      <c r="D52" s="14"/>
      <c r="E52" s="29" t="s">
        <v>90</v>
      </c>
      <c r="F52" s="14" t="s">
        <v>216</v>
      </c>
      <c r="G52" s="14" t="s">
        <v>216</v>
      </c>
      <c r="H52" s="14" t="s">
        <v>216</v>
      </c>
      <c r="I52" s="29"/>
      <c r="J52" s="29"/>
      <c r="K52" s="29"/>
      <c r="L52" s="29"/>
      <c r="M52" s="29"/>
      <c r="N52" s="29"/>
      <c r="O52" s="29"/>
      <c r="P52" s="29" t="s">
        <v>91</v>
      </c>
    </row>
    <row r="53" spans="1:16" ht="45">
      <c r="A53" s="23">
        <f t="shared" si="2"/>
        <v>27</v>
      </c>
      <c r="B53" s="13"/>
      <c r="C53" s="2" t="s">
        <v>116</v>
      </c>
      <c r="D53" s="14"/>
      <c r="E53" s="2" t="s">
        <v>117</v>
      </c>
      <c r="F53" s="14" t="s">
        <v>216</v>
      </c>
      <c r="G53" s="14" t="s">
        <v>216</v>
      </c>
      <c r="H53" s="14" t="s">
        <v>216</v>
      </c>
      <c r="I53" s="2"/>
      <c r="J53" s="2"/>
      <c r="K53" s="2"/>
      <c r="L53" s="2"/>
      <c r="M53" s="2"/>
      <c r="N53" s="2"/>
      <c r="O53" s="2"/>
      <c r="P53" s="29" t="s">
        <v>172</v>
      </c>
    </row>
    <row r="54" spans="1:16" ht="30">
      <c r="A54" s="23">
        <v>29</v>
      </c>
      <c r="B54" s="13"/>
      <c r="C54" s="2" t="s">
        <v>116</v>
      </c>
      <c r="D54" s="14"/>
      <c r="E54" s="14" t="s">
        <v>118</v>
      </c>
      <c r="F54" s="14" t="s">
        <v>216</v>
      </c>
      <c r="G54" s="14" t="s">
        <v>216</v>
      </c>
      <c r="H54" s="14" t="s">
        <v>216</v>
      </c>
      <c r="I54" s="14"/>
      <c r="J54" s="14"/>
      <c r="K54" s="14"/>
      <c r="L54" s="14"/>
      <c r="M54" s="14"/>
      <c r="N54" s="14"/>
      <c r="O54" s="14"/>
      <c r="P54" s="2" t="s">
        <v>119</v>
      </c>
    </row>
    <row r="55" spans="1:16" ht="30">
      <c r="A55" s="23">
        <f t="shared" si="2"/>
        <v>30</v>
      </c>
      <c r="B55" s="13"/>
      <c r="C55" s="2" t="s">
        <v>116</v>
      </c>
      <c r="D55" s="14"/>
      <c r="E55" s="14" t="s">
        <v>120</v>
      </c>
      <c r="F55" s="14" t="s">
        <v>216</v>
      </c>
      <c r="G55" s="14" t="s">
        <v>216</v>
      </c>
      <c r="H55" s="14" t="s">
        <v>216</v>
      </c>
      <c r="I55" s="14"/>
      <c r="J55" s="14"/>
      <c r="K55" s="14"/>
      <c r="L55" s="14"/>
      <c r="M55" s="14"/>
      <c r="N55" s="14"/>
      <c r="O55" s="14"/>
      <c r="P55" s="2" t="s">
        <v>119</v>
      </c>
    </row>
    <row r="56" spans="1:16" ht="30">
      <c r="A56" s="23">
        <f t="shared" si="2"/>
        <v>31</v>
      </c>
      <c r="B56" s="13"/>
      <c r="C56" s="2" t="s">
        <v>116</v>
      </c>
      <c r="D56" s="14"/>
      <c r="E56" s="2" t="s">
        <v>121</v>
      </c>
      <c r="F56" s="14" t="s">
        <v>216</v>
      </c>
      <c r="G56" s="14" t="s">
        <v>216</v>
      </c>
      <c r="H56" s="14" t="s">
        <v>216</v>
      </c>
      <c r="I56" s="2"/>
      <c r="J56" s="2"/>
      <c r="K56" s="2"/>
      <c r="L56" s="2"/>
      <c r="M56" s="2"/>
      <c r="N56" s="2"/>
      <c r="O56" s="2"/>
      <c r="P56" s="29" t="s">
        <v>122</v>
      </c>
    </row>
    <row r="57" spans="1:16" ht="45">
      <c r="A57" s="23">
        <f t="shared" si="2"/>
        <v>32</v>
      </c>
      <c r="B57" s="13"/>
      <c r="C57" s="14" t="s">
        <v>93</v>
      </c>
      <c r="D57" s="14"/>
      <c r="E57" s="29" t="s">
        <v>141</v>
      </c>
      <c r="F57" s="14" t="s">
        <v>216</v>
      </c>
      <c r="G57" s="14" t="s">
        <v>216</v>
      </c>
      <c r="H57" s="14" t="s">
        <v>216</v>
      </c>
      <c r="I57" s="29"/>
      <c r="J57" s="29"/>
      <c r="K57" s="29"/>
      <c r="L57" s="29"/>
      <c r="M57" s="29"/>
      <c r="N57" s="29"/>
      <c r="O57" s="29"/>
      <c r="P57" s="29" t="s">
        <v>142</v>
      </c>
    </row>
    <row r="58" spans="1:16" ht="150">
      <c r="A58" s="23">
        <f t="shared" si="2"/>
        <v>33</v>
      </c>
      <c r="B58" s="13"/>
      <c r="C58" s="14" t="s">
        <v>155</v>
      </c>
      <c r="D58" s="14"/>
      <c r="E58" s="29" t="s">
        <v>156</v>
      </c>
      <c r="F58" s="14" t="s">
        <v>216</v>
      </c>
      <c r="G58" s="14" t="s">
        <v>216</v>
      </c>
      <c r="H58" s="14" t="s">
        <v>216</v>
      </c>
      <c r="I58" s="29"/>
      <c r="J58" s="29"/>
      <c r="K58" s="29"/>
      <c r="L58" s="29"/>
      <c r="M58" s="29"/>
      <c r="N58" s="14" t="s">
        <v>216</v>
      </c>
      <c r="O58" s="29"/>
      <c r="P58" s="30" t="s">
        <v>173</v>
      </c>
    </row>
    <row r="59" spans="1:16" ht="120">
      <c r="A59" s="23">
        <v>34</v>
      </c>
      <c r="B59" s="13"/>
      <c r="C59" s="14" t="s">
        <v>246</v>
      </c>
      <c r="D59" s="14"/>
      <c r="E59" s="2" t="s">
        <v>248</v>
      </c>
      <c r="F59" s="14"/>
      <c r="G59" s="29"/>
      <c r="H59" s="29"/>
      <c r="I59" s="29" t="s">
        <v>216</v>
      </c>
      <c r="J59" s="29"/>
      <c r="K59" s="29"/>
      <c r="L59" s="29"/>
      <c r="M59" s="29"/>
      <c r="N59" s="29"/>
      <c r="O59" s="29"/>
      <c r="P59" s="2" t="s">
        <v>250</v>
      </c>
    </row>
    <row r="60" spans="1:16" ht="45">
      <c r="A60" s="23">
        <f t="shared" si="2"/>
        <v>35</v>
      </c>
      <c r="B60" s="13"/>
      <c r="C60" s="14" t="s">
        <v>247</v>
      </c>
      <c r="D60" s="14"/>
      <c r="E60" s="2" t="s">
        <v>249</v>
      </c>
      <c r="F60" s="14"/>
      <c r="G60" s="29"/>
      <c r="H60" s="29"/>
      <c r="I60" s="29" t="s">
        <v>216</v>
      </c>
      <c r="J60" s="29"/>
      <c r="K60" s="29"/>
      <c r="L60" s="29"/>
      <c r="M60" s="29"/>
      <c r="N60" s="29"/>
      <c r="O60" s="29"/>
      <c r="P60" s="2" t="s">
        <v>251</v>
      </c>
    </row>
    <row r="61" spans="1:16" ht="60">
      <c r="A61" s="23">
        <f t="shared" si="2"/>
        <v>36</v>
      </c>
      <c r="B61" s="13"/>
      <c r="C61" s="14" t="s">
        <v>252</v>
      </c>
      <c r="D61" s="14"/>
      <c r="E61" s="2" t="s">
        <v>253</v>
      </c>
      <c r="F61" s="14"/>
      <c r="G61" s="29"/>
      <c r="H61" s="29"/>
      <c r="I61" s="29"/>
      <c r="J61" s="29" t="s">
        <v>216</v>
      </c>
      <c r="K61" s="29"/>
      <c r="L61" s="29"/>
      <c r="M61" s="29"/>
      <c r="N61" s="29"/>
      <c r="O61" s="29"/>
      <c r="P61" s="2" t="s">
        <v>254</v>
      </c>
    </row>
    <row r="62" spans="1:16" ht="30">
      <c r="A62" s="23">
        <f t="shared" si="2"/>
        <v>37</v>
      </c>
      <c r="B62" s="13"/>
      <c r="C62" s="14" t="s">
        <v>247</v>
      </c>
      <c r="D62" s="14"/>
      <c r="E62" s="2" t="s">
        <v>255</v>
      </c>
      <c r="F62" s="14"/>
      <c r="G62" s="29"/>
      <c r="H62" s="29"/>
      <c r="I62" s="29"/>
      <c r="J62" s="29"/>
      <c r="K62" s="29" t="s">
        <v>216</v>
      </c>
      <c r="L62" s="29"/>
      <c r="M62" s="29"/>
      <c r="N62" s="29"/>
      <c r="O62" s="29"/>
      <c r="P62" s="2" t="s">
        <v>341</v>
      </c>
    </row>
    <row r="63" spans="1:16">
      <c r="A63" s="23">
        <f t="shared" si="2"/>
        <v>38</v>
      </c>
      <c r="B63" s="13"/>
      <c r="C63" s="14"/>
      <c r="D63" s="14"/>
      <c r="E63" s="2" t="s">
        <v>256</v>
      </c>
      <c r="F63" s="14"/>
      <c r="G63" s="29"/>
      <c r="H63" s="29"/>
      <c r="I63" s="29"/>
      <c r="J63" s="29"/>
      <c r="K63" s="29" t="s">
        <v>216</v>
      </c>
      <c r="L63" s="29"/>
      <c r="M63" s="29"/>
      <c r="N63" s="29"/>
      <c r="O63" s="29"/>
      <c r="P63" s="2" t="s">
        <v>257</v>
      </c>
    </row>
    <row r="64" spans="1:16" ht="60">
      <c r="A64" s="23">
        <f t="shared" si="2"/>
        <v>39</v>
      </c>
      <c r="B64" s="13"/>
      <c r="C64" s="14" t="s">
        <v>18</v>
      </c>
      <c r="D64" s="14"/>
      <c r="E64" s="2" t="s">
        <v>258</v>
      </c>
      <c r="F64" s="14"/>
      <c r="G64" s="29"/>
      <c r="H64" s="29"/>
      <c r="I64" s="29"/>
      <c r="J64" s="29"/>
      <c r="K64" s="29"/>
      <c r="L64" s="29"/>
      <c r="M64" s="29" t="s">
        <v>216</v>
      </c>
      <c r="N64" s="29"/>
      <c r="O64" s="29"/>
      <c r="P64" s="2" t="s">
        <v>260</v>
      </c>
    </row>
    <row r="65" spans="1:16" ht="30">
      <c r="A65" s="23">
        <f t="shared" si="2"/>
        <v>40</v>
      </c>
      <c r="B65" s="13"/>
      <c r="C65" s="14" t="s">
        <v>18</v>
      </c>
      <c r="D65" s="14"/>
      <c r="E65" s="2" t="s">
        <v>259</v>
      </c>
      <c r="F65" s="14"/>
      <c r="G65" s="29"/>
      <c r="H65" s="29"/>
      <c r="I65" s="29"/>
      <c r="J65" s="29"/>
      <c r="K65" s="29"/>
      <c r="L65" s="29"/>
      <c r="M65" s="29" t="s">
        <v>216</v>
      </c>
      <c r="N65" s="29"/>
      <c r="O65" s="29"/>
      <c r="P65" s="2" t="s">
        <v>261</v>
      </c>
    </row>
    <row r="66" spans="1:16" ht="75">
      <c r="A66" s="23">
        <v>41</v>
      </c>
      <c r="B66" s="13"/>
      <c r="C66" s="14" t="s">
        <v>262</v>
      </c>
      <c r="D66" s="14"/>
      <c r="E66" s="2" t="s">
        <v>265</v>
      </c>
      <c r="F66" s="14"/>
      <c r="G66" s="29"/>
      <c r="H66" s="29"/>
      <c r="I66" s="29"/>
      <c r="J66" s="29"/>
      <c r="K66" s="29"/>
      <c r="L66" s="29"/>
      <c r="M66" s="29"/>
      <c r="N66" s="29" t="s">
        <v>216</v>
      </c>
      <c r="O66" s="29"/>
      <c r="P66" s="3" t="s">
        <v>273</v>
      </c>
    </row>
    <row r="67" spans="1:16" ht="60">
      <c r="A67" s="23">
        <f t="shared" si="2"/>
        <v>42</v>
      </c>
      <c r="B67" s="13"/>
      <c r="C67" s="14" t="s">
        <v>263</v>
      </c>
      <c r="D67" s="14"/>
      <c r="E67" s="2" t="s">
        <v>266</v>
      </c>
      <c r="F67" s="14"/>
      <c r="G67" s="29"/>
      <c r="H67" s="29"/>
      <c r="I67" s="29"/>
      <c r="J67" s="29"/>
      <c r="K67" s="29"/>
      <c r="L67" s="29"/>
      <c r="M67" s="29"/>
      <c r="N67" s="29" t="s">
        <v>216</v>
      </c>
      <c r="O67" s="29"/>
      <c r="P67" s="2" t="s">
        <v>274</v>
      </c>
    </row>
    <row r="68" spans="1:16" ht="90">
      <c r="A68" s="23">
        <f t="shared" si="2"/>
        <v>43</v>
      </c>
      <c r="B68" s="13"/>
      <c r="C68" s="14" t="s">
        <v>264</v>
      </c>
      <c r="D68" s="14"/>
      <c r="E68" s="2" t="s">
        <v>267</v>
      </c>
      <c r="F68" s="14"/>
      <c r="G68" s="29"/>
      <c r="H68" s="29"/>
      <c r="I68" s="29"/>
      <c r="J68" s="29"/>
      <c r="K68" s="29"/>
      <c r="L68" s="29"/>
      <c r="M68" s="29"/>
      <c r="N68" s="29" t="s">
        <v>216</v>
      </c>
      <c r="O68" s="29"/>
      <c r="P68" s="2" t="s">
        <v>275</v>
      </c>
    </row>
    <row r="69" spans="1:16" ht="60">
      <c r="A69" s="23">
        <f t="shared" si="2"/>
        <v>44</v>
      </c>
      <c r="B69" s="13"/>
      <c r="C69" s="14" t="s">
        <v>6</v>
      </c>
      <c r="D69" s="14"/>
      <c r="E69" s="2" t="s">
        <v>268</v>
      </c>
      <c r="F69" s="14"/>
      <c r="G69" s="29"/>
      <c r="H69" s="29"/>
      <c r="I69" s="29"/>
      <c r="J69" s="29"/>
      <c r="K69" s="29"/>
      <c r="L69" s="29"/>
      <c r="M69" s="29"/>
      <c r="N69" s="29" t="s">
        <v>216</v>
      </c>
      <c r="O69" s="29"/>
      <c r="P69" s="2" t="s">
        <v>276</v>
      </c>
    </row>
    <row r="70" spans="1:16" ht="30">
      <c r="A70" s="23">
        <f t="shared" si="2"/>
        <v>45</v>
      </c>
      <c r="B70" s="13"/>
      <c r="C70" s="14" t="s">
        <v>6</v>
      </c>
      <c r="D70" s="14"/>
      <c r="E70" s="2" t="s">
        <v>269</v>
      </c>
      <c r="F70" s="14"/>
      <c r="G70" s="29"/>
      <c r="H70" s="29"/>
      <c r="I70" s="29"/>
      <c r="J70" s="29"/>
      <c r="K70" s="29"/>
      <c r="L70" s="29"/>
      <c r="M70" s="29"/>
      <c r="N70" s="29" t="s">
        <v>216</v>
      </c>
      <c r="O70" s="29"/>
      <c r="P70" s="2" t="s">
        <v>277</v>
      </c>
    </row>
    <row r="71" spans="1:16" ht="30">
      <c r="A71" s="23">
        <f t="shared" si="2"/>
        <v>46</v>
      </c>
      <c r="B71" s="13"/>
      <c r="C71" s="14" t="s">
        <v>18</v>
      </c>
      <c r="D71" s="14"/>
      <c r="E71" s="2" t="s">
        <v>270</v>
      </c>
      <c r="F71" s="14"/>
      <c r="G71" s="29"/>
      <c r="H71" s="29"/>
      <c r="I71" s="29"/>
      <c r="J71" s="29"/>
      <c r="K71" s="29"/>
      <c r="L71" s="29"/>
      <c r="M71" s="29"/>
      <c r="N71" s="29" t="s">
        <v>216</v>
      </c>
      <c r="O71" s="29"/>
      <c r="P71" s="2" t="s">
        <v>278</v>
      </c>
    </row>
    <row r="72" spans="1:16" ht="45">
      <c r="A72" s="23">
        <v>47</v>
      </c>
      <c r="B72" s="13"/>
      <c r="C72" s="14" t="s">
        <v>6</v>
      </c>
      <c r="D72" s="14"/>
      <c r="E72" s="2" t="s">
        <v>271</v>
      </c>
      <c r="F72" s="14"/>
      <c r="G72" s="29"/>
      <c r="H72" s="29"/>
      <c r="I72" s="29"/>
      <c r="J72" s="29"/>
      <c r="K72" s="29"/>
      <c r="L72" s="29"/>
      <c r="M72" s="29"/>
      <c r="N72" s="29" t="s">
        <v>216</v>
      </c>
      <c r="O72" s="29"/>
      <c r="P72" s="2" t="s">
        <v>279</v>
      </c>
    </row>
    <row r="73" spans="1:16" ht="60">
      <c r="A73" s="23">
        <f t="shared" si="2"/>
        <v>48</v>
      </c>
      <c r="B73" s="13"/>
      <c r="C73" s="14" t="s">
        <v>86</v>
      </c>
      <c r="D73" s="14"/>
      <c r="E73" s="2" t="s">
        <v>272</v>
      </c>
      <c r="F73" s="14"/>
      <c r="G73" s="29"/>
      <c r="H73" s="29"/>
      <c r="I73" s="29"/>
      <c r="J73" s="29"/>
      <c r="K73" s="29"/>
      <c r="L73" s="29"/>
      <c r="M73" s="29"/>
      <c r="N73" s="29" t="s">
        <v>216</v>
      </c>
      <c r="O73" s="29"/>
      <c r="P73" s="2" t="s">
        <v>280</v>
      </c>
    </row>
    <row r="74" spans="1:16" ht="30">
      <c r="A74" s="11"/>
      <c r="B74" s="21" t="s">
        <v>11</v>
      </c>
      <c r="C74" s="22" t="s">
        <v>7</v>
      </c>
      <c r="D74" s="12"/>
      <c r="E74" s="12"/>
      <c r="F74" s="12"/>
      <c r="G74" s="12"/>
      <c r="H74" s="12"/>
      <c r="I74" s="12"/>
      <c r="J74" s="12"/>
      <c r="K74" s="12"/>
      <c r="L74" s="12"/>
      <c r="M74" s="12"/>
      <c r="N74" s="12"/>
      <c r="O74" s="12"/>
      <c r="P74" s="31"/>
    </row>
    <row r="75" spans="1:16" s="1" customFormat="1" ht="30">
      <c r="A75" s="32">
        <v>1</v>
      </c>
      <c r="B75" s="33"/>
      <c r="C75" s="34" t="s">
        <v>67</v>
      </c>
      <c r="D75" s="35"/>
      <c r="E75" s="36" t="s">
        <v>69</v>
      </c>
      <c r="F75" s="37" t="s">
        <v>216</v>
      </c>
      <c r="G75" s="37" t="s">
        <v>216</v>
      </c>
      <c r="H75" s="37" t="s">
        <v>216</v>
      </c>
      <c r="I75" s="37"/>
      <c r="J75" s="37"/>
      <c r="K75" s="37"/>
      <c r="L75" s="37"/>
      <c r="M75" s="37"/>
      <c r="N75" s="36"/>
      <c r="O75" s="36"/>
      <c r="P75" s="36" t="s">
        <v>68</v>
      </c>
    </row>
    <row r="76" spans="1:16" s="1" customFormat="1" ht="45">
      <c r="A76" s="32">
        <f>A75+1</f>
        <v>2</v>
      </c>
      <c r="B76" s="33"/>
      <c r="C76" s="34" t="s">
        <v>67</v>
      </c>
      <c r="D76" s="35"/>
      <c r="E76" s="36" t="s">
        <v>71</v>
      </c>
      <c r="F76" s="37" t="s">
        <v>216</v>
      </c>
      <c r="G76" s="37" t="s">
        <v>216</v>
      </c>
      <c r="H76" s="37" t="s">
        <v>216</v>
      </c>
      <c r="I76" s="37"/>
      <c r="J76" s="37"/>
      <c r="K76" s="37"/>
      <c r="L76" s="37"/>
      <c r="M76" s="37"/>
      <c r="N76" s="36"/>
      <c r="O76" s="36"/>
      <c r="P76" s="36" t="s">
        <v>138</v>
      </c>
    </row>
    <row r="77" spans="1:16" ht="45">
      <c r="A77" s="32">
        <f t="shared" ref="A77:A81" si="3">A76+1</f>
        <v>3</v>
      </c>
      <c r="B77" s="13"/>
      <c r="C77" s="14" t="s">
        <v>66</v>
      </c>
      <c r="D77" s="14"/>
      <c r="E77" s="16" t="s">
        <v>73</v>
      </c>
      <c r="F77" s="38" t="s">
        <v>216</v>
      </c>
      <c r="G77" s="38" t="s">
        <v>216</v>
      </c>
      <c r="H77" s="38" t="s">
        <v>216</v>
      </c>
      <c r="I77" s="38"/>
      <c r="J77" s="38"/>
      <c r="K77" s="38"/>
      <c r="L77" s="38"/>
      <c r="M77" s="38"/>
      <c r="N77" s="16"/>
      <c r="O77" s="16"/>
      <c r="P77" s="16" t="s">
        <v>136</v>
      </c>
    </row>
    <row r="78" spans="1:16" ht="60">
      <c r="A78" s="32">
        <f t="shared" si="3"/>
        <v>4</v>
      </c>
      <c r="B78" s="13"/>
      <c r="C78" s="14"/>
      <c r="D78" s="14"/>
      <c r="E78" s="2" t="s">
        <v>281</v>
      </c>
      <c r="F78" s="38"/>
      <c r="G78" s="38"/>
      <c r="H78" s="38"/>
      <c r="I78" s="38"/>
      <c r="J78" s="38" t="s">
        <v>216</v>
      </c>
      <c r="K78" s="38"/>
      <c r="L78" s="38"/>
      <c r="M78" s="38"/>
      <c r="N78" s="16"/>
      <c r="O78" s="16"/>
      <c r="P78" s="2" t="s">
        <v>254</v>
      </c>
    </row>
    <row r="79" spans="1:16" ht="60">
      <c r="A79" s="32">
        <f t="shared" si="3"/>
        <v>5</v>
      </c>
      <c r="B79" s="13"/>
      <c r="C79" s="2"/>
      <c r="D79" s="14"/>
      <c r="E79" s="2" t="s">
        <v>282</v>
      </c>
      <c r="F79" s="38"/>
      <c r="G79" s="38"/>
      <c r="H79" s="38"/>
      <c r="I79" s="38"/>
      <c r="J79" s="38"/>
      <c r="K79" s="38" t="s">
        <v>216</v>
      </c>
      <c r="L79" s="38"/>
      <c r="M79" s="38"/>
      <c r="N79" s="16"/>
      <c r="O79" s="16"/>
      <c r="P79" s="2" t="s">
        <v>285</v>
      </c>
    </row>
    <row r="80" spans="1:16" ht="45">
      <c r="A80" s="32">
        <f t="shared" si="3"/>
        <v>6</v>
      </c>
      <c r="B80" s="13"/>
      <c r="C80" s="2"/>
      <c r="D80" s="14"/>
      <c r="E80" s="2" t="s">
        <v>283</v>
      </c>
      <c r="F80" s="38"/>
      <c r="G80" s="38"/>
      <c r="H80" s="38"/>
      <c r="I80" s="38"/>
      <c r="J80" s="38"/>
      <c r="K80" s="38" t="s">
        <v>216</v>
      </c>
      <c r="L80" s="38"/>
      <c r="M80" s="38"/>
      <c r="N80" s="16"/>
      <c r="O80" s="16"/>
      <c r="P80" s="2" t="s">
        <v>286</v>
      </c>
    </row>
    <row r="81" spans="1:16" ht="30">
      <c r="A81" s="32">
        <f t="shared" si="3"/>
        <v>7</v>
      </c>
      <c r="B81" s="13"/>
      <c r="C81" s="2"/>
      <c r="D81" s="14"/>
      <c r="E81" s="2" t="s">
        <v>284</v>
      </c>
      <c r="F81" s="38"/>
      <c r="G81" s="38"/>
      <c r="H81" s="38"/>
      <c r="I81" s="38"/>
      <c r="J81" s="38"/>
      <c r="K81" s="38" t="s">
        <v>216</v>
      </c>
      <c r="L81" s="38"/>
      <c r="M81" s="38"/>
      <c r="N81" s="16"/>
      <c r="O81" s="16"/>
      <c r="P81" s="2" t="s">
        <v>342</v>
      </c>
    </row>
    <row r="82" spans="1:16" ht="105">
      <c r="A82" s="32">
        <v>8</v>
      </c>
      <c r="B82" s="13"/>
      <c r="C82" s="2" t="s">
        <v>287</v>
      </c>
      <c r="D82" s="14"/>
      <c r="E82" s="2" t="s">
        <v>288</v>
      </c>
      <c r="F82" s="16"/>
      <c r="G82" s="16"/>
      <c r="H82" s="16"/>
      <c r="I82" s="16"/>
      <c r="J82" s="16"/>
      <c r="K82" s="16"/>
      <c r="L82" s="16"/>
      <c r="M82" s="16"/>
      <c r="N82" s="16" t="s">
        <v>216</v>
      </c>
      <c r="O82" s="16"/>
      <c r="P82" s="2" t="s">
        <v>289</v>
      </c>
    </row>
    <row r="83" spans="1:16" ht="120">
      <c r="A83" s="11"/>
      <c r="B83" s="21" t="s">
        <v>12</v>
      </c>
      <c r="C83" s="22" t="s">
        <v>13</v>
      </c>
      <c r="D83" s="12"/>
      <c r="E83" s="12"/>
      <c r="F83" s="12"/>
      <c r="G83" s="12"/>
      <c r="H83" s="12"/>
      <c r="I83" s="12"/>
      <c r="J83" s="12"/>
      <c r="K83" s="12"/>
      <c r="L83" s="12"/>
      <c r="M83" s="12"/>
      <c r="N83" s="12"/>
      <c r="O83" s="12"/>
      <c r="P83" s="12"/>
    </row>
    <row r="84" spans="1:16">
      <c r="A84" s="13">
        <v>1</v>
      </c>
      <c r="B84" s="13"/>
      <c r="C84" s="14" t="s">
        <v>74</v>
      </c>
      <c r="D84" s="13"/>
      <c r="E84" s="2" t="s">
        <v>290</v>
      </c>
      <c r="F84" s="2" t="s">
        <v>216</v>
      </c>
      <c r="G84" s="2" t="s">
        <v>216</v>
      </c>
      <c r="H84" s="2" t="s">
        <v>216</v>
      </c>
      <c r="I84" s="2"/>
      <c r="J84" s="2"/>
      <c r="K84" s="2"/>
      <c r="L84" s="2"/>
      <c r="M84" s="2"/>
      <c r="N84" s="2"/>
      <c r="O84" s="2"/>
      <c r="P84" s="2" t="s">
        <v>77</v>
      </c>
    </row>
    <row r="85" spans="1:16" ht="45">
      <c r="A85" s="13">
        <f>A84+1</f>
        <v>2</v>
      </c>
      <c r="B85" s="13"/>
      <c r="C85" s="14" t="s">
        <v>74</v>
      </c>
      <c r="D85" s="13"/>
      <c r="E85" s="2" t="s">
        <v>78</v>
      </c>
      <c r="F85" s="2" t="s">
        <v>216</v>
      </c>
      <c r="G85" s="2" t="s">
        <v>216</v>
      </c>
      <c r="H85" s="2" t="s">
        <v>216</v>
      </c>
      <c r="I85" s="2"/>
      <c r="J85" s="2"/>
      <c r="K85" s="2"/>
      <c r="L85" s="2"/>
      <c r="M85" s="2"/>
      <c r="N85" s="2"/>
      <c r="O85" s="2"/>
      <c r="P85" s="2" t="s">
        <v>79</v>
      </c>
    </row>
    <row r="86" spans="1:16" ht="30">
      <c r="A86" s="13">
        <f t="shared" ref="A86:A121" si="4">A85+1</f>
        <v>3</v>
      </c>
      <c r="B86" s="13"/>
      <c r="C86" s="14" t="s">
        <v>74</v>
      </c>
      <c r="D86" s="13"/>
      <c r="E86" s="2" t="s">
        <v>80</v>
      </c>
      <c r="F86" s="2" t="s">
        <v>216</v>
      </c>
      <c r="G86" s="2" t="s">
        <v>216</v>
      </c>
      <c r="H86" s="2" t="s">
        <v>216</v>
      </c>
      <c r="I86" s="2"/>
      <c r="J86" s="2"/>
      <c r="K86" s="2"/>
      <c r="L86" s="2"/>
      <c r="M86" s="2"/>
      <c r="N86" s="2"/>
      <c r="O86" s="2"/>
      <c r="P86" s="2" t="s">
        <v>81</v>
      </c>
    </row>
    <row r="87" spans="1:16" ht="30">
      <c r="A87" s="13">
        <f t="shared" si="4"/>
        <v>4</v>
      </c>
      <c r="B87" s="13"/>
      <c r="C87" s="14" t="s">
        <v>42</v>
      </c>
      <c r="D87" s="14"/>
      <c r="E87" s="2" t="s">
        <v>43</v>
      </c>
      <c r="F87" s="2" t="s">
        <v>216</v>
      </c>
      <c r="G87" s="2" t="s">
        <v>216</v>
      </c>
      <c r="H87" s="2" t="s">
        <v>216</v>
      </c>
      <c r="I87" s="2"/>
      <c r="J87" s="2"/>
      <c r="K87" s="2"/>
      <c r="L87" s="2"/>
      <c r="M87" s="2"/>
      <c r="N87" s="2"/>
      <c r="O87" s="2"/>
      <c r="P87" s="2" t="s">
        <v>44</v>
      </c>
    </row>
    <row r="88" spans="1:16" ht="45">
      <c r="A88" s="13">
        <f t="shared" si="4"/>
        <v>5</v>
      </c>
      <c r="B88" s="13"/>
      <c r="C88" s="14" t="s">
        <v>42</v>
      </c>
      <c r="D88" s="14"/>
      <c r="E88" s="2" t="s">
        <v>50</v>
      </c>
      <c r="F88" s="2" t="s">
        <v>216</v>
      </c>
      <c r="G88" s="2" t="s">
        <v>216</v>
      </c>
      <c r="H88" s="2" t="s">
        <v>216</v>
      </c>
      <c r="I88" s="2"/>
      <c r="J88" s="2"/>
      <c r="K88" s="2"/>
      <c r="L88" s="2"/>
      <c r="M88" s="2"/>
      <c r="N88" s="2"/>
      <c r="O88" s="2"/>
      <c r="P88" s="2" t="s">
        <v>52</v>
      </c>
    </row>
    <row r="89" spans="1:16" ht="105">
      <c r="A89" s="13">
        <f t="shared" si="4"/>
        <v>6</v>
      </c>
      <c r="B89" s="13"/>
      <c r="C89" s="14" t="s">
        <v>42</v>
      </c>
      <c r="D89" s="14"/>
      <c r="E89" s="2" t="s">
        <v>51</v>
      </c>
      <c r="F89" s="2" t="s">
        <v>216</v>
      </c>
      <c r="G89" s="2" t="s">
        <v>216</v>
      </c>
      <c r="H89" s="2" t="s">
        <v>216</v>
      </c>
      <c r="I89" s="2"/>
      <c r="J89" s="2"/>
      <c r="K89" s="2"/>
      <c r="L89" s="2"/>
      <c r="M89" s="2"/>
      <c r="N89" s="2"/>
      <c r="O89" s="2"/>
      <c r="P89" s="2" t="s">
        <v>53</v>
      </c>
    </row>
    <row r="90" spans="1:16" ht="30">
      <c r="A90" s="13">
        <f t="shared" si="4"/>
        <v>7</v>
      </c>
      <c r="B90" s="13"/>
      <c r="C90" s="14" t="s">
        <v>45</v>
      </c>
      <c r="D90" s="14"/>
      <c r="E90" s="2" t="s">
        <v>46</v>
      </c>
      <c r="F90" s="2" t="s">
        <v>216</v>
      </c>
      <c r="G90" s="2" t="s">
        <v>216</v>
      </c>
      <c r="H90" s="2" t="s">
        <v>216</v>
      </c>
      <c r="I90" s="2"/>
      <c r="J90" s="2"/>
      <c r="K90" s="2"/>
      <c r="L90" s="2"/>
      <c r="M90" s="2"/>
      <c r="N90" s="2"/>
      <c r="O90" s="2"/>
      <c r="P90" s="2" t="s">
        <v>47</v>
      </c>
    </row>
    <row r="91" spans="1:16" ht="60">
      <c r="A91" s="13">
        <f t="shared" si="4"/>
        <v>8</v>
      </c>
      <c r="B91" s="13"/>
      <c r="C91" s="14" t="s">
        <v>45</v>
      </c>
      <c r="D91" s="14"/>
      <c r="E91" s="2" t="s">
        <v>48</v>
      </c>
      <c r="F91" s="2" t="s">
        <v>216</v>
      </c>
      <c r="G91" s="2" t="s">
        <v>216</v>
      </c>
      <c r="H91" s="2" t="s">
        <v>216</v>
      </c>
      <c r="I91" s="2"/>
      <c r="J91" s="2"/>
      <c r="K91" s="2"/>
      <c r="L91" s="2"/>
      <c r="M91" s="2"/>
      <c r="N91" s="2"/>
      <c r="O91" s="2"/>
      <c r="P91" s="2" t="s">
        <v>49</v>
      </c>
    </row>
    <row r="92" spans="1:16" ht="45">
      <c r="A92" s="13">
        <f t="shared" si="4"/>
        <v>9</v>
      </c>
      <c r="B92" s="13"/>
      <c r="C92" s="14" t="s">
        <v>42</v>
      </c>
      <c r="D92" s="14"/>
      <c r="E92" s="2" t="s">
        <v>54</v>
      </c>
      <c r="F92" s="2" t="s">
        <v>216</v>
      </c>
      <c r="G92" s="2" t="s">
        <v>216</v>
      </c>
      <c r="H92" s="2" t="s">
        <v>216</v>
      </c>
      <c r="I92" s="2"/>
      <c r="J92" s="2"/>
      <c r="K92" s="2"/>
      <c r="L92" s="2"/>
      <c r="M92" s="2"/>
      <c r="N92" s="2"/>
      <c r="O92" s="2"/>
      <c r="P92" s="2" t="s">
        <v>55</v>
      </c>
    </row>
    <row r="93" spans="1:16">
      <c r="A93" s="13">
        <f t="shared" si="4"/>
        <v>10</v>
      </c>
      <c r="B93" s="13"/>
      <c r="C93" s="14" t="s">
        <v>45</v>
      </c>
      <c r="D93" s="14"/>
      <c r="E93" s="2" t="s">
        <v>59</v>
      </c>
      <c r="F93" s="2" t="s">
        <v>216</v>
      </c>
      <c r="G93" s="2" t="s">
        <v>216</v>
      </c>
      <c r="H93" s="2" t="s">
        <v>216</v>
      </c>
      <c r="I93" s="2"/>
      <c r="J93" s="2"/>
      <c r="K93" s="2"/>
      <c r="L93" s="2"/>
      <c r="M93" s="2"/>
      <c r="N93" s="2"/>
      <c r="O93" s="2"/>
      <c r="P93" s="2" t="s">
        <v>60</v>
      </c>
    </row>
    <row r="94" spans="1:16" ht="90">
      <c r="A94" s="13">
        <f t="shared" si="4"/>
        <v>11</v>
      </c>
      <c r="B94" s="13"/>
      <c r="C94" s="14" t="s">
        <v>82</v>
      </c>
      <c r="D94" s="14"/>
      <c r="E94" s="2" t="s">
        <v>75</v>
      </c>
      <c r="F94" s="2" t="s">
        <v>216</v>
      </c>
      <c r="G94" s="2" t="s">
        <v>216</v>
      </c>
      <c r="H94" s="2" t="s">
        <v>216</v>
      </c>
      <c r="I94" s="2"/>
      <c r="J94" s="2"/>
      <c r="K94" s="2"/>
      <c r="L94" s="2"/>
      <c r="M94" s="2"/>
      <c r="N94" s="2"/>
      <c r="O94" s="2"/>
      <c r="P94" s="2" t="s">
        <v>76</v>
      </c>
    </row>
    <row r="95" spans="1:16" ht="60">
      <c r="A95" s="13">
        <f t="shared" si="4"/>
        <v>12</v>
      </c>
      <c r="B95" s="13"/>
      <c r="C95" s="14" t="s">
        <v>82</v>
      </c>
      <c r="D95" s="14"/>
      <c r="E95" s="2" t="s">
        <v>83</v>
      </c>
      <c r="F95" s="2" t="s">
        <v>216</v>
      </c>
      <c r="G95" s="2" t="s">
        <v>216</v>
      </c>
      <c r="H95" s="2" t="s">
        <v>216</v>
      </c>
      <c r="I95" s="2"/>
      <c r="J95" s="2"/>
      <c r="K95" s="2"/>
      <c r="L95" s="2"/>
      <c r="M95" s="2"/>
      <c r="N95" s="2"/>
      <c r="O95" s="2"/>
      <c r="P95" s="2" t="s">
        <v>84</v>
      </c>
    </row>
    <row r="96" spans="1:16" ht="30">
      <c r="A96" s="13">
        <f t="shared" si="4"/>
        <v>13</v>
      </c>
      <c r="B96" s="13"/>
      <c r="C96" s="14" t="s">
        <v>82</v>
      </c>
      <c r="D96" s="14"/>
      <c r="E96" s="2" t="s">
        <v>85</v>
      </c>
      <c r="F96" s="2" t="s">
        <v>216</v>
      </c>
      <c r="G96" s="2" t="s">
        <v>216</v>
      </c>
      <c r="H96" s="2" t="s">
        <v>216</v>
      </c>
      <c r="I96" s="2"/>
      <c r="J96" s="2"/>
      <c r="K96" s="2"/>
      <c r="L96" s="2"/>
      <c r="M96" s="2"/>
      <c r="N96" s="2"/>
      <c r="O96" s="2"/>
      <c r="P96" s="2" t="s">
        <v>96</v>
      </c>
    </row>
    <row r="97" spans="1:16" ht="30">
      <c r="A97" s="13">
        <f>A96+1</f>
        <v>14</v>
      </c>
      <c r="B97" s="13"/>
      <c r="C97" s="14" t="s">
        <v>331</v>
      </c>
      <c r="D97" s="14"/>
      <c r="E97" s="14" t="s">
        <v>95</v>
      </c>
      <c r="F97" s="2" t="s">
        <v>216</v>
      </c>
      <c r="G97" s="2" t="s">
        <v>216</v>
      </c>
      <c r="H97" s="2" t="s">
        <v>216</v>
      </c>
      <c r="I97" s="14"/>
      <c r="J97" s="14"/>
      <c r="K97" s="14"/>
      <c r="L97" s="14"/>
      <c r="M97" s="14"/>
      <c r="N97" s="14"/>
      <c r="O97" s="14"/>
      <c r="P97" s="2" t="s">
        <v>137</v>
      </c>
    </row>
    <row r="98" spans="1:16" ht="75">
      <c r="A98" s="13">
        <f>A97+1</f>
        <v>15</v>
      </c>
      <c r="B98" s="13"/>
      <c r="C98" s="14" t="s">
        <v>94</v>
      </c>
      <c r="D98" s="14"/>
      <c r="E98" s="2" t="s">
        <v>343</v>
      </c>
      <c r="F98" s="2" t="s">
        <v>328</v>
      </c>
      <c r="G98" s="2" t="s">
        <v>328</v>
      </c>
      <c r="H98" s="2" t="s">
        <v>328</v>
      </c>
      <c r="I98" s="14"/>
      <c r="J98" s="14"/>
      <c r="K98" s="14"/>
      <c r="L98" s="14"/>
      <c r="M98" s="14"/>
      <c r="N98" s="14"/>
      <c r="O98" s="14"/>
      <c r="P98" s="2" t="s">
        <v>334</v>
      </c>
    </row>
    <row r="99" spans="1:16">
      <c r="A99" s="13">
        <f>A98+1</f>
        <v>16</v>
      </c>
      <c r="B99" s="13"/>
      <c r="C99" s="14" t="s">
        <v>97</v>
      </c>
      <c r="D99" s="14"/>
      <c r="E99" s="14" t="s">
        <v>174</v>
      </c>
      <c r="F99" s="2" t="s">
        <v>216</v>
      </c>
      <c r="G99" s="2" t="s">
        <v>216</v>
      </c>
      <c r="H99" s="2" t="s">
        <v>216</v>
      </c>
      <c r="I99" s="14"/>
      <c r="J99" s="14"/>
      <c r="K99" s="14"/>
      <c r="L99" s="14"/>
      <c r="M99" s="14"/>
      <c r="N99" s="14"/>
      <c r="O99" s="14"/>
      <c r="P99" s="2" t="s">
        <v>99</v>
      </c>
    </row>
    <row r="100" spans="1:16">
      <c r="A100" s="13">
        <f>A99+1</f>
        <v>17</v>
      </c>
      <c r="B100" s="13"/>
      <c r="C100" s="14" t="s">
        <v>97</v>
      </c>
      <c r="D100" s="14"/>
      <c r="E100" s="14" t="s">
        <v>98</v>
      </c>
      <c r="F100" s="2" t="s">
        <v>216</v>
      </c>
      <c r="G100" s="2" t="s">
        <v>216</v>
      </c>
      <c r="H100" s="2" t="s">
        <v>216</v>
      </c>
      <c r="I100" s="14"/>
      <c r="J100" s="14"/>
      <c r="K100" s="14"/>
      <c r="L100" s="14"/>
      <c r="M100" s="14"/>
      <c r="N100" s="14"/>
      <c r="O100" s="14"/>
      <c r="P100" s="2" t="s">
        <v>100</v>
      </c>
    </row>
    <row r="101" spans="1:16" ht="30">
      <c r="A101" s="13">
        <f t="shared" si="4"/>
        <v>18</v>
      </c>
      <c r="B101" s="13"/>
      <c r="C101" s="13"/>
      <c r="D101" s="14"/>
      <c r="E101" s="2" t="s">
        <v>344</v>
      </c>
      <c r="F101" s="2" t="s">
        <v>216</v>
      </c>
      <c r="G101" s="2" t="s">
        <v>216</v>
      </c>
      <c r="H101" s="2" t="s">
        <v>216</v>
      </c>
      <c r="I101" s="2"/>
      <c r="J101" s="2"/>
      <c r="K101" s="2"/>
      <c r="L101" s="2"/>
      <c r="M101" s="2"/>
      <c r="N101" s="2"/>
      <c r="O101" s="2"/>
      <c r="P101" s="2" t="s">
        <v>101</v>
      </c>
    </row>
    <row r="102" spans="1:16" ht="90">
      <c r="A102" s="13">
        <f t="shared" si="4"/>
        <v>19</v>
      </c>
      <c r="B102" s="13"/>
      <c r="C102" s="14" t="s">
        <v>94</v>
      </c>
      <c r="D102" s="14"/>
      <c r="E102" s="2" t="s">
        <v>291</v>
      </c>
      <c r="F102" s="2"/>
      <c r="G102" s="2"/>
      <c r="H102" s="2"/>
      <c r="I102" s="2"/>
      <c r="J102" s="2" t="s">
        <v>216</v>
      </c>
      <c r="K102" s="2"/>
      <c r="L102" s="2"/>
      <c r="M102" s="2"/>
      <c r="N102" s="2"/>
      <c r="O102" s="2"/>
      <c r="P102" s="2" t="s">
        <v>292</v>
      </c>
    </row>
    <row r="103" spans="1:16" ht="60">
      <c r="A103" s="13">
        <f t="shared" si="4"/>
        <v>20</v>
      </c>
      <c r="B103" s="13"/>
      <c r="C103" s="14" t="s">
        <v>293</v>
      </c>
      <c r="D103" s="14"/>
      <c r="E103" s="2" t="s">
        <v>295</v>
      </c>
      <c r="F103" s="2"/>
      <c r="G103" s="2"/>
      <c r="H103" s="2"/>
      <c r="I103" s="2"/>
      <c r="J103" s="2"/>
      <c r="K103" s="2"/>
      <c r="L103" s="2"/>
      <c r="M103" s="2"/>
      <c r="N103" s="2" t="s">
        <v>216</v>
      </c>
      <c r="O103" s="2"/>
      <c r="P103" s="2" t="s">
        <v>297</v>
      </c>
    </row>
    <row r="104" spans="1:16" ht="45">
      <c r="A104" s="13">
        <f t="shared" si="4"/>
        <v>21</v>
      </c>
      <c r="B104" s="13"/>
      <c r="C104" s="2" t="s">
        <v>294</v>
      </c>
      <c r="D104" s="14"/>
      <c r="E104" s="2" t="s">
        <v>296</v>
      </c>
      <c r="F104" s="2"/>
      <c r="G104" s="2"/>
      <c r="H104" s="2"/>
      <c r="I104" s="2"/>
      <c r="J104" s="2"/>
      <c r="K104" s="2"/>
      <c r="L104" s="2"/>
      <c r="M104" s="2"/>
      <c r="N104" s="2" t="s">
        <v>216</v>
      </c>
      <c r="O104" s="2"/>
      <c r="P104" s="2" t="s">
        <v>298</v>
      </c>
    </row>
    <row r="105" spans="1:16">
      <c r="A105" s="12"/>
      <c r="B105" s="11" t="s">
        <v>14</v>
      </c>
      <c r="C105" s="12"/>
      <c r="D105" s="12"/>
      <c r="E105" s="12"/>
      <c r="F105" s="12"/>
      <c r="G105" s="12"/>
      <c r="H105" s="12"/>
      <c r="I105" s="12"/>
      <c r="J105" s="12"/>
      <c r="K105" s="12"/>
      <c r="L105" s="12"/>
      <c r="M105" s="12"/>
      <c r="N105" s="12"/>
      <c r="O105" s="12"/>
      <c r="P105" s="12"/>
    </row>
    <row r="106" spans="1:16" ht="180">
      <c r="A106" s="13">
        <v>1</v>
      </c>
      <c r="B106" s="13"/>
      <c r="C106" s="14"/>
      <c r="D106" s="14"/>
      <c r="E106" s="18" t="s">
        <v>190</v>
      </c>
      <c r="F106" s="18" t="s">
        <v>216</v>
      </c>
      <c r="G106" s="18" t="s">
        <v>216</v>
      </c>
      <c r="H106" s="18" t="s">
        <v>216</v>
      </c>
      <c r="I106" s="18"/>
      <c r="J106" s="18"/>
      <c r="K106" s="18"/>
      <c r="L106" s="18"/>
      <c r="M106" s="18"/>
      <c r="N106" s="18"/>
      <c r="O106" s="18"/>
      <c r="P106" s="18" t="s">
        <v>198</v>
      </c>
    </row>
    <row r="107" spans="1:16" ht="30">
      <c r="A107" s="13">
        <f t="shared" si="4"/>
        <v>2</v>
      </c>
      <c r="B107" s="13"/>
      <c r="C107" s="14"/>
      <c r="D107" s="14"/>
      <c r="E107" s="18" t="s">
        <v>191</v>
      </c>
      <c r="F107" s="18" t="s">
        <v>216</v>
      </c>
      <c r="G107" s="18" t="s">
        <v>216</v>
      </c>
      <c r="H107" s="18" t="s">
        <v>216</v>
      </c>
      <c r="I107" s="18"/>
      <c r="J107" s="18"/>
      <c r="K107" s="18"/>
      <c r="L107" s="18"/>
      <c r="M107" s="18"/>
      <c r="N107" s="18"/>
      <c r="O107" s="18"/>
      <c r="P107" s="18" t="s">
        <v>199</v>
      </c>
    </row>
    <row r="108" spans="1:16" ht="105">
      <c r="A108" s="13">
        <f t="shared" si="4"/>
        <v>3</v>
      </c>
      <c r="B108" s="13"/>
      <c r="C108" s="14"/>
      <c r="D108" s="14"/>
      <c r="E108" s="18" t="s">
        <v>192</v>
      </c>
      <c r="F108" s="18" t="s">
        <v>216</v>
      </c>
      <c r="G108" s="18" t="s">
        <v>216</v>
      </c>
      <c r="H108" s="18" t="s">
        <v>216</v>
      </c>
      <c r="I108" s="18"/>
      <c r="J108" s="18"/>
      <c r="K108" s="18"/>
      <c r="L108" s="18"/>
      <c r="M108" s="18"/>
      <c r="N108" s="18"/>
      <c r="O108" s="18"/>
      <c r="P108" s="18" t="s">
        <v>143</v>
      </c>
    </row>
    <row r="109" spans="1:16" ht="180">
      <c r="A109" s="13">
        <f t="shared" si="4"/>
        <v>4</v>
      </c>
      <c r="B109" s="13"/>
      <c r="C109" s="14"/>
      <c r="D109" s="14"/>
      <c r="E109" s="18" t="s">
        <v>193</v>
      </c>
      <c r="F109" s="18" t="s">
        <v>216</v>
      </c>
      <c r="G109" s="18" t="s">
        <v>216</v>
      </c>
      <c r="H109" s="18" t="s">
        <v>216</v>
      </c>
      <c r="I109" s="18"/>
      <c r="J109" s="18"/>
      <c r="K109" s="18"/>
      <c r="L109" s="18"/>
      <c r="M109" s="18"/>
      <c r="N109" s="18"/>
      <c r="O109" s="18"/>
      <c r="P109" s="18" t="s">
        <v>200</v>
      </c>
    </row>
    <row r="110" spans="1:16" ht="75">
      <c r="A110" s="13">
        <f t="shared" si="4"/>
        <v>5</v>
      </c>
      <c r="B110" s="13"/>
      <c r="C110" s="14"/>
      <c r="D110" s="14"/>
      <c r="E110" s="18" t="s">
        <v>194</v>
      </c>
      <c r="F110" s="18" t="s">
        <v>216</v>
      </c>
      <c r="G110" s="18" t="s">
        <v>216</v>
      </c>
      <c r="H110" s="18" t="s">
        <v>216</v>
      </c>
      <c r="I110" s="18"/>
      <c r="J110" s="18"/>
      <c r="K110" s="18"/>
      <c r="L110" s="18"/>
      <c r="M110" s="18"/>
      <c r="N110" s="18"/>
      <c r="O110" s="18"/>
      <c r="P110" s="18" t="s">
        <v>201</v>
      </c>
    </row>
    <row r="111" spans="1:16" ht="90">
      <c r="A111" s="13">
        <f t="shared" si="4"/>
        <v>6</v>
      </c>
      <c r="B111" s="13"/>
      <c r="C111" s="14"/>
      <c r="D111" s="14"/>
      <c r="E111" s="18" t="s">
        <v>195</v>
      </c>
      <c r="F111" s="18" t="s">
        <v>216</v>
      </c>
      <c r="G111" s="18" t="s">
        <v>216</v>
      </c>
      <c r="H111" s="18" t="s">
        <v>216</v>
      </c>
      <c r="I111" s="18"/>
      <c r="J111" s="18"/>
      <c r="K111" s="18"/>
      <c r="L111" s="18"/>
      <c r="M111" s="18"/>
      <c r="N111" s="18"/>
      <c r="O111" s="18"/>
      <c r="P111" s="18" t="s">
        <v>202</v>
      </c>
    </row>
    <row r="112" spans="1:16" ht="30">
      <c r="A112" s="13">
        <f t="shared" si="4"/>
        <v>7</v>
      </c>
      <c r="B112" s="13"/>
      <c r="C112" s="14"/>
      <c r="D112" s="14"/>
      <c r="E112" s="16" t="s">
        <v>157</v>
      </c>
      <c r="F112" s="18" t="s">
        <v>216</v>
      </c>
      <c r="G112" s="18" t="s">
        <v>216</v>
      </c>
      <c r="H112" s="18" t="s">
        <v>216</v>
      </c>
      <c r="I112" s="16"/>
      <c r="J112" s="16"/>
      <c r="K112" s="16"/>
      <c r="L112" s="16"/>
      <c r="M112" s="16"/>
      <c r="N112" s="16"/>
      <c r="O112" s="16"/>
      <c r="P112" s="16" t="s">
        <v>158</v>
      </c>
    </row>
    <row r="113" spans="1:16" ht="150">
      <c r="A113" s="13">
        <f t="shared" si="4"/>
        <v>8</v>
      </c>
      <c r="B113" s="13"/>
      <c r="C113" s="14"/>
      <c r="D113" s="14"/>
      <c r="E113" s="18" t="s">
        <v>196</v>
      </c>
      <c r="F113" s="18" t="s">
        <v>216</v>
      </c>
      <c r="G113" s="18" t="s">
        <v>216</v>
      </c>
      <c r="H113" s="18" t="s">
        <v>216</v>
      </c>
      <c r="I113" s="18"/>
      <c r="J113" s="18"/>
      <c r="K113" s="18"/>
      <c r="L113" s="18"/>
      <c r="M113" s="18"/>
      <c r="N113" s="18"/>
      <c r="O113" s="18"/>
      <c r="P113" s="18" t="s">
        <v>203</v>
      </c>
    </row>
    <row r="114" spans="1:16" ht="90">
      <c r="A114" s="13">
        <f t="shared" si="4"/>
        <v>9</v>
      </c>
      <c r="B114" s="13"/>
      <c r="C114" s="14"/>
      <c r="D114" s="14"/>
      <c r="E114" s="18" t="s">
        <v>197</v>
      </c>
      <c r="F114" s="18" t="s">
        <v>216</v>
      </c>
      <c r="G114" s="18" t="s">
        <v>216</v>
      </c>
      <c r="H114" s="18" t="s">
        <v>216</v>
      </c>
      <c r="I114" s="18"/>
      <c r="J114" s="18"/>
      <c r="K114" s="18"/>
      <c r="L114" s="18"/>
      <c r="M114" s="18"/>
      <c r="N114" s="18"/>
      <c r="O114" s="18"/>
      <c r="P114" s="18" t="s">
        <v>204</v>
      </c>
    </row>
    <row r="115" spans="1:16" ht="165">
      <c r="A115" s="13">
        <f t="shared" si="4"/>
        <v>10</v>
      </c>
      <c r="B115" s="13"/>
      <c r="C115" s="14"/>
      <c r="D115" s="14"/>
      <c r="E115" s="18" t="s">
        <v>163</v>
      </c>
      <c r="F115" s="18" t="s">
        <v>216</v>
      </c>
      <c r="G115" s="18" t="s">
        <v>216</v>
      </c>
      <c r="H115" s="18" t="s">
        <v>216</v>
      </c>
      <c r="I115" s="18"/>
      <c r="J115" s="18"/>
      <c r="K115" s="18"/>
      <c r="L115" s="18"/>
      <c r="M115" s="18"/>
      <c r="N115" s="18"/>
      <c r="O115" s="18"/>
      <c r="P115" s="18" t="s">
        <v>205</v>
      </c>
    </row>
    <row r="116" spans="1:16" ht="45">
      <c r="A116" s="13">
        <f t="shared" si="4"/>
        <v>11</v>
      </c>
      <c r="B116" s="13"/>
      <c r="C116" s="14"/>
      <c r="D116" s="14"/>
      <c r="E116" s="16" t="s">
        <v>159</v>
      </c>
      <c r="F116" s="18"/>
      <c r="G116" s="18" t="s">
        <v>216</v>
      </c>
      <c r="H116" s="18" t="s">
        <v>216</v>
      </c>
      <c r="I116" s="18"/>
      <c r="J116" s="18"/>
      <c r="K116" s="18"/>
      <c r="L116" s="18"/>
      <c r="M116" s="18"/>
      <c r="N116" s="18"/>
      <c r="O116" s="18"/>
      <c r="P116" s="18"/>
    </row>
    <row r="117" spans="1:16" ht="45">
      <c r="A117" s="13">
        <f t="shared" si="4"/>
        <v>12</v>
      </c>
      <c r="B117" s="13"/>
      <c r="C117" s="14"/>
      <c r="D117" s="14"/>
      <c r="E117" s="16" t="s">
        <v>160</v>
      </c>
      <c r="F117" s="18"/>
      <c r="G117" s="18" t="s">
        <v>216</v>
      </c>
      <c r="H117" s="18" t="s">
        <v>216</v>
      </c>
      <c r="I117" s="18"/>
      <c r="J117" s="18"/>
      <c r="K117" s="18"/>
      <c r="L117" s="18"/>
      <c r="M117" s="18"/>
      <c r="N117" s="18"/>
      <c r="O117" s="18"/>
      <c r="P117" s="18"/>
    </row>
    <row r="118" spans="1:16" ht="180">
      <c r="A118" s="13">
        <f t="shared" si="4"/>
        <v>13</v>
      </c>
      <c r="B118" s="13"/>
      <c r="C118" s="2" t="s">
        <v>299</v>
      </c>
      <c r="D118" s="2"/>
      <c r="E118" s="2" t="s">
        <v>301</v>
      </c>
      <c r="F118" s="18"/>
      <c r="G118" s="18"/>
      <c r="H118" s="18"/>
      <c r="I118" s="18"/>
      <c r="J118" s="18"/>
      <c r="K118" s="18"/>
      <c r="L118" s="18"/>
      <c r="M118" s="18"/>
      <c r="N118" s="18" t="s">
        <v>216</v>
      </c>
      <c r="O118" s="18"/>
      <c r="P118" s="2" t="s">
        <v>304</v>
      </c>
    </row>
    <row r="119" spans="1:16" ht="30">
      <c r="A119" s="13">
        <f t="shared" si="4"/>
        <v>14</v>
      </c>
      <c r="B119" s="13"/>
      <c r="C119" s="2" t="s">
        <v>300</v>
      </c>
      <c r="D119" s="14"/>
      <c r="E119" s="2" t="s">
        <v>302</v>
      </c>
      <c r="F119" s="18"/>
      <c r="G119" s="18"/>
      <c r="H119" s="18"/>
      <c r="I119" s="18"/>
      <c r="J119" s="18"/>
      <c r="K119" s="18"/>
      <c r="L119" s="18"/>
      <c r="M119" s="18"/>
      <c r="N119" s="18" t="s">
        <v>216</v>
      </c>
      <c r="O119" s="18"/>
      <c r="P119" s="2" t="s">
        <v>305</v>
      </c>
    </row>
    <row r="120" spans="1:16" ht="45">
      <c r="A120" s="13">
        <f t="shared" si="4"/>
        <v>15</v>
      </c>
      <c r="B120" s="13"/>
      <c r="C120" s="14"/>
      <c r="D120" s="14"/>
      <c r="E120" s="2" t="s">
        <v>303</v>
      </c>
      <c r="F120" s="18"/>
      <c r="G120" s="18"/>
      <c r="H120" s="18"/>
      <c r="I120" s="18"/>
      <c r="J120" s="18"/>
      <c r="K120" s="18"/>
      <c r="L120" s="18"/>
      <c r="M120" s="18"/>
      <c r="N120" s="18" t="s">
        <v>216</v>
      </c>
      <c r="O120" s="18" t="s">
        <v>216</v>
      </c>
      <c r="P120" s="2" t="s">
        <v>306</v>
      </c>
    </row>
    <row r="121" spans="1:16" ht="150">
      <c r="A121" s="13">
        <f t="shared" si="4"/>
        <v>16</v>
      </c>
      <c r="B121" s="13"/>
      <c r="C121" s="2" t="s">
        <v>309</v>
      </c>
      <c r="D121" s="14"/>
      <c r="E121" s="2" t="s">
        <v>308</v>
      </c>
      <c r="F121" s="18"/>
      <c r="G121" s="18"/>
      <c r="H121" s="18"/>
      <c r="I121" s="18"/>
      <c r="J121" s="18"/>
      <c r="K121" s="18"/>
      <c r="L121" s="18"/>
      <c r="M121" s="18"/>
      <c r="N121" s="18"/>
      <c r="O121" s="18" t="s">
        <v>216</v>
      </c>
      <c r="P121" s="2" t="s">
        <v>307</v>
      </c>
    </row>
    <row r="122" spans="1:16" ht="30">
      <c r="A122" s="11"/>
      <c r="B122" s="11" t="s">
        <v>15</v>
      </c>
      <c r="C122" s="22" t="s">
        <v>16</v>
      </c>
      <c r="D122" s="12"/>
      <c r="E122" s="12"/>
      <c r="F122" s="12"/>
      <c r="G122" s="12"/>
      <c r="H122" s="12"/>
      <c r="I122" s="12"/>
      <c r="J122" s="12"/>
      <c r="K122" s="12"/>
      <c r="L122" s="12"/>
      <c r="M122" s="12"/>
      <c r="N122" s="12"/>
      <c r="O122" s="12"/>
      <c r="P122" s="12"/>
    </row>
    <row r="123" spans="1:16" ht="45">
      <c r="A123" s="13">
        <v>1</v>
      </c>
      <c r="B123" s="13"/>
      <c r="C123" s="14" t="s">
        <v>152</v>
      </c>
      <c r="D123" s="14"/>
      <c r="E123" s="2" t="s">
        <v>180</v>
      </c>
      <c r="F123" s="2" t="s">
        <v>216</v>
      </c>
      <c r="G123" s="2" t="s">
        <v>216</v>
      </c>
      <c r="H123" s="2" t="s">
        <v>216</v>
      </c>
      <c r="I123" s="2"/>
      <c r="J123" s="2"/>
      <c r="K123" s="2"/>
      <c r="L123" s="2"/>
      <c r="M123" s="2"/>
      <c r="N123" s="2" t="s">
        <v>216</v>
      </c>
      <c r="O123" s="2"/>
      <c r="P123" s="2" t="s">
        <v>185</v>
      </c>
    </row>
    <row r="124" spans="1:16" ht="90">
      <c r="A124" s="13">
        <f>A123+1</f>
        <v>2</v>
      </c>
      <c r="B124" s="13"/>
      <c r="C124" s="14" t="s">
        <v>152</v>
      </c>
      <c r="D124" s="14"/>
      <c r="E124" s="2" t="s">
        <v>181</v>
      </c>
      <c r="F124" s="2" t="s">
        <v>216</v>
      </c>
      <c r="G124" s="2" t="s">
        <v>216</v>
      </c>
      <c r="H124" s="2" t="s">
        <v>216</v>
      </c>
      <c r="I124" s="2" t="s">
        <v>216</v>
      </c>
      <c r="J124" s="2" t="s">
        <v>216</v>
      </c>
      <c r="K124" s="2" t="s">
        <v>216</v>
      </c>
      <c r="L124" s="2" t="s">
        <v>216</v>
      </c>
      <c r="M124" s="2"/>
      <c r="N124" s="2" t="s">
        <v>216</v>
      </c>
      <c r="O124" s="2" t="s">
        <v>216</v>
      </c>
      <c r="P124" s="2" t="s">
        <v>186</v>
      </c>
    </row>
    <row r="125" spans="1:16" ht="45">
      <c r="A125" s="13">
        <v>3</v>
      </c>
      <c r="B125" s="13"/>
      <c r="C125" s="20" t="s">
        <v>152</v>
      </c>
      <c r="D125" s="14"/>
      <c r="E125" s="2" t="s">
        <v>182</v>
      </c>
      <c r="F125" s="2" t="s">
        <v>216</v>
      </c>
      <c r="G125" s="2" t="s">
        <v>216</v>
      </c>
      <c r="H125" s="2" t="s">
        <v>216</v>
      </c>
      <c r="I125" s="2"/>
      <c r="J125" s="2"/>
      <c r="K125" s="2"/>
      <c r="L125" s="2"/>
      <c r="M125" s="2"/>
      <c r="N125" s="2"/>
      <c r="O125" s="2"/>
      <c r="P125" s="2" t="s">
        <v>187</v>
      </c>
    </row>
    <row r="126" spans="1:16" ht="30">
      <c r="A126" s="13">
        <f t="shared" ref="A126:A130" si="5">A125+1</f>
        <v>4</v>
      </c>
      <c r="B126" s="13"/>
      <c r="C126" s="20" t="s">
        <v>152</v>
      </c>
      <c r="D126" s="14"/>
      <c r="E126" s="2" t="s">
        <v>183</v>
      </c>
      <c r="F126" s="2" t="s">
        <v>216</v>
      </c>
      <c r="G126" s="2" t="s">
        <v>216</v>
      </c>
      <c r="H126" s="2" t="s">
        <v>216</v>
      </c>
      <c r="I126" s="2"/>
      <c r="J126" s="2"/>
      <c r="K126" s="2"/>
      <c r="L126" s="2"/>
      <c r="M126" s="2"/>
      <c r="N126" s="2"/>
      <c r="O126" s="2"/>
      <c r="P126" s="2" t="s">
        <v>188</v>
      </c>
    </row>
    <row r="127" spans="1:16" ht="30">
      <c r="A127" s="13">
        <f t="shared" si="5"/>
        <v>5</v>
      </c>
      <c r="B127" s="13"/>
      <c r="C127" s="20" t="s">
        <v>152</v>
      </c>
      <c r="D127" s="14"/>
      <c r="E127" s="2" t="s">
        <v>184</v>
      </c>
      <c r="F127" s="2" t="s">
        <v>216</v>
      </c>
      <c r="G127" s="2" t="s">
        <v>216</v>
      </c>
      <c r="H127" s="2" t="s">
        <v>216</v>
      </c>
      <c r="I127" s="2"/>
      <c r="J127" s="2"/>
      <c r="K127" s="2"/>
      <c r="L127" s="2"/>
      <c r="M127" s="2"/>
      <c r="N127" s="2"/>
      <c r="O127" s="2"/>
      <c r="P127" s="2" t="s">
        <v>189</v>
      </c>
    </row>
    <row r="128" spans="1:16" ht="30">
      <c r="A128" s="13">
        <v>6</v>
      </c>
      <c r="B128" s="13"/>
      <c r="C128" s="20" t="s">
        <v>151</v>
      </c>
      <c r="D128" s="14"/>
      <c r="E128" s="18" t="s">
        <v>147</v>
      </c>
      <c r="F128" s="2" t="s">
        <v>216</v>
      </c>
      <c r="G128" s="2" t="s">
        <v>216</v>
      </c>
      <c r="H128" s="2"/>
      <c r="I128" s="18"/>
      <c r="J128" s="18"/>
      <c r="K128" s="18"/>
      <c r="L128" s="18"/>
      <c r="M128" s="18"/>
      <c r="N128" s="18"/>
      <c r="O128" s="18"/>
      <c r="P128" s="18" t="s">
        <v>148</v>
      </c>
    </row>
    <row r="129" spans="1:16" ht="45">
      <c r="A129" s="13">
        <f t="shared" si="5"/>
        <v>7</v>
      </c>
      <c r="B129" s="13"/>
      <c r="C129" s="20" t="s">
        <v>151</v>
      </c>
      <c r="D129" s="14"/>
      <c r="E129" s="18" t="s">
        <v>149</v>
      </c>
      <c r="F129" s="2" t="s">
        <v>216</v>
      </c>
      <c r="G129" s="2" t="s">
        <v>216</v>
      </c>
      <c r="H129" s="2" t="s">
        <v>216</v>
      </c>
      <c r="I129" s="18"/>
      <c r="J129" s="18"/>
      <c r="K129" s="18"/>
      <c r="L129" s="18"/>
      <c r="M129" s="18" t="s">
        <v>216</v>
      </c>
      <c r="N129" s="18"/>
      <c r="O129" s="18"/>
      <c r="P129" s="18" t="s">
        <v>150</v>
      </c>
    </row>
    <row r="130" spans="1:16" ht="75">
      <c r="A130" s="13">
        <f t="shared" si="5"/>
        <v>8</v>
      </c>
      <c r="B130" s="13"/>
      <c r="C130" s="20" t="s">
        <v>151</v>
      </c>
      <c r="D130" s="14"/>
      <c r="E130" s="18" t="s">
        <v>175</v>
      </c>
      <c r="F130" s="2" t="s">
        <v>216</v>
      </c>
      <c r="G130" s="2" t="s">
        <v>216</v>
      </c>
      <c r="H130" s="2" t="s">
        <v>216</v>
      </c>
      <c r="I130" s="18"/>
      <c r="J130" s="18"/>
      <c r="K130" s="18"/>
      <c r="L130" s="18"/>
      <c r="M130" s="18"/>
      <c r="N130" s="18"/>
      <c r="O130" s="18"/>
      <c r="P130" s="18" t="s">
        <v>176</v>
      </c>
    </row>
    <row r="131" spans="1:16" ht="30">
      <c r="A131" s="13">
        <v>9</v>
      </c>
      <c r="B131" s="13"/>
      <c r="C131" s="14" t="s">
        <v>152</v>
      </c>
      <c r="D131" s="14"/>
      <c r="E131" s="2" t="s">
        <v>310</v>
      </c>
      <c r="F131" s="2"/>
      <c r="G131" s="2"/>
      <c r="H131" s="2"/>
      <c r="I131" s="18"/>
      <c r="J131" s="18" t="s">
        <v>216</v>
      </c>
      <c r="K131" s="18" t="s">
        <v>216</v>
      </c>
      <c r="L131" s="18" t="s">
        <v>216</v>
      </c>
      <c r="M131" s="18" t="s">
        <v>216</v>
      </c>
      <c r="N131" s="18"/>
      <c r="O131" s="18"/>
      <c r="P131" s="2" t="s">
        <v>311</v>
      </c>
    </row>
    <row r="132" spans="1:16">
      <c r="A132" s="11"/>
      <c r="B132" s="11" t="s">
        <v>17</v>
      </c>
      <c r="C132" s="12"/>
      <c r="D132" s="12"/>
      <c r="E132" s="12"/>
      <c r="F132" s="12"/>
      <c r="G132" s="12"/>
      <c r="H132" s="12"/>
      <c r="I132" s="12"/>
      <c r="J132" s="12"/>
      <c r="K132" s="12"/>
      <c r="L132" s="12"/>
      <c r="M132" s="12"/>
      <c r="N132" s="12"/>
      <c r="O132" s="12"/>
      <c r="P132" s="12"/>
    </row>
    <row r="133" spans="1:16" ht="75">
      <c r="A133" s="13">
        <v>1</v>
      </c>
      <c r="B133" s="13"/>
      <c r="C133" s="14"/>
      <c r="D133" s="14"/>
      <c r="E133" s="2" t="s">
        <v>21</v>
      </c>
      <c r="F133" s="2" t="s">
        <v>216</v>
      </c>
      <c r="G133" s="2" t="s">
        <v>216</v>
      </c>
      <c r="H133" s="2" t="s">
        <v>216</v>
      </c>
      <c r="I133" s="2"/>
      <c r="J133" s="2"/>
      <c r="K133" s="2"/>
      <c r="L133" s="2"/>
      <c r="M133" s="2"/>
      <c r="N133" s="2" t="s">
        <v>216</v>
      </c>
      <c r="O133" s="2" t="s">
        <v>216</v>
      </c>
      <c r="P133" s="2" t="s">
        <v>22</v>
      </c>
    </row>
    <row r="134" spans="1:16" ht="30">
      <c r="A134" s="13">
        <f>A133+1</f>
        <v>2</v>
      </c>
      <c r="B134" s="13"/>
      <c r="C134" s="14"/>
      <c r="D134" s="14"/>
      <c r="E134" s="18" t="s">
        <v>23</v>
      </c>
      <c r="F134" s="18" t="s">
        <v>216</v>
      </c>
      <c r="G134" s="18" t="s">
        <v>216</v>
      </c>
      <c r="H134" s="18" t="s">
        <v>216</v>
      </c>
      <c r="I134" s="18" t="s">
        <v>216</v>
      </c>
      <c r="J134" s="18"/>
      <c r="K134" s="18" t="s">
        <v>216</v>
      </c>
      <c r="L134" s="18" t="s">
        <v>216</v>
      </c>
      <c r="M134" s="18" t="s">
        <v>216</v>
      </c>
      <c r="N134" s="18"/>
      <c r="O134" s="18"/>
      <c r="P134" s="18" t="s">
        <v>179</v>
      </c>
    </row>
    <row r="135" spans="1:16" ht="30">
      <c r="A135" s="13">
        <f t="shared" ref="A135:A151" si="6">A134+1</f>
        <v>3</v>
      </c>
      <c r="B135" s="13"/>
      <c r="C135" s="14"/>
      <c r="D135" s="14"/>
      <c r="E135" s="18" t="s">
        <v>23</v>
      </c>
      <c r="F135" s="18"/>
      <c r="G135" s="18"/>
      <c r="H135" s="18"/>
      <c r="I135" s="18"/>
      <c r="J135" s="18" t="s">
        <v>216</v>
      </c>
      <c r="K135" s="18"/>
      <c r="L135" s="18"/>
      <c r="M135" s="18"/>
      <c r="N135" s="18" t="s">
        <v>216</v>
      </c>
      <c r="O135" s="18" t="s">
        <v>216</v>
      </c>
      <c r="P135" s="18" t="s">
        <v>335</v>
      </c>
    </row>
    <row r="136" spans="1:16" ht="30">
      <c r="A136" s="13">
        <f t="shared" si="6"/>
        <v>4</v>
      </c>
      <c r="B136" s="13"/>
      <c r="C136" s="14"/>
      <c r="D136" s="14"/>
      <c r="E136" s="2" t="s">
        <v>24</v>
      </c>
      <c r="F136" s="2" t="s">
        <v>216</v>
      </c>
      <c r="G136" s="2" t="s">
        <v>216</v>
      </c>
      <c r="H136" s="2" t="s">
        <v>216</v>
      </c>
      <c r="I136" s="2" t="s">
        <v>216</v>
      </c>
      <c r="J136" s="2"/>
      <c r="K136" s="2"/>
      <c r="L136" s="2"/>
      <c r="M136" s="2"/>
      <c r="N136" s="2"/>
      <c r="O136" s="2"/>
      <c r="P136" s="2" t="s">
        <v>25</v>
      </c>
    </row>
    <row r="137" spans="1:16" ht="45">
      <c r="A137" s="13">
        <f t="shared" si="6"/>
        <v>5</v>
      </c>
      <c r="B137" s="13"/>
      <c r="C137" s="14"/>
      <c r="D137" s="14"/>
      <c r="E137" s="2" t="s">
        <v>26</v>
      </c>
      <c r="F137" s="18" t="s">
        <v>216</v>
      </c>
      <c r="G137" s="18" t="s">
        <v>216</v>
      </c>
      <c r="H137" s="18" t="s">
        <v>216</v>
      </c>
      <c r="I137" s="18" t="s">
        <v>216</v>
      </c>
      <c r="J137" s="18"/>
      <c r="K137" s="18" t="s">
        <v>216</v>
      </c>
      <c r="L137" s="18" t="s">
        <v>216</v>
      </c>
      <c r="M137" s="18" t="s">
        <v>216</v>
      </c>
      <c r="N137" s="18" t="s">
        <v>216</v>
      </c>
      <c r="O137" s="18" t="s">
        <v>216</v>
      </c>
      <c r="P137" s="2" t="s">
        <v>27</v>
      </c>
    </row>
    <row r="138" spans="1:16" ht="60">
      <c r="A138" s="13">
        <f t="shared" si="6"/>
        <v>6</v>
      </c>
      <c r="B138" s="13"/>
      <c r="C138" s="14"/>
      <c r="D138" s="14"/>
      <c r="E138" s="2" t="s">
        <v>28</v>
      </c>
      <c r="F138" s="2" t="s">
        <v>216</v>
      </c>
      <c r="G138" s="2" t="s">
        <v>216</v>
      </c>
      <c r="H138" s="2" t="s">
        <v>216</v>
      </c>
      <c r="I138" s="2"/>
      <c r="J138" s="2"/>
      <c r="K138" s="2"/>
      <c r="L138" s="2"/>
      <c r="M138" s="2"/>
      <c r="N138" s="2"/>
      <c r="O138" s="2"/>
      <c r="P138" s="2" t="s">
        <v>29</v>
      </c>
    </row>
    <row r="139" spans="1:16" ht="75">
      <c r="A139" s="13">
        <f t="shared" si="6"/>
        <v>7</v>
      </c>
      <c r="B139" s="13"/>
      <c r="C139" s="14"/>
      <c r="D139" s="14"/>
      <c r="E139" s="2" t="s">
        <v>30</v>
      </c>
      <c r="F139" s="2" t="s">
        <v>216</v>
      </c>
      <c r="G139" s="2" t="s">
        <v>216</v>
      </c>
      <c r="H139" s="2" t="s">
        <v>216</v>
      </c>
      <c r="I139" s="2" t="s">
        <v>216</v>
      </c>
      <c r="J139" s="2" t="s">
        <v>216</v>
      </c>
      <c r="K139" s="2" t="s">
        <v>216</v>
      </c>
      <c r="L139" s="2" t="s">
        <v>216</v>
      </c>
      <c r="M139" s="2" t="s">
        <v>216</v>
      </c>
      <c r="N139" s="2" t="s">
        <v>216</v>
      </c>
      <c r="O139" s="2" t="s">
        <v>216</v>
      </c>
      <c r="P139" s="2" t="s">
        <v>31</v>
      </c>
    </row>
    <row r="140" spans="1:16" ht="30">
      <c r="A140" s="13">
        <f t="shared" si="6"/>
        <v>8</v>
      </c>
      <c r="B140" s="13"/>
      <c r="C140" s="14"/>
      <c r="D140" s="14"/>
      <c r="E140" s="2" t="s">
        <v>32</v>
      </c>
      <c r="F140" s="2" t="s">
        <v>216</v>
      </c>
      <c r="G140" s="2" t="s">
        <v>216</v>
      </c>
      <c r="H140" s="2" t="s">
        <v>216</v>
      </c>
      <c r="I140" s="2" t="s">
        <v>216</v>
      </c>
      <c r="J140" s="2" t="s">
        <v>216</v>
      </c>
      <c r="K140" s="2" t="s">
        <v>216</v>
      </c>
      <c r="L140" s="2" t="s">
        <v>216</v>
      </c>
      <c r="M140" s="2" t="s">
        <v>216</v>
      </c>
      <c r="N140" s="2" t="s">
        <v>216</v>
      </c>
      <c r="O140" s="2" t="s">
        <v>216</v>
      </c>
      <c r="P140" s="2" t="s">
        <v>33</v>
      </c>
    </row>
    <row r="141" spans="1:16" ht="30">
      <c r="A141" s="13">
        <f t="shared" si="6"/>
        <v>9</v>
      </c>
      <c r="B141" s="13"/>
      <c r="C141" s="14"/>
      <c r="D141" s="14"/>
      <c r="E141" s="2" t="s">
        <v>35</v>
      </c>
      <c r="F141" s="2" t="s">
        <v>216</v>
      </c>
      <c r="G141" s="2" t="s">
        <v>216</v>
      </c>
      <c r="H141" s="2" t="s">
        <v>216</v>
      </c>
      <c r="I141" s="2"/>
      <c r="J141" s="2" t="s">
        <v>216</v>
      </c>
      <c r="K141" s="2"/>
      <c r="L141" s="2"/>
      <c r="M141" s="2"/>
      <c r="N141" s="2"/>
      <c r="O141" s="2"/>
      <c r="P141" s="2" t="s">
        <v>34</v>
      </c>
    </row>
    <row r="142" spans="1:16">
      <c r="A142" s="13">
        <f t="shared" si="6"/>
        <v>10</v>
      </c>
      <c r="B142" s="13"/>
      <c r="C142" s="14"/>
      <c r="D142" s="14"/>
      <c r="E142" s="2" t="s">
        <v>36</v>
      </c>
      <c r="F142" s="2" t="s">
        <v>216</v>
      </c>
      <c r="G142" s="2" t="s">
        <v>216</v>
      </c>
      <c r="H142" s="2" t="s">
        <v>216</v>
      </c>
      <c r="I142" s="2" t="s">
        <v>216</v>
      </c>
      <c r="J142" s="2" t="s">
        <v>216</v>
      </c>
      <c r="K142" s="2" t="s">
        <v>216</v>
      </c>
      <c r="L142" s="2" t="s">
        <v>216</v>
      </c>
      <c r="M142" s="2" t="s">
        <v>216</v>
      </c>
      <c r="N142" s="2" t="s">
        <v>216</v>
      </c>
      <c r="O142" s="2" t="s">
        <v>216</v>
      </c>
      <c r="P142" s="2" t="s">
        <v>37</v>
      </c>
    </row>
    <row r="143" spans="1:16" ht="45">
      <c r="A143" s="13">
        <f t="shared" si="6"/>
        <v>11</v>
      </c>
      <c r="B143" s="13"/>
      <c r="C143" s="14"/>
      <c r="D143" s="14"/>
      <c r="E143" s="2" t="s">
        <v>38</v>
      </c>
      <c r="F143" s="2" t="s">
        <v>216</v>
      </c>
      <c r="G143" s="2" t="s">
        <v>216</v>
      </c>
      <c r="H143" s="2" t="s">
        <v>216</v>
      </c>
      <c r="I143" s="2" t="s">
        <v>216</v>
      </c>
      <c r="J143" s="2"/>
      <c r="K143" s="2"/>
      <c r="L143" s="2"/>
      <c r="M143" s="2"/>
      <c r="N143" s="2" t="s">
        <v>216</v>
      </c>
      <c r="O143" s="2" t="s">
        <v>216</v>
      </c>
      <c r="P143" s="2" t="s">
        <v>39</v>
      </c>
    </row>
    <row r="144" spans="1:16" ht="45">
      <c r="A144" s="13">
        <f t="shared" si="6"/>
        <v>12</v>
      </c>
      <c r="B144" s="13"/>
      <c r="C144" s="14"/>
      <c r="D144" s="14"/>
      <c r="E144" s="2" t="s">
        <v>40</v>
      </c>
      <c r="F144" s="2" t="s">
        <v>216</v>
      </c>
      <c r="G144" s="2" t="s">
        <v>216</v>
      </c>
      <c r="H144" s="2" t="s">
        <v>216</v>
      </c>
      <c r="I144" s="2" t="s">
        <v>216</v>
      </c>
      <c r="J144" s="2"/>
      <c r="K144" s="2"/>
      <c r="L144" s="2"/>
      <c r="M144" s="2"/>
      <c r="N144" s="2" t="s">
        <v>216</v>
      </c>
      <c r="O144" s="2"/>
      <c r="P144" s="2" t="s">
        <v>41</v>
      </c>
    </row>
    <row r="145" spans="1:16" ht="60">
      <c r="A145" s="13">
        <f t="shared" si="6"/>
        <v>13</v>
      </c>
      <c r="B145" s="13"/>
      <c r="C145" s="14"/>
      <c r="D145" s="14"/>
      <c r="E145" s="2" t="s">
        <v>56</v>
      </c>
      <c r="F145" s="2"/>
      <c r="G145" s="2"/>
      <c r="H145" s="2" t="s">
        <v>216</v>
      </c>
      <c r="I145" s="2"/>
      <c r="J145" s="2"/>
      <c r="K145" s="2"/>
      <c r="L145" s="2"/>
      <c r="M145" s="2"/>
      <c r="N145" s="2"/>
      <c r="O145" s="2"/>
      <c r="P145" s="2" t="s">
        <v>57</v>
      </c>
    </row>
    <row r="146" spans="1:16" ht="75">
      <c r="A146" s="13">
        <f t="shared" si="6"/>
        <v>14</v>
      </c>
      <c r="B146" s="13"/>
      <c r="C146" s="14"/>
      <c r="D146" s="14"/>
      <c r="E146" s="2" t="s">
        <v>58</v>
      </c>
      <c r="F146" s="2"/>
      <c r="G146" s="2"/>
      <c r="H146" s="2" t="s">
        <v>216</v>
      </c>
      <c r="I146" s="2"/>
      <c r="J146" s="2"/>
      <c r="K146" s="2"/>
      <c r="L146" s="2"/>
      <c r="M146" s="2"/>
      <c r="N146" s="2"/>
      <c r="O146" s="2"/>
      <c r="P146" s="2" t="s">
        <v>178</v>
      </c>
    </row>
    <row r="147" spans="1:16" ht="90">
      <c r="A147" s="13">
        <f t="shared" si="6"/>
        <v>15</v>
      </c>
      <c r="B147" s="13"/>
      <c r="C147" s="14"/>
      <c r="D147" s="14"/>
      <c r="E147" s="2" t="s">
        <v>312</v>
      </c>
      <c r="F147" s="2"/>
      <c r="G147" s="2"/>
      <c r="H147" s="2"/>
      <c r="I147" s="2"/>
      <c r="J147" s="2" t="s">
        <v>216</v>
      </c>
      <c r="K147" s="2" t="s">
        <v>216</v>
      </c>
      <c r="L147" s="2" t="s">
        <v>216</v>
      </c>
      <c r="M147" s="2" t="s">
        <v>216</v>
      </c>
      <c r="N147" s="2"/>
      <c r="O147" s="2"/>
      <c r="P147" s="2" t="s">
        <v>313</v>
      </c>
    </row>
    <row r="148" spans="1:16" ht="75">
      <c r="A148" s="13">
        <f t="shared" si="6"/>
        <v>16</v>
      </c>
      <c r="B148" s="13"/>
      <c r="C148" s="14"/>
      <c r="D148" s="14"/>
      <c r="E148" s="2" t="s">
        <v>314</v>
      </c>
      <c r="F148" s="2"/>
      <c r="G148" s="2"/>
      <c r="H148" s="2"/>
      <c r="I148" s="2"/>
      <c r="J148" s="2"/>
      <c r="K148" s="2"/>
      <c r="L148" s="2" t="s">
        <v>216</v>
      </c>
      <c r="M148" s="2"/>
      <c r="N148" s="2"/>
      <c r="O148" s="2"/>
      <c r="P148" s="2" t="s">
        <v>315</v>
      </c>
    </row>
    <row r="149" spans="1:16" ht="105">
      <c r="A149" s="13">
        <f t="shared" si="6"/>
        <v>17</v>
      </c>
      <c r="B149" s="13"/>
      <c r="C149" s="20" t="s">
        <v>318</v>
      </c>
      <c r="D149" s="14"/>
      <c r="E149" s="18" t="s">
        <v>319</v>
      </c>
      <c r="F149" s="2"/>
      <c r="G149" s="2"/>
      <c r="H149" s="2"/>
      <c r="I149" s="2"/>
      <c r="J149" s="2"/>
      <c r="K149" s="2"/>
      <c r="L149" s="2"/>
      <c r="M149" s="2"/>
      <c r="N149" s="2" t="s">
        <v>216</v>
      </c>
      <c r="O149" s="2"/>
      <c r="P149" s="18" t="s">
        <v>320</v>
      </c>
    </row>
    <row r="150" spans="1:16" ht="45">
      <c r="A150" s="13">
        <f t="shared" si="6"/>
        <v>18</v>
      </c>
      <c r="B150" s="13"/>
      <c r="C150" s="20" t="s">
        <v>323</v>
      </c>
      <c r="D150" s="14"/>
      <c r="E150" s="18" t="s">
        <v>322</v>
      </c>
      <c r="F150" s="2"/>
      <c r="G150" s="2"/>
      <c r="H150" s="2"/>
      <c r="I150" s="2"/>
      <c r="J150" s="2"/>
      <c r="K150" s="2"/>
      <c r="L150" s="2"/>
      <c r="M150" s="2"/>
      <c r="N150" s="2" t="s">
        <v>216</v>
      </c>
      <c r="O150" s="2"/>
      <c r="P150" s="18" t="s">
        <v>321</v>
      </c>
    </row>
    <row r="151" spans="1:16" ht="30">
      <c r="A151" s="13">
        <f t="shared" si="6"/>
        <v>19</v>
      </c>
      <c r="B151" s="13"/>
      <c r="C151" s="14"/>
      <c r="D151" s="14"/>
      <c r="E151" s="18" t="s">
        <v>324</v>
      </c>
      <c r="F151" s="2"/>
      <c r="G151" s="2"/>
      <c r="H151" s="2"/>
      <c r="I151" s="2"/>
      <c r="J151" s="2"/>
      <c r="K151" s="2"/>
      <c r="L151" s="2"/>
      <c r="M151" s="2"/>
      <c r="N151" s="2" t="s">
        <v>216</v>
      </c>
      <c r="O151" s="2"/>
      <c r="P151" s="18" t="s">
        <v>325</v>
      </c>
    </row>
    <row r="152" spans="1:16">
      <c r="A152" s="11"/>
      <c r="B152" s="11" t="s">
        <v>18</v>
      </c>
      <c r="C152" s="12"/>
      <c r="D152" s="12"/>
      <c r="E152" s="12"/>
      <c r="F152" s="12"/>
      <c r="G152" s="12"/>
      <c r="H152" s="12"/>
      <c r="I152" s="12"/>
      <c r="J152" s="12"/>
      <c r="K152" s="12"/>
      <c r="L152" s="12"/>
      <c r="M152" s="12"/>
      <c r="N152" s="12"/>
      <c r="O152" s="12"/>
      <c r="P152" s="12"/>
    </row>
    <row r="153" spans="1:16" ht="30">
      <c r="A153" s="13">
        <v>1</v>
      </c>
      <c r="B153" s="13"/>
      <c r="C153" s="14"/>
      <c r="D153" s="14"/>
      <c r="E153" s="2" t="s">
        <v>316</v>
      </c>
      <c r="F153" s="14"/>
      <c r="G153" s="14"/>
      <c r="H153" s="14"/>
      <c r="I153" s="14"/>
      <c r="J153" s="14"/>
      <c r="K153" s="14"/>
      <c r="L153" s="14"/>
      <c r="M153" s="14" t="s">
        <v>216</v>
      </c>
      <c r="N153" s="14"/>
      <c r="O153" s="14"/>
      <c r="P153" s="2" t="s">
        <v>317</v>
      </c>
    </row>
    <row r="154" spans="1:16">
      <c r="A154" s="10"/>
      <c r="B154" s="10"/>
      <c r="C154" s="10"/>
      <c r="D154" s="10"/>
      <c r="E154" s="10"/>
      <c r="F154" s="10"/>
      <c r="G154" s="10"/>
      <c r="H154" s="10"/>
      <c r="I154" s="10"/>
      <c r="J154" s="10"/>
      <c r="K154" s="10"/>
      <c r="L154" s="10"/>
      <c r="M154" s="10"/>
      <c r="N154" s="10"/>
      <c r="O154" s="10"/>
      <c r="P154" s="10"/>
    </row>
    <row r="155" spans="1:16">
      <c r="A155" s="10"/>
      <c r="B155" s="10"/>
      <c r="C155" s="10"/>
      <c r="D155" s="10"/>
      <c r="E155" s="10"/>
      <c r="F155" s="10"/>
      <c r="G155" s="10"/>
      <c r="H155" s="10"/>
      <c r="I155" s="10"/>
      <c r="J155" s="10"/>
      <c r="K155" s="10"/>
      <c r="L155" s="10"/>
      <c r="M155" s="10"/>
      <c r="N155" s="10"/>
      <c r="O155" s="10"/>
      <c r="P155" s="10"/>
    </row>
    <row r="156" spans="1:16">
      <c r="A156" s="10"/>
      <c r="B156" s="10"/>
      <c r="C156" s="10"/>
      <c r="D156" s="10"/>
      <c r="E156" s="10"/>
      <c r="F156" s="10"/>
      <c r="G156" s="10"/>
      <c r="H156" s="10"/>
      <c r="I156" s="10"/>
      <c r="J156" s="10"/>
      <c r="K156" s="10"/>
      <c r="L156" s="10"/>
      <c r="M156" s="10"/>
      <c r="N156" s="10"/>
      <c r="O156" s="10"/>
      <c r="P156" s="10"/>
    </row>
    <row r="157" spans="1:16">
      <c r="A157" s="10"/>
      <c r="B157" s="10"/>
      <c r="C157" s="10"/>
      <c r="D157" s="10"/>
      <c r="E157" s="10"/>
      <c r="F157" s="10"/>
      <c r="G157" s="10"/>
      <c r="H157" s="10"/>
      <c r="I157" s="10"/>
      <c r="J157" s="10"/>
      <c r="K157" s="10"/>
      <c r="L157" s="10"/>
      <c r="M157" s="10"/>
      <c r="N157" s="10"/>
      <c r="O157" s="10"/>
      <c r="P157" s="10"/>
    </row>
    <row r="158" spans="1:16">
      <c r="A158" s="10"/>
      <c r="B158" s="10"/>
      <c r="C158" s="10"/>
      <c r="D158" s="10"/>
      <c r="E158" s="10"/>
      <c r="F158" s="10"/>
      <c r="G158" s="10"/>
      <c r="H158" s="10"/>
      <c r="I158" s="10"/>
      <c r="J158" s="10"/>
      <c r="K158" s="10"/>
      <c r="L158" s="10"/>
      <c r="M158" s="10"/>
      <c r="N158" s="10"/>
      <c r="O158" s="10"/>
      <c r="P158" s="10"/>
    </row>
    <row r="159" spans="1:16">
      <c r="A159" s="10"/>
      <c r="B159" s="10"/>
      <c r="C159" s="10"/>
      <c r="D159" s="10"/>
      <c r="E159" s="10"/>
      <c r="F159" s="10"/>
      <c r="G159" s="10"/>
      <c r="H159" s="10"/>
      <c r="I159" s="10"/>
      <c r="J159" s="10"/>
      <c r="K159" s="10"/>
      <c r="L159" s="10"/>
      <c r="M159" s="10"/>
      <c r="N159" s="10"/>
      <c r="O159" s="10"/>
      <c r="P159" s="10"/>
    </row>
    <row r="160" spans="1:16">
      <c r="A160" s="10"/>
      <c r="B160" s="10"/>
      <c r="C160" s="10"/>
      <c r="D160" s="10"/>
      <c r="E160" s="10"/>
      <c r="F160" s="10"/>
      <c r="G160" s="10"/>
      <c r="H160" s="10"/>
      <c r="I160" s="10"/>
      <c r="J160" s="10"/>
      <c r="K160" s="10"/>
      <c r="L160" s="10"/>
      <c r="M160" s="10"/>
      <c r="N160" s="10"/>
      <c r="O160" s="10"/>
      <c r="P160" s="10"/>
    </row>
    <row r="161" spans="1:16">
      <c r="A161" s="10"/>
      <c r="B161" s="10"/>
      <c r="C161" s="10"/>
      <c r="D161" s="10"/>
      <c r="E161" s="10"/>
      <c r="F161" s="10"/>
      <c r="G161" s="10"/>
      <c r="H161" s="10"/>
      <c r="I161" s="10"/>
      <c r="J161" s="10"/>
      <c r="K161" s="10"/>
      <c r="L161" s="10"/>
      <c r="M161" s="10"/>
      <c r="N161" s="10"/>
      <c r="O161" s="10"/>
      <c r="P161" s="10"/>
    </row>
    <row r="162" spans="1:16">
      <c r="A162" s="10"/>
      <c r="B162" s="10"/>
      <c r="C162" s="10"/>
      <c r="D162" s="10"/>
      <c r="E162" s="10"/>
      <c r="F162" s="10"/>
      <c r="G162" s="10"/>
      <c r="H162" s="10"/>
      <c r="I162" s="10"/>
      <c r="J162" s="10"/>
      <c r="K162" s="10"/>
      <c r="L162" s="10"/>
      <c r="M162" s="10"/>
      <c r="N162" s="10"/>
      <c r="O162" s="10"/>
      <c r="P162" s="10"/>
    </row>
    <row r="163" spans="1:16">
      <c r="A163" s="10"/>
      <c r="B163" s="10"/>
      <c r="C163" s="10"/>
      <c r="D163" s="10"/>
      <c r="E163" s="10"/>
      <c r="F163" s="10"/>
      <c r="G163" s="10"/>
      <c r="H163" s="10"/>
      <c r="I163" s="10"/>
      <c r="J163" s="10"/>
      <c r="K163" s="10"/>
      <c r="L163" s="10"/>
      <c r="M163" s="10"/>
      <c r="N163" s="10"/>
      <c r="O163" s="10"/>
      <c r="P163" s="10"/>
    </row>
    <row r="164" spans="1:16">
      <c r="A164" s="10"/>
      <c r="B164" s="10"/>
      <c r="C164" s="10"/>
      <c r="D164" s="10"/>
      <c r="E164" s="10"/>
      <c r="F164" s="10"/>
      <c r="G164" s="10"/>
      <c r="H164" s="10"/>
      <c r="I164" s="10"/>
      <c r="J164" s="10"/>
      <c r="K164" s="10"/>
      <c r="L164" s="10"/>
      <c r="M164" s="10"/>
      <c r="N164" s="10"/>
      <c r="O164" s="10"/>
      <c r="P164" s="10"/>
    </row>
    <row r="165" spans="1:16">
      <c r="A165" s="10"/>
      <c r="B165" s="10"/>
      <c r="C165" s="10"/>
      <c r="D165" s="10"/>
      <c r="E165" s="10"/>
      <c r="F165" s="10"/>
      <c r="G165" s="10"/>
      <c r="H165" s="10"/>
      <c r="I165" s="10"/>
      <c r="J165" s="10"/>
      <c r="K165" s="10"/>
      <c r="L165" s="10"/>
      <c r="M165" s="10"/>
      <c r="N165" s="10"/>
      <c r="O165" s="10"/>
      <c r="P165" s="10"/>
    </row>
    <row r="166" spans="1:16">
      <c r="A166" s="10"/>
      <c r="B166" s="10"/>
      <c r="C166" s="10"/>
      <c r="D166" s="10"/>
      <c r="E166" s="10"/>
      <c r="F166" s="10"/>
      <c r="G166" s="10"/>
      <c r="H166" s="10"/>
      <c r="I166" s="10"/>
      <c r="J166" s="10"/>
      <c r="K166" s="10"/>
      <c r="L166" s="10"/>
      <c r="M166" s="10"/>
      <c r="N166" s="10"/>
      <c r="O166" s="10"/>
      <c r="P166" s="10"/>
    </row>
    <row r="167" spans="1:16">
      <c r="A167" s="10"/>
      <c r="B167" s="10"/>
      <c r="C167" s="10"/>
      <c r="D167" s="10"/>
      <c r="E167" s="10"/>
      <c r="F167" s="10"/>
      <c r="G167" s="10"/>
      <c r="H167" s="10"/>
      <c r="I167" s="10"/>
      <c r="J167" s="10"/>
      <c r="K167" s="10"/>
      <c r="L167" s="10"/>
      <c r="M167" s="10"/>
      <c r="N167" s="10"/>
      <c r="O167" s="10"/>
      <c r="P167" s="10"/>
    </row>
    <row r="168" spans="1:16">
      <c r="A168" s="10"/>
      <c r="B168" s="10"/>
      <c r="C168" s="10"/>
      <c r="D168" s="10"/>
      <c r="E168" s="10"/>
      <c r="F168" s="10"/>
      <c r="G168" s="10"/>
      <c r="H168" s="10"/>
      <c r="I168" s="10"/>
      <c r="J168" s="10"/>
      <c r="K168" s="10"/>
      <c r="L168" s="10"/>
      <c r="M168" s="10"/>
      <c r="N168" s="10"/>
      <c r="O168" s="10"/>
      <c r="P168" s="10"/>
    </row>
    <row r="169" spans="1:16">
      <c r="A169" s="10"/>
      <c r="B169" s="10"/>
      <c r="C169" s="10"/>
      <c r="D169" s="10"/>
      <c r="E169" s="10"/>
      <c r="F169" s="10"/>
      <c r="G169" s="10"/>
      <c r="H169" s="10"/>
      <c r="I169" s="10"/>
      <c r="J169" s="10"/>
      <c r="K169" s="10"/>
      <c r="L169" s="10"/>
      <c r="M169" s="10"/>
      <c r="N169" s="10"/>
      <c r="O169" s="10"/>
      <c r="P169" s="10"/>
    </row>
    <row r="170" spans="1:16">
      <c r="A170" s="10"/>
      <c r="B170" s="10"/>
      <c r="C170" s="10"/>
      <c r="D170" s="10"/>
      <c r="E170" s="10"/>
      <c r="F170" s="10"/>
      <c r="G170" s="10"/>
      <c r="H170" s="10"/>
      <c r="I170" s="10"/>
      <c r="J170" s="10"/>
      <c r="K170" s="10"/>
      <c r="L170" s="10"/>
      <c r="M170" s="10"/>
      <c r="N170" s="10"/>
      <c r="O170" s="10"/>
      <c r="P170" s="10"/>
    </row>
    <row r="171" spans="1:16">
      <c r="A171" s="10"/>
      <c r="B171" s="10"/>
      <c r="C171" s="10"/>
      <c r="D171" s="10"/>
      <c r="E171" s="10"/>
      <c r="F171" s="10"/>
      <c r="G171" s="10"/>
      <c r="H171" s="10"/>
      <c r="I171" s="10"/>
      <c r="J171" s="10"/>
      <c r="K171" s="10"/>
      <c r="L171" s="10"/>
      <c r="M171" s="10"/>
      <c r="N171" s="10"/>
      <c r="O171" s="10"/>
      <c r="P171" s="10"/>
    </row>
    <row r="172" spans="1:16">
      <c r="A172" s="10"/>
      <c r="B172" s="10"/>
      <c r="C172" s="10"/>
      <c r="D172" s="10"/>
      <c r="E172" s="10"/>
      <c r="F172" s="10"/>
      <c r="G172" s="10"/>
      <c r="H172" s="10"/>
      <c r="I172" s="10"/>
      <c r="J172" s="10"/>
      <c r="K172" s="10"/>
      <c r="L172" s="10"/>
      <c r="M172" s="10"/>
      <c r="N172" s="10"/>
      <c r="O172" s="10"/>
      <c r="P172" s="10"/>
    </row>
    <row r="173" spans="1:16">
      <c r="A173" s="10"/>
      <c r="B173" s="10"/>
      <c r="C173" s="10"/>
      <c r="D173" s="10"/>
      <c r="E173" s="10"/>
      <c r="F173" s="10"/>
      <c r="G173" s="10"/>
      <c r="H173" s="10"/>
      <c r="I173" s="10"/>
      <c r="J173" s="10"/>
      <c r="K173" s="10"/>
      <c r="L173" s="10"/>
      <c r="M173" s="10"/>
      <c r="N173" s="10"/>
      <c r="O173" s="10"/>
      <c r="P173" s="10"/>
    </row>
    <row r="174" spans="1:16">
      <c r="A174" s="10"/>
      <c r="B174" s="10"/>
      <c r="C174" s="10"/>
      <c r="D174" s="10"/>
      <c r="E174" s="10"/>
      <c r="F174" s="10"/>
      <c r="G174" s="10"/>
      <c r="H174" s="10"/>
      <c r="I174" s="10"/>
      <c r="J174" s="10"/>
      <c r="K174" s="10"/>
      <c r="L174" s="10"/>
      <c r="M174" s="10"/>
      <c r="N174" s="10"/>
      <c r="O174" s="10"/>
      <c r="P174" s="10"/>
    </row>
    <row r="175" spans="1:16">
      <c r="A175" s="10"/>
      <c r="B175" s="10"/>
      <c r="C175" s="10"/>
      <c r="D175" s="10"/>
      <c r="E175" s="10"/>
      <c r="F175" s="10"/>
      <c r="G175" s="10"/>
      <c r="H175" s="10"/>
      <c r="I175" s="10"/>
      <c r="J175" s="10"/>
      <c r="K175" s="10"/>
      <c r="L175" s="10"/>
      <c r="M175" s="10"/>
      <c r="N175" s="10"/>
      <c r="O175" s="10"/>
      <c r="P175" s="10"/>
    </row>
    <row r="176" spans="1:16">
      <c r="A176" s="10"/>
      <c r="B176" s="10"/>
      <c r="C176" s="10"/>
      <c r="D176" s="10"/>
      <c r="E176" s="10"/>
      <c r="F176" s="10"/>
      <c r="G176" s="10"/>
      <c r="H176" s="10"/>
      <c r="I176" s="10"/>
      <c r="J176" s="10"/>
      <c r="K176" s="10"/>
      <c r="L176" s="10"/>
      <c r="M176" s="10"/>
      <c r="N176" s="10"/>
      <c r="O176" s="10"/>
      <c r="P176" s="10"/>
    </row>
    <row r="177" spans="1:16">
      <c r="A177" s="10"/>
      <c r="B177" s="10"/>
      <c r="C177" s="10"/>
      <c r="D177" s="10"/>
      <c r="E177" s="10"/>
      <c r="F177" s="10"/>
      <c r="G177" s="10"/>
      <c r="H177" s="10"/>
      <c r="I177" s="10"/>
      <c r="J177" s="10"/>
      <c r="K177" s="10"/>
      <c r="L177" s="10"/>
      <c r="M177" s="10"/>
      <c r="N177" s="10"/>
      <c r="O177" s="10"/>
      <c r="P177" s="10"/>
    </row>
    <row r="178" spans="1:16">
      <c r="A178" s="10"/>
      <c r="B178" s="10"/>
      <c r="C178" s="10"/>
      <c r="D178" s="10"/>
      <c r="E178" s="10"/>
      <c r="F178" s="10"/>
      <c r="G178" s="10"/>
      <c r="H178" s="10"/>
      <c r="I178" s="10"/>
      <c r="J178" s="10"/>
      <c r="K178" s="10"/>
      <c r="L178" s="10"/>
      <c r="M178" s="10"/>
      <c r="N178" s="10"/>
      <c r="O178" s="10"/>
      <c r="P178" s="10"/>
    </row>
    <row r="179" spans="1:16">
      <c r="A179" s="10"/>
      <c r="B179" s="10"/>
      <c r="C179" s="10"/>
      <c r="D179" s="10"/>
      <c r="E179" s="10"/>
      <c r="F179" s="10"/>
      <c r="G179" s="10"/>
      <c r="H179" s="10"/>
      <c r="I179" s="10"/>
      <c r="J179" s="10"/>
      <c r="K179" s="10"/>
      <c r="L179" s="10"/>
      <c r="M179" s="10"/>
      <c r="N179" s="10"/>
      <c r="O179" s="10"/>
      <c r="P179" s="10"/>
    </row>
    <row r="180" spans="1:16">
      <c r="A180" s="10"/>
      <c r="B180" s="10"/>
      <c r="C180" s="10"/>
      <c r="D180" s="10"/>
      <c r="E180" s="10"/>
      <c r="F180" s="10"/>
      <c r="G180" s="10"/>
      <c r="H180" s="10"/>
      <c r="I180" s="10"/>
      <c r="J180" s="10"/>
      <c r="K180" s="10"/>
      <c r="L180" s="10"/>
      <c r="M180" s="10"/>
      <c r="N180" s="10"/>
      <c r="O180" s="10"/>
      <c r="P180" s="10"/>
    </row>
    <row r="181" spans="1:16">
      <c r="A181" s="10"/>
      <c r="B181" s="10"/>
      <c r="C181" s="10"/>
      <c r="D181" s="10"/>
      <c r="E181" s="10"/>
      <c r="F181" s="10"/>
      <c r="G181" s="10"/>
      <c r="H181" s="10"/>
      <c r="I181" s="10"/>
      <c r="J181" s="10"/>
      <c r="K181" s="10"/>
      <c r="L181" s="10"/>
      <c r="M181" s="10"/>
      <c r="N181" s="10"/>
      <c r="O181" s="10"/>
      <c r="P181" s="10"/>
    </row>
    <row r="182" spans="1:16">
      <c r="A182" s="10"/>
      <c r="B182" s="10"/>
      <c r="C182" s="10"/>
      <c r="D182" s="10"/>
      <c r="E182" s="10"/>
      <c r="F182" s="10"/>
      <c r="G182" s="10"/>
      <c r="H182" s="10"/>
      <c r="I182" s="10"/>
      <c r="J182" s="10"/>
      <c r="K182" s="10"/>
      <c r="L182" s="10"/>
      <c r="M182" s="10"/>
      <c r="N182" s="10"/>
      <c r="O182" s="10"/>
      <c r="P182" s="10"/>
    </row>
    <row r="183" spans="1:16">
      <c r="A183" s="10"/>
      <c r="B183" s="10"/>
      <c r="C183" s="10"/>
      <c r="D183" s="10"/>
      <c r="E183" s="10"/>
      <c r="F183" s="10"/>
      <c r="G183" s="10"/>
      <c r="H183" s="10"/>
      <c r="I183" s="10"/>
      <c r="J183" s="10"/>
      <c r="K183" s="10"/>
      <c r="L183" s="10"/>
      <c r="M183" s="10"/>
      <c r="N183" s="10"/>
      <c r="O183" s="10"/>
      <c r="P183" s="10"/>
    </row>
    <row r="184" spans="1:16">
      <c r="A184" s="10"/>
      <c r="B184" s="10"/>
      <c r="C184" s="10"/>
      <c r="D184" s="10"/>
      <c r="E184" s="10"/>
      <c r="F184" s="10"/>
      <c r="G184" s="10"/>
      <c r="H184" s="10"/>
      <c r="I184" s="10"/>
      <c r="J184" s="10"/>
      <c r="K184" s="10"/>
      <c r="L184" s="10"/>
      <c r="M184" s="10"/>
      <c r="N184" s="10"/>
      <c r="O184" s="10"/>
      <c r="P184" s="10"/>
    </row>
    <row r="185" spans="1:16">
      <c r="A185" s="10"/>
      <c r="B185" s="10"/>
      <c r="C185" s="10"/>
      <c r="D185" s="10"/>
      <c r="E185" s="10"/>
      <c r="F185" s="10"/>
      <c r="G185" s="10"/>
      <c r="H185" s="10"/>
      <c r="I185" s="10"/>
      <c r="J185" s="10"/>
      <c r="K185" s="10"/>
      <c r="L185" s="10"/>
      <c r="M185" s="10"/>
      <c r="N185" s="10"/>
      <c r="O185" s="10"/>
      <c r="P185" s="10"/>
    </row>
    <row r="186" spans="1:16">
      <c r="A186" s="10"/>
      <c r="B186" s="10"/>
      <c r="C186" s="10"/>
      <c r="D186" s="10"/>
      <c r="E186" s="10"/>
      <c r="F186" s="10"/>
      <c r="G186" s="10"/>
      <c r="H186" s="10"/>
      <c r="I186" s="10"/>
      <c r="J186" s="10"/>
      <c r="K186" s="10"/>
      <c r="L186" s="10"/>
      <c r="M186" s="10"/>
      <c r="N186" s="10"/>
      <c r="O186" s="10"/>
      <c r="P186" s="10"/>
    </row>
    <row r="187" spans="1:16">
      <c r="A187" s="10"/>
      <c r="B187" s="10"/>
      <c r="C187" s="10"/>
      <c r="D187" s="10"/>
      <c r="E187" s="10"/>
      <c r="F187" s="10"/>
      <c r="G187" s="10"/>
      <c r="H187" s="10"/>
      <c r="I187" s="10"/>
      <c r="J187" s="10"/>
      <c r="K187" s="10"/>
      <c r="L187" s="10"/>
      <c r="M187" s="10"/>
      <c r="N187" s="10"/>
      <c r="O187" s="10"/>
      <c r="P187" s="10"/>
    </row>
    <row r="188" spans="1:16">
      <c r="A188" s="10"/>
      <c r="B188" s="10"/>
      <c r="C188" s="10"/>
      <c r="D188" s="10"/>
      <c r="E188" s="10"/>
      <c r="F188" s="10"/>
      <c r="G188" s="10"/>
      <c r="H188" s="10"/>
      <c r="I188" s="10"/>
      <c r="J188" s="10"/>
      <c r="K188" s="10"/>
      <c r="L188" s="10"/>
      <c r="M188" s="10"/>
      <c r="N188" s="10"/>
      <c r="O188" s="10"/>
      <c r="P188" s="10"/>
    </row>
    <row r="189" spans="1:16">
      <c r="A189" s="10"/>
      <c r="B189" s="10"/>
      <c r="C189" s="10"/>
      <c r="D189" s="10"/>
      <c r="E189" s="10"/>
      <c r="F189" s="10"/>
      <c r="G189" s="10"/>
      <c r="H189" s="10"/>
      <c r="I189" s="10"/>
      <c r="J189" s="10"/>
      <c r="K189" s="10"/>
      <c r="L189" s="10"/>
      <c r="M189" s="10"/>
      <c r="N189" s="10"/>
      <c r="O189" s="10"/>
      <c r="P189" s="10"/>
    </row>
    <row r="190" spans="1:16">
      <c r="A190" s="10"/>
      <c r="B190" s="10"/>
      <c r="C190" s="10"/>
      <c r="D190" s="10"/>
      <c r="E190" s="10"/>
      <c r="F190" s="10"/>
      <c r="G190" s="10"/>
      <c r="H190" s="10"/>
      <c r="I190" s="10"/>
      <c r="J190" s="10"/>
      <c r="K190" s="10"/>
      <c r="L190" s="10"/>
      <c r="M190" s="10"/>
      <c r="N190" s="10"/>
      <c r="O190" s="10"/>
      <c r="P190" s="10"/>
    </row>
    <row r="191" spans="1:16">
      <c r="A191" s="10"/>
      <c r="B191" s="10"/>
      <c r="C191" s="10"/>
      <c r="D191" s="10"/>
      <c r="E191" s="10"/>
      <c r="F191" s="10"/>
      <c r="G191" s="10"/>
      <c r="H191" s="10"/>
      <c r="I191" s="10"/>
      <c r="J191" s="10"/>
      <c r="K191" s="10"/>
      <c r="L191" s="10"/>
      <c r="M191" s="10"/>
      <c r="N191" s="10"/>
      <c r="O191" s="10"/>
      <c r="P191" s="10"/>
    </row>
    <row r="192" spans="1:16">
      <c r="A192" s="10"/>
      <c r="B192" s="10"/>
      <c r="C192" s="10"/>
      <c r="D192" s="10"/>
      <c r="E192" s="10"/>
      <c r="F192" s="10"/>
      <c r="G192" s="10"/>
      <c r="H192" s="10"/>
      <c r="I192" s="10"/>
      <c r="J192" s="10"/>
      <c r="K192" s="10"/>
      <c r="L192" s="10"/>
      <c r="M192" s="10"/>
      <c r="N192" s="10"/>
      <c r="O192" s="10"/>
      <c r="P192" s="10"/>
    </row>
    <row r="193" spans="1:16">
      <c r="A193" s="10"/>
      <c r="B193" s="10"/>
      <c r="C193" s="10"/>
      <c r="D193" s="10"/>
      <c r="E193" s="10"/>
      <c r="F193" s="10"/>
      <c r="G193" s="10"/>
      <c r="H193" s="10"/>
      <c r="I193" s="10"/>
      <c r="J193" s="10"/>
      <c r="K193" s="10"/>
      <c r="L193" s="10"/>
      <c r="M193" s="10"/>
      <c r="N193" s="10"/>
      <c r="O193" s="10"/>
      <c r="P193" s="10"/>
    </row>
    <row r="194" spans="1:16">
      <c r="A194" s="10"/>
      <c r="B194" s="10"/>
      <c r="C194" s="10"/>
      <c r="D194" s="10"/>
      <c r="E194" s="10"/>
      <c r="F194" s="10"/>
      <c r="G194" s="10"/>
      <c r="H194" s="10"/>
      <c r="I194" s="10"/>
      <c r="J194" s="10"/>
      <c r="K194" s="10"/>
      <c r="L194" s="10"/>
      <c r="M194" s="10"/>
      <c r="N194" s="10"/>
      <c r="O194" s="10"/>
      <c r="P194" s="10"/>
    </row>
    <row r="195" spans="1:16">
      <c r="A195" s="10"/>
      <c r="B195" s="10"/>
      <c r="C195" s="10"/>
      <c r="D195" s="10"/>
      <c r="E195" s="10"/>
      <c r="F195" s="10"/>
      <c r="G195" s="10"/>
      <c r="H195" s="10"/>
      <c r="I195" s="10"/>
      <c r="J195" s="10"/>
      <c r="K195" s="10"/>
      <c r="L195" s="10"/>
      <c r="M195" s="10"/>
      <c r="N195" s="10"/>
      <c r="O195" s="10"/>
      <c r="P195" s="10"/>
    </row>
    <row r="196" spans="1:16">
      <c r="A196" s="10"/>
      <c r="B196" s="10"/>
      <c r="C196" s="10"/>
      <c r="D196" s="10"/>
      <c r="E196" s="10"/>
      <c r="F196" s="10"/>
      <c r="G196" s="10"/>
      <c r="H196" s="10"/>
      <c r="I196" s="10"/>
      <c r="J196" s="10"/>
      <c r="K196" s="10"/>
      <c r="L196" s="10"/>
      <c r="M196" s="10"/>
      <c r="N196" s="10"/>
      <c r="O196" s="10"/>
      <c r="P196" s="10"/>
    </row>
    <row r="197" spans="1:16">
      <c r="A197" s="10"/>
      <c r="B197" s="10"/>
      <c r="C197" s="10"/>
      <c r="D197" s="10"/>
      <c r="E197" s="10"/>
      <c r="F197" s="10"/>
      <c r="G197" s="10"/>
      <c r="H197" s="10"/>
      <c r="I197" s="10"/>
      <c r="J197" s="10"/>
      <c r="K197" s="10"/>
      <c r="L197" s="10"/>
      <c r="M197" s="10"/>
      <c r="N197" s="10"/>
      <c r="O197" s="10"/>
      <c r="P197" s="10"/>
    </row>
    <row r="198" spans="1:16">
      <c r="A198" s="10"/>
      <c r="B198" s="10"/>
      <c r="C198" s="10"/>
      <c r="D198" s="10"/>
      <c r="E198" s="10"/>
      <c r="F198" s="10"/>
      <c r="G198" s="10"/>
      <c r="H198" s="10"/>
      <c r="I198" s="10"/>
      <c r="J198" s="10"/>
      <c r="K198" s="10"/>
      <c r="L198" s="10"/>
      <c r="M198" s="10"/>
      <c r="N198" s="10"/>
      <c r="O198" s="10"/>
      <c r="P198" s="10"/>
    </row>
    <row r="199" spans="1:16">
      <c r="A199" s="10"/>
      <c r="B199" s="10"/>
      <c r="C199" s="10"/>
      <c r="D199" s="10"/>
      <c r="E199" s="10"/>
      <c r="F199" s="10"/>
      <c r="G199" s="10"/>
      <c r="H199" s="10"/>
      <c r="I199" s="10"/>
      <c r="J199" s="10"/>
      <c r="K199" s="10"/>
      <c r="L199" s="10"/>
      <c r="M199" s="10"/>
      <c r="N199" s="10"/>
      <c r="O199" s="10"/>
      <c r="P199" s="10"/>
    </row>
    <row r="200" spans="1:16">
      <c r="A200" s="10"/>
      <c r="B200" s="10"/>
      <c r="C200" s="10"/>
      <c r="D200" s="10"/>
      <c r="E200" s="10"/>
      <c r="F200" s="10"/>
      <c r="G200" s="10"/>
      <c r="H200" s="10"/>
      <c r="I200" s="10"/>
      <c r="J200" s="10"/>
      <c r="K200" s="10"/>
      <c r="L200" s="10"/>
      <c r="M200" s="10"/>
      <c r="N200" s="10"/>
      <c r="O200" s="10"/>
      <c r="P200" s="10"/>
    </row>
    <row r="201" spans="1:16">
      <c r="A201" s="10"/>
      <c r="B201" s="10"/>
      <c r="C201" s="10"/>
      <c r="D201" s="10"/>
      <c r="E201" s="10"/>
      <c r="F201" s="10"/>
      <c r="G201" s="10"/>
      <c r="H201" s="10"/>
      <c r="I201" s="10"/>
      <c r="J201" s="10"/>
      <c r="K201" s="10"/>
      <c r="L201" s="10"/>
      <c r="M201" s="10"/>
      <c r="N201" s="10"/>
      <c r="O201" s="10"/>
      <c r="P201" s="10"/>
    </row>
    <row r="202" spans="1:16">
      <c r="A202" s="10"/>
      <c r="B202" s="10"/>
      <c r="C202" s="10"/>
      <c r="D202" s="10"/>
      <c r="E202" s="10"/>
      <c r="F202" s="10"/>
      <c r="G202" s="10"/>
      <c r="H202" s="10"/>
      <c r="I202" s="10"/>
      <c r="J202" s="10"/>
      <c r="K202" s="10"/>
      <c r="L202" s="10"/>
      <c r="M202" s="10"/>
      <c r="N202" s="10"/>
      <c r="O202" s="10"/>
      <c r="P202" s="10"/>
    </row>
    <row r="203" spans="1:16">
      <c r="A203" s="10"/>
      <c r="B203" s="10"/>
      <c r="C203" s="10"/>
      <c r="D203" s="10"/>
      <c r="E203" s="10"/>
      <c r="F203" s="10"/>
      <c r="G203" s="10"/>
      <c r="H203" s="10"/>
      <c r="I203" s="10"/>
      <c r="J203" s="10"/>
      <c r="K203" s="10"/>
      <c r="L203" s="10"/>
      <c r="M203" s="10"/>
      <c r="N203" s="10"/>
      <c r="O203" s="10"/>
      <c r="P203" s="10"/>
    </row>
    <row r="204" spans="1:16">
      <c r="A204" s="10"/>
      <c r="B204" s="10"/>
      <c r="C204" s="10"/>
      <c r="D204" s="10"/>
      <c r="E204" s="10"/>
      <c r="F204" s="10"/>
      <c r="G204" s="10"/>
      <c r="H204" s="10"/>
      <c r="I204" s="10"/>
      <c r="J204" s="10"/>
      <c r="K204" s="10"/>
      <c r="L204" s="10"/>
      <c r="M204" s="10"/>
      <c r="N204" s="10"/>
      <c r="O204" s="10"/>
      <c r="P204" s="10"/>
    </row>
    <row r="205" spans="1:16">
      <c r="A205" s="10"/>
      <c r="B205" s="10"/>
      <c r="C205" s="10"/>
      <c r="D205" s="10"/>
      <c r="E205" s="10"/>
      <c r="F205" s="10"/>
      <c r="G205" s="10"/>
      <c r="H205" s="10"/>
      <c r="I205" s="10"/>
      <c r="J205" s="10"/>
      <c r="K205" s="10"/>
      <c r="L205" s="10"/>
      <c r="M205" s="10"/>
      <c r="N205" s="10"/>
      <c r="O205" s="10"/>
      <c r="P205" s="10"/>
    </row>
    <row r="206" spans="1:16">
      <c r="A206" s="10"/>
      <c r="B206" s="10"/>
      <c r="C206" s="10"/>
      <c r="D206" s="10"/>
      <c r="E206" s="10"/>
      <c r="F206" s="10"/>
      <c r="G206" s="10"/>
      <c r="H206" s="10"/>
      <c r="I206" s="10"/>
      <c r="J206" s="10"/>
      <c r="K206" s="10"/>
      <c r="L206" s="10"/>
      <c r="M206" s="10"/>
      <c r="N206" s="10"/>
      <c r="O206" s="10"/>
      <c r="P206" s="10"/>
    </row>
    <row r="207" spans="1:16">
      <c r="A207" s="10"/>
      <c r="B207" s="10"/>
      <c r="C207" s="10"/>
      <c r="D207" s="10"/>
      <c r="E207" s="10"/>
      <c r="F207" s="10"/>
      <c r="G207" s="10"/>
      <c r="H207" s="10"/>
      <c r="I207" s="10"/>
      <c r="J207" s="10"/>
      <c r="K207" s="10"/>
      <c r="L207" s="10"/>
      <c r="M207" s="10"/>
      <c r="N207" s="10"/>
      <c r="O207" s="10"/>
      <c r="P207" s="10"/>
    </row>
    <row r="208" spans="1:16">
      <c r="A208" s="10"/>
      <c r="B208" s="10"/>
      <c r="C208" s="10"/>
      <c r="D208" s="10"/>
      <c r="E208" s="10"/>
      <c r="F208" s="10"/>
      <c r="G208" s="10"/>
      <c r="H208" s="10"/>
      <c r="I208" s="10"/>
      <c r="J208" s="10"/>
      <c r="K208" s="10"/>
      <c r="L208" s="10"/>
      <c r="M208" s="10"/>
      <c r="N208" s="10"/>
      <c r="O208" s="10"/>
      <c r="P208" s="10"/>
    </row>
    <row r="209" spans="1:16">
      <c r="A209" s="10"/>
      <c r="B209" s="10"/>
      <c r="C209" s="10"/>
      <c r="D209" s="10"/>
      <c r="E209" s="10"/>
      <c r="F209" s="10"/>
      <c r="G209" s="10"/>
      <c r="H209" s="10"/>
      <c r="I209" s="10"/>
      <c r="J209" s="10"/>
      <c r="K209" s="10"/>
      <c r="L209" s="10"/>
      <c r="M209" s="10"/>
      <c r="N209" s="10"/>
      <c r="O209" s="10"/>
      <c r="P209" s="10"/>
    </row>
    <row r="210" spans="1:16">
      <c r="A210" s="10"/>
      <c r="B210" s="10"/>
      <c r="C210" s="10"/>
      <c r="D210" s="10"/>
      <c r="E210" s="10"/>
      <c r="F210" s="10"/>
      <c r="G210" s="10"/>
      <c r="H210" s="10"/>
      <c r="I210" s="10"/>
      <c r="J210" s="10"/>
      <c r="K210" s="10"/>
      <c r="L210" s="10"/>
      <c r="M210" s="10"/>
      <c r="N210" s="10"/>
      <c r="O210" s="10"/>
      <c r="P210" s="10"/>
    </row>
    <row r="211" spans="1:16">
      <c r="A211" s="10"/>
      <c r="B211" s="10"/>
      <c r="C211" s="10"/>
      <c r="D211" s="10"/>
      <c r="E211" s="10"/>
      <c r="F211" s="10"/>
      <c r="G211" s="10"/>
      <c r="H211" s="10"/>
      <c r="I211" s="10"/>
      <c r="J211" s="10"/>
      <c r="K211" s="10"/>
      <c r="L211" s="10"/>
      <c r="M211" s="10"/>
      <c r="N211" s="10"/>
      <c r="O211" s="10"/>
      <c r="P211" s="10"/>
    </row>
    <row r="212" spans="1:16">
      <c r="A212" s="10"/>
      <c r="B212" s="10"/>
      <c r="C212" s="10"/>
      <c r="D212" s="10"/>
      <c r="E212" s="10"/>
      <c r="F212" s="10"/>
      <c r="G212" s="10"/>
      <c r="H212" s="10"/>
      <c r="I212" s="10"/>
      <c r="J212" s="10"/>
      <c r="K212" s="10"/>
      <c r="L212" s="10"/>
      <c r="M212" s="10"/>
      <c r="N212" s="10"/>
      <c r="O212" s="10"/>
      <c r="P212" s="10"/>
    </row>
    <row r="213" spans="1:16">
      <c r="A213" s="10"/>
      <c r="B213" s="10"/>
      <c r="C213" s="10"/>
      <c r="D213" s="10"/>
      <c r="E213" s="10"/>
      <c r="F213" s="10"/>
      <c r="G213" s="10"/>
      <c r="H213" s="10"/>
      <c r="I213" s="10"/>
      <c r="J213" s="10"/>
      <c r="K213" s="10"/>
      <c r="L213" s="10"/>
      <c r="M213" s="10"/>
      <c r="N213" s="10"/>
      <c r="O213" s="10"/>
      <c r="P213" s="10"/>
    </row>
    <row r="214" spans="1:16">
      <c r="A214" s="10"/>
      <c r="B214" s="10"/>
      <c r="C214" s="10"/>
      <c r="D214" s="10"/>
      <c r="E214" s="10"/>
      <c r="F214" s="10"/>
      <c r="G214" s="10"/>
      <c r="H214" s="10"/>
      <c r="I214" s="10"/>
      <c r="J214" s="10"/>
      <c r="K214" s="10"/>
      <c r="L214" s="10"/>
      <c r="M214" s="10"/>
      <c r="N214" s="10"/>
      <c r="O214" s="10"/>
      <c r="P214" s="10"/>
    </row>
    <row r="215" spans="1:16">
      <c r="A215" s="10"/>
      <c r="B215" s="10"/>
      <c r="C215" s="10"/>
      <c r="D215" s="10"/>
      <c r="E215" s="10"/>
      <c r="F215" s="10"/>
      <c r="G215" s="10"/>
      <c r="H215" s="10"/>
      <c r="I215" s="10"/>
      <c r="J215" s="10"/>
      <c r="K215" s="10"/>
      <c r="L215" s="10"/>
      <c r="M215" s="10"/>
      <c r="N215" s="10"/>
      <c r="O215" s="10"/>
      <c r="P215" s="10"/>
    </row>
    <row r="216" spans="1:16">
      <c r="A216" s="10"/>
      <c r="B216" s="10"/>
      <c r="C216" s="10"/>
      <c r="D216" s="10"/>
      <c r="E216" s="10"/>
      <c r="F216" s="10"/>
      <c r="G216" s="10"/>
      <c r="H216" s="10"/>
      <c r="I216" s="10"/>
      <c r="J216" s="10"/>
      <c r="K216" s="10"/>
      <c r="L216" s="10"/>
      <c r="M216" s="10"/>
      <c r="N216" s="10"/>
      <c r="O216" s="10"/>
      <c r="P216" s="10"/>
    </row>
    <row r="217" spans="1:16">
      <c r="A217" s="10"/>
      <c r="B217" s="10"/>
      <c r="C217" s="10"/>
      <c r="D217" s="10"/>
      <c r="E217" s="10"/>
      <c r="F217" s="10"/>
      <c r="G217" s="10"/>
      <c r="H217" s="10"/>
      <c r="I217" s="10"/>
      <c r="J217" s="10"/>
      <c r="K217" s="10"/>
      <c r="L217" s="10"/>
      <c r="M217" s="10"/>
      <c r="N217" s="10"/>
      <c r="O217" s="10"/>
      <c r="P217" s="10"/>
    </row>
    <row r="218" spans="1:16">
      <c r="A218" s="10"/>
      <c r="B218" s="10"/>
      <c r="C218" s="10"/>
      <c r="D218" s="10"/>
      <c r="E218" s="10"/>
      <c r="F218" s="10"/>
      <c r="G218" s="10"/>
      <c r="H218" s="10"/>
      <c r="I218" s="10"/>
      <c r="J218" s="10"/>
      <c r="K218" s="10"/>
      <c r="L218" s="10"/>
      <c r="M218" s="10"/>
      <c r="N218" s="10"/>
      <c r="O218" s="10"/>
      <c r="P218" s="10"/>
    </row>
    <row r="219" spans="1:16">
      <c r="A219" s="10"/>
      <c r="B219" s="10"/>
      <c r="C219" s="10"/>
      <c r="D219" s="10"/>
      <c r="E219" s="10"/>
      <c r="F219" s="10"/>
      <c r="G219" s="10"/>
      <c r="H219" s="10"/>
      <c r="I219" s="10"/>
      <c r="J219" s="10"/>
      <c r="K219" s="10"/>
      <c r="L219" s="10"/>
      <c r="M219" s="10"/>
      <c r="N219" s="10"/>
      <c r="O219" s="10"/>
      <c r="P219" s="10"/>
    </row>
    <row r="220" spans="1:16">
      <c r="A220" s="10"/>
      <c r="B220" s="10"/>
      <c r="C220" s="10"/>
      <c r="D220" s="10"/>
      <c r="E220" s="10"/>
      <c r="F220" s="10"/>
      <c r="G220" s="10"/>
      <c r="H220" s="10"/>
      <c r="I220" s="10"/>
      <c r="J220" s="10"/>
      <c r="K220" s="10"/>
      <c r="L220" s="10"/>
      <c r="M220" s="10"/>
      <c r="N220" s="10"/>
      <c r="O220" s="10"/>
      <c r="P220" s="10"/>
    </row>
    <row r="221" spans="1:16">
      <c r="A221" s="10"/>
      <c r="B221" s="10"/>
      <c r="C221" s="10"/>
      <c r="D221" s="10"/>
      <c r="E221" s="10"/>
      <c r="F221" s="10"/>
      <c r="G221" s="10"/>
      <c r="H221" s="10"/>
      <c r="I221" s="10"/>
      <c r="J221" s="10"/>
      <c r="K221" s="10"/>
      <c r="L221" s="10"/>
      <c r="M221" s="10"/>
      <c r="N221" s="10"/>
      <c r="O221" s="10"/>
      <c r="P221" s="10"/>
    </row>
    <row r="222" spans="1:16">
      <c r="A222" s="10"/>
      <c r="B222" s="10"/>
      <c r="C222" s="10"/>
      <c r="D222" s="10"/>
      <c r="E222" s="10"/>
      <c r="F222" s="10"/>
      <c r="G222" s="10"/>
      <c r="H222" s="10"/>
      <c r="I222" s="10"/>
      <c r="J222" s="10"/>
      <c r="K222" s="10"/>
      <c r="L222" s="10"/>
      <c r="M222" s="10"/>
      <c r="N222" s="10"/>
      <c r="O222" s="10"/>
      <c r="P222" s="10"/>
    </row>
    <row r="223" spans="1:16">
      <c r="A223" s="10"/>
      <c r="B223" s="10"/>
      <c r="C223" s="10"/>
      <c r="D223" s="10"/>
      <c r="E223" s="10"/>
      <c r="F223" s="10"/>
      <c r="G223" s="10"/>
      <c r="H223" s="10"/>
      <c r="I223" s="10"/>
      <c r="J223" s="10"/>
      <c r="K223" s="10"/>
      <c r="L223" s="10"/>
      <c r="M223" s="10"/>
      <c r="N223" s="10"/>
      <c r="O223" s="10"/>
      <c r="P223" s="10"/>
    </row>
    <row r="224" spans="1:16">
      <c r="A224" s="10"/>
      <c r="B224" s="10"/>
      <c r="C224" s="10"/>
      <c r="D224" s="10"/>
      <c r="E224" s="10"/>
      <c r="F224" s="10"/>
      <c r="G224" s="10"/>
      <c r="H224" s="10"/>
      <c r="I224" s="10"/>
      <c r="J224" s="10"/>
      <c r="K224" s="10"/>
      <c r="L224" s="10"/>
      <c r="M224" s="10"/>
      <c r="N224" s="10"/>
      <c r="O224" s="10"/>
      <c r="P224" s="10"/>
    </row>
    <row r="225" spans="1:16">
      <c r="A225" s="10"/>
      <c r="B225" s="10"/>
      <c r="C225" s="10"/>
      <c r="D225" s="10"/>
      <c r="E225" s="10"/>
      <c r="F225" s="10"/>
      <c r="G225" s="10"/>
      <c r="H225" s="10"/>
      <c r="I225" s="10"/>
      <c r="J225" s="10"/>
      <c r="K225" s="10"/>
      <c r="L225" s="10"/>
      <c r="M225" s="10"/>
      <c r="N225" s="10"/>
      <c r="O225" s="10"/>
      <c r="P225" s="10"/>
    </row>
    <row r="226" spans="1:16">
      <c r="A226" s="10"/>
      <c r="B226" s="10"/>
      <c r="C226" s="10"/>
      <c r="D226" s="10"/>
      <c r="E226" s="10"/>
      <c r="F226" s="10"/>
      <c r="G226" s="10"/>
      <c r="H226" s="10"/>
      <c r="I226" s="10"/>
      <c r="J226" s="10"/>
      <c r="K226" s="10"/>
      <c r="L226" s="10"/>
      <c r="M226" s="10"/>
      <c r="N226" s="10"/>
      <c r="O226" s="10"/>
      <c r="P226" s="10"/>
    </row>
    <row r="227" spans="1:16">
      <c r="A227" s="10"/>
      <c r="B227" s="10"/>
      <c r="C227" s="10"/>
      <c r="D227" s="10"/>
      <c r="E227" s="10"/>
      <c r="F227" s="10"/>
      <c r="G227" s="10"/>
      <c r="H227" s="10"/>
      <c r="I227" s="10"/>
      <c r="J227" s="10"/>
      <c r="K227" s="10"/>
      <c r="L227" s="10"/>
      <c r="M227" s="10"/>
      <c r="N227" s="10"/>
      <c r="O227" s="10"/>
      <c r="P227" s="10"/>
    </row>
    <row r="228" spans="1:16">
      <c r="A228" s="10"/>
      <c r="B228" s="10"/>
      <c r="C228" s="10"/>
      <c r="D228" s="10"/>
      <c r="E228" s="10"/>
      <c r="F228" s="10"/>
      <c r="G228" s="10"/>
      <c r="H228" s="10"/>
      <c r="I228" s="10"/>
      <c r="J228" s="10"/>
      <c r="K228" s="10"/>
      <c r="L228" s="10"/>
      <c r="M228" s="10"/>
      <c r="N228" s="10"/>
      <c r="O228" s="10"/>
      <c r="P228" s="10"/>
    </row>
    <row r="229" spans="1:16">
      <c r="A229" s="10"/>
      <c r="B229" s="10"/>
      <c r="C229" s="10"/>
      <c r="D229" s="10"/>
      <c r="E229" s="10"/>
      <c r="F229" s="10"/>
      <c r="G229" s="10"/>
      <c r="H229" s="10"/>
      <c r="I229" s="10"/>
      <c r="J229" s="10"/>
      <c r="K229" s="10"/>
      <c r="L229" s="10"/>
      <c r="M229" s="10"/>
      <c r="N229" s="10"/>
      <c r="O229" s="10"/>
      <c r="P229" s="10"/>
    </row>
    <row r="230" spans="1:16">
      <c r="A230" s="10"/>
      <c r="B230" s="10"/>
      <c r="C230" s="10"/>
      <c r="D230" s="10"/>
      <c r="E230" s="10"/>
      <c r="F230" s="10"/>
      <c r="G230" s="10"/>
      <c r="H230" s="10"/>
      <c r="I230" s="10"/>
      <c r="J230" s="10"/>
      <c r="K230" s="10"/>
      <c r="L230" s="10"/>
      <c r="M230" s="10"/>
      <c r="N230" s="10"/>
      <c r="O230" s="10"/>
      <c r="P230" s="10"/>
    </row>
    <row r="231" spans="1:16">
      <c r="A231" s="10"/>
      <c r="B231" s="10"/>
      <c r="C231" s="10"/>
      <c r="D231" s="10"/>
      <c r="E231" s="10"/>
      <c r="F231" s="10"/>
      <c r="G231" s="10"/>
      <c r="H231" s="10"/>
      <c r="I231" s="10"/>
      <c r="J231" s="10"/>
      <c r="K231" s="10"/>
      <c r="L231" s="10"/>
      <c r="M231" s="10"/>
      <c r="N231" s="10"/>
      <c r="O231" s="10"/>
      <c r="P231" s="10"/>
    </row>
    <row r="232" spans="1:16">
      <c r="A232" s="10"/>
      <c r="B232" s="10"/>
      <c r="C232" s="10"/>
      <c r="D232" s="10"/>
      <c r="E232" s="10"/>
      <c r="F232" s="10"/>
      <c r="G232" s="10"/>
      <c r="H232" s="10"/>
      <c r="I232" s="10"/>
      <c r="J232" s="10"/>
      <c r="K232" s="10"/>
      <c r="L232" s="10"/>
      <c r="M232" s="10"/>
      <c r="N232" s="10"/>
      <c r="O232" s="10"/>
      <c r="P232" s="10"/>
    </row>
    <row r="233" spans="1:16">
      <c r="A233" s="10"/>
      <c r="B233" s="10"/>
      <c r="C233" s="10"/>
      <c r="D233" s="10"/>
      <c r="E233" s="10"/>
      <c r="F233" s="10"/>
      <c r="G233" s="10"/>
      <c r="H233" s="10"/>
      <c r="I233" s="10"/>
      <c r="J233" s="10"/>
      <c r="K233" s="10"/>
      <c r="L233" s="10"/>
      <c r="M233" s="10"/>
      <c r="N233" s="10"/>
      <c r="O233" s="10"/>
      <c r="P233" s="10"/>
    </row>
    <row r="234" spans="1:16">
      <c r="A234" s="10"/>
      <c r="B234" s="10"/>
      <c r="C234" s="10"/>
      <c r="D234" s="10"/>
      <c r="E234" s="10"/>
      <c r="F234" s="10"/>
      <c r="G234" s="10"/>
      <c r="H234" s="10"/>
      <c r="I234" s="10"/>
      <c r="J234" s="10"/>
      <c r="K234" s="10"/>
      <c r="L234" s="10"/>
      <c r="M234" s="10"/>
      <c r="N234" s="10"/>
      <c r="O234" s="10"/>
      <c r="P234" s="10"/>
    </row>
    <row r="235" spans="1:16">
      <c r="A235" s="10"/>
      <c r="B235" s="10"/>
      <c r="C235" s="10"/>
      <c r="D235" s="10"/>
      <c r="E235" s="10"/>
      <c r="F235" s="10"/>
      <c r="G235" s="10"/>
      <c r="H235" s="10"/>
      <c r="I235" s="10"/>
      <c r="J235" s="10"/>
      <c r="K235" s="10"/>
      <c r="L235" s="10"/>
      <c r="M235" s="10"/>
      <c r="N235" s="10"/>
      <c r="O235" s="10"/>
      <c r="P235" s="10"/>
    </row>
    <row r="236" spans="1:16">
      <c r="A236" s="10"/>
      <c r="B236" s="10"/>
      <c r="C236" s="10"/>
      <c r="D236" s="10"/>
      <c r="E236" s="10"/>
      <c r="F236" s="10"/>
      <c r="G236" s="10"/>
      <c r="H236" s="10"/>
      <c r="I236" s="10"/>
      <c r="J236" s="10"/>
      <c r="K236" s="10"/>
      <c r="L236" s="10"/>
      <c r="M236" s="10"/>
      <c r="N236" s="10"/>
      <c r="O236" s="10"/>
      <c r="P236" s="10"/>
    </row>
    <row r="237" spans="1:16">
      <c r="A237" s="10"/>
      <c r="B237" s="10"/>
      <c r="C237" s="10"/>
      <c r="D237" s="10"/>
      <c r="E237" s="10"/>
      <c r="F237" s="10"/>
      <c r="G237" s="10"/>
      <c r="H237" s="10"/>
      <c r="I237" s="10"/>
      <c r="J237" s="10"/>
      <c r="K237" s="10"/>
      <c r="L237" s="10"/>
      <c r="M237" s="10"/>
      <c r="N237" s="10"/>
      <c r="O237" s="10"/>
      <c r="P237" s="10"/>
    </row>
    <row r="238" spans="1:16">
      <c r="A238" s="10"/>
      <c r="B238" s="10"/>
      <c r="C238" s="10"/>
      <c r="D238" s="10"/>
      <c r="E238" s="10"/>
      <c r="F238" s="10"/>
      <c r="G238" s="10"/>
      <c r="H238" s="10"/>
      <c r="I238" s="10"/>
      <c r="J238" s="10"/>
      <c r="K238" s="10"/>
      <c r="L238" s="10"/>
      <c r="M238" s="10"/>
      <c r="N238" s="10"/>
      <c r="O238" s="10"/>
      <c r="P238" s="10"/>
    </row>
    <row r="239" spans="1:16">
      <c r="A239" s="10"/>
      <c r="B239" s="10"/>
      <c r="C239" s="10"/>
      <c r="D239" s="10"/>
      <c r="E239" s="10"/>
      <c r="F239" s="10"/>
      <c r="G239" s="10"/>
      <c r="H239" s="10"/>
      <c r="I239" s="10"/>
      <c r="J239" s="10"/>
      <c r="K239" s="10"/>
      <c r="L239" s="10"/>
      <c r="M239" s="10"/>
      <c r="N239" s="10"/>
      <c r="O239" s="10"/>
      <c r="P239" s="10"/>
    </row>
    <row r="240" spans="1:16">
      <c r="A240" s="10"/>
      <c r="B240" s="10"/>
      <c r="C240" s="10"/>
      <c r="D240" s="10"/>
      <c r="E240" s="10"/>
      <c r="F240" s="10"/>
      <c r="G240" s="10"/>
      <c r="H240" s="10"/>
      <c r="I240" s="10"/>
      <c r="J240" s="10"/>
      <c r="K240" s="10"/>
      <c r="L240" s="10"/>
      <c r="M240" s="10"/>
      <c r="N240" s="10"/>
      <c r="O240" s="10"/>
      <c r="P240" s="10"/>
    </row>
    <row r="241" spans="1:16">
      <c r="A241" s="10"/>
      <c r="B241" s="10"/>
      <c r="C241" s="10"/>
      <c r="D241" s="10"/>
      <c r="E241" s="10"/>
      <c r="F241" s="10"/>
      <c r="G241" s="10"/>
      <c r="H241" s="10"/>
      <c r="I241" s="10"/>
      <c r="J241" s="10"/>
      <c r="K241" s="10"/>
      <c r="L241" s="10"/>
      <c r="M241" s="10"/>
      <c r="N241" s="10"/>
      <c r="O241" s="10"/>
      <c r="P241" s="10"/>
    </row>
    <row r="242" spans="1:16">
      <c r="A242" s="10"/>
      <c r="B242" s="10"/>
      <c r="C242" s="10"/>
      <c r="D242" s="10"/>
      <c r="E242" s="10"/>
      <c r="F242" s="10"/>
      <c r="G242" s="10"/>
      <c r="H242" s="10"/>
      <c r="I242" s="10"/>
      <c r="J242" s="10"/>
      <c r="K242" s="10"/>
      <c r="L242" s="10"/>
      <c r="M242" s="10"/>
      <c r="N242" s="10"/>
      <c r="O242" s="10"/>
      <c r="P242" s="10"/>
    </row>
  </sheetData>
  <mergeCells count="3">
    <mergeCell ref="A2:P2"/>
    <mergeCell ref="F3:O3"/>
    <mergeCell ref="A1:P1"/>
  </mergeCells>
  <pageMargins left="0.70866141732283472" right="0.70866141732283472" top="0.78740157480314965" bottom="0.78740157480314965" header="0.31496062992125984" footer="0.31496062992125984"/>
  <pageSetup paperSize="8" scale="1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Interní databáze dotazů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2013-03-26T09:50:47Z</dcterms:modified>
</cp:coreProperties>
</file>