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45" windowWidth="20370" windowHeight="7515"/>
  </bookViews>
  <sheets>
    <sheet name="Obsah" sheetId="54" r:id="rId1"/>
    <sheet name="Texty" sheetId="55" r:id="rId2"/>
    <sheet name="T1" sheetId="8" r:id="rId3"/>
    <sheet name="T2.1" sheetId="9" r:id="rId4"/>
    <sheet name="T2.2" sheetId="10" r:id="rId5"/>
    <sheet name="T2.3" sheetId="11" r:id="rId6"/>
    <sheet name="T2.3.9" sheetId="12" r:id="rId7"/>
    <sheet name="T2.3.E" sheetId="13" r:id="rId8"/>
    <sheet name="T2.4" sheetId="14" r:id="rId9"/>
    <sheet name="T3.1" sheetId="15" r:id="rId10"/>
    <sheet name="T3.2" sheetId="16" r:id="rId11"/>
    <sheet name="T3.3" sheetId="17" r:id="rId12"/>
    <sheet name="T3.1.E" sheetId="18" r:id="rId13"/>
    <sheet name="T3.2.E" sheetId="19" r:id="rId14"/>
    <sheet name="T4.1" sheetId="20" r:id="rId15"/>
    <sheet name="T4.2.1" sheetId="21" r:id="rId16"/>
    <sheet name="T4.2.2" sheetId="22" r:id="rId17"/>
    <sheet name="T4.1.2.E" sheetId="23" r:id="rId18"/>
    <sheet name="T4.3" sheetId="24" r:id="rId19"/>
    <sheet name="T4.3.E" sheetId="25" r:id="rId20"/>
    <sheet name="T5.1" sheetId="26" r:id="rId21"/>
    <sheet name="T5.2" sheetId="27" r:id="rId22"/>
    <sheet name="T5.3" sheetId="28" r:id="rId23"/>
    <sheet name="T5.4" sheetId="29" r:id="rId24"/>
  </sheets>
  <externalReferences>
    <externalReference r:id="rId25"/>
    <externalReference r:id="rId26"/>
  </externalReferences>
  <definedNames>
    <definedName name="ARCHIV">[1]Archiv!$A$1:$Z$65536</definedName>
    <definedName name="_xlnm.Database">#REF!</definedName>
    <definedName name="DatumDokonceni">[1]Panel!$F$12</definedName>
    <definedName name="Delitel">[1]Panel!$B$1</definedName>
    <definedName name="ImportData">'[2]320'!$H$1:$AA$65536</definedName>
    <definedName name="Mesic">[1]Panel!$A$3</definedName>
    <definedName name="MSMTnechce1" localSheetId="7">T2.3.E!#REF!</definedName>
    <definedName name="MSMTnechce1">T2.3.E!$118:$143</definedName>
    <definedName name="n0111_3">#REF!</definedName>
    <definedName name="_xlnm.Print_Titles" localSheetId="2">'T1'!$3:$6</definedName>
    <definedName name="_xlnm.Print_Titles" localSheetId="3">T2.1!$3:$7</definedName>
    <definedName name="_xlnm.Print_Titles" localSheetId="4">T2.2!$3:$7</definedName>
    <definedName name="_xlnm.Print_Titles" localSheetId="5">T2.3!$3:$7</definedName>
    <definedName name="_xlnm.Print_Titles" localSheetId="6">T2.3.9!$3:$6</definedName>
    <definedName name="_xlnm.Print_Titles" localSheetId="7">T2.3.E!$3:$7</definedName>
    <definedName name="_xlnm.Print_Titles" localSheetId="8">T2.4!$3:$7</definedName>
    <definedName name="_xlnm.Print_Titles" localSheetId="9">T3.1!$3:$7</definedName>
    <definedName name="_xlnm.Print_Titles" localSheetId="12">T3.1.E!$3:$7</definedName>
    <definedName name="_xlnm.Print_Titles" localSheetId="10">T3.2!$3:$6</definedName>
    <definedName name="_xlnm.Print_Titles" localSheetId="13">T3.2.E!$3:$6</definedName>
    <definedName name="_xlnm.Print_Titles" localSheetId="11">T3.3!$3:$6</definedName>
    <definedName name="_xlnm.Print_Titles" localSheetId="14">T4.1!$3:$9</definedName>
    <definedName name="_xlnm.Print_Titles" localSheetId="17">T4.1.2.E!$3:$6</definedName>
    <definedName name="_xlnm.Print_Titles" localSheetId="15">T4.2.1!$3:$9</definedName>
    <definedName name="_xlnm.Print_Titles" localSheetId="16">T4.2.2!$3:$9</definedName>
    <definedName name="_xlnm.Print_Titles" localSheetId="18">T4.3!$3:$7</definedName>
    <definedName name="_xlnm.Print_Titles" localSheetId="19">T4.3.E!$3:$7</definedName>
    <definedName name="_xlnm.Print_Titles" localSheetId="20">T5.1!$3:$9</definedName>
    <definedName name="_xlnm.Print_Titles" localSheetId="21">T5.2!$3:$8</definedName>
    <definedName name="_xlnm.Print_Titles" localSheetId="22">T5.3!$3:$6</definedName>
    <definedName name="_xlnm.Print_Titles" localSheetId="23">T5.4!$3:$5</definedName>
    <definedName name="_xlnm.Print_Area" localSheetId="0">Obsah!$A$1:$T$86</definedName>
    <definedName name="_xlnm.Print_Area" localSheetId="2">'T1'!$A$3:$O$78</definedName>
    <definedName name="_xlnm.Print_Area" localSheetId="3">T2.1!$A$3:$N$75</definedName>
    <definedName name="_xlnm.Print_Area" localSheetId="4">T2.2!$A$3:$N$75</definedName>
    <definedName name="_xlnm.Print_Area" localSheetId="5">T2.3!$A$3:$M$47</definedName>
    <definedName name="_xlnm.Print_Area" localSheetId="6">T2.3.9!$A$3:$Y$23</definedName>
    <definedName name="_xlnm.Print_Area" localSheetId="7">T2.3.E!$A$3:$M$157</definedName>
    <definedName name="_xlnm.Print_Area" localSheetId="8">T2.4!$A$3:$M$104</definedName>
    <definedName name="_xlnm.Print_Area" localSheetId="9">T3.1!$A$3:$M$110</definedName>
    <definedName name="_xlnm.Print_Area" localSheetId="12">T3.1.E!$A$3:$M$51</definedName>
    <definedName name="_xlnm.Print_Area" localSheetId="10">T3.2!$A$3:$O$30</definedName>
    <definedName name="_xlnm.Print_Area" localSheetId="13">T3.2.E!$A$3:$O$30</definedName>
    <definedName name="_xlnm.Print_Area" localSheetId="11">T3.3!$A$3:$Y$24</definedName>
    <definedName name="_xlnm.Print_Area" localSheetId="14">T4.1!$A$3:$N$47</definedName>
    <definedName name="_xlnm.Print_Area" localSheetId="17">T4.1.2.E!$A$3:$L$29</definedName>
    <definedName name="_xlnm.Print_Area" localSheetId="15">T4.2.1!$A$3:$I$37</definedName>
    <definedName name="_xlnm.Print_Area" localSheetId="16">T4.2.2!$A$3:$S$34</definedName>
    <definedName name="_xlnm.Print_Area" localSheetId="18">T4.3!$A$3:$N$32</definedName>
    <definedName name="_xlnm.Print_Area" localSheetId="19">T4.3.E!$A$3:$N$35</definedName>
    <definedName name="_xlnm.Print_Area" localSheetId="20">T5.1!$A$3:$J$33</definedName>
    <definedName name="_xlnm.Print_Area" localSheetId="21">T5.2!$A$3:$L$33</definedName>
    <definedName name="_xlnm.Print_Area" localSheetId="22">T5.3!$A$3:$J$89</definedName>
    <definedName name="_xlnm.Print_Area" localSheetId="23">T5.4!$A$3:$L$18</definedName>
    <definedName name="_xlnm.Print_Area" localSheetId="1">Texty!$C$1:$D$62</definedName>
    <definedName name="p1a11x3">#REF!</definedName>
    <definedName name="p1a11x3_I">#REF!</definedName>
    <definedName name="p1a11x3_V">#REF!</definedName>
    <definedName name="p1a11y3">#REF!</definedName>
    <definedName name="p1a11y3_II">#REF!</definedName>
    <definedName name="p1a11y3_III">#REF!</definedName>
    <definedName name="p1a11y3_IV">#REF!</definedName>
    <definedName name="p1b11_3">#REF!</definedName>
    <definedName name="PozadavekArchiv">[1]Panel!$A$5</definedName>
    <definedName name="Praha1az10_A">T4.2.1!#REF!</definedName>
    <definedName name="Praha1az10_B">T4.2.2!#REF!</definedName>
    <definedName name="Praha1az10_C">T5.1!#REF!</definedName>
    <definedName name="Rok">[1]Panel!$A$1</definedName>
    <definedName name="RokAutomaticky">[1]Panel!$F$3</definedName>
    <definedName name="SpustitMakro">[1]Panel!$A$4</definedName>
    <definedName name="t_320.xls">'[1]32'!$S$8:$W$28</definedName>
    <definedName name="t_320e.xls">'[1]32E'!$S$8:$W$28</definedName>
    <definedName name="tab17.xls">'[1]1'!#REF!</definedName>
    <definedName name="Ústav_pro_informace_ve_vzdělávání___Divize_statistických_informací_a_analýz_Oddělení_informačních_výstupů_a_analýz__Oddělení_správy_databáze_a_programového_zabezpečení_JEN_PRO_VNITŘNÍ_POTŘEBU_MŠMT">T3.1.E!$A$3:$M$27</definedName>
    <definedName name="VyberObdobi">[1]Panel!$A$2</definedName>
    <definedName name="x">[1]Archiv!$A$1:$Z$65536</definedName>
  </definedNames>
  <calcPr calcId="145621" fullCalcOnLoad="1"/>
</workbook>
</file>

<file path=xl/sharedStrings.xml><?xml version="1.0" encoding="utf-8"?>
<sst xmlns="http://schemas.openxmlformats.org/spreadsheetml/2006/main" count="2373" uniqueCount="587">
  <si>
    <t>ostatní přímo řízené organizace – VKC Telč, CSVŠ – veřejná výzkumná instituce,</t>
  </si>
  <si>
    <r>
      <t>Termínem „</t>
    </r>
    <r>
      <rPr>
        <u/>
        <sz val="10"/>
        <rFont val="Arial Narrow"/>
        <family val="2"/>
        <charset val="238"/>
      </rPr>
      <t>školy pro žáky se speciálními vzdělávacími potřebami</t>
    </r>
    <r>
      <rPr>
        <sz val="10"/>
        <rFont val="Arial Narrow"/>
        <family val="2"/>
      </rPr>
      <t xml:space="preserve"> celkem" označujeme školy pro děti, žáky a studenty se speciálními vzdělávacími potřebami (dle zákona č. 561/2004 Sb., o předškolním, základním, středním, vyšším odborném a jiném vzdělávání, ve znění pozdějších předpisů).</t>
    </r>
  </si>
  <si>
    <r>
      <t>Svodka</t>
    </r>
    <r>
      <rPr>
        <sz val="10"/>
        <rFont val="Arial Narrow"/>
        <family val="2"/>
        <charset val="238"/>
      </rPr>
      <t xml:space="preserve"> Zaměstnanci a mzdové prostředky ve školství </t>
    </r>
    <r>
      <rPr>
        <u/>
        <sz val="10"/>
        <rFont val="Arial Narrow"/>
        <family val="2"/>
        <charset val="238"/>
      </rPr>
      <t>obsahuje 5 kapitol</t>
    </r>
    <r>
      <rPr>
        <sz val="10"/>
        <rFont val="Arial Narrow"/>
        <family val="2"/>
        <charset val="238"/>
      </rPr>
      <t xml:space="preserve"> – </t>
    </r>
    <r>
      <rPr>
        <b/>
        <sz val="10"/>
        <rFont val="Arial Narrow"/>
        <family val="2"/>
        <charset val="238"/>
      </rPr>
      <t>souhrnné údaje</t>
    </r>
    <r>
      <rPr>
        <sz val="10"/>
        <rFont val="Arial Narrow"/>
        <family val="2"/>
        <charset val="238"/>
      </rPr>
      <t xml:space="preserve"> za školství celkem, údaje za </t>
    </r>
    <r>
      <rPr>
        <b/>
        <sz val="10"/>
        <rFont val="Arial Narrow"/>
        <family val="2"/>
        <charset val="238"/>
      </rPr>
      <t>regionální školství</t>
    </r>
    <r>
      <rPr>
        <sz val="10"/>
        <rFont val="Arial Narrow"/>
        <family val="2"/>
        <charset val="238"/>
      </rPr>
      <t xml:space="preserve"> v členění podle zřizovatele a druhu školy (za zaměstnance, za učitele, meziroční srovnání), údaje za </t>
    </r>
    <r>
      <rPr>
        <b/>
        <sz val="10"/>
        <rFont val="Arial Narrow"/>
        <family val="2"/>
        <charset val="238"/>
      </rPr>
      <t>veřejné vysoké školy, ostatní přímo</t>
    </r>
    <r>
      <rPr>
        <sz val="10"/>
        <rFont val="Arial Narrow"/>
        <family val="2"/>
        <charset val="238"/>
      </rPr>
      <t xml:space="preserve"> </t>
    </r>
    <r>
      <rPr>
        <b/>
        <sz val="10"/>
        <rFont val="Arial Narrow"/>
        <family val="2"/>
        <charset val="238"/>
      </rPr>
      <t xml:space="preserve">řízené organizace, ostatní organizační složky státu a státní správu, </t>
    </r>
    <r>
      <rPr>
        <sz val="10"/>
        <rFont val="Arial Narrow"/>
        <family val="2"/>
        <charset val="238"/>
      </rPr>
      <t xml:space="preserve">dále </t>
    </r>
    <r>
      <rPr>
        <b/>
        <sz val="10"/>
        <rFont val="Arial Narrow"/>
        <family val="2"/>
        <charset val="238"/>
      </rPr>
      <t>průměrné měsíční mzdy/platy</t>
    </r>
    <r>
      <rPr>
        <sz val="10"/>
        <rFont val="Arial Narrow"/>
        <family val="2"/>
        <charset val="238"/>
      </rPr>
      <t xml:space="preserve"> (porovnání platové situace ve školství a v České republice, údaje o průměrných měsíčních mzdách ve školství v časové řadě, údaje o průměrných mzdách pedagogických pracovníků regionálního školství, učitelů základních škol a středních škol, dynamice růstu nominálních a reálných mezd) a nakonec </t>
    </r>
    <r>
      <rPr>
        <b/>
        <sz val="10"/>
        <rFont val="Arial Narrow"/>
        <family val="2"/>
        <charset val="238"/>
      </rPr>
      <t>dodatkové tabulky</t>
    </r>
    <r>
      <rPr>
        <sz val="10"/>
        <rFont val="Arial Narrow"/>
        <family val="2"/>
        <charset val="238"/>
      </rPr>
      <t xml:space="preserve"> (podíl nenárokových složek platu pedagogických pracovníků RgŠ, údaje o průměrných mzdách akademických a vědeckých pracovníků vybraných veřejných VŠ a další doplňkové údaje). </t>
    </r>
  </si>
  <si>
    <r>
      <t>Nepedagogičtí pracovníci –</t>
    </r>
    <r>
      <rPr>
        <sz val="10"/>
        <rFont val="Arial Narrow"/>
        <family val="2"/>
        <charset val="238"/>
      </rPr>
      <t xml:space="preserve"> jsou technicko-hospodářští pracovníci, provozní pracovníci, obchodně provozní pracovníci a ostatní pracovníci (tj. pracovníci výpočetních středisek, ostatní pracovníci, nepedagogičtí pracovníci pedagogicko-psychologických poraden).</t>
    </r>
  </si>
  <si>
    <t>2.3.3  NEPEDAGOGIČTÍ PRACOVNÍCI</t>
  </si>
  <si>
    <r>
      <t xml:space="preserve">    •</t>
    </r>
    <r>
      <rPr>
        <sz val="10"/>
        <rFont val="Arial Narrow"/>
        <family val="2"/>
        <charset val="238"/>
      </rPr>
      <t xml:space="preserve">  </t>
    </r>
    <r>
      <rPr>
        <b/>
        <sz val="10"/>
        <rFont val="Arial Narrow"/>
        <family val="2"/>
        <charset val="238"/>
      </rPr>
      <t>na vysokých školách</t>
    </r>
    <r>
      <rPr>
        <sz val="10"/>
        <rFont val="Arial Narrow"/>
        <family val="2"/>
        <charset val="238"/>
      </rPr>
      <t xml:space="preserve"> plní funkci učitelů (podle § 70 zákona č. 111/1998 Sb., o vysokých školách a o změně </t>
    </r>
  </si>
  <si>
    <t>a doplnění dalších zákonů) akademičtí pracovníci. Patří sem vedle profesorů, docentů, odborných asistentů, asistentů a lektorů i vědečtí, výzkumní a vývojoví pracovníci podílející se na pedagogické činnosti.</t>
  </si>
  <si>
    <t>Meziroční srovnání průměrné měsíční mzdy/platu a průměrného přepočteného počtu zaměstnanců placených ze státního rozpočtu (včetně ESF)</t>
  </si>
  <si>
    <r>
      <t xml:space="preserve">Veřejné vysoké školy </t>
    </r>
    <r>
      <rPr>
        <sz val="10"/>
        <rFont val="Arial Narrow"/>
        <family val="2"/>
        <charset val="238"/>
      </rPr>
      <t>(včetně kolejí, menz, VŠZS a VŠLS, VaV)</t>
    </r>
  </si>
  <si>
    <r>
      <t xml:space="preserve">Veřejné vysoké školy </t>
    </r>
    <r>
      <rPr>
        <sz val="10"/>
        <rFont val="Arial Narrow"/>
        <family val="2"/>
        <charset val="238"/>
      </rPr>
      <t>(včetně kolejí, menz, VŠZS a VŠLS, VaV)</t>
    </r>
    <r>
      <rPr>
        <vertAlign val="superscript"/>
        <sz val="10"/>
        <rFont val="Arial Narrow"/>
        <family val="2"/>
        <charset val="238"/>
      </rPr>
      <t>**)</t>
    </r>
  </si>
  <si>
    <t>Veřejné vysoké školy</t>
  </si>
  <si>
    <t>2012/2011</t>
  </si>
  <si>
    <t>2012/2009</t>
  </si>
  <si>
    <t>výzkum a vývoj ze stát. rozpočtu</t>
  </si>
  <si>
    <t>rok 2011</t>
  </si>
  <si>
    <t>rok 2010</t>
  </si>
  <si>
    <t>rok 2009</t>
  </si>
  <si>
    <t>rok  2011</t>
  </si>
  <si>
    <t>−</t>
  </si>
  <si>
    <t>Zaměstnanci a mzdové prostředky (za rok  2012)</t>
  </si>
  <si>
    <t>1. SOUHRNNÉ ÚDAJE za rok 2012</t>
  </si>
  <si>
    <t>2. REGIONÁLNÍ ŠKOLSTVÍ za rok 2012</t>
  </si>
  <si>
    <t>2.1 Zaměstnanci celkem za rok 2012</t>
  </si>
  <si>
    <t>3. VEŘEJNÉ VYSOKÉ ŠKOLY, OPŘO, OSTATNÍ OSS A STÁTNÍ SPRÁVA za rok 2012</t>
  </si>
  <si>
    <t>4. PRŮMĚRNÉ MĚSÍČNÍ MZDY/PLATY za rok 2012</t>
  </si>
  <si>
    <t>4.3.2  DYNAMIKA RŮSTU REÁLNÝCH MEZD/PLATŮ (v cenách roku 2009)</t>
  </si>
  <si>
    <t>4.3.2.E  DYNAMIKA RŮSTU REÁLNÝCH MEZD/PLATŮ  (v cenách roku 2009)</t>
  </si>
  <si>
    <t>5. DODATKOVÉ TABULKY za rok 2012</t>
  </si>
  <si>
    <t>5.3.2  PEDAGOGIČTÍ PRACOVNÍCI RGŠ PLACENÍ Z ESF – PODLE ÚZEMÍ</t>
  </si>
  <si>
    <t>5.3.3  NEPEDAGOGIČTÍ PRACOVNÍCI RGŠ PLACENÍ Z ESF – PODLE ÚZEMÍ</t>
  </si>
  <si>
    <t>rok 2012</t>
  </si>
  <si>
    <t xml:space="preserve">index za rok </t>
  </si>
  <si>
    <t>2010/2009</t>
  </si>
  <si>
    <t>2011/2010</t>
  </si>
  <si>
    <t>3. VEŘEJNÉ VYSOKÉ ŠKOLY, OPŘO, OSTATNÍ OSS A STÁTNÍ SPRÁVA  za rok 2012</t>
  </si>
  <si>
    <t>2. REGIONÁLNÍ ŠKOLSTVÍ  za rok 2012</t>
  </si>
  <si>
    <t>**) Z toho projekty EU u VŠ: 3 259,9 pracovníků.</t>
  </si>
  <si>
    <t>**) Z toho projekty EU u VŠ: 1 367 205,0 tis Kč.</t>
  </si>
  <si>
    <t>x¨</t>
  </si>
  <si>
    <t>**) Z toho projekty EU u VŠ: 585 186,5 tis. Kč.</t>
  </si>
  <si>
    <t>rok  2012</t>
  </si>
  <si>
    <t>Zaměstnanci a mzdové prostředky za rok  2012</t>
  </si>
  <si>
    <t>Index spotřebitelských cen</t>
  </si>
  <si>
    <t>MŠMT Odbor analyticko-statistický
JEN PRO VNITŘNÍ POTŘEBU MŠMT</t>
  </si>
  <si>
    <t>UK Praha</t>
  </si>
  <si>
    <t>JU České Budějovice</t>
  </si>
  <si>
    <t>UJEP Ústí nad Labem</t>
  </si>
  <si>
    <t>MU Brno</t>
  </si>
  <si>
    <t>UP Olomouc</t>
  </si>
  <si>
    <t>VFUB Brno</t>
  </si>
  <si>
    <t>OU v Ostravě</t>
  </si>
  <si>
    <t>Univerzita Hradec Králové</t>
  </si>
  <si>
    <t>SU Opava</t>
  </si>
  <si>
    <t>ČVUT Praha</t>
  </si>
  <si>
    <t>VŠCHT Praha</t>
  </si>
  <si>
    <t>ZČU Plzeň</t>
  </si>
  <si>
    <t>TU Liberec</t>
  </si>
  <si>
    <t>UPa Pardubice</t>
  </si>
  <si>
    <t>VUT Brno</t>
  </si>
  <si>
    <t>VŠB-TU Ostrava</t>
  </si>
  <si>
    <t>VŠE Praha</t>
  </si>
  <si>
    <t>ČZU Praha</t>
  </si>
  <si>
    <t>MENDELU v Brně</t>
  </si>
  <si>
    <t>AMU Praha</t>
  </si>
  <si>
    <t>AVU Praha</t>
  </si>
  <si>
    <t>VŠUP v Praze</t>
  </si>
  <si>
    <t>JAMU Brno</t>
  </si>
  <si>
    <t>VŠP Jihlava</t>
  </si>
  <si>
    <t>Antidopingový výbor ČR</t>
  </si>
  <si>
    <t>Národní institut pro další vzdělávání</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</si>
  <si>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</si>
  <si>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1.1  PRŮMĚRNÝ PŘEPOČTENÝ POČET ZAMĚSTNANCŮ</t>
  </si>
  <si>
    <r>
      <t xml:space="preserve">dle zák.
č. 262/06 Sb.,
§ 109 odst. 3 </t>
    </r>
    <r>
      <rPr>
        <b/>
        <vertAlign val="superscript"/>
        <sz val="10"/>
        <rFont val="Arial Narrow"/>
        <family val="2"/>
        <charset val="238"/>
      </rPr>
      <t>*)</t>
    </r>
  </si>
  <si>
    <t>v tom</t>
  </si>
  <si>
    <r>
      <t>dle zák. č. 262/06 Sb.,
§ 109 odst. 2</t>
    </r>
    <r>
      <rPr>
        <b/>
        <vertAlign val="superscript"/>
        <sz val="10"/>
        <rFont val="Arial Narrow"/>
        <family val="2"/>
        <charset val="238"/>
      </rPr>
      <t>*)</t>
    </r>
  </si>
  <si>
    <r>
      <t>celkem</t>
    </r>
    <r>
      <rPr>
        <b/>
        <vertAlign val="superscript"/>
        <sz val="10"/>
        <rFont val="Arial Narrow"/>
        <family val="2"/>
        <charset val="238"/>
      </rPr>
      <t>*)</t>
    </r>
  </si>
  <si>
    <r>
      <t>ze státního rozpočtu</t>
    </r>
    <r>
      <rPr>
        <vertAlign val="superscript"/>
        <sz val="10"/>
        <rFont val="Arial Narrow"/>
        <family val="2"/>
        <charset val="238"/>
      </rPr>
      <t xml:space="preserve">
</t>
    </r>
    <r>
      <rPr>
        <sz val="10"/>
        <rFont val="Arial Narrow"/>
        <family val="2"/>
        <charset val="238"/>
      </rPr>
      <t>(kap. 333-MŠMT)</t>
    </r>
    <r>
      <rPr>
        <vertAlign val="superscript"/>
        <sz val="10"/>
        <rFont val="Arial Narrow"/>
        <family val="2"/>
        <charset val="238"/>
      </rPr>
      <t>1)</t>
    </r>
  </si>
  <si>
    <r>
      <t>z jiné činnosti</t>
    </r>
    <r>
      <rPr>
        <vertAlign val="superscript"/>
        <sz val="10"/>
        <rFont val="Arial Narrow"/>
        <family val="2"/>
        <charset val="238"/>
      </rPr>
      <t xml:space="preserve">
</t>
    </r>
    <r>
      <rPr>
        <sz val="10"/>
        <rFont val="Arial Narrow"/>
        <family val="2"/>
        <charset val="238"/>
      </rPr>
      <t>(dříve hosp.)</t>
    </r>
  </si>
  <si>
    <t>z ostatních zdrojů
mimo VaV</t>
  </si>
  <si>
    <t>ESF/EU</t>
  </si>
  <si>
    <t>výzkum a vývoj
ze stát. rozpočtu</t>
  </si>
  <si>
    <t>výzkum a vývoj 
z ost. zdrojů</t>
  </si>
  <si>
    <t>Regionální školství</t>
  </si>
  <si>
    <t xml:space="preserve">x </t>
  </si>
  <si>
    <r>
      <t>OPŘO PO</t>
    </r>
    <r>
      <rPr>
        <b/>
        <vertAlign val="superscript"/>
        <sz val="10"/>
        <rFont val="Arial Narrow"/>
        <family val="2"/>
        <charset val="238"/>
      </rPr>
      <t xml:space="preserve"> </t>
    </r>
    <r>
      <rPr>
        <b/>
        <sz val="10"/>
        <rFont val="Arial Narrow"/>
        <family val="2"/>
        <charset val="238"/>
      </rPr>
      <t>(§ 109 odst. 3 ZP)</t>
    </r>
  </si>
  <si>
    <r>
      <t>OPŘO PO</t>
    </r>
    <r>
      <rPr>
        <sz val="10"/>
        <rFont val="Arial Narrow"/>
        <family val="2"/>
        <charset val="238"/>
      </rPr>
      <t xml:space="preserve"> – VKC, CSVŠ, v.v.i.</t>
    </r>
    <r>
      <rPr>
        <b/>
        <sz val="10"/>
        <rFont val="Arial Narrow"/>
        <family val="2"/>
        <charset val="238"/>
      </rPr>
      <t xml:space="preserve"> (§ 109 odst. 2 ZP)</t>
    </r>
  </si>
  <si>
    <r>
      <t xml:space="preserve">Ostatní OSS </t>
    </r>
    <r>
      <rPr>
        <sz val="10"/>
        <rFont val="Arial Narrow"/>
        <family val="2"/>
      </rPr>
      <t>(VSC)</t>
    </r>
  </si>
  <si>
    <r>
      <t xml:space="preserve">Státní správa </t>
    </r>
    <r>
      <rPr>
        <sz val="10"/>
        <rFont val="Arial Narrow"/>
        <family val="2"/>
      </rPr>
      <t>(MŠMT, ČŠI)</t>
    </r>
  </si>
  <si>
    <t>CELKEM ŠKOLSTVÍ</t>
  </si>
  <si>
    <t>*)</t>
  </si>
  <si>
    <t>Včetně mimorozpočtových zdrojů.</t>
  </si>
  <si>
    <t>Zdroj: Škol (MŠMT) P1-04 (oddíl I., V.), P1a-04 (oddíl III.), P1b-04 (oddíl III.)</t>
  </si>
  <si>
    <t xml:space="preserve">1) </t>
  </si>
  <si>
    <t>U RgŠ byly prostředky státního rozpočtu včetně ESF (dle výkazu P1-04) očištěny o prostředky ESF, které jsou pak uvedeny ve zvláštním sloupci – ESF (obdobně to platí ve všech 4 tabulkách T1.1 až T1.4).</t>
  </si>
  <si>
    <t>1.2  MZDOVÉ PROSTŘEDKY (bez OON/OPPP) v tis. Kč</t>
  </si>
  <si>
    <r>
      <t>ze státního rozpočtu
(kap. 333-MŠMT)</t>
    </r>
    <r>
      <rPr>
        <vertAlign val="superscript"/>
        <sz val="10"/>
        <rFont val="Arial Narrow"/>
        <family val="2"/>
        <charset val="238"/>
      </rPr>
      <t>1)</t>
    </r>
  </si>
  <si>
    <r>
      <t>z fondu odměn</t>
    </r>
    <r>
      <rPr>
        <vertAlign val="superscript"/>
        <sz val="10"/>
        <rFont val="Arial Narrow"/>
        <family val="2"/>
        <charset val="238"/>
      </rPr>
      <t/>
    </r>
  </si>
  <si>
    <t>OPŘO PO (§ 109 odst. 3 ZP)</t>
  </si>
  <si>
    <t>OPŘO PO – VKC, CSVŠ, v.v.i. (§ 109 odst. 2 ZP)</t>
  </si>
  <si>
    <r>
      <t xml:space="preserve">Ostatní OSS </t>
    </r>
    <r>
      <rPr>
        <sz val="10"/>
        <rFont val="Arial Narrow"/>
        <family val="2"/>
        <charset val="238"/>
      </rPr>
      <t>(VSC)</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</si>
  <si>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</si>
  <si>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1.3  PRŮMĚRNÁ MĚSÍČNÍ MZDA/PLAT ZAMĚSTNANCŮ (bez OON/OPPP)</t>
  </si>
  <si>
    <t>z toho</t>
  </si>
  <si>
    <t>ze stát. rozpočtu vč. VaV ze SR</t>
  </si>
  <si>
    <t>ze stát. rozpočtu vč. VaV ze SR
a ESF</t>
  </si>
  <si>
    <r>
      <t>Státní správa</t>
    </r>
    <r>
      <rPr>
        <sz val="10"/>
        <rFont val="Arial Narrow"/>
        <family val="2"/>
      </rPr>
      <t xml:space="preserve"> (MŠMT, ČŠI)</t>
    </r>
  </si>
  <si>
    <t>1.4  OSTATNÍ OSOBNÍ NÁKLADY (OON)/OSTATNÍ PLATBY ZA PROVEDENOU PRÁCI (OPPP) v tis. Kč</t>
  </si>
  <si>
    <t>z toho
odstupné ze
stát. rozpočtu</t>
  </si>
  <si>
    <r>
      <t>Ostatní OSS</t>
    </r>
    <r>
      <rPr>
        <sz val="10"/>
        <rFont val="Arial Narrow"/>
        <family val="2"/>
        <charset val="238"/>
      </rPr>
      <t xml:space="preserve"> (VSC)</t>
    </r>
  </si>
  <si>
    <r>
      <t xml:space="preserve">Zřizovatel: </t>
    </r>
    <r>
      <rPr>
        <b/>
        <sz val="10"/>
        <rFont val="Arial Narrow"/>
        <family val="2"/>
        <charset val="238"/>
      </rPr>
      <t>MŠMT, obec, kraj</t>
    </r>
    <r>
      <rPr>
        <sz val="10"/>
        <rFont val="Arial Narrow"/>
        <family val="2"/>
        <charset val="238"/>
      </rPr>
      <t xml:space="preserve"> 
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placení ze státního rozpočtu (vč. VaV ze SR a vč. ESF)</t>
    </r>
  </si>
  <si>
    <r>
      <t>1.5  NÁROKOVÉ A NENÁROKOVÉ SLOŽKY PLATU</t>
    </r>
    <r>
      <rPr>
        <sz val="12"/>
        <rFont val="Arial Narrow"/>
        <family val="2"/>
        <charset val="238"/>
      </rPr>
      <t xml:space="preserve"> (v % z prům. měsíčního platu) </t>
    </r>
  </si>
  <si>
    <t>nárokové složky platu</t>
  </si>
  <si>
    <t>nenárokové složky platu</t>
  </si>
  <si>
    <t>platový tarif</t>
  </si>
  <si>
    <r>
      <t>ostatní</t>
    </r>
    <r>
      <rPr>
        <vertAlign val="superscript"/>
        <sz val="10"/>
        <rFont val="Arial Narrow"/>
        <family val="2"/>
        <charset val="238"/>
      </rPr>
      <t>1)</t>
    </r>
  </si>
  <si>
    <t>(osobní přípl., odměny)</t>
  </si>
  <si>
    <t xml:space="preserve"> </t>
  </si>
  <si>
    <r>
      <t>OPŘO PO</t>
    </r>
    <r>
      <rPr>
        <b/>
        <vertAlign val="superscript"/>
        <sz val="10"/>
        <rFont val="Arial Narrow"/>
        <family val="2"/>
        <charset val="238"/>
      </rPr>
      <t>2)</t>
    </r>
  </si>
  <si>
    <t>Zdroj: Škol (MŠMT) P1-04 (oddíl I.), P1a-04 (oddíl III.)</t>
  </si>
  <si>
    <t>1)</t>
  </si>
  <si>
    <t>Ostatní nárokové složky platu jsou: náhrady platu, příplatky za vedení a zastupování, zvláštní příplatky, odměny za přespočetné hodiny, příplatky za práci přesčas, ostatní příplatky.</t>
  </si>
  <si>
    <t>2)</t>
  </si>
  <si>
    <t>Bez veřejné a výzkumné instituce CSVŠ a bez VKC Telč, které od 1. 1. 2007 obě odměňují dle z. č. 262/2006 Sb., ZP, § 109 odst. 2.</t>
  </si>
  <si>
    <r>
      <t xml:space="preserve">Zřizovatel: </t>
    </r>
    <r>
      <rPr>
        <b/>
        <sz val="10"/>
        <rFont val="Arial Narrow"/>
        <family val="2"/>
        <charset val="238"/>
      </rPr>
      <t xml:space="preserve">MŠMT, obec, kraj 
</t>
    </r>
    <r>
      <rPr>
        <sz val="10"/>
        <rFont val="Arial Narrow"/>
        <family val="2"/>
        <charset val="238"/>
      </rPr>
      <t>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xml:space="preserve"> placení ze státního rozpočtu,
včetně jiné činnosti a ostatních aktivit (včetně ESF)</t>
    </r>
  </si>
  <si>
    <t>1.6  PRŮMĚRNÝ EVIDENČNÍ POČET ZAMĚSTNANCŮ</t>
  </si>
  <si>
    <t>(fyzické osoby)</t>
  </si>
  <si>
    <t>rozdíl</t>
  </si>
  <si>
    <t>Regionální školství celkem</t>
  </si>
  <si>
    <t xml:space="preserve"> mateřské školy</t>
  </si>
  <si>
    <t xml:space="preserve"> základní školy</t>
  </si>
  <si>
    <t xml:space="preserve"> školy pro žáky se spec. vzd. potř. celkem</t>
  </si>
  <si>
    <t xml:space="preserve"> všeobecné vzdělávání na SŠ</t>
  </si>
  <si>
    <t xml:space="preserve"> odborné vzdělávání na SŠ</t>
  </si>
  <si>
    <t xml:space="preserve"> vyšší odborné školy</t>
  </si>
  <si>
    <t xml:space="preserve"> konzervatoře</t>
  </si>
  <si>
    <t>Zdroj: Škol (MŠMT) P1-04 (řádek 0106)</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</si>
  <si>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 xml:space="preserve">Zaměstnanci: </t>
    </r>
    <r>
      <rPr>
        <b/>
        <sz val="10"/>
        <rFont val="Arial Narrow"/>
        <family val="2"/>
        <charset val="238"/>
      </rPr>
      <t>placení ze státního rozpočtu,
včetně jiné činnosti a ostatních aktivit</t>
    </r>
  </si>
  <si>
    <t>2.1.1  PRŮMĚRNÁ MĚSÍČNÍ MZDA/PLAT ZAMĚSTNANCŮ (bez OON/OPPP)</t>
  </si>
  <si>
    <t>všichni zřizovatelé</t>
  </si>
  <si>
    <t xml:space="preserve">zřizovatel MŠMT, obec, kraj </t>
  </si>
  <si>
    <t>zřizovatel soukromník, církev</t>
  </si>
  <si>
    <t>MŠMT</t>
  </si>
  <si>
    <t>obec</t>
  </si>
  <si>
    <t xml:space="preserve">kraj </t>
  </si>
  <si>
    <t>celkem</t>
  </si>
  <si>
    <t>soukromý</t>
  </si>
  <si>
    <t>církev</t>
  </si>
  <si>
    <t xml:space="preserve">MŠ pro děti se spec. vzděl. potřebami </t>
  </si>
  <si>
    <t xml:space="preserve">ZŠ pro žáky se spec. vzděl. potřebami </t>
  </si>
  <si>
    <t>konzervatoře pro žáky se zdrav. postižením</t>
  </si>
  <si>
    <t xml:space="preserve">VOŠ pro stud. se  spec. vzděl. potřebami </t>
  </si>
  <si>
    <t>speciálně pedagogická centra</t>
  </si>
  <si>
    <t xml:space="preserve">SŠ pro žáky se  spec. vzděl. potřebami </t>
  </si>
  <si>
    <t>internáty škol pro d. a ž. se zdrav. postižením</t>
  </si>
  <si>
    <t xml:space="preserve"> střední školy celkem (vč. konz., vč. VOŠ)</t>
  </si>
  <si>
    <t xml:space="preserve"> odborné vzdělávání na SŠ včetně VOŠ</t>
  </si>
  <si>
    <t>odborné střední školy</t>
  </si>
  <si>
    <t>vyšší odborné školy</t>
  </si>
  <si>
    <t>střediska praktického vyučování</t>
  </si>
  <si>
    <t xml:space="preserve">konzervatoře </t>
  </si>
  <si>
    <t>Zdroj: Škol (MŠMT) P1-04 (oddíl V.)</t>
  </si>
  <si>
    <t>2.1.2  PRŮMĚRNÝ PŘEPOČTENÝ POČET ZAMĚSTNANCŮ</t>
  </si>
  <si>
    <r>
      <t>zřizovatel MŠMT, obec, kraj</t>
    </r>
    <r>
      <rPr>
        <sz val="10"/>
        <rFont val="Arial Narrow"/>
        <family val="2"/>
      </rPr>
      <t xml:space="preserve"> </t>
    </r>
  </si>
  <si>
    <t>Zdroj: Škol (MŠMT) P1-04 (řádek 0501 )</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</si>
  <si>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</si>
  <si>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2.1.3  MZDOVÉ PROSTŘEDKY (bez OON/OPPP) CELKEM v tis. Kč</t>
  </si>
  <si>
    <t>Zdroj: Škol (MŠMT) P1-04 (řádek 0503)</t>
  </si>
  <si>
    <t>2.2.1  PRŮMĚRNÁ MĚSÍČNÍ MZDA/PLAT UČITELŮ (bez OON/OPPP)</t>
  </si>
  <si>
    <r>
      <t>střediska praktického vyučování</t>
    </r>
    <r>
      <rPr>
        <vertAlign val="superscript"/>
        <sz val="10"/>
        <rFont val="Arial Narrow"/>
        <family val="2"/>
        <charset val="238"/>
      </rPr>
      <t>*)</t>
    </r>
  </si>
  <si>
    <t>Údaj není vypovídající, jedná se o 1,0 přepočteného pracovníka.</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</si>
  <si>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placení ze státního rozpočtu,
včetně jiné činnosti a ostatních aktivit</t>
    </r>
  </si>
  <si>
    <t>2.2.2  PRŮMĚRNÝ PŘEPOČTENÝ POČET UČITELŮ</t>
  </si>
  <si>
    <t>Zdroj: Škol (MŠMT) P1-04 (řádek 0506 )</t>
  </si>
  <si>
    <t>2.2.3  MZDOVÉ PROSTŘEDKY (bez OON/OPPP) UČITELŮ v tis. Kč</t>
  </si>
  <si>
    <t>Zdroj: Škol (MŠMT) P1-04 (řádek 0507 )</t>
  </si>
  <si>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</si>
  <si>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t>2.3.1  ZAMĚSTNANCI CELKEM</t>
  </si>
  <si>
    <t>průměrný měsíční plat (bez OPPP)</t>
  </si>
  <si>
    <t>průměrný přepočtený počet</t>
  </si>
  <si>
    <t>index</t>
  </si>
  <si>
    <t>Zdroj: Škol (MŠMT) P1-04 (řádek 0103, 0130 a 0108, 0132)</t>
  </si>
  <si>
    <t>2.3.2  PEDAGOGIČTÍ PRACOVNÍCI</t>
  </si>
  <si>
    <t>Zdroj: Škol (MŠMT) P1-04 (řádek 0302, 0350 a 0303, 0352)</t>
  </si>
  <si>
    <t>Zdroj: Škol (MŠMT) P1-04 (řádek 0319, 0355 a 0320, 0356)</t>
  </si>
  <si>
    <t>2.3.9  ČLENĚNÍ PRŮMĚRNÉHO MĚSÍČNÍHO PLATU PODLE JEDNOTLIVÝCH SLOŽEK</t>
  </si>
  <si>
    <r>
      <t xml:space="preserve">Zřizovatel: </t>
    </r>
    <r>
      <rPr>
        <b/>
        <sz val="10"/>
        <rFont val="Arial Narrow"/>
        <family val="2"/>
        <charset val="238"/>
      </rPr>
      <t xml:space="preserve">MŠMT,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</si>
  <si>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(vč. ESF)</t>
  </si>
  <si>
    <t>Průměrný
měsíční
plat
(vč. ESF)</t>
  </si>
  <si>
    <r>
      <t>z toho</t>
    </r>
    <r>
      <rPr>
        <sz val="10"/>
        <rFont val="Arial Narrow"/>
        <family val="2"/>
        <charset val="238"/>
      </rPr>
      <t xml:space="preserve"> (v měsíčním průměru)</t>
    </r>
  </si>
  <si>
    <t>Podíl nenárokových
složek platu na</t>
  </si>
  <si>
    <t>Průměrný
přepočtený
počet
zaměst.
(bez ESF)</t>
  </si>
  <si>
    <t>Průměrný
měsíční
plat
(bez ESF)</t>
  </si>
  <si>
    <t>platové
tarify</t>
  </si>
  <si>
    <t>náhrady
platu</t>
  </si>
  <si>
    <t>příplatky
za
vedení</t>
  </si>
  <si>
    <t>zvláštní
příplatky</t>
  </si>
  <si>
    <t>přespočet. hod.</t>
  </si>
  <si>
    <t>podíl přespoč.hod. z prům.
měs. platu</t>
  </si>
  <si>
    <t>platy
za
přesčas</t>
  </si>
  <si>
    <t>ostatní
příplatky
a náhrady</t>
  </si>
  <si>
    <t>ostatní
nárokové
složky</t>
  </si>
  <si>
    <t>osobní
příplatky</t>
  </si>
  <si>
    <t>odměny</t>
  </si>
  <si>
    <t>nenárokové
složky
platu</t>
  </si>
  <si>
    <t>průměrném
platu</t>
  </si>
  <si>
    <t>platovém
tarifu</t>
  </si>
  <si>
    <t>Zaměstnanci celkem</t>
  </si>
  <si>
    <t>pedagogičtí pracovníci</t>
  </si>
  <si>
    <t>nepedagogičtí pracovníci</t>
  </si>
  <si>
    <r>
      <t xml:space="preserve">Zřizovatel: </t>
    </r>
    <r>
      <rPr>
        <b/>
        <sz val="10"/>
        <rFont val="Arial Narrow"/>
        <family val="2"/>
        <charset val="238"/>
      </rPr>
      <t xml:space="preserve">MŠMT, obec, kraj
</t>
    </r>
    <r>
      <rPr>
        <sz val="10"/>
        <rFont val="Arial Narrow"/>
        <family val="2"/>
      </rPr>
      <t>(bez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 xml:space="preserve">placení ze státního
rozpočtu </t>
    </r>
  </si>
  <si>
    <t>Zdroj: Škol (MŠMT) P1-04 (oddíl I., III.)</t>
  </si>
  <si>
    <t>2.3.1.E  ZAMĚSTNANCI CELKEM</t>
  </si>
  <si>
    <t>Zdroj: Škol (MŠMT) P1-04 (řádek 0103 a 0108)</t>
  </si>
  <si>
    <t>2.3.2.E  PEDAGOGIČTÍ PRACOVNÍCI</t>
  </si>
  <si>
    <t>Zdroj: Škol (MŠMT) P1-04 (řádek 0302 a 0303)</t>
  </si>
  <si>
    <t>2.3.3.E  NEPEDAGOGIČTÍ PRACOVNÍCI</t>
  </si>
  <si>
    <t>Zdroj: Škol (MŠMT) P1-04 (řádek 0319 a 0320)</t>
  </si>
  <si>
    <r>
      <t xml:space="preserve">Zřizovatel: </t>
    </r>
    <r>
      <rPr>
        <b/>
        <sz val="10"/>
        <rFont val="Arial Narrow"/>
        <family val="2"/>
        <charset val="238"/>
      </rPr>
      <t>MŠMT, obec, kraj</t>
    </r>
    <r>
      <rPr>
        <sz val="10"/>
        <rFont val="Arial Narrow"/>
        <family val="2"/>
        <charset val="238"/>
      </rPr>
      <t xml:space="preserve"> (magistráty)
Platový řád: </t>
    </r>
    <r>
      <rPr>
        <b/>
        <sz val="10"/>
        <rFont val="Arial Narrow"/>
        <family val="2"/>
        <charset val="238"/>
      </rPr>
      <t>zákon č. 262/2006 Sb., zákoník práce, § 109 odst. 3</t>
    </r>
  </si>
  <si>
    <t>2.3.2.B  PEDAGOGIČTÍ PRACOVNÍCI PLACENI Z ESF</t>
  </si>
  <si>
    <t xml:space="preserve"> x </t>
  </si>
  <si>
    <t>Zdroj: Škol (MŠMT) P1-04 (řádek 0350 a 0352)</t>
  </si>
  <si>
    <r>
      <t xml:space="preserve">Zřizovatel: </t>
    </r>
    <r>
      <rPr>
        <b/>
        <sz val="10"/>
        <rFont val="Arial Narrow"/>
        <family val="2"/>
        <charset val="238"/>
      </rPr>
      <t xml:space="preserve">MŠMT, obec, kraj </t>
    </r>
    <r>
      <rPr>
        <sz val="10"/>
        <rFont val="Arial Narrow"/>
        <family val="2"/>
        <charset val="238"/>
      </rPr>
      <t xml:space="preserve">(magistráty)
Platový řád: </t>
    </r>
    <r>
      <rPr>
        <b/>
        <sz val="10"/>
        <rFont val="Arial Narrow"/>
        <family val="2"/>
        <charset val="238"/>
      </rPr>
      <t>zákon č. 262/2006 Sb., zákoník práce, § 109 odst. 3</t>
    </r>
  </si>
  <si>
    <t>2.3.3.B  NEPEDAGOGIČTÍ PRACOVNÍCI PLACENI Z ESF</t>
  </si>
  <si>
    <t>Zdroj: Škol (MŠMT) P1-04 (řádek 0355 a 0356)</t>
  </si>
  <si>
    <t>2.3.4  UČITELÉ</t>
  </si>
  <si>
    <t>Zdroj: Škol (MŠMT) P1-04 (řádek 0313 a 0314)</t>
  </si>
  <si>
    <t>2.3.5  VYCHOVATELÉ</t>
  </si>
  <si>
    <r>
      <t xml:space="preserve"> mateřské školy</t>
    </r>
    <r>
      <rPr>
        <vertAlign val="superscript"/>
        <sz val="10"/>
        <rFont val="Arial Narrow"/>
        <family val="2"/>
        <charset val="238"/>
      </rPr>
      <t>*)</t>
    </r>
  </si>
  <si>
    <t xml:space="preserve"> školy se SVP celkem bez internátů bez SPC</t>
  </si>
  <si>
    <t xml:space="preserve"> internáty speciálních škol</t>
  </si>
  <si>
    <t xml:space="preserve"> školní družiny a kluby</t>
  </si>
  <si>
    <t xml:space="preserve"> šk. vých. a ubyt. zař. – školy v přírodě</t>
  </si>
  <si>
    <t xml:space="preserve"> školská zařízení pro zájmové vzděláv.</t>
  </si>
  <si>
    <t xml:space="preserve"> šk. vých. a ubyt. zař. – domovy mlád.</t>
  </si>
  <si>
    <t xml:space="preserve"> DD se šk., DD, vých. a diagn. ústavy</t>
  </si>
  <si>
    <t xml:space="preserve"> zařízení výchovného poradenství</t>
  </si>
  <si>
    <t xml:space="preserve"> speciálně pedagogická centra</t>
  </si>
  <si>
    <t>Údaj není vypovídající, jedná se o velmi malé čísla u přepočtených pracovníků.</t>
  </si>
  <si>
    <t>Zdroj: Škol (MŠMT) P1-04 (řádek 0315 a 0316)</t>
  </si>
  <si>
    <t>2.3.6  UČITELÉ ODBORNÉHO VÝCVIKU</t>
  </si>
  <si>
    <t>Zdroj: Škol (MŠMT) P1-04 (řádek 0317 a 0318)</t>
  </si>
  <si>
    <t>2.3.7  PEDAGOGIČTÍ PRACOVNÍCI bez vedoucích zaměstnanců</t>
  </si>
  <si>
    <t>Zdroj: Škol (MŠMT) P1-04 (řádek 0340 a 0341)</t>
  </si>
  <si>
    <t>2.3.8  NEPEDAGOGIČTÍ PRACOVNÍCI bez vedoucích zaměstnanců</t>
  </si>
  <si>
    <t>Zdroj: Škol (MŠMT) P1-04 (řádek 0342 a 0343)</t>
  </si>
  <si>
    <t>2.3.7.A  OSTATNÍ PEDAGOGOVÉ</t>
  </si>
  <si>
    <t>Zdroj: Škol (MŠMT) P1-04 (řádek 0353 a 0354)</t>
  </si>
  <si>
    <r>
      <t xml:space="preserve">Zřizovatel: </t>
    </r>
    <r>
      <rPr>
        <b/>
        <sz val="10"/>
        <rFont val="Arial Narrow"/>
        <family val="2"/>
        <charset val="238"/>
      </rPr>
      <t xml:space="preserve">soukromník, církev
</t>
    </r>
    <r>
      <rPr>
        <sz val="10"/>
        <rFont val="Arial Narrow"/>
        <family val="2"/>
        <charset val="238"/>
      </rPr>
      <t>Platový řád:</t>
    </r>
    <r>
      <rPr>
        <b/>
        <sz val="10"/>
        <rFont val="Arial Narrow"/>
        <family val="2"/>
        <charset val="238"/>
      </rPr>
      <t xml:space="preserve"> zákon č. 262/2006 Sb.,
zákoník práce, § 109 odst. 2</t>
    </r>
  </si>
  <si>
    <t>2.4.1  ZAMĚSTNANCI CELKEM</t>
  </si>
  <si>
    <t>průměrná měsíční mzda (bez OON)</t>
  </si>
  <si>
    <t>Zdroj: Škol (MŠMT) P1-04 (řádek 0501 a 0503)</t>
  </si>
  <si>
    <t>2.4.2  PEDAGOGIČTÍ PRACOVNÍCI</t>
  </si>
  <si>
    <t>Zdroj: Škol (MŠMT) P1-04 (řádek 0504 a 0505)</t>
  </si>
  <si>
    <t>2.4.3  NEPEDAGOGIČTÍ PRACOVNÍCI</t>
  </si>
  <si>
    <t>Zdroj: Škol (MŠMT) P1-04 (řádek 0512 a 0513)</t>
  </si>
  <si>
    <t>2.4.4  UČITELÉ</t>
  </si>
  <si>
    <t>Zdroj: Škol (MŠMT) P1-04 (řádek 0506 a 0507)</t>
  </si>
  <si>
    <t>2.4.5  VYCHOVATELÉ</t>
  </si>
  <si>
    <t xml:space="preserve"> školy pro žáky se SVP celkem bez internátů</t>
  </si>
  <si>
    <t>Zdroj: Škol (MŠMT) P1-04 (řádek 0508 a 0509)</t>
  </si>
  <si>
    <t>2.4.6  UČITELÉ ODBORNÉHO VÝCVIKU</t>
  </si>
  <si>
    <t>Zdroj: Škol (MŠMT) P1-04 (řádek 0510 a 0511)</t>
  </si>
  <si>
    <t>2.4.7  OSTATNÍ PEDAGOGOVÉ</t>
  </si>
  <si>
    <t>Zdroj: Škol (MŠMT) P1-04 (řádek 0520 a 0521)</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</si>
  <si>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 odst. 3</t>
    </r>
  </si>
  <si>
    <t>3.1.1  ZAMĚSTNANCI CELKEM</t>
  </si>
  <si>
    <t>průměrná měsíční mzda/plat
(bez OON/OPPP)</t>
  </si>
  <si>
    <t>Celkem VŠ, OPŘO, v.v.i., OOSS a st. správa</t>
  </si>
  <si>
    <t xml:space="preserve"> veřejné vysoké školy</t>
  </si>
  <si>
    <t xml:space="preserve"> vysoké školy</t>
  </si>
  <si>
    <t xml:space="preserve"> koleje</t>
  </si>
  <si>
    <t xml:space="preserve"> menzy</t>
  </si>
  <si>
    <t xml:space="preserve"> VŠ zemědělské a lesní statky</t>
  </si>
  <si>
    <t xml:space="preserve"> výzkum a vývoj (z kap. 333-MŠMT)</t>
  </si>
  <si>
    <t xml:space="preserve"> CSVŠ, v.v.i., a VKC</t>
  </si>
  <si>
    <t xml:space="preserve"> státní správa</t>
  </si>
  <si>
    <t xml:space="preserve"> Česká školní inspekce</t>
  </si>
  <si>
    <t xml:space="preserve"> MŠMT</t>
  </si>
  <si>
    <t>Zdroj: Škol (MŠMT) P1a-04 (oddíl III.), P1b-04 (odd.III.)</t>
  </si>
  <si>
    <r>
      <t xml:space="preserve">Zaměstnanci: </t>
    </r>
    <r>
      <rPr>
        <b/>
        <sz val="10"/>
        <rFont val="Arial Narrow"/>
        <family val="2"/>
        <charset val="238"/>
      </rPr>
      <t xml:space="preserve">placení ze státního rozpočtu
</t>
    </r>
    <r>
      <rPr>
        <sz val="10"/>
        <rFont val="Arial Narrow"/>
        <family val="2"/>
        <charset val="238"/>
      </rPr>
      <t>Platový řád:</t>
    </r>
    <r>
      <rPr>
        <b/>
        <sz val="10"/>
        <rFont val="Arial Narrow"/>
        <family val="2"/>
        <charset val="238"/>
      </rPr>
      <t xml:space="preserve"> zákon č. 262/2006 Sb.,
zákoník práce, § 109 odst. 2</t>
    </r>
  </si>
  <si>
    <t>3.1.2  ZAMĚSTNANCI VÝZKUMU A VÝVOJE</t>
  </si>
  <si>
    <t>placení z prostředků kapitoly 333-MŠMT</t>
  </si>
  <si>
    <r>
      <t>placení z ostatních zdrojů</t>
    </r>
    <r>
      <rPr>
        <vertAlign val="superscript"/>
        <sz val="10"/>
        <rFont val="Arial Narrow"/>
        <family val="2"/>
        <charset val="238"/>
      </rPr>
      <t>1)</t>
    </r>
  </si>
  <si>
    <t>Zdroj: Škol (MŠMT) P1a-04 , P1b-04 (řádek 0305, 0306)</t>
  </si>
  <si>
    <t>Prostředky na výzkum a vývoj z ostatních zdrojů např. GAČR (grantová agentura České republiky), IGA (interní grantová agentura), MZ, Mze, MPO apod.</t>
  </si>
  <si>
    <t>3.1.3  AKADEMIČTÍ A VĚDEČTÍ PRACOVNÍCI VYSOKÝCH ŠKOL</t>
  </si>
  <si>
    <t>Akademičtí pracovníci celkem</t>
  </si>
  <si>
    <t xml:space="preserve"> pedagogičtí pracovníci VaV</t>
  </si>
  <si>
    <t xml:space="preserve"> profesoři</t>
  </si>
  <si>
    <t xml:space="preserve"> docenti</t>
  </si>
  <si>
    <t xml:space="preserve"> odborní asistenti</t>
  </si>
  <si>
    <t xml:space="preserve"> asistenti</t>
  </si>
  <si>
    <t xml:space="preserve"> lektoři</t>
  </si>
  <si>
    <t>Vědečtí pracovníci</t>
  </si>
  <si>
    <t>Zdroj: Škol (MŠMT) P1b-04 (oddíl II.)</t>
  </si>
  <si>
    <t>3.1.1.A  ZAMĚSTNANCI CELKEM VVŠ – ŽENY</t>
  </si>
  <si>
    <t>Zdroj: Škol (MŠMT) P1b-04 (odd.III.)</t>
  </si>
  <si>
    <t>3.1.2.A  ZAMĚSTNANCI VÝZKUMU A VÝVOJE VVŠ – ŽENY</t>
  </si>
  <si>
    <t>3.1.3.A  AKADEMIČTÍ A VĚDEČTÍ PRACOVNÍCI VYSOKÝCH ŠKOL – ŽENY</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</si>
  <si>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t>
    </r>
  </si>
  <si>
    <t>3.1.1.B  ZAMĚSTNANCI CELKEM – MUŽI</t>
  </si>
  <si>
    <t>3.1.2.B  ZAMĚSTNANCI VÝZKUMU A VÝVOJE VVŠ – MUŽI</t>
  </si>
  <si>
    <t>3.1.3.B  AKADEMIČTÍ A VĚDEČTÍ PRACOVNÍCI VYSOKÝCH ŠKOL VVŠ – MUŽI</t>
  </si>
  <si>
    <t>3.2  Přepočtené počty zaměstnanců a platy ve státní správě, ostatních OSS a jednotlivých OPŘO (bez VaV ze SR a bez ESF)</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</si>
  <si>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(bez VaV ze SR a bez ESF)</t>
    </r>
  </si>
  <si>
    <t>Meziroční
srovnání
průměrných
měsíčních
platů</t>
  </si>
  <si>
    <t>průměrný
přepočtený
počet
zaměstnanců</t>
  </si>
  <si>
    <t>průměrný
měsíční
plat</t>
  </si>
  <si>
    <t>průměrný
měsíční
platový tarif</t>
  </si>
  <si>
    <t>podíl (z tarifu)
nenárokových
složek platu</t>
  </si>
  <si>
    <t>Celkem</t>
  </si>
  <si>
    <t xml:space="preserve">Státní správa celkem </t>
  </si>
  <si>
    <t xml:space="preserve">Česká školní inspekce </t>
  </si>
  <si>
    <t xml:space="preserve">MŠMT </t>
  </si>
  <si>
    <t xml:space="preserve"> Ostatní organizační složky státu celkem</t>
  </si>
  <si>
    <t>VSC</t>
  </si>
  <si>
    <r>
      <t>OPŘO – příspěvkové organizace celkem</t>
    </r>
    <r>
      <rPr>
        <sz val="10"/>
        <rFont val="Arial Narrow"/>
        <family val="2"/>
        <charset val="238"/>
      </rPr>
      <t xml:space="preserve"> (včetně PgC)</t>
    </r>
  </si>
  <si>
    <t xml:space="preserve">Národní institut pro další vzdělávání </t>
  </si>
  <si>
    <t xml:space="preserve">Pedagogické centrum pro polské národnostní školství </t>
  </si>
  <si>
    <t xml:space="preserve">Národní institut dětí a mládeže MŠMT </t>
  </si>
  <si>
    <t>Výzkumný ústav pedagogický v Praze</t>
  </si>
  <si>
    <t>Národní ústav odborného vzdělávání v Praze</t>
  </si>
  <si>
    <t>Institut pedagogicko-psychologického poradenství ČR</t>
  </si>
  <si>
    <t xml:space="preserve">Pedagogické muzeum J. A. Komenského </t>
  </si>
  <si>
    <t>Národní technická knihovna</t>
  </si>
  <si>
    <t>Učební středisko Ministerstva školství</t>
  </si>
  <si>
    <t xml:space="preserve">Dům zahraničních služeb </t>
  </si>
  <si>
    <t xml:space="preserve">Ústav pro informace ve vzdělávání </t>
  </si>
  <si>
    <t>Zdroj: Škol (MŠMT) P1a-04 (oddíl III.)</t>
  </si>
  <si>
    <t xml:space="preserve">3.3  Členění průměrného měsíčního platu podle jednotlivých složek ostatních OSS, OPŘO – PO a státní správy </t>
  </si>
  <si>
    <t>3.3  ČLENĚNÍ PRŮMĚRNÉHO MĚSÍČNÍHO PLATU PODLE JEDNOTLIVÝCH SLOŽEK</t>
  </si>
  <si>
    <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</si>
  <si>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(bez VaV ze SR a bez ESF)</t>
  </si>
  <si>
    <t>Průměrný
měsíční
plat (bez VaV ze SR a bez ESF)</t>
  </si>
  <si>
    <t>Průměrný
přepočtený
počet
zaměst. (vč. VaV ze SR
a vč. ESF)</t>
  </si>
  <si>
    <t>Průměrný
měsíční
plat (vč. VaV ze SR
a vč. ESF)</t>
  </si>
  <si>
    <t>přespočet. hod./další
platy</t>
  </si>
  <si>
    <t>podíl dalších
platů
z prům.
měs. platu</t>
  </si>
  <si>
    <t>průměr-
ném platu</t>
  </si>
  <si>
    <t>Ostatní přímo řízené org. – PO</t>
  </si>
  <si>
    <r>
      <t>Státní správa</t>
    </r>
    <r>
      <rPr>
        <sz val="10"/>
        <rFont val="Arial Narrow"/>
        <family val="2"/>
        <charset val="238"/>
      </rPr>
      <t xml:space="preserve"> (MŠMT, ČŠI)</t>
    </r>
  </si>
  <si>
    <r>
      <t>Platový řád:</t>
    </r>
    <r>
      <rPr>
        <b/>
        <sz val="10"/>
        <rFont val="Arial Narrow"/>
        <family val="2"/>
        <charset val="238"/>
      </rPr>
      <t xml:space="preserve"> zákon č. 262/2006 Sb., zákoník práce, § 109 odst. 3</t>
    </r>
    <r>
      <rPr>
        <sz val="10"/>
        <rFont val="Arial Narrow"/>
        <family val="2"/>
        <charset val="238"/>
      </rPr>
      <t xml:space="preserve">
Zaměstnanci: </t>
    </r>
    <r>
      <rPr>
        <b/>
        <sz val="10"/>
        <rFont val="Arial Narrow"/>
        <family val="2"/>
        <charset val="238"/>
      </rPr>
      <t>placení ze státního
rozpočtu</t>
    </r>
  </si>
  <si>
    <t>podíl dalších
platů z prům.
měs. platu</t>
  </si>
  <si>
    <r>
      <t xml:space="preserve">Ostatní OSS </t>
    </r>
    <r>
      <rPr>
        <sz val="10"/>
        <rFont val="Arial Narrow"/>
        <family val="2"/>
      </rPr>
      <t>(VSC, CZVV</t>
    </r>
    <r>
      <rPr>
        <sz val="10"/>
        <rFont val="Arial Narrow"/>
        <family val="2"/>
      </rPr>
      <t>)</t>
    </r>
  </si>
  <si>
    <r>
      <t xml:space="preserve">Zaměstnanci: </t>
    </r>
    <r>
      <rPr>
        <b/>
        <sz val="10"/>
        <rFont val="Arial Narrow"/>
        <family val="2"/>
        <charset val="238"/>
      </rPr>
      <t xml:space="preserve">placení ze státního rozpočtu
(vč. VaV ze SR a vč. ESF)
</t>
    </r>
    <r>
      <rPr>
        <sz val="10"/>
        <rFont val="Arial Narrow"/>
        <family val="2"/>
        <charset val="238"/>
      </rPr>
      <t>Platový řád:</t>
    </r>
    <r>
      <rPr>
        <b/>
        <sz val="10"/>
        <rFont val="Arial Narrow"/>
        <family val="2"/>
        <charset val="238"/>
      </rPr>
      <t xml:space="preserve"> zákon č. 262/2006 Sb.,
zákoník práce, § 109 odst. 2, odst. 3</t>
    </r>
  </si>
  <si>
    <t>3.1.1.E  ZAMĚSTNANCI CELKEM</t>
  </si>
  <si>
    <t xml:space="preserve"> prostředky na projekty EU</t>
  </si>
  <si>
    <r>
      <t xml:space="preserve">Zaměstnanci: </t>
    </r>
    <r>
      <rPr>
        <b/>
        <sz val="10"/>
        <rFont val="Arial Narrow"/>
        <family val="2"/>
        <charset val="238"/>
      </rPr>
      <t xml:space="preserve">placení ze státního rozpočtu
(vč. ESF)
</t>
    </r>
    <r>
      <rPr>
        <sz val="10"/>
        <rFont val="Arial Narrow"/>
        <family val="2"/>
        <charset val="238"/>
      </rPr>
      <t>Platový řád:</t>
    </r>
    <r>
      <rPr>
        <b/>
        <sz val="10"/>
        <rFont val="Arial Narrow"/>
        <family val="2"/>
        <charset val="238"/>
      </rPr>
      <t xml:space="preserve"> zákon č. 262/2006 Sb.,
zákoník práce, § 109 odst. 2</t>
    </r>
  </si>
  <si>
    <t>3.1.1.E.A  ZAMĚSTNANCI CELKEM VVŠ – ŽENY</t>
  </si>
  <si>
    <t>3.1.1.E.B  ZAMĚSTNANCI CELKEM VVŠ – MUŽI</t>
  </si>
  <si>
    <t>průměrný měsíční mzda (bez OON)</t>
  </si>
  <si>
    <t>3.2.E  Přepočtené počty zaměstnanců a platy ve státní správě, ostatních OSS a jednotlivých OPŘO (včetně VaV ze SR a včetně ESF)</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</si>
  <si>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VaV ze SR a vč. ESF)</t>
    </r>
  </si>
  <si>
    <t>Česká školní inspekce</t>
  </si>
  <si>
    <t xml:space="preserve">VSC </t>
  </si>
  <si>
    <t>Pedagogické muzeum J. A. Komenského</t>
  </si>
  <si>
    <t>Dům zahraničních služeb</t>
  </si>
  <si>
    <t>4.1  Průměrné měsíční mzdy/platy</t>
  </si>
  <si>
    <t>4.1.1  ČESKÁ REPUBLIKA – MEZIROČNÍ SROVNÁNÍ MEZD/PLATŮ
PODLE ODVĚTVÍ</t>
  </si>
  <si>
    <t>fyzické osoby</t>
  </si>
  <si>
    <t>přepočtení na plně zaměstnané</t>
  </si>
  <si>
    <t>Česká republika celkem</t>
  </si>
  <si>
    <t>podnikatelská sféra</t>
  </si>
  <si>
    <t>nepodnikatelská sféra</t>
  </si>
  <si>
    <t>z toho v odvětví</t>
  </si>
  <si>
    <t>zemědělství, lesnictví a rybářství</t>
  </si>
  <si>
    <t>průmysl celkem</t>
  </si>
  <si>
    <t>stavebnictví</t>
  </si>
  <si>
    <t>velkoobchod a maloobchod; opravy a údržba mot. voz.</t>
  </si>
  <si>
    <t>doprava a skladování</t>
  </si>
  <si>
    <t>ubytování, stravování a pohostinství</t>
  </si>
  <si>
    <t>informační a komunikační činnosti</t>
  </si>
  <si>
    <t>peněžnictví a pojišťovnictví</t>
  </si>
  <si>
    <t>činnosti v oblasti nemovitostí</t>
  </si>
  <si>
    <t>profesní,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</si>
  <si>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</si>
  <si>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</si>
  <si>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</si>
  <si>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</si>
  <si>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</si>
  <si>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činnosti</t>
  </si>
  <si>
    <t>Zdroj: Český statistický úřad</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</si>
  <si>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</si>
  <si>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4.1.2  PRŮMĚRNÉ MĚSÍČNÍ MZDY/PLATY V ČR
A VE ŠKOLSTVÍ</t>
  </si>
  <si>
    <t>Zaměstnanci regionálního školství celkem</t>
  </si>
  <si>
    <r>
      <t xml:space="preserve">Zaměstnanci veřejných vysokých škol celkem
</t>
    </r>
    <r>
      <rPr>
        <sz val="10"/>
        <rFont val="Arial Narrow"/>
        <family val="2"/>
        <charset val="238"/>
      </rPr>
      <t>(včetně kolejí, menz, VŠZS a VŠLS, VaV z kap. 333)</t>
    </r>
  </si>
  <si>
    <t>z toho akademičtí pracovníci celkem u vysokých škol</t>
  </si>
  <si>
    <t>SROVNÁNÍ S PRŮMĚRNOU MĚSÍČNÍ MZDOU V ČESKÉ REPUBLICE CELKEM</t>
  </si>
  <si>
    <t>SROVNÁNÍ S PRŮMĚRNOU MĚSÍČNÍ MZDOU V NEPODNIKATELSKÉ SFÉŘE</t>
  </si>
  <si>
    <t>Zdroj: Český statistický úřad, Škol (MŠMT) P1-04, P1a-04, P1b-04 (oddíl I., III.)</t>
  </si>
  <si>
    <t>Učitelé RgŠ, ZŠ, SŠ jsou od roku 2008 dle výkazu P1-04 vykazováni pouze ze státního rozpočtu včetně ESF.</t>
  </si>
  <si>
    <t>4.2.1  Pedagogičtí pracovníci regionálního školství</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</si>
  <si>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jiné činnosti a ostatních aktivit</t>
    </r>
  </si>
  <si>
    <t>Průměrný
měsíční plat
pedagoga
v RgŠ</t>
  </si>
  <si>
    <t>Podíl k průměrné měsíční mzdě/platu</t>
  </si>
  <si>
    <t>v České
republice</t>
  </si>
  <si>
    <t>v nepodnikatelské
sféře (republikové)</t>
  </si>
  <si>
    <t>Česká republika</t>
  </si>
  <si>
    <t>CZ0</t>
  </si>
  <si>
    <t>Praha</t>
  </si>
  <si>
    <t>CZ01</t>
  </si>
  <si>
    <t>Hlavní město Praha</t>
  </si>
  <si>
    <t>CZ010</t>
  </si>
  <si>
    <t>Střední Čechy</t>
  </si>
  <si>
    <t>CZ02</t>
  </si>
  <si>
    <t>Středočeský kraj</t>
  </si>
  <si>
    <t>CZ020</t>
  </si>
  <si>
    <t>Jihozápad</t>
  </si>
  <si>
    <t>CZ03</t>
  </si>
  <si>
    <t>Jihočeský kraj</t>
  </si>
  <si>
    <t>CZ031</t>
  </si>
  <si>
    <t>Plzeňský kraj</t>
  </si>
  <si>
    <t>CZ032</t>
  </si>
  <si>
    <t>Severozápad</t>
  </si>
  <si>
    <t>CZ04</t>
  </si>
  <si>
    <t>Karlovarský kraj</t>
  </si>
  <si>
    <t>CZ041</t>
  </si>
  <si>
    <t>Ústecký kraj</t>
  </si>
  <si>
    <t>CZ042</t>
  </si>
  <si>
    <t>Severovýchod</t>
  </si>
  <si>
    <t>CZ05</t>
  </si>
  <si>
    <t>Liberecký kraj</t>
  </si>
  <si>
    <t>CZ051</t>
  </si>
  <si>
    <t>Královéhradecký kraj</t>
  </si>
  <si>
    <t>CZ052</t>
  </si>
  <si>
    <t>Pardubický kraj</t>
  </si>
  <si>
    <t>CZ053</t>
  </si>
  <si>
    <t>Jihovýchod</t>
  </si>
  <si>
    <t>CZ06</t>
  </si>
  <si>
    <t>Vysočina</t>
  </si>
  <si>
    <t>CZ063</t>
  </si>
  <si>
    <t>Jihomoravský kraj</t>
  </si>
  <si>
    <t>CZ064</t>
  </si>
  <si>
    <t>Střední Morava</t>
  </si>
  <si>
    <t>CZ07</t>
  </si>
  <si>
    <t>Olomoucký kraj</t>
  </si>
  <si>
    <t>CZ071</t>
  </si>
  <si>
    <t>Zlínský kraj</t>
  </si>
  <si>
    <t>CZ072</t>
  </si>
  <si>
    <t>Moravskoslezsko</t>
  </si>
  <si>
    <t>CZ08</t>
  </si>
  <si>
    <t>Moravskoslezský kraj</t>
  </si>
  <si>
    <t>CZ080</t>
  </si>
  <si>
    <t>Průměrná měsíční mzda/plat</t>
  </si>
  <si>
    <t>Zdroj: Škol (MŠMT) P1-04 (oddíl V.), Český statistický úřad</t>
  </si>
  <si>
    <r>
      <t xml:space="preserve">Platový řád: </t>
    </r>
    <r>
      <rPr>
        <b/>
        <sz val="10"/>
        <rFont val="Arial Narrow"/>
        <family val="2"/>
        <charset val="238"/>
      </rPr>
      <t xml:space="preserve">zákon č. 262/2006 Sb., zákoník práce, § 109 odst. 2, odst. 3
</t>
    </r>
    <r>
      <rPr>
        <sz val="10"/>
        <rFont val="Arial Narrow"/>
        <family val="2"/>
        <charset val="238"/>
      </rPr>
      <t xml:space="preserve">Zaměstnanci: </t>
    </r>
    <r>
      <rPr>
        <b/>
        <sz val="10"/>
        <rFont val="Arial Narrow"/>
        <family val="2"/>
        <charset val="238"/>
      </rPr>
      <t>placení ze SR, včetně jiné činnosti a ostatních aktivit</t>
    </r>
  </si>
  <si>
    <t>Průměrná
měsíční
mzda
celkem</t>
  </si>
  <si>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</si>
  <si>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</si>
  <si>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</si>
  <si>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</si>
  <si>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</si>
  <si>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</si>
  <si>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průměrný
měsíční plat</t>
  </si>
  <si>
    <t>podíl (ke mzdě celkem v kraji)</t>
  </si>
  <si>
    <t>průměrná
měsíční mzda</t>
  </si>
  <si>
    <t>Bez škol pro děti/žáky/studenty se speciálními vzdělávacími potřebami/zdravotním postižením.</t>
  </si>
  <si>
    <t>Zdroj: Český statistický úřad, Škol (MŠMT) P1-04 (oddíl V.)</t>
  </si>
  <si>
    <t xml:space="preserve">2) </t>
  </si>
  <si>
    <t>Střední školy včetně konzervatoří.</t>
  </si>
  <si>
    <t>4.1.2.E  Průměrné měsíční mzdy/platy (včetně VaV ze SR a včetně ESF)</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</si>
  <si>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</si>
  <si>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4.1.2.E  PRŮMĚRNÉ MĚSÍČNÍ MZDY/PLATY V ČR A VE ŠKOLSTVÍ</t>
  </si>
  <si>
    <t>učitelé regionálního školství celkem</t>
  </si>
  <si>
    <t>učitelé základních škol (bez ZŠ pro ž. se SVP)</t>
  </si>
  <si>
    <t>učitelé SŠ (všeob. vzd. na SŠ, odb. vzd. na SŠ vč. VOŠ, konz., bez SŠ a konz. pro ž. se SVP/zdr. post.)</t>
  </si>
  <si>
    <r>
      <t xml:space="preserve">Zaměstnanci veřejných vysokých škol celkem
</t>
    </r>
    <r>
      <rPr>
        <sz val="10"/>
        <rFont val="Arial Narrow"/>
        <family val="2"/>
        <charset val="238"/>
      </rPr>
      <t>(včetně kolejí, menz, VŠZS a VŠLS, VaV z kap. 333, ESF)</t>
    </r>
  </si>
  <si>
    <t>4.3  Dynamika růstu nominálních a reálných mezd/platů (bez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</si>
  <si>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</si>
  <si>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4.3.1  DYNAMIKA RŮSTU NOMINÁLNÍCH MEZD/PLATŮ</t>
  </si>
  <si>
    <t>Zdroj: ČSÚ, Škol (MŠMT) P1-04, P1a-04, P1b-04 (oddíl I. a III.)</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</si>
  <si>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VaV ze SR a bez ESF)</t>
    </r>
  </si>
  <si>
    <t>Zdroj: Český statistický úřad, Škol (MŠMT) P1-04, P1a-04, P1b-04 (oddíl I. a III.)</t>
  </si>
  <si>
    <t>Meziroční inflace</t>
  </si>
  <si>
    <t>4.3.E  Dynamika růstu nominálních a reálných mezd/platů (včetně VaV ze SR a včetně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</si>
  <si>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</si>
  <si>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4.3.1.E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</si>
  <si>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</si>
  <si>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5.1  Mzdové prostředky na platové tarify a nenárokové složky platu pedagog. pracovníků RgŠ</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</si>
  <si>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ESF)</t>
    </r>
  </si>
  <si>
    <t>Platové tarify      v tis. Kč</t>
  </si>
  <si>
    <t>Nenárokové složky platu v tis. Kč</t>
  </si>
  <si>
    <t>Podíl (z tarifu)
nenárokových
složek platu</t>
  </si>
  <si>
    <t/>
  </si>
  <si>
    <t>Zdroj: Škol (MŠMT) P1-04 (oddíl III.)</t>
  </si>
  <si>
    <t>5.2.1 VEŘEJNÉ VYSOKÉ ŠKOLY S NEJVYŠŠÍMI PRŮMĚRNÝMI MĚSÍČNÍMI MZDAMI</t>
  </si>
  <si>
    <r>
      <t xml:space="preserve">  Platový řád: </t>
    </r>
    <r>
      <rPr>
        <b/>
        <sz val="10"/>
        <rFont val="Arial Narrow"/>
        <family val="2"/>
        <charset val="238"/>
      </rPr>
      <t>zákon č. 262/2006 Sb.,
  zákoník práce, § 109 odst. 2</t>
    </r>
    <r>
      <rPr>
        <sz val="10"/>
        <rFont val="Arial Narrow"/>
        <family val="2"/>
        <charset val="238"/>
      </rPr>
      <t xml:space="preserve">
  Zaměstnanci: </t>
    </r>
    <r>
      <rPr>
        <b/>
        <sz val="10"/>
        <rFont val="Arial Narrow"/>
        <family val="2"/>
        <charset val="238"/>
      </rPr>
      <t>placení ze státního rozpočtu</t>
    </r>
  </si>
  <si>
    <t>Pořadí</t>
  </si>
  <si>
    <t xml:space="preserve">akademických
pracovníků </t>
  </si>
  <si>
    <t>vědeckých
pracovníků</t>
  </si>
  <si>
    <t>1.</t>
  </si>
  <si>
    <t>2.</t>
  </si>
  <si>
    <t>3.</t>
  </si>
  <si>
    <t>4.</t>
  </si>
  <si>
    <t>5.</t>
  </si>
  <si>
    <t>6.</t>
  </si>
  <si>
    <t>7.</t>
  </si>
  <si>
    <t>8.</t>
  </si>
  <si>
    <t>9.</t>
  </si>
  <si>
    <t>10.</t>
  </si>
  <si>
    <t>5.2.2  VEŘEJNÉ VYSOKÉ ŠKOLY S NEJNIŽŠÍMI PRŮMĚRNÝMI MĚSÍČNÍMI MZDAMI</t>
  </si>
  <si>
    <t>5.3.1  ZAMĚSTNANCI RGŠ PLACENÍ Z ESF – PODLE ÚZEMÍ</t>
  </si>
  <si>
    <r>
      <t>Zřizovatel:</t>
    </r>
    <r>
      <rPr>
        <b/>
        <sz val="10"/>
        <rFont val="Arial Narrow"/>
        <family val="2"/>
        <charset val="238"/>
      </rPr>
      <t xml:space="preserve"> 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</si>
  <si>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přep. počet zam. RgŠ
na ESF</t>
  </si>
  <si>
    <t>Platy SR (bez OPPP) zam. RgŠ na kofinanc. ESF
v tis. Kč</t>
  </si>
  <si>
    <t>OPPP zam. RgŠ na kofinanc. ESF
v tis. Kč</t>
  </si>
  <si>
    <t>Prům. měs. plat zam. RgŠ
z ESF</t>
  </si>
  <si>
    <t>Zdroj: Škol (MŠMT) P1-04 (oddíl I.)</t>
  </si>
  <si>
    <r>
      <t>5.3.</t>
    </r>
    <r>
      <rPr>
        <b/>
        <sz val="10"/>
        <color indexed="63"/>
        <rFont val="Arial Narrow"/>
        <family val="2"/>
        <charset val="238"/>
      </rPr>
      <t>2  PEDAGOGIČTÍ</t>
    </r>
    <r>
      <rPr>
        <b/>
        <sz val="10"/>
        <rFont val="Arial Narrow"/>
        <family val="2"/>
        <charset val="238"/>
      </rPr>
      <t xml:space="preserve"> PRACOVNÍCI RGŠ PLACENÍ Z ESF – PODLE ÚZEMÍ</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</si>
  <si>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</si>
  <si>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měs. plat zam. RgŠ z ESF</t>
  </si>
  <si>
    <t>z ESF</t>
  </si>
  <si>
    <r>
      <t>5.3.</t>
    </r>
    <r>
      <rPr>
        <b/>
        <sz val="10"/>
        <color indexed="63"/>
        <rFont val="Arial Narrow"/>
        <family val="2"/>
        <charset val="238"/>
      </rPr>
      <t>3  NEPEDAGOGIČTÍ</t>
    </r>
    <r>
      <rPr>
        <b/>
        <sz val="10"/>
        <rFont val="Arial Narrow"/>
        <family val="2"/>
        <charset val="238"/>
      </rPr>
      <t xml:space="preserve"> PRACOVNÍCI RGŠ PLACENÍ Z ESF – PODLE ÚZEMÍ</t>
    </r>
  </si>
  <si>
    <r>
      <t xml:space="preserve">Zřizovatel: </t>
    </r>
    <r>
      <rPr>
        <b/>
        <sz val="10"/>
        <rFont val="Arial Narrow"/>
        <family val="2"/>
        <charset val="238"/>
      </rPr>
      <t>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</si>
  <si>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</si>
  <si>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5.4  ZAMĚSTNANCI CELKEM, UČITELÉ</t>
  </si>
  <si>
    <t>průměrná měsíční mzda/plat zaměstnanců (bez OON/OPPP)</t>
  </si>
  <si>
    <t>průměrná měsíční mzda/plat 
učitelů (bez OON/OPPP)</t>
  </si>
  <si>
    <t>Zdroj: Škol (MŠMT) P1-04 (řádek 0501, 0503 a 0506, 0507)</t>
  </si>
  <si>
    <t>smluvní platy</t>
  </si>
  <si>
    <t>x</t>
  </si>
  <si>
    <t>2.2  Učitelé (včetně ředitelů, zástupců ředitelů, výchovných poradců)</t>
  </si>
  <si>
    <t>2.3  Zřizovatel MŠMT, obec, kraj – meziroční srovnání průměrného měsíčního platu a průměrného přepočteného počtu zaměstnanců placených ze státního rozpočtu (bez ESF)</t>
  </si>
  <si>
    <t>2.3.E Zřizovatel MŠMT, obec, kraj – meziroční srovnání průměrného měsíčního platu a průměrného přepočteného počtu zaměstnanců placených ze státního rozpočtu (včetně ESF)</t>
  </si>
  <si>
    <t>2.4  Zřizovatel soukromník, církev – meziroční srovnání průměrné měsíční mzdy a průměrného přepočteného počtu zaměstnanců včetně jiné činnosti a ostatních aktivit</t>
  </si>
  <si>
    <t>3.1 Meziroční srovnání průměrné měsíční mzdy/platu a průměrného přepočteného počtu zaměstnanců placených ze státního rozpočtu (bez ESF)</t>
  </si>
  <si>
    <t>Uvedeny jsou zde údaje o počtu zaměstnanců, vyplacených mzdových prostředcích a průměrných mzdách a platech. Údaje jsou členěny podle:</t>
  </si>
  <si>
    <t>•  jednotlivých školských oblastí</t>
  </si>
  <si>
    <t>regionální školství,</t>
  </si>
  <si>
    <t>veřejné vysoké školy,</t>
  </si>
  <si>
    <t>ostatní přímo řízené organizace PO (OPŘO PO),</t>
  </si>
  <si>
    <t>ostatní organizační složky státu (VSC Praha),</t>
  </si>
  <si>
    <t>státní správa,</t>
  </si>
  <si>
    <t xml:space="preserve">•  příslušného odstavce zákona uplatněného při odměňování zaměstnanců (pro zjednodušení se používá ve výkazu Škol (MŠMT) P1-04 i v tabulkách termín platový řád) </t>
  </si>
  <si>
    <t>zákon č. 262/2006 Sb., zákoník práce, § 109 odst. 3, dále ZP,</t>
  </si>
  <si>
    <t>zákon č. 262/2006 Sb., zákoník práce, § 109 odst. 2, dále ZP,</t>
  </si>
  <si>
    <t>•  zdrojů financování</t>
  </si>
  <si>
    <t>ze státního rozpočtu,</t>
  </si>
  <si>
    <t>z jiné činnosti (dříve hospodářská činnost),</t>
  </si>
  <si>
    <t>z ostatních zdrojů,</t>
  </si>
  <si>
    <t>z ESF/EU,</t>
  </si>
  <si>
    <t>z VaV kap. 333–MŠMT a VaV z ost. zdrojů (pouze u VŠ a OPŘO),</t>
  </si>
  <si>
    <t>z fondu odměn.</t>
  </si>
  <si>
    <t>•  MŠMT (73 přímo řízených organizací),</t>
  </si>
  <si>
    <t>•  kraj,</t>
  </si>
  <si>
    <t>•  obec včetně DSO,</t>
  </si>
  <si>
    <t>•  soukromá právnická či fyzická osoba (např. s. r. o., o. p. s., nadace…),</t>
  </si>
  <si>
    <t>•  církev.</t>
  </si>
  <si>
    <t>Vzhledem ke změnám ve výkaznictví (výkaz Škol (MŠMT) P1-04), zejména vykazování zaměstnanců a mzdových prostředků ze zdrojů ESF, nejsou některé tabulky svodky porovnatelné s předchozími roky.</t>
  </si>
  <si>
    <t>Vysvětlivky základních ukazatelů</t>
  </si>
  <si>
    <t>Patří sem zaměstnanci, v jejichž náplni práce je přímá pedagogická činnost:</t>
  </si>
  <si>
    <t>učitelé, ředitelé a zástupci ředitelů škol a školských zařízení, zástupci ředitelů pro výchovnou činnost mimo vyučování – učitelé, výchovní poradci, učitelé v zařízeních pro další vzdělávání pedagogických pracovníků, vedoucí pedagogičtí pracovníci, ředitelé pedagogicko-psychologických poraden, dále učitelé odborného výcviku, vychovatelé (tj. vychovatelé, zástupci ředitelů pro vých. činnost mimo vyučování – vychovatelé, ředitelé škol a školských zařízení – vychovatelé) a ostatní pedagogičtí pracovníci (tj. ostatní pedagogičtí pracovníci, speciální pedagogové, psychologové, pedagogové volného času, asistenti pedagoga, trenéři, ředitelé pedagogicko-psychologických poraden).</t>
  </si>
  <si>
    <t>Mzdové prostředky celkem představují tzv. částky hrubé mzdy nebo platu, které nebyly sníženy o zákonné nebo se zaměstnavatelem dohodnuté srážky (tj. částky ve stavu před snížením o pojistné na všeobecné zdravotní pojištění a sociální zabezpečení, o zálohové splátky daně z příjmu fyzických osob, obstávky, výživné, pokuty, splátky na půjčku apod.).</t>
  </si>
  <si>
    <t xml:space="preserve">Upozornění </t>
  </si>
  <si>
    <t xml:space="preserve">Ležatá čárka ( – ) v tabulce na místě údaje značí, že se jev nevyskytoval. </t>
  </si>
  <si>
    <t>Tečka ( . ) na místě čísla značí, že údaj není k dispozici nebo je nespolehlivý.</t>
  </si>
  <si>
    <t>Ležatý křížek (x) značí, že zápis není možný z logických důvodů.</t>
  </si>
  <si>
    <t>Výraz “v tom” ... jde o úplný výčet, tj. součet dílčích údajů se musí rovnat údaji celkovému.</t>
  </si>
  <si>
    <t>Výraz “z toho” ... jde o neúplný výčet, tj. součet dílčích údajů se celkovému údaji rovnat nemusí.</t>
  </si>
  <si>
    <t>4.2.2. Učitelé základních škol, středních škol a vyšších odborných škol</t>
  </si>
  <si>
    <t xml:space="preserve">x  </t>
  </si>
  <si>
    <r>
      <t xml:space="preserve"> ostatní OSS </t>
    </r>
    <r>
      <rPr>
        <sz val="10"/>
        <rFont val="Arial Narrow"/>
        <family val="2"/>
      </rPr>
      <t>(VSC</t>
    </r>
    <r>
      <rPr>
        <sz val="10"/>
        <rFont val="Arial Narrow"/>
        <family val="2"/>
      </rPr>
      <t>)</t>
    </r>
  </si>
  <si>
    <t>OPŘO – příspěvkové organizace celkem</t>
  </si>
  <si>
    <t>Národní ústav odborného vzdělávání v Praze /Národní ústav pro vzdělávání</t>
  </si>
  <si>
    <t>Centrum pro zjišťování výsledků vzdělávání</t>
  </si>
  <si>
    <t>Výpočtové údaje jsou počítány z nezaokrouhlených čísel a teprve následovně zaokrouhleny; z tohoto důvodu v některých případech může dojít k jednotkovým rozdílům.</t>
  </si>
  <si>
    <t xml:space="preserve"> ostatní přímo řízené organizace PO</t>
  </si>
  <si>
    <t>Zdroj: Škol (MŠMT)P1b-04 (řádek 0305, 0306)</t>
  </si>
  <si>
    <t>Průměrné měsíční mzdy/platy (bez ESF)</t>
  </si>
  <si>
    <t>Průměrné měsíční mzdy/platy (včetně VaV ze SR a včetně ESF)</t>
  </si>
  <si>
    <t>(jen pro vnitřní potřebu pracovníků MŠMT)</t>
  </si>
  <si>
    <t>Obsah tabulkové části</t>
  </si>
  <si>
    <t>datová informační svodka - tabulková část</t>
  </si>
  <si>
    <t>5.2  Dodatkové tabulky - veřejné vysoké školy</t>
  </si>
  <si>
    <t>5.3. Dodatkové tabulky - regionální školství</t>
  </si>
  <si>
    <t>Vysvětlivky</t>
  </si>
  <si>
    <r>
      <t>Zdrojem</t>
    </r>
    <r>
      <rPr>
        <sz val="10"/>
        <rFont val="Arial Narrow"/>
        <family val="2"/>
        <charset val="238"/>
      </rPr>
      <t xml:space="preserve"> byla data </t>
    </r>
    <r>
      <rPr>
        <u/>
        <sz val="10"/>
        <rFont val="Arial Narrow"/>
        <family val="2"/>
        <charset val="238"/>
      </rPr>
      <t>z výkazů</t>
    </r>
    <r>
      <rPr>
        <sz val="10"/>
        <rFont val="Arial Narrow"/>
        <family val="2"/>
        <charset val="238"/>
      </rPr>
      <t xml:space="preserve"> Škol (MŠMT) P1-04 (Čtvrtletní výkaz o zaměstnancích a mzdových prostředcích v regionálním školství a škol v přímé působnosti MŠMT), Škol (MŠMT) P1a-04 (Čtvrtletní výkaz o zaměstnancích a mzdových prostředcích za správní úřady a za ostatní přímo řízené organizace), Škol (MŠMT) P1b-04 (Čtvrtletní výkaz o zaměstnancích a mzdových prostředcích za vysoké školy). Dalším zdrojem jsou údaje z </t>
    </r>
    <r>
      <rPr>
        <u/>
        <sz val="10"/>
        <rFont val="Arial Narrow"/>
        <family val="2"/>
        <charset val="238"/>
      </rPr>
      <t>ČSÚ</t>
    </r>
    <r>
      <rPr>
        <sz val="10"/>
        <rFont val="Arial Narrow"/>
        <family val="2"/>
        <charset val="238"/>
      </rPr>
      <t xml:space="preserve"> o průměrných platech v ČR celkem i podle krajů, dále údaje ČSÚ o průměrných mzdách v ČR celkem v podnikatelské a nepodnikatelské sféře a údaje o průměrných mzdách v ČR celkem v jednotlivých odvětvích.</t>
    </r>
  </si>
  <si>
    <r>
      <t xml:space="preserve">Do oblasti </t>
    </r>
    <r>
      <rPr>
        <u/>
        <sz val="10"/>
        <rFont val="Arial Narrow"/>
        <family val="2"/>
        <charset val="238"/>
      </rPr>
      <t>regionálního školství</t>
    </r>
    <r>
      <rPr>
        <sz val="10"/>
        <rFont val="Arial Narrow"/>
        <family val="2"/>
        <charset val="238"/>
      </rPr>
      <t xml:space="preserve"> celkem za všechny platové předpisy jsou zahrnuty údaje o zaměstnancích a jejich odměňování v případě, kdy zřizovatelem je:</t>
    </r>
  </si>
  <si>
    <r>
      <t xml:space="preserve">Do oblasti </t>
    </r>
    <r>
      <rPr>
        <u/>
        <sz val="10"/>
        <rFont val="Arial Narrow"/>
        <family val="2"/>
        <charset val="238"/>
      </rPr>
      <t>vysokého školství</t>
    </r>
    <r>
      <rPr>
        <sz val="10"/>
        <rFont val="Arial Narrow"/>
        <family val="2"/>
        <charset val="238"/>
      </rPr>
      <t xml:space="preserve">  jsou zahrnuty údaje o zaměstnancích a jejich odměňování pouze za veřejné vysoké školy, nikoliv za soukromé.</t>
    </r>
  </si>
  <si>
    <r>
      <t>Evidenční počet zaměstnanců</t>
    </r>
    <r>
      <rPr>
        <sz val="10"/>
        <rFont val="Arial Narrow"/>
        <family val="2"/>
        <charset val="238"/>
      </rPr>
      <t xml:space="preserve"> </t>
    </r>
    <r>
      <rPr>
        <b/>
        <sz val="10"/>
        <rFont val="Arial Narrow"/>
        <family val="2"/>
        <charset val="238"/>
      </rPr>
      <t>–</t>
    </r>
    <r>
      <rPr>
        <sz val="10"/>
        <rFont val="Arial Narrow"/>
        <family val="2"/>
        <charset val="238"/>
      </rPr>
      <t> zahrnuje osoby v pracovním poměru (hlavním i vedlejším), služebním nebo členském poměru, kde součástí členství je též pracovní vztah k zaměstnavateli. Do počtu zaměstnanců se nezahrnují osoby vykonávající veřejné funkce (např. poslanci, senátoři, uvolnění členové zastupitelstev všech stupňů), soudci, ženy na mateřské dovolené, osoby na rodičovské dovolené (nepracují-li současně v pracovním poměru), učni, osoby pracující pro firmu na základě dohod o pracích konaných mimo pracovní poměr, zaměstnanci ekonomických subjektů statisticky nesledovaných. Rozlišují se dva typy údajů pro průměrný evidenční počet zaměstnanců:</t>
    </r>
  </si>
  <si>
    <r>
      <t>•</t>
    </r>
    <r>
      <rPr>
        <sz val="10"/>
        <rFont val="Arial Narrow"/>
        <family val="2"/>
        <charset val="238"/>
      </rPr>
      <t xml:space="preserve">  </t>
    </r>
    <r>
      <rPr>
        <b/>
        <sz val="10"/>
        <rFont val="Arial Narrow"/>
        <family val="2"/>
        <charset val="238"/>
      </rPr>
      <t>ve fyzických osobách</t>
    </r>
    <r>
      <rPr>
        <sz val="10"/>
        <rFont val="Arial Narrow"/>
        <family val="2"/>
        <charset val="238"/>
      </rPr>
      <t xml:space="preserve"> </t>
    </r>
    <r>
      <rPr>
        <b/>
        <sz val="10"/>
        <rFont val="Arial Narrow"/>
        <family val="2"/>
      </rPr>
      <t xml:space="preserve">(čtvrtletní) </t>
    </r>
    <r>
      <rPr>
        <sz val="10"/>
        <rFont val="Arial Narrow"/>
        <family val="2"/>
        <charset val="238"/>
      </rPr>
      <t xml:space="preserve">je vypočten jako aritmetický průměr z (příslušných tří, příp. šesti, devíti, dvanácti) měsíčních průměrných počtů (vypočítávají se jako součet denních stavů dělený počtem kalendářních dnů v měsíci), </t>
    </r>
  </si>
  <si>
    <r>
      <t>•</t>
    </r>
    <r>
      <rPr>
        <sz val="10"/>
        <rFont val="Arial Narrow"/>
        <family val="2"/>
        <charset val="238"/>
      </rPr>
      <t xml:space="preserve">  </t>
    </r>
    <r>
      <rPr>
        <b/>
        <sz val="10"/>
        <rFont val="Arial Narrow"/>
        <family val="2"/>
        <charset val="238"/>
      </rPr>
      <t>přepočtený na plně zaměstnané</t>
    </r>
    <r>
      <rPr>
        <sz val="10"/>
        <rFont val="Arial Narrow"/>
        <family val="2"/>
        <charset val="238"/>
      </rPr>
      <t xml:space="preserve"> je přepočtem průměrného evidenčního počtu zaměstnanců ve fyzických osobách a délky jejich pracovních úvazků na zaměstnavatelem stanovenou plnou pracovní dobu. </t>
    </r>
  </si>
  <si>
    <r>
      <t xml:space="preserve">Podskupinou zaměstnanců ve školství jsou </t>
    </r>
    <r>
      <rPr>
        <b/>
        <sz val="10"/>
        <rFont val="Arial Narrow"/>
        <family val="2"/>
        <charset val="238"/>
      </rPr>
      <t>pedagogičtí pracovníci.</t>
    </r>
    <r>
      <rPr>
        <sz val="10"/>
        <rFont val="Arial Narrow"/>
        <family val="2"/>
        <charset val="238"/>
      </rPr>
      <t xml:space="preserve"> Pedagogickým pracovníkem je ten, kdo koná přímou vyučovací, výchovnou, speciálně pedagogickou nebo pedagogicko-psychologickou činnost přímým působením na vzdělávaného, kterým uskutečňuje výchovu a vzdělávání na základě školského zákona („přímá pedagogická činnost"). Přímou pedagogickou činnost vykonává učitel, pedagog v zařízení pro další vzdělávání pedagogických pracovníků, vychovatel, speciální pedagog, psycholog, pedagog volného času, asistent pedagoga, trenér a vedoucí pedagogický pracovník.</t>
    </r>
  </si>
  <si>
    <r>
      <t>•  v regionálním školství</t>
    </r>
    <r>
      <rPr>
        <sz val="10"/>
        <rFont val="Arial Narrow"/>
        <family val="2"/>
        <charset val="238"/>
      </rPr>
      <t xml:space="preserve"> </t>
    </r>
    <r>
      <rPr>
        <b/>
        <sz val="10"/>
        <rFont val="Arial Narrow"/>
        <family val="2"/>
        <charset val="238"/>
      </rPr>
      <t>– </t>
    </r>
    <r>
      <rPr>
        <sz val="10"/>
        <rFont val="Arial Narrow"/>
        <family val="2"/>
        <charset val="238"/>
      </rPr>
      <t>podle kategorií školských pracovníků do této kategorie patří:</t>
    </r>
  </si>
  <si>
    <r>
      <t xml:space="preserve">V této skupině odlišujeme dále kategorie </t>
    </r>
    <r>
      <rPr>
        <b/>
        <sz val="10"/>
        <rFont val="Arial Narrow"/>
        <family val="2"/>
        <charset val="238"/>
      </rPr>
      <t xml:space="preserve">učitelé </t>
    </r>
    <r>
      <rPr>
        <sz val="10"/>
        <rFont val="Arial Narrow"/>
        <family val="2"/>
        <charset val="238"/>
      </rPr>
      <t xml:space="preserve"> (učitelé mateřských, základních – 1. a 2. stupně, středních a vyšších odborných škol), ředitelé a zástupci ředitelů škol a školských zařízení, zástupci ředitelů pro výchovnou činnost mimo vyučování – učitelé, výchovní poradci (jimž je stanovena přímá vyučovací povinnost), učitelé mateřských škol, učitelé v zařízeních pro další vzdělávání pedagogických pracovníků a vedoucí pedagogičtí pracovníci.</t>
    </r>
  </si>
  <si>
    <r>
      <t>Mzdové prostředky celkem –</t>
    </r>
    <r>
      <rPr>
        <sz val="10"/>
        <rFont val="Arial Narrow"/>
        <family val="2"/>
        <charset val="238"/>
      </rPr>
      <t xml:space="preserve"> zahrnují </t>
    </r>
    <r>
      <rPr>
        <b/>
        <sz val="10"/>
        <rFont val="Arial Narrow"/>
        <family val="2"/>
        <charset val="238"/>
      </rPr>
      <t>mzdy a platy celkem</t>
    </r>
    <r>
      <rPr>
        <sz val="10"/>
        <rFont val="Arial Narrow"/>
        <family val="2"/>
        <charset val="238"/>
      </rPr>
      <t xml:space="preserve"> (tj. peněžitá plnění poskytovaná zaměstnavatelem zaměstnancům v pracovním poměru, kteří jsou vedeni v evidenčním počtu, za práci) a </t>
    </r>
    <r>
      <rPr>
        <b/>
        <sz val="10"/>
        <rFont val="Arial Narrow"/>
        <family val="2"/>
        <charset val="238"/>
      </rPr>
      <t>ostatní platby za provedenou práci</t>
    </r>
    <r>
      <rPr>
        <sz val="10"/>
        <rFont val="Arial Narrow"/>
        <family val="2"/>
        <charset val="238"/>
      </rPr>
      <t xml:space="preserve"> (OPPP) u organizačních složek státu a územních samosprávných celků, resp. </t>
    </r>
    <r>
      <rPr>
        <b/>
        <sz val="10"/>
        <rFont val="Arial Narrow"/>
        <family val="2"/>
        <charset val="238"/>
      </rPr>
      <t>ostatní osobní náklady</t>
    </r>
    <r>
      <rPr>
        <sz val="10"/>
        <rFont val="Arial Narrow"/>
        <family val="2"/>
        <charset val="238"/>
      </rPr>
      <t xml:space="preserve"> (OON) u příspěvkových organizací  (tj. odměny za práce poskytované na základě jiného vztahu než pracovního poměru k zaměstnavateli a peněžitá plnění poskytovaná zaměstnancům v souvislosti se zánikem pracovního poměru k zaměstnavateli), uvádějí se v tisících Kč s přesností na 3 desetinná místa ve výkazech (pro potřeby svodky na 1 desetinné místo). Organizační složky státu a územních samosprávných celků podle platné rozpočtové skladby zahrnují do položky ostatní osobní výdaje odstupné a ostatní platby jinde nespecifikované do ostatních plateb za provedenou práci (OPPP). Příspěvkové organizace zahrnují výše jmenované položky jako ostatní osobní náklady (OON). </t>
    </r>
  </si>
  <si>
    <r>
      <t xml:space="preserve">Průměrná měsíční mzda v Kč </t>
    </r>
    <r>
      <rPr>
        <sz val="10"/>
        <rFont val="Arial Narrow"/>
        <family val="2"/>
        <charset val="238"/>
      </rPr>
      <t>u organizací odměňovaných dle zákona č. 262/2006 Sb., zákoník práce, § 109 odst. 2 (respektive</t>
    </r>
    <r>
      <rPr>
        <b/>
        <sz val="10"/>
        <rFont val="Arial Narrow"/>
        <family val="2"/>
        <charset val="238"/>
      </rPr>
      <t xml:space="preserve"> průměrný měsíční</t>
    </r>
    <r>
      <rPr>
        <sz val="10"/>
        <rFont val="Arial Narrow"/>
        <family val="2"/>
        <charset val="238"/>
      </rPr>
      <t xml:space="preserve"> </t>
    </r>
    <r>
      <rPr>
        <b/>
        <sz val="10"/>
        <rFont val="Arial Narrow"/>
        <family val="2"/>
        <charset val="238"/>
      </rPr>
      <t>plat</t>
    </r>
    <r>
      <rPr>
        <sz val="10"/>
        <rFont val="Arial Narrow"/>
        <family val="2"/>
        <charset val="238"/>
      </rPr>
      <t xml:space="preserve"> u organizací odměňovaných podle zákona č. 262/2006 Sb., zákoník práce, § 109 odst. 3), je v tabulkách vypočtena zpravidla z celkových mzdových prostředků bez OON (resp. OPPP) vydělením průměrným evidenčním přepočteným počtem  zaměstnanců a vydělením počtem měsíců za sledované období (tj. za rok číslem 12). Představuje tedy podíl mezd bez OON připadající na jednoho zaměstnance evidenčního počtu za měsíc. Do mezd se zahrnují základní mzdy a platy, příplatky a doplatky ke mzdě nebo platu, prémie a odměny, náhrady mezd a platů, odměny za pracovní pohotovost a jiné složky mzdy nebo platu, které byly v daném období zaměstnancům zúčtovány k výplatě. Obdobně je možné stanovit průměrný měsíční tarifní plat. Vždy se jedná o </t>
    </r>
    <r>
      <rPr>
        <b/>
        <sz val="10"/>
        <rFont val="Arial Narrow"/>
        <family val="2"/>
        <charset val="238"/>
      </rPr>
      <t>hrubou průměrnou měsíční mzdu</t>
    </r>
    <r>
      <rPr>
        <sz val="10"/>
        <rFont val="Arial Narrow"/>
        <family val="2"/>
        <charset val="238"/>
      </rPr>
      <t>, tj. o mzdu před provedením zákonných a jiných srážek.</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</si>
</sst>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0\ &quot;Kč&quot;;\-#,##0\ &quot;Kč&quot;"/>
    <numFmt numFmtId="44" formatCode="_-* #,##0.00\ &quot;Kč&quot;_-;\-* #,##0.00\ &quot;Kč&quot;_-;_-* &quot;-&quot;??\ &quot;Kč&quot;_-;_-@_-"/>
    <numFmt numFmtId="164" formatCode="#,##0.0_ ;[Red]\-#,##0.0\ ;\–\ "/>
    <numFmt numFmtId="165" formatCode="0.0"/>
    <numFmt numFmtId="166" formatCode="#,##0\ &quot;Kč&quot;\ ;[Red]\-#,##0\ &quot;Kč&quot;\ ;\–\ "/>
    <numFmt numFmtId="167" formatCode="0.0%\ ;\–\ "/>
    <numFmt numFmtId="168" formatCode="#,##0_ ;[Red]\-#,##0\ ;\–\ "/>
    <numFmt numFmtId="169" formatCode=";;;"/>
    <numFmt numFmtId="170" formatCode="0.0%\ ;;\–\ "/>
    <numFmt numFmtId="171" formatCode="0.0%\ ;[Red]\-0.0.%\ ;\–\ "/>
    <numFmt numFmtId="172" formatCode="#,##0.0_ ;\-#,##0.0\ "/>
    <numFmt numFmtId="173" formatCode="#,##0.0_ ;[Red]\-#,##0.0\ "/>
    <numFmt numFmtId="174" formatCode="0.0%"/>
    <numFmt numFmtId="175" formatCode="_-* #,##0\ &quot;Kč&quot;_-;\-* #,##0\ &quot;Kč&quot;_-;_-* &quot;-&quot;??\ &quot;Kč&quot;_-;_-@_-"/>
    <numFmt numFmtId="176" formatCode="0.0000"/>
    <numFmt numFmtId="177" formatCode="0.00%\ ;;\–\ "/>
    <numFmt numFmtId="178" formatCode="#,##0\ &quot;Kč&quot;"/>
  </numFmts>
  <fonts count="49" x14ac:knownFonts="1">
    <font>
      <sz val="11"/>
      <color theme="1"/>
      <name val="Calibri"/>
      <family val="2"/>
      <charset val="238"/>
      <scheme val="minor"/>
    </font>
    <font>
      <sz val="11"/>
      <color indexed="8"/>
      <name val="Arial Narrow"/>
      <family val="2"/>
      <charset val="238"/>
    </font>
    <font>
      <sz val="10"/>
      <name val="MS Sans Serif"/>
      <family val="2"/>
      <charset val="238"/>
    </font>
    <font>
      <sz val="10"/>
      <name val="MS Sans Serif"/>
      <family val="2"/>
      <charset val="238"/>
    </font>
    <font>
      <sz val="10"/>
      <name val="Arial CE"/>
      <charset val="238"/>
    </font>
    <font>
      <sz val="10"/>
      <name val="Arial Narrow"/>
      <family val="2"/>
      <charset val="238"/>
    </font>
    <font>
      <b/>
      <sz val="7"/>
      <name val="Arial Narrow"/>
      <family val="2"/>
      <charset val="238"/>
    </font>
    <font>
      <sz val="10"/>
      <color indexed="10"/>
      <name val="Arial CE"/>
      <charset val="238"/>
    </font>
    <font>
      <b/>
      <sz val="8"/>
      <name val="Arial Narrow"/>
      <family val="2"/>
      <charset val="238"/>
    </font>
    <font>
      <b/>
      <sz val="14"/>
      <name val="Arial Narrow"/>
      <family val="2"/>
      <charset val="238"/>
    </font>
    <font>
      <b/>
      <sz val="10"/>
      <name val="Arial Narrow"/>
      <family val="2"/>
      <charset val="238"/>
    </font>
    <font>
      <b/>
      <sz val="12"/>
      <name val="Arial Narrow"/>
      <family val="2"/>
      <charset val="238"/>
    </font>
    <font>
      <b/>
      <vertAlign val="superscript"/>
      <sz val="10"/>
      <name val="Arial Narrow"/>
      <family val="2"/>
      <charset val="238"/>
    </font>
    <font>
      <vertAlign val="superscript"/>
      <sz val="10"/>
      <name val="Arial Narrow"/>
      <family val="2"/>
      <charset val="238"/>
    </font>
    <font>
      <sz val="10"/>
      <name val="Arial Narrow"/>
      <family val="2"/>
    </font>
    <font>
      <vertAlign val="superscript"/>
      <sz val="9"/>
      <name val="Arial Narrow"/>
      <family val="2"/>
    </font>
    <font>
      <i/>
      <sz val="8"/>
      <name val="Arial Narrow"/>
      <family val="2"/>
    </font>
    <font>
      <i/>
      <sz val="8"/>
      <name val="Arial Narrow"/>
      <family val="2"/>
      <charset val="238"/>
    </font>
    <font>
      <sz val="8"/>
      <name val="Arial Narrow"/>
      <family val="2"/>
      <charset val="238"/>
    </font>
    <font>
      <i/>
      <sz val="9"/>
      <name val="Arial Narrow"/>
      <family val="2"/>
      <charset val="238"/>
    </font>
    <font>
      <i/>
      <vertAlign val="superscript"/>
      <sz val="9"/>
      <name val="Arial Narrow"/>
      <family val="2"/>
      <charset val="238"/>
    </font>
    <font>
      <sz val="9"/>
      <color indexed="10"/>
      <name val="Arial Narrow"/>
      <family val="2"/>
      <charset val="238"/>
    </font>
    <font>
      <vertAlign val="superscript"/>
      <sz val="9"/>
      <name val="Arial Narrow"/>
      <family val="2"/>
      <charset val="238"/>
    </font>
    <font>
      <i/>
      <sz val="10"/>
      <name val="Arial Narrow"/>
      <family val="2"/>
      <charset val="238"/>
    </font>
    <font>
      <sz val="12"/>
      <name val="Arial Narrow"/>
      <family val="2"/>
      <charset val="238"/>
    </font>
    <font>
      <sz val="8"/>
      <name val="Arial Narrow"/>
      <family val="2"/>
    </font>
    <font>
      <b/>
      <sz val="13"/>
      <name val="Arial Narrow"/>
      <family val="2"/>
      <charset val="238"/>
    </font>
    <font>
      <sz val="13"/>
      <name val="Arial Narrow"/>
      <family val="2"/>
      <charset val="238"/>
    </font>
    <font>
      <i/>
      <vertAlign val="superscript"/>
      <sz val="9"/>
      <name val="Arial Narrow"/>
      <family val="2"/>
    </font>
    <font>
      <b/>
      <sz val="10"/>
      <color indexed="10"/>
      <name val="Arial Narrow"/>
      <family val="2"/>
      <charset val="238"/>
    </font>
    <font>
      <i/>
      <sz val="9"/>
      <name val="Arial Narrow"/>
      <family val="2"/>
    </font>
    <font>
      <i/>
      <vertAlign val="superscript"/>
      <sz val="8"/>
      <name val="Arial Narrow"/>
      <family val="2"/>
    </font>
    <font>
      <b/>
      <sz val="10"/>
      <color indexed="63"/>
      <name val="Arial Narrow"/>
      <family val="2"/>
      <charset val="238"/>
    </font>
    <font>
      <b/>
      <sz val="10"/>
      <name val="Arial Narrow"/>
      <family val="2"/>
    </font>
    <font>
      <b/>
      <sz val="13"/>
      <color indexed="63"/>
      <name val="Arial Narrow"/>
      <family val="2"/>
      <charset val="238"/>
    </font>
    <font>
      <b/>
      <vertAlign val="superscript"/>
      <sz val="10"/>
      <name val="Arial Narrow"/>
      <family val="2"/>
    </font>
    <font>
      <vertAlign val="superscript"/>
      <sz val="8"/>
      <name val="Arial Narrow"/>
      <family val="2"/>
    </font>
    <font>
      <b/>
      <sz val="8"/>
      <name val="Arial Narrow"/>
      <family val="2"/>
    </font>
    <font>
      <sz val="11"/>
      <color indexed="8"/>
      <name val="Calibri"/>
      <family val="2"/>
      <charset val="238"/>
    </font>
    <font>
      <b/>
      <sz val="11"/>
      <color indexed="8"/>
      <name val="Arial Narrow"/>
      <family val="2"/>
      <charset val="238"/>
    </font>
    <font>
      <sz val="11"/>
      <name val="Calibri"/>
      <family val="2"/>
      <charset val="238"/>
    </font>
    <font>
      <u/>
      <sz val="10"/>
      <name val="Arial Narrow"/>
      <family val="2"/>
      <charset val="238"/>
    </font>
    <font>
      <b/>
      <u/>
      <sz val="12"/>
      <name val="Arial Narrow"/>
      <family val="2"/>
      <charset val="238"/>
    </font>
    <font>
      <b/>
      <sz val="14"/>
      <color indexed="8"/>
      <name val="Arial Narrow"/>
      <family val="2"/>
      <charset val="238"/>
    </font>
    <font>
      <b/>
      <sz val="12"/>
      <color indexed="8"/>
      <name val="Arial Narrow"/>
      <family val="2"/>
      <charset val="238"/>
    </font>
    <font>
      <b/>
      <sz val="16"/>
      <color indexed="8"/>
      <name val="Arial Narrow"/>
      <family val="2"/>
      <charset val="238"/>
    </font>
    <font>
      <sz val="10"/>
      <color indexed="10"/>
      <name val="Arial Narrow"/>
      <family val="2"/>
      <charset val="238"/>
    </font>
    <font>
      <b/>
      <sz val="10"/>
      <color indexed="62"/>
      <name val="Arial Narrow"/>
      <family val="2"/>
      <charset val="238"/>
    </font>
    <font>
      <sz val="10"/>
      <name val="Calibri"/>
      <family val="2"/>
      <charset val="238"/>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s>
  <borders count="8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s>
  <cellStyleXfs count="8">
    <xf numFmtId="0" fontId="0" fillId="0" borderId="0"/>
    <xf numFmtId="44" fontId="4" fillId="0" borderId="0" applyFont="0" applyFill="0" applyBorder="0" applyAlignment="0" applyProtection="0"/>
    <xf numFmtId="44" fontId="38" fillId="0" borderId="0" applyFont="0" applyFill="0" applyBorder="0" applyAlignment="0" applyProtection="0"/>
    <xf numFmtId="0" fontId="2" fillId="0" borderId="0"/>
    <xf numFmtId="0" fontId="3" fillId="0" borderId="0"/>
    <xf numFmtId="0" fontId="4" fillId="0" borderId="0"/>
    <xf numFmtId="0" fontId="4" fillId="0" borderId="0"/>
    <xf numFmtId="9" fontId="38" fillId="0" borderId="0" applyFont="0" applyFill="0" applyBorder="0" applyAlignment="0" applyProtection="0"/>
  </cellStyleXfs>
  <cellXfs count="1100">
    <xf numFmtId="0" fontId="0" fillId="0" borderId="0" xfId="0"/>
    <xf numFmtId="0" fontId="5" fillId="2" borderId="0" xfId="5" applyFont="1" applyFill="1" applyAlignment="1" applyProtection="1">
      <alignment vertical="center"/>
    </xf>
    <xf numFmtId="0" fontId="7" fillId="0" borderId="0" xfId="5" applyFont="1" applyAlignment="1"/>
    <xf numFmtId="0" fontId="5" fillId="0" borderId="0" xfId="5" applyFont="1" applyFill="1" applyAlignment="1" applyProtection="1">
      <alignment vertical="center"/>
      <protection locked="0"/>
    </xf>
    <xf numFmtId="14" fontId="8" fillId="0" borderId="0" xfId="5" applyNumberFormat="1" applyFont="1" applyFill="1" applyBorder="1" applyAlignment="1" applyProtection="1">
      <alignment horizontal="right" vertical="top" wrapText="1"/>
      <protection locked="0"/>
    </xf>
    <xf numFmtId="0" fontId="9" fillId="0" borderId="0" xfId="5" applyFont="1" applyFill="1" applyBorder="1" applyAlignment="1" applyProtection="1">
      <alignment horizontal="centerContinuous" vertical="center"/>
      <protection locked="0"/>
    </xf>
    <xf numFmtId="0" fontId="10" fillId="3" borderId="1" xfId="5" applyFont="1" applyFill="1" applyBorder="1" applyAlignment="1" applyProtection="1">
      <alignment horizontal="center" vertical="center" wrapText="1"/>
      <protection locked="0"/>
    </xf>
    <xf numFmtId="0" fontId="11" fillId="3" borderId="2" xfId="5" applyFont="1" applyFill="1" applyBorder="1" applyAlignment="1" applyProtection="1">
      <alignment horizontal="centerContinuous" vertical="center"/>
      <protection locked="0"/>
    </xf>
    <xf numFmtId="0" fontId="11" fillId="3" borderId="3" xfId="5" applyFont="1" applyFill="1" applyBorder="1" applyAlignment="1" applyProtection="1">
      <alignment horizontal="centerContinuous" vertical="center"/>
      <protection locked="0"/>
    </xf>
    <xf numFmtId="0" fontId="11" fillId="3" borderId="4" xfId="5" applyFont="1" applyFill="1" applyBorder="1" applyAlignment="1" applyProtection="1">
      <alignment horizontal="centerContinuous" vertical="center"/>
      <protection locked="0"/>
    </xf>
    <xf numFmtId="0" fontId="10" fillId="3" borderId="5" xfId="5" applyFont="1" applyFill="1" applyBorder="1" applyAlignment="1" applyProtection="1">
      <alignment horizontal="center" vertical="center"/>
      <protection locked="0"/>
    </xf>
    <xf numFmtId="0" fontId="5" fillId="3" borderId="6" xfId="5" applyFont="1" applyFill="1" applyBorder="1" applyAlignment="1" applyProtection="1">
      <alignment horizontal="centerContinuous" vertical="center"/>
      <protection locked="0"/>
    </xf>
    <xf numFmtId="0" fontId="5" fillId="3" borderId="7" xfId="5" applyFont="1" applyFill="1" applyBorder="1" applyAlignment="1" applyProtection="1">
      <alignment horizontal="centerContinuous" vertical="center"/>
      <protection locked="0"/>
    </xf>
    <xf numFmtId="0" fontId="5" fillId="3" borderId="8" xfId="5" applyFont="1" applyFill="1" applyBorder="1" applyAlignment="1" applyProtection="1">
      <alignment horizontal="centerContinuous" vertical="center"/>
      <protection locked="0"/>
    </xf>
    <xf numFmtId="0" fontId="10" fillId="3" borderId="9" xfId="5" applyFont="1" applyFill="1" applyBorder="1" applyAlignment="1" applyProtection="1">
      <alignment horizontal="center" vertical="center"/>
      <protection locked="0"/>
    </xf>
    <xf numFmtId="0" fontId="5" fillId="3" borderId="10" xfId="5" applyFont="1" applyFill="1" applyBorder="1" applyAlignment="1" applyProtection="1">
      <alignment horizontal="center" wrapText="1"/>
      <protection locked="0"/>
    </xf>
    <xf numFmtId="0" fontId="5" fillId="3" borderId="11" xfId="5" applyFont="1" applyFill="1" applyBorder="1" applyAlignment="1" applyProtection="1">
      <alignment horizontal="center" wrapText="1"/>
      <protection locked="0"/>
    </xf>
    <xf numFmtId="0" fontId="5" fillId="3" borderId="12" xfId="5" applyFont="1" applyFill="1" applyBorder="1" applyAlignment="1" applyProtection="1">
      <alignment horizontal="center" vertical="center" wrapText="1"/>
      <protection locked="0"/>
    </xf>
    <xf numFmtId="0" fontId="5" fillId="3" borderId="13" xfId="5" applyFont="1" applyFill="1" applyBorder="1" applyAlignment="1" applyProtection="1">
      <alignment horizontal="center" vertical="center" wrapText="1"/>
      <protection locked="0"/>
    </xf>
    <xf numFmtId="0" fontId="10" fillId="2" borderId="0" xfId="5" applyFont="1" applyFill="1" applyAlignment="1" applyProtection="1">
      <alignment vertical="center"/>
    </xf>
    <xf numFmtId="0" fontId="10" fillId="3" borderId="6" xfId="5" applyFont="1" applyFill="1" applyBorder="1" applyAlignment="1" applyProtection="1">
      <alignment horizontal="left" vertical="center"/>
      <protection locked="0"/>
    </xf>
    <xf numFmtId="0" fontId="10" fillId="3" borderId="7" xfId="5" applyFont="1" applyFill="1" applyBorder="1" applyAlignment="1" applyProtection="1">
      <alignment horizontal="left" vertical="center"/>
      <protection locked="0"/>
    </xf>
    <xf numFmtId="0" fontId="10" fillId="3" borderId="8" xfId="5" applyFont="1" applyFill="1" applyBorder="1" applyAlignment="1" applyProtection="1">
      <alignment horizontal="left" vertical="center"/>
      <protection locked="0"/>
    </xf>
    <xf numFmtId="164" fontId="10" fillId="4" borderId="14" xfId="5" applyNumberFormat="1" applyFont="1" applyFill="1" applyBorder="1" applyAlignment="1" applyProtection="1">
      <alignment horizontal="right" vertical="center" shrinkToFit="1"/>
      <protection locked="0"/>
    </xf>
    <xf numFmtId="164" fontId="5" fillId="4" borderId="15" xfId="5" applyNumberFormat="1" applyFont="1" applyFill="1" applyBorder="1" applyAlignment="1" applyProtection="1">
      <alignment horizontal="right" vertical="center" shrinkToFit="1"/>
      <protection locked="0"/>
    </xf>
    <xf numFmtId="164" fontId="5" fillId="4" borderId="16" xfId="5" applyNumberFormat="1" applyFont="1" applyFill="1" applyBorder="1" applyAlignment="1" applyProtection="1">
      <alignment horizontal="right" vertical="center" shrinkToFit="1"/>
      <protection locked="0"/>
    </xf>
    <xf numFmtId="164" fontId="5" fillId="4" borderId="17" xfId="5" applyNumberFormat="1" applyFont="1" applyFill="1" applyBorder="1" applyAlignment="1" applyProtection="1">
      <alignment horizontal="right" vertical="center" shrinkToFit="1"/>
      <protection locked="0"/>
    </xf>
    <xf numFmtId="164" fontId="10" fillId="5" borderId="14" xfId="5" applyNumberFormat="1" applyFont="1" applyFill="1" applyBorder="1" applyAlignment="1" applyProtection="1">
      <alignment horizontal="right" vertical="center" shrinkToFit="1"/>
      <protection locked="0"/>
    </xf>
    <xf numFmtId="165" fontId="5" fillId="2" borderId="0" xfId="5" applyNumberFormat="1" applyFont="1" applyFill="1" applyAlignment="1" applyProtection="1">
      <alignment vertical="center"/>
    </xf>
    <xf numFmtId="0" fontId="10" fillId="3" borderId="18" xfId="5" applyFont="1" applyFill="1" applyBorder="1" applyAlignment="1" applyProtection="1">
      <alignment horizontal="left" vertical="center"/>
      <protection locked="0"/>
    </xf>
    <xf numFmtId="0" fontId="10" fillId="3" borderId="19" xfId="5" applyFont="1" applyFill="1" applyBorder="1" applyAlignment="1" applyProtection="1">
      <alignment horizontal="left" vertical="center"/>
      <protection locked="0"/>
    </xf>
    <xf numFmtId="0" fontId="10" fillId="3" borderId="20" xfId="5" applyFont="1" applyFill="1" applyBorder="1" applyAlignment="1" applyProtection="1">
      <alignment horizontal="left" vertical="center"/>
      <protection locked="0"/>
    </xf>
    <xf numFmtId="164" fontId="10" fillId="4" borderId="21" xfId="5" applyNumberFormat="1" applyFont="1" applyFill="1" applyBorder="1" applyAlignment="1" applyProtection="1">
      <alignment horizontal="right" vertical="center" shrinkToFit="1"/>
      <protection locked="0"/>
    </xf>
    <xf numFmtId="164" fontId="5" fillId="4" borderId="22" xfId="5" applyNumberFormat="1" applyFont="1" applyFill="1" applyBorder="1" applyAlignment="1" applyProtection="1">
      <alignment horizontal="right" vertical="center" shrinkToFit="1"/>
      <protection locked="0"/>
    </xf>
    <xf numFmtId="164" fontId="5" fillId="4" borderId="23" xfId="5" applyNumberFormat="1" applyFont="1" applyFill="1" applyBorder="1" applyAlignment="1" applyProtection="1">
      <alignment horizontal="right" vertical="center" shrinkToFit="1"/>
      <protection locked="0"/>
    </xf>
    <xf numFmtId="164" fontId="5" fillId="4" borderId="24" xfId="5" applyNumberFormat="1" applyFont="1" applyFill="1" applyBorder="1" applyAlignment="1" applyProtection="1">
      <alignment horizontal="right" vertical="center" shrinkToFit="1"/>
      <protection locked="0"/>
    </xf>
    <xf numFmtId="164" fontId="10" fillId="5" borderId="21" xfId="5" applyNumberFormat="1" applyFont="1" applyFill="1" applyBorder="1" applyAlignment="1" applyProtection="1">
      <alignment horizontal="right" vertical="center" shrinkToFit="1"/>
      <protection locked="0"/>
    </xf>
    <xf numFmtId="164" fontId="10" fillId="4" borderId="25" xfId="5" applyNumberFormat="1" applyFont="1" applyFill="1" applyBorder="1" applyAlignment="1" applyProtection="1">
      <alignment horizontal="right" vertical="center" shrinkToFit="1"/>
      <protection locked="0"/>
    </xf>
    <xf numFmtId="0" fontId="10" fillId="3" borderId="26" xfId="5" applyFont="1" applyFill="1" applyBorder="1" applyAlignment="1" applyProtection="1">
      <alignment horizontal="left" vertical="center"/>
      <protection locked="0"/>
    </xf>
    <xf numFmtId="0" fontId="10" fillId="3" borderId="27" xfId="5" applyFont="1" applyFill="1" applyBorder="1" applyAlignment="1" applyProtection="1">
      <alignment horizontal="left" vertical="center"/>
      <protection locked="0"/>
    </xf>
    <xf numFmtId="0" fontId="10" fillId="3" borderId="28" xfId="5" applyFont="1" applyFill="1" applyBorder="1" applyAlignment="1" applyProtection="1">
      <alignment horizontal="left" vertical="center"/>
      <protection locked="0"/>
    </xf>
    <xf numFmtId="0" fontId="10" fillId="3" borderId="29" xfId="5" applyFont="1" applyFill="1" applyBorder="1" applyAlignment="1" applyProtection="1">
      <alignment vertical="center"/>
      <protection locked="0"/>
    </xf>
    <xf numFmtId="0" fontId="10" fillId="3" borderId="30" xfId="5" applyFont="1" applyFill="1" applyBorder="1" applyAlignment="1" applyProtection="1">
      <alignment vertical="center"/>
      <protection locked="0"/>
    </xf>
    <xf numFmtId="0" fontId="10" fillId="3" borderId="31" xfId="5" applyFont="1" applyFill="1" applyBorder="1" applyAlignment="1" applyProtection="1">
      <alignment vertical="center"/>
      <protection locked="0"/>
    </xf>
    <xf numFmtId="164" fontId="10" fillId="4" borderId="32" xfId="5" applyNumberFormat="1" applyFont="1" applyFill="1" applyBorder="1" applyAlignment="1" applyProtection="1">
      <alignment horizontal="right" vertical="center" shrinkToFit="1"/>
      <protection locked="0"/>
    </xf>
    <xf numFmtId="164" fontId="5" fillId="4" borderId="33" xfId="5" applyNumberFormat="1" applyFont="1" applyFill="1" applyBorder="1" applyAlignment="1" applyProtection="1">
      <alignment horizontal="right" vertical="center" shrinkToFit="1"/>
      <protection locked="0"/>
    </xf>
    <xf numFmtId="164" fontId="5" fillId="4" borderId="12" xfId="5" applyNumberFormat="1" applyFont="1" applyFill="1" applyBorder="1" applyAlignment="1" applyProtection="1">
      <alignment horizontal="right" vertical="center" shrinkToFit="1"/>
      <protection locked="0"/>
    </xf>
    <xf numFmtId="164" fontId="10" fillId="5" borderId="32" xfId="5" applyNumberFormat="1" applyFont="1" applyFill="1" applyBorder="1" applyAlignment="1" applyProtection="1">
      <alignment horizontal="right" vertical="center" shrinkToFit="1"/>
      <protection locked="0"/>
    </xf>
    <xf numFmtId="0" fontId="10" fillId="3" borderId="2" xfId="5" applyFont="1" applyFill="1" applyBorder="1" applyAlignment="1" applyProtection="1">
      <alignment vertical="center"/>
      <protection locked="0"/>
    </xf>
    <xf numFmtId="0" fontId="10" fillId="3" borderId="3" xfId="5" applyFont="1" applyFill="1" applyBorder="1" applyAlignment="1" applyProtection="1">
      <alignment vertical="center"/>
      <protection locked="0"/>
    </xf>
    <xf numFmtId="0" fontId="10" fillId="3" borderId="4" xfId="5" applyFont="1" applyFill="1" applyBorder="1" applyAlignment="1" applyProtection="1">
      <alignment vertical="center"/>
      <protection locked="0"/>
    </xf>
    <xf numFmtId="164" fontId="10" fillId="4" borderId="34" xfId="5" applyNumberFormat="1" applyFont="1" applyFill="1" applyBorder="1" applyAlignment="1" applyProtection="1">
      <alignment horizontal="right" vertical="center" shrinkToFit="1"/>
      <protection locked="0"/>
    </xf>
    <xf numFmtId="164" fontId="10" fillId="4" borderId="35" xfId="5" applyNumberFormat="1" applyFont="1" applyFill="1" applyBorder="1" applyAlignment="1" applyProtection="1">
      <alignment horizontal="right" vertical="center" shrinkToFit="1"/>
      <protection locked="0"/>
    </xf>
    <xf numFmtId="164" fontId="10" fillId="4" borderId="36" xfId="5" applyNumberFormat="1" applyFont="1" applyFill="1" applyBorder="1" applyAlignment="1" applyProtection="1">
      <alignment horizontal="right" vertical="center" shrinkToFit="1"/>
      <protection locked="0"/>
    </xf>
    <xf numFmtId="164" fontId="10" fillId="4" borderId="4" xfId="5" applyNumberFormat="1" applyFont="1" applyFill="1" applyBorder="1" applyAlignment="1" applyProtection="1">
      <alignment horizontal="right" vertical="center" shrinkToFit="1"/>
      <protection locked="0"/>
    </xf>
    <xf numFmtId="164" fontId="10" fillId="5" borderId="34" xfId="5" applyNumberFormat="1" applyFont="1" applyFill="1" applyBorder="1" applyAlignment="1" applyProtection="1">
      <alignment horizontal="right" vertical="center" shrinkToFit="1"/>
      <protection locked="0"/>
    </xf>
    <xf numFmtId="0" fontId="15" fillId="0" borderId="0" xfId="5" applyFont="1" applyFill="1" applyAlignment="1" applyProtection="1">
      <alignment vertical="center"/>
      <protection locked="0"/>
    </xf>
    <xf numFmtId="0" fontId="16" fillId="0" borderId="0" xfId="5" applyFont="1" applyFill="1" applyBorder="1" applyAlignment="1" applyProtection="1">
      <alignment horizontal="left" vertical="center"/>
      <protection locked="0"/>
    </xf>
    <xf numFmtId="0" fontId="16" fillId="0" borderId="0" xfId="5" applyFont="1" applyFill="1" applyBorder="1" applyAlignment="1" applyProtection="1">
      <alignment vertical="center"/>
      <protection locked="0"/>
    </xf>
    <xf numFmtId="0" fontId="5" fillId="0" borderId="0" xfId="5" applyFont="1" applyFill="1" applyBorder="1" applyAlignment="1" applyProtection="1">
      <alignment vertical="center"/>
      <protection locked="0"/>
    </xf>
    <xf numFmtId="0" fontId="17" fillId="0" borderId="0" xfId="5" applyFont="1" applyFill="1" applyAlignment="1" applyProtection="1">
      <alignment horizontal="left" vertical="top"/>
      <protection locked="0"/>
    </xf>
    <xf numFmtId="0" fontId="17" fillId="0" borderId="0" xfId="5" applyFont="1" applyFill="1" applyBorder="1" applyAlignment="1" applyProtection="1">
      <alignment vertical="top"/>
      <protection locked="0"/>
    </xf>
    <xf numFmtId="0" fontId="18" fillId="0" borderId="0" xfId="5" applyFont="1" applyFill="1" applyAlignment="1" applyProtection="1">
      <alignment vertical="top"/>
      <protection locked="0"/>
    </xf>
    <xf numFmtId="0" fontId="19" fillId="0" borderId="0" xfId="5" applyNumberFormat="1" applyFont="1" applyFill="1" applyAlignment="1" applyProtection="1">
      <alignment horizontal="right" vertical="center"/>
      <protection locked="0"/>
    </xf>
    <xf numFmtId="0" fontId="20" fillId="0" borderId="0" xfId="5" applyFont="1" applyFill="1" applyBorder="1" applyAlignment="1" applyProtection="1">
      <alignment vertical="top"/>
      <protection locked="0"/>
    </xf>
    <xf numFmtId="0" fontId="17" fillId="0" borderId="0" xfId="5" applyFont="1" applyFill="1" applyBorder="1" applyAlignment="1" applyProtection="1">
      <alignment horizontal="left" vertical="top"/>
      <protection locked="0"/>
    </xf>
    <xf numFmtId="0" fontId="21" fillId="0" borderId="0" xfId="5" applyFont="1" applyFill="1" applyAlignment="1" applyProtection="1">
      <alignment vertical="top"/>
      <protection locked="0"/>
    </xf>
    <xf numFmtId="0" fontId="5" fillId="0" borderId="0" xfId="5" applyFont="1" applyFill="1" applyBorder="1" applyAlignment="1" applyProtection="1">
      <alignment vertical="top"/>
      <protection locked="0"/>
    </xf>
    <xf numFmtId="0" fontId="5" fillId="3" borderId="33" xfId="5" applyFont="1" applyFill="1" applyBorder="1" applyAlignment="1" applyProtection="1">
      <alignment horizontal="center" vertical="center" wrapText="1"/>
      <protection locked="0"/>
    </xf>
    <xf numFmtId="0" fontId="5" fillId="3" borderId="31" xfId="5" applyFont="1" applyFill="1" applyBorder="1" applyAlignment="1" applyProtection="1">
      <alignment horizontal="center" vertical="center" wrapText="1"/>
      <protection locked="0"/>
    </xf>
    <xf numFmtId="164" fontId="5" fillId="4" borderId="37" xfId="5" applyNumberFormat="1" applyFont="1" applyFill="1" applyBorder="1" applyAlignment="1" applyProtection="1">
      <alignment horizontal="right" vertical="center" shrinkToFit="1"/>
      <protection locked="0"/>
    </xf>
    <xf numFmtId="164" fontId="5" fillId="4" borderId="38" xfId="5" applyNumberFormat="1" applyFont="1" applyFill="1" applyBorder="1" applyAlignment="1" applyProtection="1">
      <alignment horizontal="right" vertical="center" shrinkToFit="1"/>
      <protection locked="0"/>
    </xf>
    <xf numFmtId="164" fontId="5" fillId="4" borderId="13" xfId="5" applyNumberFormat="1" applyFont="1" applyFill="1" applyBorder="1" applyAlignment="1" applyProtection="1">
      <alignment horizontal="right" vertical="center" shrinkToFit="1"/>
      <protection locked="0"/>
    </xf>
    <xf numFmtId="164" fontId="10" fillId="4" borderId="39" xfId="5" applyNumberFormat="1" applyFont="1" applyFill="1" applyBorder="1" applyAlignment="1" applyProtection="1">
      <alignment horizontal="right" vertical="center" shrinkToFit="1"/>
      <protection locked="0"/>
    </xf>
    <xf numFmtId="164" fontId="10" fillId="4" borderId="40" xfId="5" applyNumberFormat="1" applyFont="1" applyFill="1" applyBorder="1" applyAlignment="1" applyProtection="1">
      <alignment horizontal="right" vertical="center" shrinkToFit="1"/>
      <protection locked="0"/>
    </xf>
    <xf numFmtId="0" fontId="19" fillId="0" borderId="0" xfId="5" applyFont="1" applyFill="1" applyAlignment="1" applyProtection="1">
      <alignment horizontal="right" vertical="center"/>
      <protection locked="0"/>
    </xf>
    <xf numFmtId="0" fontId="22" fillId="0" borderId="0" xfId="5" applyFont="1" applyFill="1" applyAlignment="1" applyProtection="1">
      <alignment vertical="top"/>
      <protection locked="0"/>
    </xf>
    <xf numFmtId="0" fontId="5" fillId="3" borderId="41" xfId="5" applyFont="1" applyFill="1" applyBorder="1" applyAlignment="1" applyProtection="1">
      <alignment horizontal="centerContinuous" vertical="center"/>
      <protection locked="0"/>
    </xf>
    <xf numFmtId="166" fontId="10" fillId="4" borderId="14" xfId="5" applyNumberFormat="1" applyFont="1" applyFill="1" applyBorder="1" applyAlignment="1" applyProtection="1">
      <alignment horizontal="right" vertical="center" shrinkToFit="1"/>
      <protection locked="0"/>
    </xf>
    <xf numFmtId="166" fontId="5" fillId="4" borderId="15" xfId="5" applyNumberFormat="1" applyFont="1" applyFill="1" applyBorder="1" applyAlignment="1" applyProtection="1">
      <alignment horizontal="right" vertical="center" shrinkToFit="1"/>
      <protection locked="0"/>
    </xf>
    <xf numFmtId="166" fontId="5" fillId="4" borderId="16" xfId="5" applyNumberFormat="1" applyFont="1" applyFill="1" applyBorder="1" applyAlignment="1" applyProtection="1">
      <alignment horizontal="right" vertical="center" shrinkToFit="1"/>
      <protection locked="0"/>
    </xf>
    <xf numFmtId="166" fontId="5" fillId="4" borderId="23" xfId="5" applyNumberFormat="1" applyFont="1" applyFill="1" applyBorder="1" applyAlignment="1" applyProtection="1">
      <alignment horizontal="right" vertical="center" shrinkToFit="1"/>
      <protection locked="0"/>
    </xf>
    <xf numFmtId="166" fontId="10" fillId="5" borderId="14" xfId="5" applyNumberFormat="1" applyFont="1" applyFill="1" applyBorder="1" applyAlignment="1" applyProtection="1">
      <alignment horizontal="right" vertical="center" shrinkToFit="1"/>
      <protection locked="0"/>
    </xf>
    <xf numFmtId="166" fontId="10" fillId="4" borderId="21" xfId="5" applyNumberFormat="1" applyFont="1" applyFill="1" applyBorder="1" applyAlignment="1" applyProtection="1">
      <alignment horizontal="right" vertical="center" shrinkToFit="1"/>
      <protection locked="0"/>
    </xf>
    <xf numFmtId="166" fontId="5" fillId="4" borderId="22" xfId="5" applyNumberFormat="1" applyFont="1" applyFill="1" applyBorder="1" applyAlignment="1" applyProtection="1">
      <alignment horizontal="right" vertical="center" shrinkToFit="1"/>
      <protection locked="0"/>
    </xf>
    <xf numFmtId="166" fontId="10" fillId="5" borderId="21" xfId="5" applyNumberFormat="1" applyFont="1" applyFill="1" applyBorder="1" applyAlignment="1" applyProtection="1">
      <alignment horizontal="right" vertical="center" shrinkToFit="1"/>
      <protection locked="0"/>
    </xf>
    <xf numFmtId="166" fontId="10" fillId="4" borderId="25" xfId="5" applyNumberFormat="1" applyFont="1" applyFill="1" applyBorder="1" applyAlignment="1" applyProtection="1">
      <alignment horizontal="right" vertical="center" shrinkToFit="1"/>
      <protection locked="0"/>
    </xf>
    <xf numFmtId="166" fontId="5" fillId="4" borderId="42" xfId="5" applyNumberFormat="1" applyFont="1" applyFill="1" applyBorder="1" applyAlignment="1" applyProtection="1">
      <alignment horizontal="right" vertical="center" shrinkToFit="1"/>
      <protection locked="0"/>
    </xf>
    <xf numFmtId="166" fontId="5" fillId="4" borderId="43" xfId="5" applyNumberFormat="1" applyFont="1" applyFill="1" applyBorder="1" applyAlignment="1" applyProtection="1">
      <alignment horizontal="right" vertical="center" shrinkToFit="1"/>
      <protection locked="0"/>
    </xf>
    <xf numFmtId="166" fontId="10" fillId="5" borderId="25" xfId="5" applyNumberFormat="1" applyFont="1" applyFill="1" applyBorder="1" applyAlignment="1" applyProtection="1">
      <alignment horizontal="right" vertical="center" shrinkToFit="1"/>
      <protection locked="0"/>
    </xf>
    <xf numFmtId="166" fontId="10" fillId="4" borderId="32" xfId="5" applyNumberFormat="1" applyFont="1" applyFill="1" applyBorder="1" applyAlignment="1" applyProtection="1">
      <alignment horizontal="right" vertical="center" shrinkToFit="1"/>
      <protection locked="0"/>
    </xf>
    <xf numFmtId="166" fontId="5" fillId="4" borderId="33" xfId="5" applyNumberFormat="1" applyFont="1" applyFill="1" applyBorder="1" applyAlignment="1" applyProtection="1">
      <alignment horizontal="right" vertical="center" shrinkToFit="1"/>
      <protection locked="0"/>
    </xf>
    <xf numFmtId="166" fontId="5" fillId="4" borderId="12" xfId="5" applyNumberFormat="1" applyFont="1" applyFill="1" applyBorder="1" applyAlignment="1" applyProtection="1">
      <alignment horizontal="right" vertical="center" shrinkToFit="1"/>
      <protection locked="0"/>
    </xf>
    <xf numFmtId="166" fontId="10" fillId="5" borderId="32" xfId="5" applyNumberFormat="1" applyFont="1" applyFill="1" applyBorder="1" applyAlignment="1" applyProtection="1">
      <alignment horizontal="right" vertical="center" shrinkToFit="1"/>
      <protection locked="0"/>
    </xf>
    <xf numFmtId="166" fontId="10" fillId="5" borderId="34" xfId="5" applyNumberFormat="1" applyFont="1" applyFill="1" applyBorder="1" applyAlignment="1" applyProtection="1">
      <alignment horizontal="right" vertical="center" shrinkToFit="1"/>
      <protection locked="0"/>
    </xf>
    <xf numFmtId="166" fontId="10" fillId="5" borderId="35" xfId="5" applyNumberFormat="1" applyFont="1" applyFill="1" applyBorder="1" applyAlignment="1" applyProtection="1">
      <alignment horizontal="right" vertical="center" shrinkToFit="1"/>
      <protection locked="0"/>
    </xf>
    <xf numFmtId="166" fontId="10" fillId="5" borderId="36" xfId="5" applyNumberFormat="1" applyFont="1" applyFill="1" applyBorder="1" applyAlignment="1" applyProtection="1">
      <alignment horizontal="right" vertical="center" shrinkToFit="1"/>
      <protection locked="0"/>
    </xf>
    <xf numFmtId="0" fontId="10" fillId="3" borderId="2" xfId="5" applyFont="1" applyFill="1" applyBorder="1" applyAlignment="1" applyProtection="1">
      <alignment horizontal="centerContinuous" vertical="center"/>
      <protection locked="0"/>
    </xf>
    <xf numFmtId="0" fontId="10" fillId="3" borderId="3" xfId="5" applyFont="1" applyFill="1" applyBorder="1" applyAlignment="1" applyProtection="1">
      <alignment horizontal="centerContinuous" vertical="center"/>
      <protection locked="0"/>
    </xf>
    <xf numFmtId="0" fontId="10" fillId="3" borderId="4" xfId="5" applyFont="1" applyFill="1" applyBorder="1" applyAlignment="1" applyProtection="1">
      <alignment horizontal="centerContinuous" vertical="center"/>
      <protection locked="0"/>
    </xf>
    <xf numFmtId="0" fontId="10" fillId="3" borderId="6" xfId="5" applyFont="1" applyFill="1" applyBorder="1" applyAlignment="1" applyProtection="1">
      <alignment horizontal="centerContinuous" vertical="center"/>
      <protection locked="0"/>
    </xf>
    <xf numFmtId="0" fontId="10" fillId="3" borderId="8" xfId="5" applyFont="1" applyFill="1" applyBorder="1" applyAlignment="1" applyProtection="1">
      <alignment horizontal="centerContinuous" vertical="center"/>
      <protection locked="0"/>
    </xf>
    <xf numFmtId="0" fontId="10" fillId="3" borderId="44" xfId="5" applyFont="1" applyFill="1" applyBorder="1" applyAlignment="1" applyProtection="1">
      <alignment horizontal="center" vertical="center" wrapText="1"/>
      <protection locked="0"/>
    </xf>
    <xf numFmtId="0" fontId="5" fillId="3" borderId="33" xfId="5" applyFont="1" applyFill="1" applyBorder="1" applyAlignment="1" applyProtection="1">
      <alignment horizontal="center" vertical="center"/>
      <protection locked="0"/>
    </xf>
    <xf numFmtId="0" fontId="5" fillId="3" borderId="13" xfId="5" applyFont="1" applyFill="1" applyBorder="1" applyAlignment="1" applyProtection="1">
      <alignment horizontal="center" vertical="center"/>
      <protection locked="0"/>
    </xf>
    <xf numFmtId="0" fontId="14" fillId="3" borderId="45" xfId="5" applyFont="1" applyFill="1" applyBorder="1" applyAlignment="1" applyProtection="1">
      <alignment horizontal="center" vertical="center" wrapText="1"/>
      <protection locked="0"/>
    </xf>
    <xf numFmtId="0" fontId="10" fillId="3" borderId="46" xfId="5" applyFont="1" applyFill="1" applyBorder="1" applyAlignment="1" applyProtection="1">
      <alignment vertical="center"/>
      <protection locked="0"/>
    </xf>
    <xf numFmtId="0" fontId="10" fillId="3" borderId="7" xfId="5" applyFont="1" applyFill="1" applyBorder="1" applyAlignment="1" applyProtection="1">
      <alignment vertical="center"/>
      <protection locked="0"/>
    </xf>
    <xf numFmtId="167" fontId="5" fillId="4" borderId="15" xfId="5" applyNumberFormat="1" applyFont="1" applyFill="1" applyBorder="1" applyAlignment="1" applyProtection="1">
      <alignment horizontal="right" vertical="center" shrinkToFit="1"/>
      <protection locked="0"/>
    </xf>
    <xf numFmtId="167" fontId="5" fillId="4" borderId="17" xfId="5" applyNumberFormat="1" applyFont="1" applyFill="1" applyBorder="1" applyAlignment="1" applyProtection="1">
      <alignment horizontal="right" vertical="center" shrinkToFit="1"/>
      <protection locked="0"/>
    </xf>
    <xf numFmtId="167" fontId="5" fillId="4" borderId="14" xfId="5" applyNumberFormat="1" applyFont="1" applyFill="1" applyBorder="1" applyAlignment="1" applyProtection="1">
      <alignment horizontal="right" vertical="center" shrinkToFit="1"/>
      <protection locked="0"/>
    </xf>
    <xf numFmtId="0" fontId="10" fillId="3" borderId="18" xfId="5" applyFont="1" applyFill="1" applyBorder="1" applyAlignment="1" applyProtection="1">
      <alignment horizontal="center" vertical="center" wrapText="1"/>
      <protection locked="0"/>
    </xf>
    <xf numFmtId="0" fontId="10" fillId="3" borderId="19" xfId="5" applyFont="1" applyFill="1" applyBorder="1" applyAlignment="1" applyProtection="1">
      <alignment vertical="center"/>
      <protection locked="0"/>
    </xf>
    <xf numFmtId="167" fontId="5" fillId="4" borderId="22" xfId="5" applyNumberFormat="1" applyFont="1" applyFill="1" applyBorder="1" applyAlignment="1" applyProtection="1">
      <alignment horizontal="right" vertical="center" shrinkToFit="1"/>
      <protection locked="0"/>
    </xf>
    <xf numFmtId="167" fontId="5" fillId="4" borderId="24" xfId="5" applyNumberFormat="1" applyFont="1" applyFill="1" applyBorder="1" applyAlignment="1" applyProtection="1">
      <alignment horizontal="right" vertical="center" shrinkToFit="1"/>
      <protection locked="0"/>
    </xf>
    <xf numFmtId="167" fontId="5" fillId="4" borderId="21" xfId="5" applyNumberFormat="1" applyFont="1" applyFill="1" applyBorder="1" applyAlignment="1" applyProtection="1">
      <alignment horizontal="right" vertical="center" shrinkToFit="1"/>
      <protection locked="0"/>
    </xf>
    <xf numFmtId="0" fontId="10" fillId="3" borderId="9" xfId="5" applyFont="1" applyFill="1" applyBorder="1" applyAlignment="1" applyProtection="1">
      <alignment horizontal="center" vertical="center" wrapText="1"/>
      <protection locked="0"/>
    </xf>
    <xf numFmtId="0" fontId="10" fillId="3" borderId="47" xfId="5" applyFont="1" applyFill="1" applyBorder="1" applyAlignment="1" applyProtection="1">
      <alignment vertical="center"/>
      <protection locked="0"/>
    </xf>
    <xf numFmtId="167" fontId="5" fillId="4" borderId="33" xfId="5" applyNumberFormat="1" applyFont="1" applyFill="1" applyBorder="1" applyAlignment="1" applyProtection="1">
      <alignment horizontal="right" vertical="center" shrinkToFit="1"/>
      <protection locked="0"/>
    </xf>
    <xf numFmtId="167" fontId="5" fillId="4" borderId="13" xfId="5" applyNumberFormat="1" applyFont="1" applyFill="1" applyBorder="1" applyAlignment="1" applyProtection="1">
      <alignment horizontal="right" vertical="center" shrinkToFit="1"/>
      <protection locked="0"/>
    </xf>
    <xf numFmtId="167" fontId="5" fillId="4" borderId="32" xfId="5" applyNumberFormat="1" applyFont="1" applyFill="1" applyBorder="1" applyAlignment="1" applyProtection="1">
      <alignment horizontal="right" vertical="center" shrinkToFit="1"/>
      <protection locked="0"/>
    </xf>
    <xf numFmtId="0" fontId="19" fillId="0" borderId="0" xfId="5" applyFont="1" applyFill="1" applyAlignment="1" applyProtection="1">
      <protection locked="0"/>
    </xf>
    <xf numFmtId="0" fontId="5" fillId="2" borderId="0" xfId="5" applyFont="1" applyFill="1" applyAlignment="1" applyProtection="1">
      <alignment vertical="top"/>
    </xf>
    <xf numFmtId="0" fontId="20" fillId="0" borderId="0" xfId="5" applyFont="1" applyFill="1" applyAlignment="1" applyProtection="1">
      <alignment horizontal="left" vertical="top"/>
      <protection locked="0"/>
    </xf>
    <xf numFmtId="0" fontId="16" fillId="0" borderId="0" xfId="5" applyFont="1" applyFill="1" applyAlignment="1" applyProtection="1">
      <alignment horizontal="left" vertical="top"/>
      <protection locked="0"/>
    </xf>
    <xf numFmtId="0" fontId="25" fillId="0" borderId="0" xfId="5" applyFont="1" applyFill="1" applyAlignment="1" applyProtection="1">
      <alignment vertical="top"/>
      <protection locked="0"/>
    </xf>
    <xf numFmtId="0" fontId="5" fillId="0" borderId="0" xfId="5" applyFont="1" applyFill="1" applyAlignment="1" applyProtection="1">
      <alignment vertical="top"/>
      <protection locked="0"/>
    </xf>
    <xf numFmtId="0" fontId="19" fillId="0" borderId="0" xfId="5" applyNumberFormat="1" applyFont="1" applyFill="1" applyAlignment="1" applyProtection="1">
      <alignment vertical="top"/>
      <protection locked="0"/>
    </xf>
    <xf numFmtId="0" fontId="10" fillId="3" borderId="1" xfId="5" applyNumberFormat="1" applyFont="1" applyFill="1" applyBorder="1" applyAlignment="1" applyProtection="1">
      <alignment vertical="center" wrapText="1"/>
      <protection locked="0"/>
    </xf>
    <xf numFmtId="0" fontId="11" fillId="3" borderId="1" xfId="5" applyNumberFormat="1" applyFont="1" applyFill="1" applyBorder="1" applyAlignment="1" applyProtection="1">
      <alignment horizontal="centerContinuous" vertical="center" wrapText="1"/>
      <protection locked="0"/>
    </xf>
    <xf numFmtId="0" fontId="11" fillId="3" borderId="46" xfId="5" applyNumberFormat="1" applyFont="1" applyFill="1" applyBorder="1" applyAlignment="1" applyProtection="1">
      <alignment horizontal="centerContinuous" vertical="center" wrapText="1"/>
      <protection locked="0"/>
    </xf>
    <xf numFmtId="0" fontId="11" fillId="3" borderId="48" xfId="5" applyNumberFormat="1" applyFont="1" applyFill="1" applyBorder="1" applyAlignment="1" applyProtection="1">
      <alignment horizontal="centerContinuous" vertical="center" wrapText="1"/>
      <protection locked="0"/>
    </xf>
    <xf numFmtId="0" fontId="19" fillId="0" borderId="0" xfId="5" applyNumberFormat="1" applyFont="1" applyFill="1" applyAlignment="1" applyProtection="1">
      <alignment vertical="center"/>
      <protection locked="0"/>
    </xf>
    <xf numFmtId="0" fontId="10" fillId="3" borderId="5" xfId="5" applyNumberFormat="1" applyFont="1" applyFill="1" applyBorder="1" applyAlignment="1" applyProtection="1">
      <alignment vertical="center"/>
      <protection locked="0"/>
    </xf>
    <xf numFmtId="0" fontId="11" fillId="3" borderId="49" xfId="5" applyNumberFormat="1" applyFont="1" applyFill="1" applyBorder="1" applyAlignment="1" applyProtection="1">
      <alignment horizontal="centerContinuous" vertical="center" wrapText="1"/>
      <protection locked="0"/>
    </xf>
    <xf numFmtId="0" fontId="11" fillId="3" borderId="50" xfId="5" applyNumberFormat="1" applyFont="1" applyFill="1" applyBorder="1" applyAlignment="1" applyProtection="1">
      <alignment horizontal="centerContinuous" vertical="center" wrapText="1"/>
      <protection locked="0"/>
    </xf>
    <xf numFmtId="0" fontId="11" fillId="3" borderId="51" xfId="5" applyNumberFormat="1" applyFont="1" applyFill="1" applyBorder="1" applyAlignment="1" applyProtection="1">
      <alignment horizontal="centerContinuous" vertical="center" wrapText="1"/>
      <protection locked="0"/>
    </xf>
    <xf numFmtId="0" fontId="10" fillId="3" borderId="9" xfId="5" applyNumberFormat="1" applyFont="1" applyFill="1" applyBorder="1" applyAlignment="1" applyProtection="1">
      <alignment vertical="center"/>
      <protection locked="0"/>
    </xf>
    <xf numFmtId="0" fontId="5" fillId="3" borderId="33" xfId="5" applyNumberFormat="1" applyFont="1" applyFill="1" applyBorder="1" applyAlignment="1" applyProtection="1">
      <alignment horizontal="center" vertical="center" wrapText="1"/>
      <protection locked="0"/>
    </xf>
    <xf numFmtId="0" fontId="5" fillId="3" borderId="12" xfId="5" applyNumberFormat="1" applyFont="1" applyFill="1" applyBorder="1" applyAlignment="1" applyProtection="1">
      <alignment horizontal="center" vertical="center" wrapText="1"/>
      <protection locked="0"/>
    </xf>
    <xf numFmtId="0" fontId="5" fillId="3" borderId="13" xfId="5" applyNumberFormat="1" applyFont="1" applyFill="1" applyBorder="1" applyAlignment="1" applyProtection="1">
      <alignment horizontal="center" vertical="center" wrapText="1"/>
      <protection locked="0"/>
    </xf>
    <xf numFmtId="0" fontId="10" fillId="3" borderId="2" xfId="5" applyNumberFormat="1" applyFont="1" applyFill="1" applyBorder="1" applyAlignment="1" applyProtection="1">
      <alignment vertical="center"/>
      <protection locked="0"/>
    </xf>
    <xf numFmtId="0" fontId="10" fillId="3" borderId="3" xfId="5" applyNumberFormat="1" applyFont="1" applyFill="1" applyBorder="1" applyAlignment="1" applyProtection="1">
      <alignment vertical="center"/>
      <protection locked="0"/>
    </xf>
    <xf numFmtId="0" fontId="10" fillId="3" borderId="4" xfId="5" applyNumberFormat="1" applyFont="1" applyFill="1" applyBorder="1" applyAlignment="1" applyProtection="1">
      <alignment vertical="center"/>
      <protection locked="0"/>
    </xf>
    <xf numFmtId="168" fontId="10" fillId="5" borderId="36" xfId="5" applyNumberFormat="1" applyFont="1" applyFill="1" applyBorder="1" applyAlignment="1" applyProtection="1">
      <alignment horizontal="right" vertical="center" shrinkToFit="1"/>
      <protection locked="0"/>
    </xf>
    <xf numFmtId="168" fontId="10" fillId="5" borderId="40" xfId="5" applyNumberFormat="1" applyFont="1" applyFill="1" applyBorder="1" applyAlignment="1" applyProtection="1">
      <alignment horizontal="right" vertical="center" shrinkToFit="1"/>
      <protection locked="0"/>
    </xf>
    <xf numFmtId="0" fontId="5" fillId="3" borderId="6" xfId="5" applyNumberFormat="1" applyFont="1" applyFill="1" applyBorder="1" applyAlignment="1" applyProtection="1">
      <alignment vertical="center"/>
    </xf>
    <xf numFmtId="0" fontId="5" fillId="3" borderId="7" xfId="5" applyNumberFormat="1" applyFont="1" applyFill="1" applyBorder="1" applyAlignment="1" applyProtection="1">
      <alignment vertical="center"/>
      <protection locked="0"/>
    </xf>
    <xf numFmtId="0" fontId="5" fillId="3" borderId="8" xfId="5" applyNumberFormat="1" applyFont="1" applyFill="1" applyBorder="1" applyAlignment="1" applyProtection="1">
      <alignment vertical="center"/>
      <protection locked="0"/>
    </xf>
    <xf numFmtId="168" fontId="5" fillId="4" borderId="16" xfId="5" applyNumberFormat="1" applyFont="1" applyFill="1" applyBorder="1" applyAlignment="1" applyProtection="1">
      <alignment horizontal="right" vertical="center" shrinkToFit="1"/>
      <protection locked="0"/>
    </xf>
    <xf numFmtId="168" fontId="5" fillId="5" borderId="17" xfId="5" applyNumberFormat="1" applyFont="1" applyFill="1" applyBorder="1" applyAlignment="1" applyProtection="1">
      <alignment horizontal="right" vertical="center" shrinkToFit="1"/>
      <protection locked="0"/>
    </xf>
    <xf numFmtId="0" fontId="5" fillId="3" borderId="18" xfId="5" applyNumberFormat="1" applyFont="1" applyFill="1" applyBorder="1" applyAlignment="1" applyProtection="1">
      <alignment vertical="center"/>
    </xf>
    <xf numFmtId="0" fontId="5" fillId="3" borderId="19" xfId="5" applyNumberFormat="1" applyFont="1" applyFill="1" applyBorder="1" applyAlignment="1" applyProtection="1">
      <alignment vertical="center"/>
      <protection locked="0"/>
    </xf>
    <xf numFmtId="0" fontId="5" fillId="3" borderId="20" xfId="5" applyNumberFormat="1" applyFont="1" applyFill="1" applyBorder="1" applyAlignment="1" applyProtection="1">
      <alignment vertical="center"/>
      <protection locked="0"/>
    </xf>
    <xf numFmtId="168" fontId="5" fillId="4" borderId="23" xfId="5" applyNumberFormat="1" applyFont="1" applyFill="1" applyBorder="1" applyAlignment="1" applyProtection="1">
      <alignment horizontal="right" vertical="center" shrinkToFit="1"/>
      <protection locked="0"/>
    </xf>
    <xf numFmtId="168" fontId="5" fillId="5" borderId="24" xfId="5" applyNumberFormat="1" applyFont="1" applyFill="1" applyBorder="1" applyAlignment="1" applyProtection="1">
      <alignment horizontal="right" vertical="center" shrinkToFit="1"/>
      <protection locked="0"/>
    </xf>
    <xf numFmtId="0" fontId="5" fillId="3" borderId="26" xfId="5" applyNumberFormat="1" applyFont="1" applyFill="1" applyBorder="1" applyAlignment="1" applyProtection="1">
      <alignment vertical="center"/>
    </xf>
    <xf numFmtId="0" fontId="5" fillId="3" borderId="27" xfId="5" applyNumberFormat="1" applyFont="1" applyFill="1" applyBorder="1" applyAlignment="1" applyProtection="1">
      <alignment vertical="center"/>
      <protection locked="0"/>
    </xf>
    <xf numFmtId="0" fontId="5" fillId="3" borderId="28" xfId="5" applyNumberFormat="1" applyFont="1" applyFill="1" applyBorder="1" applyAlignment="1" applyProtection="1">
      <alignment vertical="center"/>
      <protection locked="0"/>
    </xf>
    <xf numFmtId="168" fontId="5" fillId="4" borderId="43" xfId="5" applyNumberFormat="1" applyFont="1" applyFill="1" applyBorder="1" applyAlignment="1" applyProtection="1">
      <alignment horizontal="right" vertical="center" shrinkToFit="1"/>
      <protection locked="0"/>
    </xf>
    <xf numFmtId="168" fontId="5" fillId="5" borderId="52" xfId="5" applyNumberFormat="1" applyFont="1" applyFill="1" applyBorder="1" applyAlignment="1" applyProtection="1">
      <alignment horizontal="right" vertical="center" shrinkToFit="1"/>
      <protection locked="0"/>
    </xf>
    <xf numFmtId="0" fontId="5" fillId="3" borderId="29" xfId="5" applyNumberFormat="1" applyFont="1" applyFill="1" applyBorder="1" applyAlignment="1" applyProtection="1">
      <alignment vertical="center"/>
    </xf>
    <xf numFmtId="0" fontId="5" fillId="3" borderId="30" xfId="5" applyNumberFormat="1" applyFont="1" applyFill="1" applyBorder="1" applyAlignment="1" applyProtection="1">
      <alignment vertical="center"/>
      <protection locked="0"/>
    </xf>
    <xf numFmtId="0" fontId="5" fillId="3" borderId="31" xfId="5" applyNumberFormat="1" applyFont="1" applyFill="1" applyBorder="1" applyAlignment="1" applyProtection="1">
      <alignment vertical="center"/>
      <protection locked="0"/>
    </xf>
    <xf numFmtId="168" fontId="5" fillId="4" borderId="12" xfId="5" applyNumberFormat="1" applyFont="1" applyFill="1" applyBorder="1" applyAlignment="1" applyProtection="1">
      <alignment horizontal="right" vertical="center" shrinkToFit="1"/>
      <protection locked="0"/>
    </xf>
    <xf numFmtId="168" fontId="5" fillId="5" borderId="13" xfId="5" applyNumberFormat="1" applyFont="1" applyFill="1" applyBorder="1" applyAlignment="1" applyProtection="1">
      <alignment horizontal="right" vertical="center" shrinkToFit="1"/>
      <protection locked="0"/>
    </xf>
    <xf numFmtId="0" fontId="16" fillId="0" borderId="46" xfId="5" applyNumberFormat="1" applyFont="1" applyFill="1" applyBorder="1" applyAlignment="1" applyProtection="1">
      <alignment vertical="center"/>
    </xf>
    <xf numFmtId="0" fontId="5" fillId="0" borderId="46" xfId="5" applyFont="1" applyFill="1" applyBorder="1" applyAlignment="1" applyProtection="1">
      <alignment vertical="center"/>
      <protection locked="0"/>
    </xf>
    <xf numFmtId="0" fontId="19" fillId="0" borderId="46" xfId="5" applyFont="1" applyFill="1" applyBorder="1" applyAlignment="1" applyProtection="1">
      <alignment horizontal="right" vertical="center"/>
      <protection locked="0"/>
    </xf>
    <xf numFmtId="0" fontId="18" fillId="0" borderId="0" xfId="5" applyFont="1" applyFill="1" applyAlignment="1" applyProtection="1">
      <alignment vertical="center"/>
      <protection locked="0"/>
    </xf>
    <xf numFmtId="0" fontId="5" fillId="0" borderId="0" xfId="5" applyFont="1" applyFill="1" applyAlignment="1" applyProtection="1">
      <alignment vertical="center"/>
    </xf>
    <xf numFmtId="14" fontId="8" fillId="0" borderId="0" xfId="5" applyNumberFormat="1" applyFont="1" applyFill="1" applyBorder="1" applyAlignment="1" applyProtection="1">
      <alignment horizontal="right" vertical="top"/>
    </xf>
    <xf numFmtId="14" fontId="8" fillId="0" borderId="0" xfId="5" applyNumberFormat="1" applyFont="1" applyFill="1" applyBorder="1" applyAlignment="1" applyProtection="1">
      <alignment horizontal="right" vertical="top" wrapText="1"/>
    </xf>
    <xf numFmtId="0" fontId="9" fillId="0" borderId="0" xfId="5" applyFont="1" applyFill="1" applyBorder="1" applyAlignment="1" applyProtection="1">
      <alignment horizontal="centerContinuous" vertical="center"/>
    </xf>
    <xf numFmtId="0" fontId="26" fillId="0" borderId="0" xfId="5" applyFont="1" applyFill="1" applyBorder="1" applyAlignment="1" applyProtection="1">
      <alignment vertical="center"/>
    </xf>
    <xf numFmtId="0" fontId="27" fillId="0" borderId="0" xfId="5" applyFont="1" applyFill="1" applyBorder="1" applyAlignment="1" applyProtection="1">
      <alignment vertical="center"/>
    </xf>
    <xf numFmtId="169" fontId="27" fillId="0" borderId="0" xfId="5" applyNumberFormat="1" applyFont="1" applyFill="1" applyBorder="1" applyAlignment="1" applyProtection="1">
      <alignment vertical="center"/>
    </xf>
    <xf numFmtId="0" fontId="10" fillId="3" borderId="1" xfId="5" applyFont="1" applyFill="1" applyBorder="1" applyAlignment="1" applyProtection="1">
      <alignment vertical="center" wrapText="1"/>
    </xf>
    <xf numFmtId="0" fontId="11" fillId="3" borderId="2" xfId="5" applyFont="1" applyFill="1" applyBorder="1" applyAlignment="1" applyProtection="1">
      <alignment horizontal="centerContinuous" vertical="center"/>
    </xf>
    <xf numFmtId="0" fontId="11" fillId="3" borderId="3" xfId="5" applyFont="1" applyFill="1" applyBorder="1" applyAlignment="1" applyProtection="1">
      <alignment horizontal="centerContinuous" vertical="center"/>
    </xf>
    <xf numFmtId="0" fontId="11" fillId="3" borderId="4" xfId="5" applyFont="1" applyFill="1" applyBorder="1" applyAlignment="1" applyProtection="1">
      <alignment horizontal="centerContinuous" vertical="center"/>
    </xf>
    <xf numFmtId="0" fontId="10" fillId="3" borderId="5" xfId="5" applyFont="1" applyFill="1" applyBorder="1" applyAlignment="1" applyProtection="1">
      <alignment vertical="center"/>
    </xf>
    <xf numFmtId="0" fontId="10" fillId="3" borderId="6" xfId="5" applyFont="1" applyFill="1" applyBorder="1" applyAlignment="1" applyProtection="1">
      <alignment horizontal="centerContinuous" vertical="center"/>
    </xf>
    <xf numFmtId="0" fontId="10" fillId="3" borderId="7" xfId="5" applyFont="1" applyFill="1" applyBorder="1" applyAlignment="1" applyProtection="1">
      <alignment horizontal="centerContinuous" vertical="center"/>
    </xf>
    <xf numFmtId="0" fontId="10" fillId="3" borderId="8" xfId="5" applyFont="1" applyFill="1" applyBorder="1" applyAlignment="1" applyProtection="1">
      <alignment horizontal="centerContinuous" vertical="center"/>
    </xf>
    <xf numFmtId="0" fontId="10" fillId="3" borderId="9" xfId="5" applyFont="1" applyFill="1" applyBorder="1" applyAlignment="1" applyProtection="1">
      <alignment vertical="center"/>
    </xf>
    <xf numFmtId="0" fontId="5" fillId="3" borderId="33" xfId="5" applyFont="1" applyFill="1" applyBorder="1" applyAlignment="1" applyProtection="1">
      <alignment horizontal="center" vertical="center" wrapText="1"/>
    </xf>
    <xf numFmtId="0" fontId="5" fillId="3" borderId="12" xfId="5" applyFont="1" applyFill="1" applyBorder="1" applyAlignment="1" applyProtection="1">
      <alignment horizontal="center" vertical="center" wrapText="1"/>
    </xf>
    <xf numFmtId="0" fontId="10" fillId="3" borderId="13" xfId="5" applyFont="1" applyFill="1" applyBorder="1" applyAlignment="1" applyProtection="1">
      <alignment horizontal="center" vertical="center" wrapText="1"/>
    </xf>
    <xf numFmtId="0" fontId="10" fillId="3" borderId="2" xfId="5" applyFont="1" applyFill="1" applyBorder="1" applyAlignment="1" applyProtection="1">
      <alignment vertical="center"/>
    </xf>
    <xf numFmtId="0" fontId="10" fillId="3" borderId="3" xfId="5" applyFont="1" applyFill="1" applyBorder="1" applyAlignment="1" applyProtection="1">
      <alignment vertical="center"/>
    </xf>
    <xf numFmtId="0" fontId="10" fillId="3" borderId="4" xfId="5" applyFont="1" applyFill="1" applyBorder="1" applyAlignment="1" applyProtection="1">
      <alignment vertical="center"/>
    </xf>
    <xf numFmtId="166" fontId="10" fillId="5" borderId="2" xfId="5" applyNumberFormat="1" applyFont="1" applyFill="1" applyBorder="1" applyAlignment="1" applyProtection="1">
      <alignment horizontal="right" vertical="center" shrinkToFit="1"/>
    </xf>
    <xf numFmtId="166" fontId="10" fillId="5" borderId="35" xfId="5" applyNumberFormat="1" applyFont="1" applyFill="1" applyBorder="1" applyAlignment="1" applyProtection="1">
      <alignment horizontal="right" vertical="center" shrinkToFit="1"/>
    </xf>
    <xf numFmtId="166" fontId="10" fillId="5" borderId="36" xfId="5" applyNumberFormat="1" applyFont="1" applyFill="1" applyBorder="1" applyAlignment="1" applyProtection="1">
      <alignment horizontal="right" vertical="center" shrinkToFit="1"/>
    </xf>
    <xf numFmtId="166" fontId="10" fillId="5" borderId="40" xfId="5" applyNumberFormat="1" applyFont="1" applyFill="1" applyBorder="1" applyAlignment="1" applyProtection="1">
      <alignment horizontal="right" vertical="center" shrinkToFit="1"/>
    </xf>
    <xf numFmtId="166" fontId="10" fillId="4" borderId="35" xfId="5" applyNumberFormat="1" applyFont="1" applyFill="1" applyBorder="1" applyAlignment="1" applyProtection="1">
      <alignment horizontal="right" vertical="center" shrinkToFit="1"/>
    </xf>
    <xf numFmtId="166" fontId="10" fillId="4" borderId="36" xfId="5" applyNumberFormat="1" applyFont="1" applyFill="1" applyBorder="1" applyAlignment="1" applyProtection="1">
      <alignment horizontal="right" vertical="center" shrinkToFit="1"/>
    </xf>
    <xf numFmtId="0" fontId="5" fillId="3" borderId="6" xfId="5" applyFont="1" applyFill="1" applyBorder="1" applyAlignment="1" applyProtection="1">
      <alignment vertical="center"/>
    </xf>
    <xf numFmtId="0" fontId="5" fillId="3" borderId="7" xfId="5" applyFont="1" applyFill="1" applyBorder="1" applyAlignment="1" applyProtection="1">
      <alignment vertical="center"/>
    </xf>
    <xf numFmtId="0" fontId="5" fillId="3" borderId="8" xfId="5" applyFont="1" applyFill="1" applyBorder="1" applyAlignment="1" applyProtection="1">
      <alignment vertical="center"/>
    </xf>
    <xf numFmtId="166" fontId="10" fillId="5" borderId="6" xfId="5" applyNumberFormat="1" applyFont="1" applyFill="1" applyBorder="1" applyAlignment="1" applyProtection="1">
      <alignment horizontal="right" vertical="center" shrinkToFit="1"/>
    </xf>
    <xf numFmtId="166" fontId="5" fillId="4" borderId="15" xfId="5" applyNumberFormat="1" applyFont="1" applyFill="1" applyBorder="1" applyAlignment="1" applyProtection="1">
      <alignment horizontal="right" vertical="center" shrinkToFit="1"/>
    </xf>
    <xf numFmtId="166" fontId="5" fillId="4" borderId="16" xfId="5" applyNumberFormat="1" applyFont="1" applyFill="1" applyBorder="1" applyAlignment="1" applyProtection="1">
      <alignment horizontal="right" vertical="center" shrinkToFit="1"/>
    </xf>
    <xf numFmtId="166" fontId="10" fillId="5" borderId="17" xfId="5" applyNumberFormat="1" applyFont="1" applyFill="1" applyBorder="1" applyAlignment="1" applyProtection="1">
      <alignment horizontal="right" vertical="center" shrinkToFit="1"/>
    </xf>
    <xf numFmtId="0" fontId="5" fillId="3" borderId="19" xfId="5" applyFont="1" applyFill="1" applyBorder="1" applyAlignment="1" applyProtection="1">
      <alignment vertical="center"/>
    </xf>
    <xf numFmtId="0" fontId="5" fillId="3" borderId="20" xfId="5" applyFont="1" applyFill="1" applyBorder="1" applyAlignment="1" applyProtection="1">
      <alignment vertical="center"/>
    </xf>
    <xf numFmtId="166" fontId="10" fillId="5" borderId="18" xfId="5" applyNumberFormat="1" applyFont="1" applyFill="1" applyBorder="1" applyAlignment="1" applyProtection="1">
      <alignment horizontal="right" vertical="center" shrinkToFit="1"/>
    </xf>
    <xf numFmtId="166" fontId="5" fillId="4" borderId="22" xfId="5" applyNumberFormat="1" applyFont="1" applyFill="1" applyBorder="1" applyAlignment="1" applyProtection="1">
      <alignment horizontal="right" vertical="center" shrinkToFit="1"/>
    </xf>
    <xf numFmtId="166" fontId="5" fillId="4" borderId="23" xfId="5" applyNumberFormat="1" applyFont="1" applyFill="1" applyBorder="1" applyAlignment="1" applyProtection="1">
      <alignment horizontal="right" vertical="center" shrinkToFit="1"/>
    </xf>
    <xf numFmtId="166" fontId="10" fillId="5" borderId="24" xfId="5" applyNumberFormat="1" applyFont="1" applyFill="1" applyBorder="1" applyAlignment="1" applyProtection="1">
      <alignment horizontal="right" vertical="center" shrinkToFit="1"/>
    </xf>
    <xf numFmtId="166" fontId="10" fillId="5" borderId="26" xfId="5" applyNumberFormat="1" applyFont="1" applyFill="1" applyBorder="1" applyAlignment="1" applyProtection="1">
      <alignment horizontal="right" vertical="center" shrinkToFit="1"/>
    </xf>
    <xf numFmtId="166" fontId="5" fillId="4" borderId="42" xfId="5" applyNumberFormat="1" applyFont="1" applyFill="1" applyBorder="1" applyAlignment="1" applyProtection="1">
      <alignment horizontal="right" vertical="center" shrinkToFit="1"/>
    </xf>
    <xf numFmtId="166" fontId="5" fillId="4" borderId="43" xfId="5" applyNumberFormat="1" applyFont="1" applyFill="1" applyBorder="1" applyAlignment="1" applyProtection="1">
      <alignment horizontal="right" vertical="center" shrinkToFit="1"/>
    </xf>
    <xf numFmtId="166" fontId="10" fillId="5" borderId="52" xfId="5" applyNumberFormat="1" applyFont="1" applyFill="1" applyBorder="1" applyAlignment="1" applyProtection="1">
      <alignment horizontal="right" vertical="center" shrinkToFit="1"/>
    </xf>
    <xf numFmtId="166" fontId="5" fillId="4" borderId="35" xfId="5" applyNumberFormat="1" applyFont="1" applyFill="1" applyBorder="1" applyAlignment="1" applyProtection="1">
      <alignment horizontal="right" vertical="center" shrinkToFit="1"/>
    </xf>
    <xf numFmtId="166" fontId="5" fillId="4" borderId="36" xfId="5" applyNumberFormat="1" applyFont="1" applyFill="1" applyBorder="1" applyAlignment="1" applyProtection="1">
      <alignment horizontal="right" vertical="center" shrinkToFit="1"/>
    </xf>
    <xf numFmtId="166" fontId="10" fillId="5" borderId="49" xfId="5" applyNumberFormat="1" applyFont="1" applyFill="1" applyBorder="1" applyAlignment="1" applyProtection="1">
      <alignment horizontal="right" vertical="center" shrinkToFit="1"/>
    </xf>
    <xf numFmtId="166" fontId="5" fillId="4" borderId="53" xfId="5" applyNumberFormat="1" applyFont="1" applyFill="1" applyBorder="1" applyAlignment="1" applyProtection="1">
      <alignment horizontal="right" vertical="center" shrinkToFit="1"/>
    </xf>
    <xf numFmtId="166" fontId="5" fillId="4" borderId="54" xfId="5" applyNumberFormat="1" applyFont="1" applyFill="1" applyBorder="1" applyAlignment="1" applyProtection="1">
      <alignment horizontal="right" vertical="center" shrinkToFit="1"/>
    </xf>
    <xf numFmtId="166" fontId="10" fillId="5" borderId="55" xfId="5" applyNumberFormat="1" applyFont="1" applyFill="1" applyBorder="1" applyAlignment="1" applyProtection="1">
      <alignment horizontal="right" vertical="center" shrinkToFit="1"/>
    </xf>
    <xf numFmtId="0" fontId="5" fillId="3" borderId="28" xfId="5" applyFont="1" applyFill="1" applyBorder="1" applyAlignment="1" applyProtection="1">
      <alignment vertical="center"/>
    </xf>
    <xf numFmtId="0" fontId="5" fillId="3" borderId="30" xfId="5" applyFont="1" applyFill="1" applyBorder="1" applyAlignment="1" applyProtection="1">
      <alignment vertical="center"/>
    </xf>
    <xf numFmtId="0" fontId="5" fillId="3" borderId="47" xfId="5" applyFont="1" applyFill="1" applyBorder="1" applyAlignment="1" applyProtection="1">
      <alignment vertical="center"/>
    </xf>
    <xf numFmtId="0" fontId="5" fillId="3" borderId="31" xfId="5" applyFont="1" applyFill="1" applyBorder="1" applyAlignment="1" applyProtection="1">
      <alignment vertical="center"/>
    </xf>
    <xf numFmtId="166" fontId="5" fillId="4" borderId="33" xfId="5" applyNumberFormat="1" applyFont="1" applyFill="1" applyBorder="1" applyAlignment="1" applyProtection="1">
      <alignment horizontal="right" vertical="center" shrinkToFit="1"/>
    </xf>
    <xf numFmtId="0" fontId="5" fillId="0" borderId="46" xfId="5" applyFont="1" applyFill="1" applyBorder="1" applyAlignment="1" applyProtection="1">
      <alignment vertical="center"/>
    </xf>
    <xf numFmtId="0" fontId="19" fillId="0" borderId="46" xfId="5" applyNumberFormat="1" applyFont="1" applyFill="1" applyBorder="1" applyAlignment="1" applyProtection="1">
      <alignment horizontal="right" vertical="center"/>
    </xf>
    <xf numFmtId="164" fontId="10" fillId="5" borderId="2" xfId="5" applyNumberFormat="1" applyFont="1" applyFill="1" applyBorder="1" applyAlignment="1" applyProtection="1">
      <alignment vertical="center" shrinkToFit="1"/>
    </xf>
    <xf numFmtId="164" fontId="10" fillId="5" borderId="35" xfId="5" applyNumberFormat="1" applyFont="1" applyFill="1" applyBorder="1" applyAlignment="1" applyProtection="1">
      <alignment vertical="center" shrinkToFit="1"/>
    </xf>
    <xf numFmtId="164" fontId="10" fillId="5" borderId="36" xfId="5" applyNumberFormat="1" applyFont="1" applyFill="1" applyBorder="1" applyAlignment="1" applyProtection="1">
      <alignment vertical="center" shrinkToFit="1"/>
    </xf>
    <xf numFmtId="164" fontId="10" fillId="5" borderId="40" xfId="5" applyNumberFormat="1" applyFont="1" applyFill="1" applyBorder="1" applyAlignment="1" applyProtection="1">
      <alignment vertical="center" shrinkToFit="1"/>
    </xf>
    <xf numFmtId="164" fontId="10" fillId="4" borderId="35" xfId="5" applyNumberFormat="1" applyFont="1" applyFill="1" applyBorder="1" applyAlignment="1" applyProtection="1">
      <alignment vertical="center" shrinkToFit="1"/>
    </xf>
    <xf numFmtId="164" fontId="10" fillId="4" borderId="36" xfId="5" applyNumberFormat="1" applyFont="1" applyFill="1" applyBorder="1" applyAlignment="1" applyProtection="1">
      <alignment vertical="center" shrinkToFit="1"/>
    </xf>
    <xf numFmtId="164" fontId="10" fillId="5" borderId="6" xfId="5" applyNumberFormat="1" applyFont="1" applyFill="1" applyBorder="1" applyAlignment="1" applyProtection="1">
      <alignment vertical="center" shrinkToFit="1"/>
    </xf>
    <xf numFmtId="164" fontId="5" fillId="4" borderId="15" xfId="5" applyNumberFormat="1" applyFont="1" applyFill="1" applyBorder="1" applyAlignment="1" applyProtection="1">
      <alignment vertical="center" shrinkToFit="1"/>
    </xf>
    <xf numFmtId="164" fontId="5" fillId="4" borderId="16" xfId="5" applyNumberFormat="1" applyFont="1" applyFill="1" applyBorder="1" applyAlignment="1" applyProtection="1">
      <alignment vertical="center" shrinkToFit="1"/>
    </xf>
    <xf numFmtId="164" fontId="10" fillId="5" borderId="17" xfId="5" applyNumberFormat="1" applyFont="1" applyFill="1" applyBorder="1" applyAlignment="1" applyProtection="1">
      <alignment vertical="center" shrinkToFit="1"/>
    </xf>
    <xf numFmtId="164" fontId="10" fillId="5" borderId="18" xfId="5" applyNumberFormat="1" applyFont="1" applyFill="1" applyBorder="1" applyAlignment="1" applyProtection="1">
      <alignment vertical="center" shrinkToFit="1"/>
    </xf>
    <xf numFmtId="164" fontId="5" fillId="4" borderId="22" xfId="5" applyNumberFormat="1" applyFont="1" applyFill="1" applyBorder="1" applyAlignment="1" applyProtection="1">
      <alignment vertical="center" shrinkToFit="1"/>
    </xf>
    <xf numFmtId="164" fontId="5" fillId="4" borderId="23" xfId="5" applyNumberFormat="1" applyFont="1" applyFill="1" applyBorder="1" applyAlignment="1" applyProtection="1">
      <alignment vertical="center" shrinkToFit="1"/>
    </xf>
    <xf numFmtId="164" fontId="10" fillId="5" borderId="24" xfId="5" applyNumberFormat="1" applyFont="1" applyFill="1" applyBorder="1" applyAlignment="1" applyProtection="1">
      <alignment vertical="center" shrinkToFit="1"/>
    </xf>
    <xf numFmtId="0" fontId="10" fillId="3" borderId="3" xfId="5" applyFont="1" applyFill="1" applyBorder="1" applyAlignment="1" applyProtection="1">
      <alignment horizontal="right" vertical="center"/>
    </xf>
    <xf numFmtId="0" fontId="5" fillId="3" borderId="7" xfId="5" applyFont="1" applyFill="1" applyBorder="1" applyAlignment="1" applyProtection="1">
      <alignment horizontal="right" vertical="center"/>
    </xf>
    <xf numFmtId="0" fontId="5" fillId="3" borderId="19" xfId="5" applyFont="1" applyFill="1" applyBorder="1" applyAlignment="1" applyProtection="1">
      <alignment horizontal="right" vertical="center"/>
    </xf>
    <xf numFmtId="166" fontId="10" fillId="5" borderId="29" xfId="5" applyNumberFormat="1" applyFont="1" applyFill="1" applyBorder="1" applyAlignment="1" applyProtection="1">
      <alignment horizontal="right" vertical="center" shrinkToFit="1"/>
    </xf>
    <xf numFmtId="166" fontId="5" fillId="4" borderId="12" xfId="5" applyNumberFormat="1" applyFont="1" applyFill="1" applyBorder="1" applyAlignment="1" applyProtection="1">
      <alignment horizontal="right" vertical="center" shrinkToFit="1"/>
    </xf>
    <xf numFmtId="166" fontId="10" fillId="5" borderId="13" xfId="5" applyNumberFormat="1" applyFont="1" applyFill="1" applyBorder="1" applyAlignment="1" applyProtection="1">
      <alignment horizontal="right" vertical="center" shrinkToFit="1"/>
    </xf>
    <xf numFmtId="0" fontId="20" fillId="0" borderId="0" xfId="5" applyFont="1" applyFill="1" applyAlignment="1" applyProtection="1">
      <alignment vertical="center"/>
      <protection locked="0"/>
    </xf>
    <xf numFmtId="0" fontId="5" fillId="0" borderId="0" xfId="5" applyFont="1" applyFill="1" applyBorder="1" applyAlignment="1" applyProtection="1">
      <alignment vertical="center"/>
    </xf>
    <xf numFmtId="0" fontId="19" fillId="0" borderId="0" xfId="5" applyNumberFormat="1" applyFont="1" applyFill="1" applyBorder="1" applyAlignment="1" applyProtection="1">
      <alignment horizontal="right" vertical="center"/>
    </xf>
    <xf numFmtId="0" fontId="10" fillId="3" borderId="47" xfId="5" applyFont="1" applyFill="1" applyBorder="1" applyAlignment="1" applyProtection="1">
      <alignment vertical="center"/>
    </xf>
    <xf numFmtId="0" fontId="10" fillId="3" borderId="47" xfId="5" applyFont="1" applyFill="1" applyBorder="1" applyAlignment="1" applyProtection="1">
      <alignment horizontal="right" vertical="center"/>
    </xf>
    <xf numFmtId="0" fontId="10" fillId="3" borderId="56" xfId="5" applyFont="1" applyFill="1" applyBorder="1" applyAlignment="1" applyProtection="1">
      <alignment vertical="center"/>
    </xf>
    <xf numFmtId="164" fontId="10" fillId="5" borderId="29" xfId="5" applyNumberFormat="1" applyFont="1" applyFill="1" applyBorder="1" applyAlignment="1" applyProtection="1">
      <alignment vertical="center" shrinkToFit="1"/>
    </xf>
    <xf numFmtId="164" fontId="5" fillId="4" borderId="33" xfId="5" applyNumberFormat="1" applyFont="1" applyFill="1" applyBorder="1" applyAlignment="1" applyProtection="1">
      <alignment vertical="center" shrinkToFit="1"/>
    </xf>
    <xf numFmtId="164" fontId="5" fillId="4" borderId="12" xfId="5" applyNumberFormat="1" applyFont="1" applyFill="1" applyBorder="1" applyAlignment="1" applyProtection="1">
      <alignment vertical="center" shrinkToFit="1"/>
    </xf>
    <xf numFmtId="164" fontId="10" fillId="5" borderId="13" xfId="5" applyNumberFormat="1" applyFont="1" applyFill="1" applyBorder="1" applyAlignment="1" applyProtection="1">
      <alignment vertical="center" shrinkToFit="1"/>
    </xf>
    <xf numFmtId="0" fontId="5" fillId="2" borderId="0" xfId="5" applyNumberFormat="1" applyFont="1" applyFill="1" applyAlignment="1" applyProtection="1">
      <alignment vertical="center"/>
    </xf>
    <xf numFmtId="0" fontId="5" fillId="0" borderId="0" xfId="5" applyNumberFormat="1" applyFont="1" applyFill="1" applyAlignment="1" applyProtection="1">
      <alignment vertical="center"/>
    </xf>
    <xf numFmtId="0" fontId="10" fillId="0" borderId="0" xfId="5" applyNumberFormat="1" applyFont="1" applyFill="1" applyAlignment="1" applyProtection="1">
      <alignment vertical="center"/>
    </xf>
    <xf numFmtId="0" fontId="10" fillId="3" borderId="1" xfId="5" applyNumberFormat="1" applyFont="1" applyFill="1" applyBorder="1" applyAlignment="1" applyProtection="1">
      <alignment vertical="center" wrapText="1"/>
    </xf>
    <xf numFmtId="0" fontId="11" fillId="3" borderId="2" xfId="5" applyNumberFormat="1" applyFont="1" applyFill="1" applyBorder="1" applyAlignment="1" applyProtection="1">
      <alignment horizontal="centerContinuous" vertical="center"/>
    </xf>
    <xf numFmtId="0" fontId="11" fillId="3" borderId="3" xfId="5" applyNumberFormat="1" applyFont="1" applyFill="1" applyBorder="1" applyAlignment="1" applyProtection="1">
      <alignment horizontal="centerContinuous" vertical="center"/>
    </xf>
    <xf numFmtId="0" fontId="11" fillId="3" borderId="4" xfId="5" applyNumberFormat="1" applyFont="1" applyFill="1" applyBorder="1" applyAlignment="1" applyProtection="1">
      <alignment horizontal="centerContinuous" vertical="center"/>
    </xf>
    <xf numFmtId="0" fontId="10" fillId="3" borderId="5" xfId="5" applyNumberFormat="1" applyFont="1" applyFill="1" applyBorder="1" applyAlignment="1" applyProtection="1">
      <alignment vertical="center"/>
    </xf>
    <xf numFmtId="0" fontId="10" fillId="3" borderId="6" xfId="5" applyNumberFormat="1" applyFont="1" applyFill="1" applyBorder="1" applyAlignment="1" applyProtection="1">
      <alignment horizontal="centerContinuous" vertical="center" wrapText="1"/>
    </xf>
    <xf numFmtId="0" fontId="10" fillId="3" borderId="7" xfId="5" applyNumberFormat="1" applyFont="1" applyFill="1" applyBorder="1" applyAlignment="1" applyProtection="1">
      <alignment horizontal="centerContinuous" vertical="center" wrapText="1"/>
    </xf>
    <xf numFmtId="0" fontId="10" fillId="3" borderId="8" xfId="5" applyNumberFormat="1" applyFont="1" applyFill="1" applyBorder="1" applyAlignment="1" applyProtection="1">
      <alignment horizontal="centerContinuous" vertical="center" wrapText="1"/>
    </xf>
    <xf numFmtId="0" fontId="10" fillId="3" borderId="6" xfId="5" applyNumberFormat="1" applyFont="1" applyFill="1" applyBorder="1" applyAlignment="1" applyProtection="1">
      <alignment horizontal="centerContinuous" vertical="center"/>
    </xf>
    <xf numFmtId="0" fontId="10" fillId="3" borderId="7" xfId="5" applyNumberFormat="1" applyFont="1" applyFill="1" applyBorder="1" applyAlignment="1" applyProtection="1">
      <alignment horizontal="centerContinuous" vertical="center"/>
    </xf>
    <xf numFmtId="0" fontId="10" fillId="3" borderId="8" xfId="5" applyNumberFormat="1" applyFont="1" applyFill="1" applyBorder="1" applyAlignment="1" applyProtection="1">
      <alignment horizontal="centerContinuous" vertical="center"/>
    </xf>
    <xf numFmtId="0" fontId="10" fillId="3" borderId="9" xfId="5" applyNumberFormat="1" applyFont="1" applyFill="1" applyBorder="1" applyAlignment="1" applyProtection="1">
      <alignment vertical="center"/>
    </xf>
    <xf numFmtId="0" fontId="5" fillId="3" borderId="33" xfId="5" applyNumberFormat="1" applyFont="1" applyFill="1" applyBorder="1" applyAlignment="1" applyProtection="1">
      <alignment horizontal="center" vertical="center" wrapText="1"/>
    </xf>
    <xf numFmtId="0" fontId="5" fillId="3" borderId="12" xfId="5" applyNumberFormat="1" applyFont="1" applyFill="1" applyBorder="1" applyAlignment="1" applyProtection="1">
      <alignment horizontal="center" vertical="center" wrapText="1"/>
    </xf>
    <xf numFmtId="0" fontId="5" fillId="3" borderId="13" xfId="5" applyNumberFormat="1" applyFont="1" applyFill="1" applyBorder="1" applyAlignment="1" applyProtection="1">
      <alignment horizontal="center" vertical="center" wrapText="1"/>
    </xf>
    <xf numFmtId="0" fontId="10" fillId="3" borderId="2" xfId="5" applyNumberFormat="1" applyFont="1" applyFill="1" applyBorder="1" applyAlignment="1" applyProtection="1">
      <alignment vertical="center"/>
    </xf>
    <xf numFmtId="0" fontId="10" fillId="3" borderId="3" xfId="5" applyNumberFormat="1" applyFont="1" applyFill="1" applyBorder="1" applyAlignment="1" applyProtection="1">
      <alignment vertical="center"/>
    </xf>
    <xf numFmtId="0" fontId="10" fillId="3" borderId="4" xfId="5" applyNumberFormat="1" applyFont="1" applyFill="1" applyBorder="1" applyAlignment="1" applyProtection="1">
      <alignment vertical="center"/>
    </xf>
    <xf numFmtId="170" fontId="10" fillId="5" borderId="36" xfId="5" applyNumberFormat="1" applyFont="1" applyFill="1" applyBorder="1" applyAlignment="1" applyProtection="1">
      <alignment horizontal="right" vertical="center" shrinkToFit="1"/>
    </xf>
    <xf numFmtId="164" fontId="10" fillId="5" borderId="36" xfId="5" applyNumberFormat="1" applyFont="1" applyFill="1" applyBorder="1" applyAlignment="1" applyProtection="1">
      <alignment horizontal="right" vertical="center" shrinkToFit="1"/>
    </xf>
    <xf numFmtId="171" fontId="10" fillId="5" borderId="36" xfId="5" applyNumberFormat="1" applyFont="1" applyFill="1" applyBorder="1" applyAlignment="1" applyProtection="1">
      <alignment horizontal="right" vertical="center" shrinkToFit="1"/>
    </xf>
    <xf numFmtId="164" fontId="10" fillId="5" borderId="40" xfId="5" applyNumberFormat="1" applyFont="1" applyFill="1" applyBorder="1" applyAlignment="1" applyProtection="1">
      <alignment horizontal="right" vertical="center" shrinkToFit="1"/>
    </xf>
    <xf numFmtId="0" fontId="10" fillId="2" borderId="0" xfId="5" applyNumberFormat="1" applyFont="1" applyFill="1" applyAlignment="1" applyProtection="1">
      <alignment vertical="center"/>
    </xf>
    <xf numFmtId="0" fontId="5" fillId="3" borderId="7" xfId="5" applyNumberFormat="1" applyFont="1" applyFill="1" applyBorder="1" applyAlignment="1" applyProtection="1">
      <alignment vertical="center"/>
    </xf>
    <xf numFmtId="0" fontId="5" fillId="3" borderId="8" xfId="5" applyNumberFormat="1" applyFont="1" applyFill="1" applyBorder="1" applyAlignment="1" applyProtection="1">
      <alignment vertical="center"/>
    </xf>
    <xf numFmtId="170" fontId="5" fillId="5" borderId="16" xfId="5" applyNumberFormat="1" applyFont="1" applyFill="1" applyBorder="1" applyAlignment="1" applyProtection="1">
      <alignment horizontal="right" vertical="center" shrinkToFit="1"/>
    </xf>
    <xf numFmtId="164" fontId="5" fillId="4" borderId="15" xfId="5" applyNumberFormat="1" applyFont="1" applyFill="1" applyBorder="1" applyAlignment="1" applyProtection="1">
      <alignment horizontal="right" vertical="center" shrinkToFit="1"/>
    </xf>
    <xf numFmtId="164" fontId="5" fillId="4" borderId="16" xfId="5" applyNumberFormat="1" applyFont="1" applyFill="1" applyBorder="1" applyAlignment="1" applyProtection="1">
      <alignment horizontal="right" vertical="center" shrinkToFit="1"/>
    </xf>
    <xf numFmtId="171" fontId="5" fillId="5" borderId="16" xfId="5" applyNumberFormat="1" applyFont="1" applyFill="1" applyBorder="1" applyAlignment="1" applyProtection="1">
      <alignment horizontal="right" vertical="center" shrinkToFit="1"/>
    </xf>
    <xf numFmtId="164" fontId="5" fillId="5" borderId="17" xfId="5" applyNumberFormat="1" applyFont="1" applyFill="1" applyBorder="1" applyAlignment="1" applyProtection="1">
      <alignment horizontal="right" vertical="center" shrinkToFit="1"/>
    </xf>
    <xf numFmtId="0" fontId="5" fillId="3" borderId="19" xfId="5" applyNumberFormat="1" applyFont="1" applyFill="1" applyBorder="1" applyAlignment="1" applyProtection="1">
      <alignment vertical="center"/>
    </xf>
    <xf numFmtId="0" fontId="5" fillId="3" borderId="20" xfId="5" applyNumberFormat="1" applyFont="1" applyFill="1" applyBorder="1" applyAlignment="1" applyProtection="1">
      <alignment vertical="center"/>
    </xf>
    <xf numFmtId="170" fontId="5" fillId="5" borderId="23" xfId="5" applyNumberFormat="1" applyFont="1" applyFill="1" applyBorder="1" applyAlignment="1" applyProtection="1">
      <alignment horizontal="right" vertical="center" shrinkToFit="1"/>
    </xf>
    <xf numFmtId="164" fontId="5" fillId="4" borderId="22" xfId="5" applyNumberFormat="1" applyFont="1" applyFill="1" applyBorder="1" applyAlignment="1" applyProtection="1">
      <alignment horizontal="right" vertical="center" shrinkToFit="1"/>
    </xf>
    <xf numFmtId="164" fontId="5" fillId="4" borderId="23" xfId="5" applyNumberFormat="1" applyFont="1" applyFill="1" applyBorder="1" applyAlignment="1" applyProtection="1">
      <alignment horizontal="right" vertical="center" shrinkToFit="1"/>
    </xf>
    <xf numFmtId="171" fontId="5" fillId="5" borderId="23" xfId="5" applyNumberFormat="1" applyFont="1" applyFill="1" applyBorder="1" applyAlignment="1" applyProtection="1">
      <alignment horizontal="right" vertical="center" shrinkToFit="1"/>
    </xf>
    <xf numFmtId="164" fontId="5" fillId="5" borderId="24" xfId="5" applyNumberFormat="1" applyFont="1" applyFill="1" applyBorder="1" applyAlignment="1" applyProtection="1">
      <alignment horizontal="right" vertical="center" shrinkToFit="1"/>
    </xf>
    <xf numFmtId="0" fontId="5" fillId="3" borderId="22" xfId="5" applyNumberFormat="1" applyFont="1" applyFill="1" applyBorder="1" applyAlignment="1" applyProtection="1">
      <alignment vertical="center"/>
    </xf>
    <xf numFmtId="0" fontId="5" fillId="3" borderId="23" xfId="5" applyNumberFormat="1" applyFont="1" applyFill="1" applyBorder="1" applyAlignment="1" applyProtection="1">
      <alignment vertical="center"/>
    </xf>
    <xf numFmtId="0" fontId="5" fillId="3" borderId="38" xfId="5" applyNumberFormat="1" applyFont="1" applyFill="1" applyBorder="1" applyAlignment="1" applyProtection="1">
      <alignment vertical="center"/>
    </xf>
    <xf numFmtId="170" fontId="5" fillId="5" borderId="38" xfId="5" applyNumberFormat="1" applyFont="1" applyFill="1" applyBorder="1" applyAlignment="1" applyProtection="1">
      <alignment horizontal="right" vertical="center" shrinkToFit="1"/>
    </xf>
    <xf numFmtId="0" fontId="5" fillId="3" borderId="33" xfId="5" applyNumberFormat="1" applyFont="1" applyFill="1" applyBorder="1" applyAlignment="1" applyProtection="1">
      <alignment vertical="center"/>
    </xf>
    <xf numFmtId="0" fontId="5" fillId="3" borderId="12" xfId="5" applyNumberFormat="1" applyFont="1" applyFill="1" applyBorder="1" applyAlignment="1" applyProtection="1">
      <alignment vertical="center"/>
    </xf>
    <xf numFmtId="0" fontId="5" fillId="3" borderId="57" xfId="5" applyNumberFormat="1" applyFont="1" applyFill="1" applyBorder="1" applyAlignment="1" applyProtection="1">
      <alignment vertical="center"/>
    </xf>
    <xf numFmtId="0" fontId="5" fillId="3" borderId="30" xfId="5" applyNumberFormat="1" applyFont="1" applyFill="1" applyBorder="1" applyAlignment="1" applyProtection="1">
      <alignment vertical="center"/>
    </xf>
    <xf numFmtId="170" fontId="5" fillId="5" borderId="57" xfId="5" applyNumberFormat="1" applyFont="1" applyFill="1" applyBorder="1" applyAlignment="1" applyProtection="1">
      <alignment horizontal="right" vertical="center" shrinkToFit="1"/>
    </xf>
    <xf numFmtId="164" fontId="5" fillId="4" borderId="12" xfId="5" applyNumberFormat="1" applyFont="1" applyFill="1" applyBorder="1" applyAlignment="1" applyProtection="1">
      <alignment horizontal="right" vertical="center" shrinkToFit="1"/>
    </xf>
    <xf numFmtId="171" fontId="5" fillId="5" borderId="12" xfId="5" applyNumberFormat="1" applyFont="1" applyFill="1" applyBorder="1" applyAlignment="1" applyProtection="1">
      <alignment horizontal="right" vertical="center" shrinkToFit="1"/>
    </xf>
    <xf numFmtId="164" fontId="5" fillId="5" borderId="13" xfId="5" applyNumberFormat="1" applyFont="1" applyFill="1" applyBorder="1" applyAlignment="1" applyProtection="1">
      <alignment horizontal="right" vertical="center" shrinkToFit="1"/>
    </xf>
    <xf numFmtId="0" fontId="5" fillId="0" borderId="46" xfId="5" applyNumberFormat="1" applyFont="1" applyFill="1" applyBorder="1" applyAlignment="1" applyProtection="1">
      <alignment vertical="center"/>
    </xf>
    <xf numFmtId="170" fontId="10" fillId="5" borderId="40" xfId="5" applyNumberFormat="1" applyFont="1" applyFill="1" applyBorder="1" applyAlignment="1" applyProtection="1">
      <alignment horizontal="right" vertical="center" shrinkToFit="1"/>
    </xf>
    <xf numFmtId="170" fontId="5" fillId="5" borderId="17" xfId="5" applyNumberFormat="1" applyFont="1" applyFill="1" applyBorder="1" applyAlignment="1" applyProtection="1">
      <alignment horizontal="right" vertical="center" shrinkToFit="1"/>
    </xf>
    <xf numFmtId="170" fontId="5" fillId="5" borderId="24" xfId="5" applyNumberFormat="1" applyFont="1" applyFill="1" applyBorder="1" applyAlignment="1" applyProtection="1">
      <alignment horizontal="right" vertical="center" shrinkToFit="1"/>
    </xf>
    <xf numFmtId="170" fontId="5" fillId="5" borderId="13" xfId="5" applyNumberFormat="1" applyFont="1" applyFill="1" applyBorder="1" applyAlignment="1" applyProtection="1">
      <alignment horizontal="right" vertical="center" shrinkToFit="1"/>
    </xf>
    <xf numFmtId="170" fontId="5" fillId="5" borderId="12" xfId="5" applyNumberFormat="1" applyFont="1" applyFill="1" applyBorder="1" applyAlignment="1" applyProtection="1">
      <alignment horizontal="right" vertical="center" shrinkToFit="1"/>
    </xf>
    <xf numFmtId="0" fontId="5" fillId="3" borderId="58" xfId="5" applyNumberFormat="1" applyFont="1" applyFill="1" applyBorder="1" applyAlignment="1" applyProtection="1">
      <alignment vertical="center"/>
    </xf>
    <xf numFmtId="0" fontId="5" fillId="3" borderId="59" xfId="5" applyNumberFormat="1" applyFont="1" applyFill="1" applyBorder="1" applyAlignment="1" applyProtection="1">
      <alignment vertical="center"/>
    </xf>
    <xf numFmtId="0" fontId="20" fillId="0" borderId="0" xfId="5" applyNumberFormat="1" applyFont="1" applyFill="1" applyAlignment="1" applyProtection="1">
      <alignment vertical="center"/>
    </xf>
    <xf numFmtId="0" fontId="17" fillId="0" borderId="0" xfId="5" applyNumberFormat="1" applyFont="1" applyFill="1" applyAlignment="1" applyProtection="1">
      <alignment horizontal="left" vertical="center"/>
    </xf>
    <xf numFmtId="0" fontId="5" fillId="2" borderId="0" xfId="5" applyNumberFormat="1" applyFont="1" applyFill="1" applyAlignment="1" applyProtection="1">
      <alignment vertical="center"/>
      <protection hidden="1"/>
    </xf>
    <xf numFmtId="0" fontId="5" fillId="2" borderId="0" xfId="5" applyNumberFormat="1" applyFont="1" applyFill="1" applyAlignment="1">
      <alignment vertical="center"/>
    </xf>
    <xf numFmtId="0" fontId="6" fillId="0" borderId="0" xfId="5" applyNumberFormat="1" applyFont="1" applyFill="1" applyBorder="1" applyAlignment="1">
      <alignment horizontal="left" vertical="top" wrapText="1"/>
    </xf>
    <xf numFmtId="0" fontId="6" fillId="0" borderId="0" xfId="5" applyNumberFormat="1" applyFont="1" applyFill="1" applyBorder="1" applyAlignment="1">
      <alignment horizontal="left" vertical="top"/>
    </xf>
    <xf numFmtId="0" fontId="9" fillId="0" borderId="0" xfId="5" applyNumberFormat="1" applyFont="1" applyFill="1" applyBorder="1" applyAlignment="1">
      <alignment horizontal="centerContinuous" vertical="center"/>
    </xf>
    <xf numFmtId="0" fontId="5" fillId="0" borderId="0" xfId="5" applyNumberFormat="1" applyFont="1" applyFill="1" applyAlignment="1">
      <alignment vertical="center"/>
    </xf>
    <xf numFmtId="0" fontId="5" fillId="2" borderId="0" xfId="5" applyNumberFormat="1" applyFont="1" applyFill="1" applyBorder="1" applyAlignment="1" applyProtection="1">
      <alignment vertical="center"/>
      <protection hidden="1"/>
    </xf>
    <xf numFmtId="0" fontId="5" fillId="3" borderId="46" xfId="5" applyNumberFormat="1" applyFont="1" applyFill="1" applyBorder="1" applyAlignment="1" applyProtection="1">
      <alignment horizontal="left" vertical="center" wrapText="1"/>
      <protection locked="0"/>
    </xf>
    <xf numFmtId="0" fontId="5" fillId="3" borderId="48" xfId="5" applyNumberFormat="1" applyFont="1" applyFill="1" applyBorder="1" applyAlignment="1" applyProtection="1">
      <alignment horizontal="left" vertical="center" wrapText="1"/>
      <protection locked="0"/>
    </xf>
    <xf numFmtId="0" fontId="10" fillId="3" borderId="2" xfId="5" applyNumberFormat="1" applyFont="1" applyFill="1" applyBorder="1" applyAlignment="1" applyProtection="1">
      <alignment horizontal="centerContinuous" vertical="center" wrapText="1"/>
      <protection locked="0"/>
    </xf>
    <xf numFmtId="0" fontId="10" fillId="3" borderId="3" xfId="5" applyNumberFormat="1" applyFont="1" applyFill="1" applyBorder="1" applyAlignment="1" applyProtection="1">
      <alignment horizontal="centerContinuous" vertical="center" wrapText="1"/>
      <protection locked="0"/>
    </xf>
    <xf numFmtId="0" fontId="10" fillId="3" borderId="4" xfId="5" applyNumberFormat="1" applyFont="1" applyFill="1" applyBorder="1" applyAlignment="1" applyProtection="1">
      <alignment horizontal="centerContinuous" vertical="center" wrapText="1"/>
      <protection locked="0"/>
    </xf>
    <xf numFmtId="0" fontId="10" fillId="3" borderId="2" xfId="5" applyNumberFormat="1" applyFont="1" applyFill="1" applyBorder="1" applyAlignment="1" applyProtection="1">
      <alignment horizontal="centerContinuous" vertical="center"/>
    </xf>
    <xf numFmtId="0" fontId="10" fillId="3" borderId="3" xfId="5" applyNumberFormat="1" applyFont="1" applyFill="1" applyBorder="1" applyAlignment="1" applyProtection="1">
      <alignment horizontal="centerContinuous" vertical="center"/>
    </xf>
    <xf numFmtId="0" fontId="10" fillId="3" borderId="4" xfId="5" applyNumberFormat="1" applyFont="1" applyFill="1" applyBorder="1" applyAlignment="1" applyProtection="1">
      <alignment horizontal="centerContinuous" vertical="center"/>
    </xf>
    <xf numFmtId="0" fontId="10" fillId="3" borderId="5" xfId="5" applyNumberFormat="1" applyFont="1" applyFill="1" applyBorder="1" applyAlignment="1" applyProtection="1">
      <alignment vertical="center" wrapText="1"/>
      <protection locked="0"/>
    </xf>
    <xf numFmtId="0" fontId="10" fillId="3" borderId="37" xfId="5" applyNumberFormat="1" applyFont="1" applyFill="1" applyBorder="1" applyAlignment="1" applyProtection="1">
      <alignment horizontal="centerContinuous" vertical="center" wrapText="1"/>
      <protection locked="0"/>
    </xf>
    <xf numFmtId="0" fontId="10" fillId="3" borderId="7" xfId="5" applyNumberFormat="1" applyFont="1" applyFill="1" applyBorder="1" applyAlignment="1" applyProtection="1">
      <alignment horizontal="centerContinuous" vertical="center" wrapText="1"/>
      <protection locked="0"/>
    </xf>
    <xf numFmtId="0" fontId="10" fillId="3" borderId="8" xfId="5" applyNumberFormat="1" applyFont="1" applyFill="1" applyBorder="1" applyAlignment="1" applyProtection="1">
      <alignment horizontal="centerContinuous" vertical="center" wrapText="1"/>
      <protection locked="0"/>
    </xf>
    <xf numFmtId="0" fontId="10" fillId="3" borderId="9" xfId="5" applyNumberFormat="1" applyFont="1" applyFill="1" applyBorder="1" applyAlignment="1" applyProtection="1">
      <alignment vertical="center" wrapText="1"/>
      <protection locked="0"/>
    </xf>
    <xf numFmtId="0" fontId="5" fillId="3" borderId="60" xfId="5" applyNumberFormat="1" applyFont="1" applyFill="1" applyBorder="1" applyAlignment="1" applyProtection="1">
      <alignment horizontal="center" vertical="center" wrapText="1"/>
      <protection locked="0"/>
    </xf>
    <xf numFmtId="0" fontId="10" fillId="3" borderId="49" xfId="5" applyNumberFormat="1" applyFont="1" applyFill="1" applyBorder="1" applyAlignment="1" applyProtection="1">
      <alignment vertical="center"/>
    </xf>
    <xf numFmtId="0" fontId="10" fillId="3" borderId="50" xfId="5" applyNumberFormat="1" applyFont="1" applyFill="1" applyBorder="1" applyAlignment="1" applyProtection="1">
      <alignment vertical="center"/>
    </xf>
    <xf numFmtId="0" fontId="10" fillId="3" borderId="51" xfId="5" applyNumberFormat="1" applyFont="1" applyFill="1" applyBorder="1" applyAlignment="1" applyProtection="1">
      <alignment horizontal="right" vertical="center"/>
    </xf>
    <xf numFmtId="164" fontId="10" fillId="4" borderId="61" xfId="5" applyNumberFormat="1" applyFont="1" applyFill="1" applyBorder="1" applyAlignment="1" applyProtection="1">
      <alignment horizontal="right" vertical="center" shrinkToFit="1"/>
    </xf>
    <xf numFmtId="166" fontId="10" fillId="4" borderId="53" xfId="5" applyNumberFormat="1" applyFont="1" applyFill="1" applyBorder="1" applyAlignment="1" applyProtection="1">
      <alignment horizontal="right" vertical="center" shrinkToFit="1"/>
    </xf>
    <xf numFmtId="166" fontId="10" fillId="5" borderId="54" xfId="5" applyNumberFormat="1" applyFont="1" applyFill="1" applyBorder="1" applyAlignment="1" applyProtection="1">
      <alignment horizontal="right" vertical="center" shrinkToFit="1"/>
    </xf>
    <xf numFmtId="166" fontId="10" fillId="4" borderId="54" xfId="5" applyNumberFormat="1" applyFont="1" applyFill="1" applyBorder="1" applyAlignment="1" applyProtection="1">
      <alignment horizontal="right" vertical="center" shrinkToFit="1"/>
    </xf>
    <xf numFmtId="170" fontId="10" fillId="4" borderId="53" xfId="5" applyNumberFormat="1" applyFont="1" applyFill="1" applyBorder="1" applyAlignment="1" applyProtection="1">
      <alignment horizontal="right" vertical="center" shrinkToFit="1"/>
    </xf>
    <xf numFmtId="170" fontId="10" fillId="4" borderId="55" xfId="5" applyNumberFormat="1" applyFont="1" applyFill="1" applyBorder="1" applyAlignment="1" applyProtection="1">
      <alignment horizontal="right" vertical="center" shrinkToFit="1"/>
    </xf>
    <xf numFmtId="166" fontId="10" fillId="4" borderId="61" xfId="5" applyNumberFormat="1" applyFont="1" applyFill="1" applyBorder="1" applyAlignment="1" applyProtection="1">
      <alignment horizontal="right" vertical="center" shrinkToFit="1"/>
    </xf>
    <xf numFmtId="0" fontId="5" fillId="3" borderId="20" xfId="5" applyNumberFormat="1" applyFont="1" applyFill="1" applyBorder="1" applyAlignment="1" applyProtection="1">
      <alignment horizontal="right" vertical="center"/>
    </xf>
    <xf numFmtId="164" fontId="10" fillId="4" borderId="21" xfId="5" applyNumberFormat="1" applyFont="1" applyFill="1" applyBorder="1" applyAlignment="1" applyProtection="1">
      <alignment horizontal="right" vertical="center" shrinkToFit="1"/>
    </xf>
    <xf numFmtId="166" fontId="5" fillId="5" borderId="23" xfId="5" applyNumberFormat="1" applyFont="1" applyFill="1" applyBorder="1" applyAlignment="1" applyProtection="1">
      <alignment horizontal="right" vertical="center" shrinkToFit="1"/>
    </xf>
    <xf numFmtId="166" fontId="5" fillId="5" borderId="24" xfId="5" applyNumberFormat="1" applyFont="1" applyFill="1" applyBorder="1" applyAlignment="1" applyProtection="1">
      <alignment horizontal="right" vertical="center" shrinkToFit="1"/>
    </xf>
    <xf numFmtId="170" fontId="5" fillId="4" borderId="22" xfId="5" applyNumberFormat="1" applyFont="1" applyFill="1" applyBorder="1" applyAlignment="1" applyProtection="1">
      <alignment horizontal="right" vertical="center" shrinkToFit="1"/>
    </xf>
    <xf numFmtId="170" fontId="5" fillId="4" borderId="24" xfId="5" applyNumberFormat="1" applyFont="1" applyFill="1" applyBorder="1" applyAlignment="1" applyProtection="1">
      <alignment horizontal="right" vertical="center" shrinkToFit="1"/>
    </xf>
    <xf numFmtId="166" fontId="10" fillId="4" borderId="21" xfId="5" applyNumberFormat="1" applyFont="1" applyFill="1" applyBorder="1" applyAlignment="1" applyProtection="1">
      <alignment horizontal="right" vertical="center" shrinkToFit="1"/>
    </xf>
    <xf numFmtId="0" fontId="10" fillId="3" borderId="6" xfId="5" applyNumberFormat="1" applyFont="1" applyFill="1" applyBorder="1" applyAlignment="1" applyProtection="1">
      <alignment vertical="center"/>
    </xf>
    <xf numFmtId="0" fontId="10" fillId="3" borderId="7" xfId="5" applyNumberFormat="1" applyFont="1" applyFill="1" applyBorder="1" applyAlignment="1" applyProtection="1">
      <alignment vertical="center"/>
    </xf>
    <xf numFmtId="0" fontId="10" fillId="3" borderId="8" xfId="5" applyNumberFormat="1" applyFont="1" applyFill="1" applyBorder="1" applyAlignment="1" applyProtection="1">
      <alignment horizontal="right" vertical="center"/>
    </xf>
    <xf numFmtId="0" fontId="5" fillId="3" borderId="31" xfId="5" applyNumberFormat="1" applyFont="1" applyFill="1" applyBorder="1" applyAlignment="1" applyProtection="1">
      <alignment horizontal="right" vertical="center"/>
    </xf>
    <xf numFmtId="166" fontId="5" fillId="5" borderId="12" xfId="5" applyNumberFormat="1" applyFont="1" applyFill="1" applyBorder="1" applyAlignment="1" applyProtection="1">
      <alignment horizontal="right" vertical="center" shrinkToFit="1"/>
    </xf>
    <xf numFmtId="0" fontId="19" fillId="0" borderId="46" xfId="5" applyNumberFormat="1" applyFont="1" applyFill="1" applyBorder="1" applyAlignment="1" applyProtection="1">
      <alignment vertical="center"/>
      <protection locked="0"/>
    </xf>
    <xf numFmtId="0" fontId="19" fillId="0" borderId="46" xfId="5" applyNumberFormat="1" applyFont="1" applyFill="1" applyBorder="1" applyAlignment="1" applyProtection="1">
      <alignment horizontal="left" vertical="center"/>
      <protection locked="0"/>
    </xf>
    <xf numFmtId="0" fontId="19" fillId="0" borderId="46" xfId="5" applyNumberFormat="1" applyFont="1" applyFill="1" applyBorder="1" applyAlignment="1" applyProtection="1">
      <alignment horizontal="right" vertical="center"/>
      <protection locked="0"/>
    </xf>
    <xf numFmtId="0" fontId="28" fillId="0" borderId="0" xfId="5" applyNumberFormat="1" applyFont="1" applyFill="1" applyBorder="1" applyAlignment="1" applyProtection="1">
      <alignment vertical="center"/>
      <protection locked="0"/>
    </xf>
    <xf numFmtId="0" fontId="19" fillId="0" borderId="0" xfId="5" applyNumberFormat="1" applyFont="1" applyFill="1" applyBorder="1" applyAlignment="1" applyProtection="1">
      <alignment horizontal="left" vertical="center"/>
      <protection locked="0"/>
    </xf>
    <xf numFmtId="0" fontId="19" fillId="0" borderId="0" xfId="5" applyNumberFormat="1" applyFont="1" applyFill="1" applyBorder="1" applyAlignment="1" applyProtection="1">
      <alignment horizontal="right" vertical="center"/>
      <protection locked="0"/>
    </xf>
    <xf numFmtId="0" fontId="29" fillId="2" borderId="0" xfId="5" applyNumberFormat="1" applyFont="1" applyFill="1" applyAlignment="1" applyProtection="1">
      <alignment vertical="center"/>
    </xf>
    <xf numFmtId="170" fontId="10" fillId="5" borderId="39" xfId="5" applyNumberFormat="1" applyFont="1" applyFill="1" applyBorder="1" applyAlignment="1" applyProtection="1">
      <alignment horizontal="right" vertical="center" shrinkToFit="1"/>
    </xf>
    <xf numFmtId="170" fontId="5" fillId="5" borderId="37" xfId="5" applyNumberFormat="1" applyFont="1" applyFill="1" applyBorder="1" applyAlignment="1" applyProtection="1">
      <alignment horizontal="right" vertical="center" shrinkToFit="1"/>
    </xf>
    <xf numFmtId="170" fontId="5" fillId="5" borderId="62" xfId="5" applyNumberFormat="1" applyFont="1" applyFill="1" applyBorder="1" applyAlignment="1" applyProtection="1">
      <alignment horizontal="right" vertical="center" shrinkToFit="1"/>
    </xf>
    <xf numFmtId="164" fontId="5" fillId="4" borderId="43" xfId="5" applyNumberFormat="1" applyFont="1" applyFill="1" applyBorder="1" applyAlignment="1" applyProtection="1">
      <alignment horizontal="right" vertical="center" shrinkToFit="1"/>
    </xf>
    <xf numFmtId="170" fontId="5" fillId="5" borderId="43" xfId="5" applyNumberFormat="1" applyFont="1" applyFill="1" applyBorder="1" applyAlignment="1" applyProtection="1">
      <alignment horizontal="right" vertical="center" shrinkToFit="1"/>
    </xf>
    <xf numFmtId="164" fontId="5" fillId="5" borderId="52" xfId="5" applyNumberFormat="1" applyFont="1" applyFill="1" applyBorder="1" applyAlignment="1" applyProtection="1">
      <alignment horizontal="right" vertical="center" shrinkToFit="1"/>
    </xf>
    <xf numFmtId="164" fontId="5" fillId="4" borderId="33" xfId="5" applyNumberFormat="1" applyFont="1" applyFill="1" applyBorder="1" applyAlignment="1" applyProtection="1">
      <alignment horizontal="right" vertical="center" shrinkToFit="1"/>
    </xf>
    <xf numFmtId="0" fontId="30" fillId="0" borderId="46" xfId="5" applyNumberFormat="1" applyFont="1" applyFill="1" applyBorder="1" applyAlignment="1" applyProtection="1">
      <alignment vertical="center"/>
    </xf>
    <xf numFmtId="164" fontId="5" fillId="4" borderId="42" xfId="5" applyNumberFormat="1" applyFont="1" applyFill="1" applyBorder="1" applyAlignment="1" applyProtection="1">
      <alignment horizontal="right" vertical="center" shrinkToFit="1"/>
    </xf>
    <xf numFmtId="1" fontId="5" fillId="2" borderId="0" xfId="5" applyNumberFormat="1" applyFont="1" applyFill="1" applyAlignment="1" applyProtection="1">
      <alignment vertical="center"/>
    </xf>
    <xf numFmtId="0" fontId="5" fillId="3" borderId="27" xfId="5" applyNumberFormat="1" applyFont="1" applyFill="1" applyBorder="1" applyAlignment="1" applyProtection="1">
      <alignment vertical="center"/>
    </xf>
    <xf numFmtId="0" fontId="5" fillId="3" borderId="28" xfId="5" applyNumberFormat="1" applyFont="1" applyFill="1" applyBorder="1" applyAlignment="1" applyProtection="1">
      <alignment vertical="center"/>
    </xf>
    <xf numFmtId="0" fontId="5" fillId="3" borderId="31" xfId="5" applyNumberFormat="1" applyFont="1" applyFill="1" applyBorder="1" applyAlignment="1" applyProtection="1">
      <alignment vertical="center"/>
    </xf>
    <xf numFmtId="0" fontId="31" fillId="0" borderId="46" xfId="5" applyNumberFormat="1" applyFont="1" applyFill="1" applyBorder="1" applyAlignment="1" applyProtection="1">
      <alignment vertical="center"/>
    </xf>
    <xf numFmtId="0" fontId="17" fillId="0" borderId="46" xfId="5" applyNumberFormat="1" applyFont="1" applyFill="1" applyBorder="1" applyAlignment="1" applyProtection="1">
      <alignment horizontal="left" vertical="center"/>
    </xf>
    <xf numFmtId="0" fontId="9" fillId="0" borderId="0" xfId="5" applyNumberFormat="1" applyFont="1" applyFill="1" applyBorder="1" applyAlignment="1" applyProtection="1">
      <alignment horizontal="centerContinuous" vertical="center"/>
    </xf>
    <xf numFmtId="0" fontId="10" fillId="3" borderId="7" xfId="5" applyNumberFormat="1" applyFont="1" applyFill="1" applyBorder="1" applyAlignment="1" applyProtection="1">
      <alignment horizontal="right" vertical="center"/>
    </xf>
    <xf numFmtId="0" fontId="10" fillId="3" borderId="8" xfId="5" applyNumberFormat="1" applyFont="1" applyFill="1" applyBorder="1" applyAlignment="1" applyProtection="1">
      <alignment vertical="center"/>
    </xf>
    <xf numFmtId="166" fontId="10" fillId="4" borderId="15" xfId="5" applyNumberFormat="1" applyFont="1" applyFill="1" applyBorder="1" applyAlignment="1" applyProtection="1">
      <alignment horizontal="right" vertical="center" shrinkToFit="1"/>
    </xf>
    <xf numFmtId="166" fontId="10" fillId="4" borderId="16" xfId="5" applyNumberFormat="1" applyFont="1" applyFill="1" applyBorder="1" applyAlignment="1" applyProtection="1">
      <alignment horizontal="right" vertical="center" shrinkToFit="1"/>
    </xf>
    <xf numFmtId="164" fontId="10" fillId="4" borderId="16" xfId="5" applyNumberFormat="1" applyFont="1" applyFill="1" applyBorder="1" applyAlignment="1" applyProtection="1">
      <alignment horizontal="right" vertical="center" shrinkToFit="1"/>
    </xf>
    <xf numFmtId="171" fontId="10" fillId="5" borderId="16" xfId="5" applyNumberFormat="1" applyFont="1" applyFill="1" applyBorder="1" applyAlignment="1" applyProtection="1">
      <alignment horizontal="right" vertical="center" shrinkToFit="1"/>
    </xf>
    <xf numFmtId="164" fontId="10" fillId="5" borderId="17" xfId="5" applyNumberFormat="1" applyFont="1" applyFill="1" applyBorder="1" applyAlignment="1" applyProtection="1">
      <alignment horizontal="right" vertical="center" shrinkToFit="1"/>
    </xf>
    <xf numFmtId="0" fontId="5" fillId="3" borderId="19" xfId="5" applyNumberFormat="1" applyFont="1" applyFill="1" applyBorder="1" applyAlignment="1" applyProtection="1">
      <alignment horizontal="left" vertical="center"/>
    </xf>
    <xf numFmtId="0" fontId="5" fillId="3" borderId="30" xfId="5" applyNumberFormat="1" applyFont="1" applyFill="1" applyBorder="1" applyAlignment="1" applyProtection="1">
      <alignment horizontal="left" vertical="center"/>
    </xf>
    <xf numFmtId="0" fontId="32" fillId="3" borderId="0" xfId="5" applyNumberFormat="1" applyFont="1" applyFill="1" applyBorder="1" applyAlignment="1" applyProtection="1">
      <alignment vertical="center"/>
    </xf>
    <xf numFmtId="0" fontId="29" fillId="3" borderId="0" xfId="5" applyNumberFormat="1" applyFont="1" applyFill="1" applyBorder="1" applyAlignment="1" applyProtection="1">
      <alignment vertical="center"/>
    </xf>
    <xf numFmtId="0" fontId="10" fillId="3" borderId="0" xfId="5" applyNumberFormat="1" applyFont="1" applyFill="1" applyBorder="1" applyAlignment="1" applyProtection="1">
      <alignment horizontal="right" vertical="center"/>
    </xf>
    <xf numFmtId="0" fontId="10" fillId="3" borderId="63" xfId="5" applyNumberFormat="1" applyFont="1" applyFill="1" applyBorder="1" applyAlignment="1" applyProtection="1">
      <alignment vertical="center"/>
    </xf>
    <xf numFmtId="166" fontId="32" fillId="4" borderId="54" xfId="5" applyNumberFormat="1" applyFont="1" applyFill="1" applyBorder="1" applyAlignment="1" applyProtection="1">
      <alignment horizontal="right" vertical="center" shrinkToFit="1"/>
    </xf>
    <xf numFmtId="164" fontId="32" fillId="4" borderId="54" xfId="5" applyNumberFormat="1" applyFont="1" applyFill="1" applyBorder="1" applyAlignment="1" applyProtection="1">
      <alignment horizontal="right" vertical="center" shrinkToFit="1"/>
    </xf>
    <xf numFmtId="171" fontId="10" fillId="5" borderId="54" xfId="5" applyNumberFormat="1" applyFont="1" applyFill="1" applyBorder="1" applyAlignment="1" applyProtection="1">
      <alignment horizontal="right" vertical="center" shrinkToFit="1"/>
    </xf>
    <xf numFmtId="164" fontId="10" fillId="5" borderId="55" xfId="5" applyNumberFormat="1" applyFont="1" applyFill="1" applyBorder="1" applyAlignment="1" applyProtection="1">
      <alignment horizontal="right" vertical="center" shrinkToFit="1"/>
    </xf>
    <xf numFmtId="0" fontId="10" fillId="3" borderId="29" xfId="5" applyNumberFormat="1" applyFont="1" applyFill="1" applyBorder="1" applyAlignment="1" applyProtection="1">
      <alignment vertical="center"/>
    </xf>
    <xf numFmtId="0" fontId="10" fillId="3" borderId="30" xfId="5" applyNumberFormat="1" applyFont="1" applyFill="1" applyBorder="1" applyAlignment="1" applyProtection="1">
      <alignment vertical="center"/>
    </xf>
    <xf numFmtId="0" fontId="10" fillId="3" borderId="30" xfId="5" applyNumberFormat="1" applyFont="1" applyFill="1" applyBorder="1" applyAlignment="1" applyProtection="1">
      <alignment horizontal="right" vertical="center"/>
    </xf>
    <xf numFmtId="0" fontId="10" fillId="3" borderId="31" xfId="5" applyNumberFormat="1" applyFont="1" applyFill="1" applyBorder="1" applyAlignment="1" applyProtection="1">
      <alignment vertical="center"/>
    </xf>
    <xf numFmtId="164" fontId="33" fillId="4" borderId="23" xfId="5" applyNumberFormat="1" applyFont="1" applyFill="1" applyBorder="1" applyAlignment="1" applyProtection="1">
      <alignment horizontal="right" vertical="center" shrinkToFit="1"/>
    </xf>
    <xf numFmtId="171" fontId="33" fillId="5" borderId="23" xfId="5" applyNumberFormat="1" applyFont="1" applyFill="1" applyBorder="1" applyAlignment="1" applyProtection="1">
      <alignment horizontal="right" vertical="center" shrinkToFit="1"/>
    </xf>
    <xf numFmtId="164" fontId="33" fillId="5" borderId="24" xfId="5" applyNumberFormat="1" applyFont="1" applyFill="1" applyBorder="1" applyAlignment="1" applyProtection="1">
      <alignment horizontal="right" vertical="center" shrinkToFit="1"/>
    </xf>
    <xf numFmtId="0" fontId="5" fillId="3" borderId="27" xfId="5" applyNumberFormat="1" applyFont="1" applyFill="1" applyBorder="1" applyAlignment="1" applyProtection="1">
      <alignment horizontal="left" vertical="center"/>
    </xf>
    <xf numFmtId="0" fontId="19" fillId="0" borderId="46" xfId="5" applyFont="1" applyFill="1" applyBorder="1" applyAlignment="1" applyProtection="1"/>
    <xf numFmtId="0" fontId="20" fillId="0" borderId="0" xfId="5" applyFont="1" applyFill="1" applyAlignment="1" applyProtection="1">
      <alignment horizontal="left" vertical="top"/>
    </xf>
    <xf numFmtId="166" fontId="5" fillId="4" borderId="64" xfId="5" applyNumberFormat="1" applyFont="1" applyFill="1" applyBorder="1" applyAlignment="1" applyProtection="1">
      <alignment horizontal="right" vertical="center" shrinkToFit="1"/>
    </xf>
    <xf numFmtId="0" fontId="5" fillId="3" borderId="19" xfId="5" applyNumberFormat="1" applyFont="1" applyFill="1" applyBorder="1" applyAlignment="1" applyProtection="1">
      <alignment horizontal="center" vertical="center"/>
    </xf>
    <xf numFmtId="0" fontId="5" fillId="3" borderId="30" xfId="5" applyNumberFormat="1" applyFont="1" applyFill="1" applyBorder="1" applyAlignment="1" applyProtection="1">
      <alignment horizontal="center" vertical="center"/>
    </xf>
    <xf numFmtId="0" fontId="5" fillId="3" borderId="2" xfId="5" applyNumberFormat="1" applyFont="1" applyFill="1" applyBorder="1" applyAlignment="1" applyProtection="1">
      <alignment vertical="center"/>
    </xf>
    <xf numFmtId="0" fontId="10" fillId="3" borderId="3" xfId="5" applyNumberFormat="1" applyFont="1" applyFill="1" applyBorder="1" applyAlignment="1" applyProtection="1">
      <alignment horizontal="right" vertical="center"/>
    </xf>
    <xf numFmtId="164" fontId="10" fillId="4" borderId="36" xfId="5" applyNumberFormat="1" applyFont="1" applyFill="1" applyBorder="1" applyAlignment="1" applyProtection="1">
      <alignment horizontal="right" vertical="center" shrinkToFit="1"/>
    </xf>
    <xf numFmtId="0" fontId="5" fillId="3" borderId="50" xfId="5" applyNumberFormat="1" applyFont="1" applyFill="1" applyBorder="1" applyAlignment="1" applyProtection="1">
      <alignment horizontal="left" vertical="center"/>
    </xf>
    <xf numFmtId="0" fontId="5" fillId="3" borderId="51" xfId="5" applyNumberFormat="1" applyFont="1" applyFill="1" applyBorder="1" applyAlignment="1" applyProtection="1">
      <alignment vertical="center"/>
    </xf>
    <xf numFmtId="164" fontId="5" fillId="4" borderId="54" xfId="5" applyNumberFormat="1" applyFont="1" applyFill="1" applyBorder="1" applyAlignment="1" applyProtection="1">
      <alignment horizontal="right" vertical="center" shrinkToFit="1"/>
    </xf>
    <xf numFmtId="171" fontId="5" fillId="5" borderId="54" xfId="5" applyNumberFormat="1" applyFont="1" applyFill="1" applyBorder="1" applyAlignment="1" applyProtection="1">
      <alignment horizontal="right" vertical="center" shrinkToFit="1"/>
    </xf>
    <xf numFmtId="164" fontId="5" fillId="5" borderId="55" xfId="5" applyNumberFormat="1" applyFont="1" applyFill="1" applyBorder="1" applyAlignment="1" applyProtection="1">
      <alignment horizontal="right" vertical="center" shrinkToFit="1"/>
    </xf>
    <xf numFmtId="0" fontId="28" fillId="0" borderId="46" xfId="5" applyNumberFormat="1" applyFont="1" applyFill="1" applyBorder="1" applyAlignment="1" applyProtection="1">
      <alignment vertical="center"/>
    </xf>
    <xf numFmtId="0" fontId="22" fillId="0" borderId="0" xfId="5" applyNumberFormat="1" applyFont="1" applyFill="1" applyAlignment="1" applyProtection="1">
      <alignment vertical="center"/>
    </xf>
    <xf numFmtId="0" fontId="17" fillId="0" borderId="0" xfId="5" applyNumberFormat="1" applyFont="1" applyFill="1" applyAlignment="1" applyProtection="1">
      <alignment vertical="center"/>
    </xf>
    <xf numFmtId="0" fontId="26" fillId="0" borderId="0" xfId="5" applyNumberFormat="1" applyFont="1" applyFill="1" applyBorder="1" applyAlignment="1">
      <alignment vertical="center"/>
    </xf>
    <xf numFmtId="0" fontId="27" fillId="0" borderId="0" xfId="5" applyNumberFormat="1" applyFont="1" applyFill="1" applyBorder="1" applyAlignment="1">
      <alignment vertical="center"/>
    </xf>
    <xf numFmtId="0" fontId="10" fillId="3" borderId="6" xfId="5" applyNumberFormat="1" applyFont="1" applyFill="1" applyBorder="1" applyAlignment="1" applyProtection="1">
      <alignment horizontal="centerContinuous" vertical="center" wrapText="1"/>
      <protection locked="0"/>
    </xf>
    <xf numFmtId="0" fontId="5" fillId="3" borderId="56" xfId="5" applyNumberFormat="1" applyFont="1" applyFill="1" applyBorder="1" applyAlignment="1" applyProtection="1">
      <alignment horizontal="left" vertical="center" wrapText="1"/>
      <protection locked="0"/>
    </xf>
    <xf numFmtId="0" fontId="10" fillId="3" borderId="6" xfId="5" applyNumberFormat="1" applyFont="1" applyFill="1" applyBorder="1" applyAlignment="1" applyProtection="1">
      <alignment vertical="center"/>
      <protection locked="0"/>
    </xf>
    <xf numFmtId="0" fontId="10" fillId="3" borderId="7" xfId="5" applyNumberFormat="1" applyFont="1" applyFill="1" applyBorder="1" applyAlignment="1" applyProtection="1">
      <alignment vertical="center"/>
      <protection locked="0"/>
    </xf>
    <xf numFmtId="0" fontId="10" fillId="3" borderId="8" xfId="5" applyNumberFormat="1" applyFont="1" applyFill="1" applyBorder="1" applyAlignment="1" applyProtection="1">
      <alignment vertical="center"/>
      <protection locked="0"/>
    </xf>
    <xf numFmtId="164" fontId="10" fillId="5" borderId="15" xfId="5" applyNumberFormat="1" applyFont="1" applyFill="1" applyBorder="1" applyAlignment="1" applyProtection="1">
      <alignment horizontal="right" vertical="center" shrinkToFit="1"/>
      <protection locked="0"/>
    </xf>
    <xf numFmtId="166" fontId="10" fillId="5" borderId="16" xfId="5" applyNumberFormat="1" applyFont="1" applyFill="1" applyBorder="1" applyAlignment="1" applyProtection="1">
      <alignment horizontal="right" vertical="center" shrinkToFit="1"/>
      <protection locked="0"/>
    </xf>
    <xf numFmtId="170" fontId="10" fillId="5" borderId="17" xfId="5" applyNumberFormat="1" applyFont="1" applyFill="1" applyBorder="1" applyAlignment="1" applyProtection="1">
      <alignment horizontal="right" vertical="center" shrinkToFit="1"/>
      <protection locked="0"/>
    </xf>
    <xf numFmtId="170" fontId="10" fillId="5" borderId="14" xfId="5" applyNumberFormat="1" applyFont="1" applyFill="1" applyBorder="1" applyAlignment="1" applyProtection="1">
      <alignment horizontal="right" vertical="center" shrinkToFit="1"/>
      <protection locked="0"/>
    </xf>
    <xf numFmtId="0" fontId="10" fillId="3" borderId="49" xfId="5" applyNumberFormat="1" applyFont="1" applyFill="1" applyBorder="1" applyAlignment="1" applyProtection="1">
      <alignment vertical="center"/>
      <protection locked="0"/>
    </xf>
    <xf numFmtId="0" fontId="10" fillId="3" borderId="50" xfId="5" applyNumberFormat="1" applyFont="1" applyFill="1" applyBorder="1" applyAlignment="1" applyProtection="1">
      <alignment vertical="center"/>
      <protection locked="0"/>
    </xf>
    <xf numFmtId="0" fontId="5" fillId="3" borderId="50" xfId="5" applyNumberFormat="1" applyFont="1" applyFill="1" applyBorder="1" applyAlignment="1" applyProtection="1">
      <alignment vertical="center"/>
      <protection locked="0"/>
    </xf>
    <xf numFmtId="0" fontId="10" fillId="3" borderId="51" xfId="5" applyNumberFormat="1" applyFont="1" applyFill="1" applyBorder="1" applyAlignment="1" applyProtection="1">
      <alignment vertical="center"/>
      <protection locked="0"/>
    </xf>
    <xf numFmtId="164" fontId="5" fillId="4" borderId="53" xfId="5" applyNumberFormat="1" applyFont="1" applyFill="1" applyBorder="1" applyAlignment="1" applyProtection="1">
      <alignment horizontal="right" vertical="center" shrinkToFit="1"/>
      <protection locked="0"/>
    </xf>
    <xf numFmtId="166" fontId="5" fillId="4" borderId="54" xfId="5" applyNumberFormat="1" applyFont="1" applyFill="1" applyBorder="1" applyAlignment="1" applyProtection="1">
      <alignment horizontal="right" vertical="center" shrinkToFit="1"/>
      <protection locked="0"/>
    </xf>
    <xf numFmtId="170" fontId="5" fillId="4" borderId="55" xfId="5" applyNumberFormat="1" applyFont="1" applyFill="1" applyBorder="1" applyAlignment="1" applyProtection="1">
      <alignment horizontal="right" vertical="center" shrinkToFit="1"/>
      <protection locked="0"/>
    </xf>
    <xf numFmtId="170" fontId="5" fillId="5" borderId="61" xfId="5" applyNumberFormat="1" applyFont="1" applyFill="1" applyBorder="1" applyAlignment="1" applyProtection="1">
      <alignment horizontal="right" vertical="center" shrinkToFit="1"/>
      <protection locked="0"/>
    </xf>
    <xf numFmtId="0" fontId="10" fillId="3" borderId="29" xfId="5" applyNumberFormat="1" applyFont="1" applyFill="1" applyBorder="1" applyAlignment="1" applyProtection="1">
      <alignment vertical="center"/>
      <protection locked="0"/>
    </xf>
    <xf numFmtId="0" fontId="10" fillId="3" borderId="30" xfId="5" applyNumberFormat="1" applyFont="1" applyFill="1" applyBorder="1" applyAlignment="1" applyProtection="1">
      <alignment vertical="center"/>
      <protection locked="0"/>
    </xf>
    <xf numFmtId="0" fontId="10" fillId="3" borderId="31" xfId="5" applyNumberFormat="1" applyFont="1" applyFill="1" applyBorder="1" applyAlignment="1" applyProtection="1">
      <alignment vertical="center"/>
      <protection locked="0"/>
    </xf>
    <xf numFmtId="170" fontId="5" fillId="4" borderId="13" xfId="5" applyNumberFormat="1" applyFont="1" applyFill="1" applyBorder="1" applyAlignment="1" applyProtection="1">
      <alignment horizontal="right" vertical="center" shrinkToFit="1"/>
      <protection locked="0"/>
    </xf>
    <xf numFmtId="170" fontId="5" fillId="5" borderId="32" xfId="5" applyNumberFormat="1" applyFont="1" applyFill="1" applyBorder="1" applyAlignment="1" applyProtection="1">
      <alignment horizontal="right" vertical="center" shrinkToFit="1"/>
      <protection locked="0"/>
    </xf>
    <xf numFmtId="0" fontId="33" fillId="3" borderId="19" xfId="5" applyNumberFormat="1" applyFont="1" applyFill="1" applyBorder="1" applyAlignment="1" applyProtection="1">
      <alignment horizontal="left" vertical="center"/>
      <protection locked="0"/>
    </xf>
    <xf numFmtId="170" fontId="10" fillId="5" borderId="8" xfId="5" applyNumberFormat="1" applyFont="1" applyFill="1" applyBorder="1" applyAlignment="1" applyProtection="1">
      <alignment horizontal="right" vertical="center" shrinkToFit="1"/>
      <protection locked="0"/>
    </xf>
    <xf numFmtId="0" fontId="14" fillId="3" borderId="19" xfId="5" applyNumberFormat="1" applyFont="1" applyFill="1" applyBorder="1" applyAlignment="1" applyProtection="1">
      <alignment horizontal="left" vertical="center" indent="1"/>
      <protection locked="0"/>
    </xf>
    <xf numFmtId="170" fontId="5" fillId="4" borderId="24" xfId="5" applyNumberFormat="1" applyFont="1" applyFill="1" applyBorder="1" applyAlignment="1" applyProtection="1">
      <alignment horizontal="right" vertical="center" shrinkToFit="1"/>
      <protection locked="0"/>
    </xf>
    <xf numFmtId="164" fontId="5" fillId="4" borderId="42" xfId="5" applyNumberFormat="1" applyFont="1" applyFill="1" applyBorder="1" applyAlignment="1" applyProtection="1">
      <alignment horizontal="right" vertical="center" shrinkToFit="1"/>
      <protection locked="0"/>
    </xf>
    <xf numFmtId="170" fontId="5" fillId="5" borderId="31" xfId="5" applyNumberFormat="1" applyFont="1" applyFill="1" applyBorder="1" applyAlignment="1" applyProtection="1">
      <alignment horizontal="right" vertical="center" shrinkToFit="1"/>
      <protection locked="0"/>
    </xf>
    <xf numFmtId="0" fontId="5" fillId="3" borderId="18" xfId="5" applyNumberFormat="1" applyFont="1" applyFill="1" applyBorder="1" applyAlignment="1" applyProtection="1">
      <alignment vertical="center"/>
      <protection locked="0"/>
    </xf>
    <xf numFmtId="0" fontId="5" fillId="3" borderId="19" xfId="5" applyNumberFormat="1" applyFont="1" applyFill="1" applyBorder="1" applyAlignment="1" applyProtection="1">
      <alignment horizontal="left" vertical="center"/>
      <protection locked="0"/>
    </xf>
    <xf numFmtId="0" fontId="5" fillId="3" borderId="20" xfId="5" applyNumberFormat="1" applyFont="1" applyFill="1" applyBorder="1" applyAlignment="1" applyProtection="1">
      <alignment horizontal="right" vertical="center"/>
      <protection locked="0"/>
    </xf>
    <xf numFmtId="170" fontId="5" fillId="5" borderId="21" xfId="5" applyNumberFormat="1" applyFont="1" applyFill="1" applyBorder="1" applyAlignment="1" applyProtection="1">
      <alignment horizontal="right" vertical="center" shrinkToFit="1"/>
      <protection locked="0"/>
    </xf>
    <xf numFmtId="0" fontId="5" fillId="3" borderId="26" xfId="5" applyNumberFormat="1" applyFont="1" applyFill="1" applyBorder="1" applyAlignment="1" applyProtection="1">
      <alignment vertical="center"/>
      <protection locked="0"/>
    </xf>
    <xf numFmtId="0" fontId="5" fillId="3" borderId="27" xfId="5" applyNumberFormat="1" applyFont="1" applyFill="1" applyBorder="1" applyAlignment="1" applyProtection="1">
      <alignment horizontal="left" vertical="center"/>
      <protection locked="0"/>
    </xf>
    <xf numFmtId="0" fontId="5" fillId="3" borderId="28" xfId="5" applyNumberFormat="1" applyFont="1" applyFill="1" applyBorder="1" applyAlignment="1" applyProtection="1">
      <alignment horizontal="right" vertical="center"/>
      <protection locked="0"/>
    </xf>
    <xf numFmtId="170" fontId="5" fillId="4" borderId="52" xfId="5" applyNumberFormat="1" applyFont="1" applyFill="1" applyBorder="1" applyAlignment="1" applyProtection="1">
      <alignment horizontal="right" vertical="center" shrinkToFit="1"/>
      <protection locked="0"/>
    </xf>
    <xf numFmtId="170" fontId="5" fillId="5" borderId="25" xfId="5" applyNumberFormat="1" applyFont="1" applyFill="1" applyBorder="1" applyAlignment="1" applyProtection="1">
      <alignment horizontal="right" vertical="center" shrinkToFit="1"/>
      <protection locked="0"/>
    </xf>
    <xf numFmtId="0" fontId="5" fillId="3" borderId="29" xfId="5" applyNumberFormat="1" applyFont="1" applyFill="1" applyBorder="1" applyAlignment="1" applyProtection="1">
      <alignment vertical="center"/>
      <protection locked="0"/>
    </xf>
    <xf numFmtId="0" fontId="5" fillId="3" borderId="30" xfId="5" applyNumberFormat="1" applyFont="1" applyFill="1" applyBorder="1" applyAlignment="1" applyProtection="1">
      <alignment horizontal="left" vertical="center"/>
      <protection locked="0"/>
    </xf>
    <xf numFmtId="0" fontId="31" fillId="6" borderId="0" xfId="5" applyNumberFormat="1" applyFont="1" applyFill="1" applyBorder="1" applyAlignment="1" applyProtection="1">
      <alignment vertical="center"/>
      <protection locked="0"/>
    </xf>
    <xf numFmtId="0" fontId="16" fillId="6" borderId="0" xfId="5" applyFont="1" applyFill="1" applyBorder="1" applyAlignment="1" applyProtection="1">
      <alignment vertical="center"/>
      <protection locked="0"/>
    </xf>
    <xf numFmtId="0" fontId="19" fillId="6" borderId="0" xfId="5" applyNumberFormat="1" applyFont="1" applyFill="1" applyBorder="1" applyAlignment="1" applyProtection="1">
      <alignment horizontal="left" vertical="center"/>
      <protection locked="0"/>
    </xf>
    <xf numFmtId="0" fontId="19" fillId="6" borderId="46" xfId="5" applyNumberFormat="1" applyFont="1" applyFill="1" applyBorder="1" applyAlignment="1" applyProtection="1">
      <alignment horizontal="left" vertical="center"/>
      <protection locked="0"/>
    </xf>
    <xf numFmtId="0" fontId="19" fillId="6" borderId="46" xfId="5" applyNumberFormat="1" applyFont="1" applyFill="1" applyBorder="1" applyAlignment="1" applyProtection="1">
      <alignment horizontal="right" vertical="center"/>
      <protection locked="0"/>
    </xf>
    <xf numFmtId="0" fontId="20" fillId="0" borderId="0" xfId="5" applyFont="1" applyFill="1" applyAlignment="1" applyProtection="1">
      <alignment vertical="top"/>
      <protection locked="0"/>
    </xf>
    <xf numFmtId="0" fontId="17" fillId="6" borderId="0" xfId="5" applyFont="1" applyFill="1" applyBorder="1" applyAlignment="1" applyProtection="1">
      <alignment horizontal="left" vertical="center"/>
      <protection locked="0"/>
    </xf>
    <xf numFmtId="0" fontId="5" fillId="6" borderId="0" xfId="5" applyNumberFormat="1" applyFont="1" applyFill="1" applyAlignment="1" applyProtection="1">
      <alignment vertical="center"/>
      <protection hidden="1"/>
    </xf>
    <xf numFmtId="0" fontId="10" fillId="3" borderId="2" xfId="5" applyNumberFormat="1" applyFont="1" applyFill="1" applyBorder="1" applyAlignment="1" applyProtection="1">
      <alignment vertical="center" wrapText="1"/>
      <protection locked="0"/>
    </xf>
    <xf numFmtId="0" fontId="5" fillId="3" borderId="3" xfId="5" applyNumberFormat="1" applyFont="1" applyFill="1" applyBorder="1" applyAlignment="1" applyProtection="1">
      <alignment horizontal="left" vertical="center" wrapText="1"/>
      <protection locked="0"/>
    </xf>
    <xf numFmtId="0" fontId="5" fillId="3" borderId="4" xfId="5" applyNumberFormat="1" applyFont="1" applyFill="1" applyBorder="1" applyAlignment="1" applyProtection="1">
      <alignment horizontal="left" vertical="center" wrapText="1"/>
      <protection locked="0"/>
    </xf>
    <xf numFmtId="0" fontId="10" fillId="3" borderId="51" xfId="5" applyNumberFormat="1" applyFont="1" applyFill="1" applyBorder="1" applyAlignment="1" applyProtection="1">
      <alignment horizontal="right" vertical="center"/>
      <protection locked="0"/>
    </xf>
    <xf numFmtId="164" fontId="10" fillId="4" borderId="61" xfId="5" applyNumberFormat="1" applyFont="1" applyFill="1" applyBorder="1" applyAlignment="1" applyProtection="1">
      <alignment horizontal="right" vertical="center" shrinkToFit="1"/>
      <protection locked="0"/>
    </xf>
    <xf numFmtId="166" fontId="10" fillId="4" borderId="53" xfId="5" applyNumberFormat="1" applyFont="1" applyFill="1" applyBorder="1" applyAlignment="1" applyProtection="1">
      <alignment horizontal="right" vertical="center" shrinkToFit="1"/>
      <protection locked="0"/>
    </xf>
    <xf numFmtId="166" fontId="10" fillId="5" borderId="54" xfId="5" applyNumberFormat="1" applyFont="1" applyFill="1" applyBorder="1" applyAlignment="1" applyProtection="1">
      <alignment horizontal="right" vertical="center" shrinkToFit="1"/>
      <protection locked="0"/>
    </xf>
    <xf numFmtId="170" fontId="5" fillId="4" borderId="54" xfId="5" applyNumberFormat="1" applyFont="1" applyFill="1" applyBorder="1" applyAlignment="1" applyProtection="1">
      <alignment horizontal="right" vertical="center" shrinkToFit="1"/>
      <protection locked="0"/>
    </xf>
    <xf numFmtId="166" fontId="10" fillId="5" borderId="55" xfId="5" applyNumberFormat="1" applyFont="1" applyFill="1" applyBorder="1" applyAlignment="1" applyProtection="1">
      <alignment horizontal="right" vertical="center" shrinkToFit="1"/>
      <protection locked="0"/>
    </xf>
    <xf numFmtId="170" fontId="5" fillId="4" borderId="53" xfId="5" applyNumberFormat="1" applyFont="1" applyFill="1" applyBorder="1" applyAlignment="1" applyProtection="1">
      <alignment horizontal="right" vertical="center" shrinkToFit="1"/>
      <protection locked="0"/>
    </xf>
    <xf numFmtId="0" fontId="10" fillId="3" borderId="26" xfId="5" applyNumberFormat="1" applyFont="1" applyFill="1" applyBorder="1" applyAlignment="1" applyProtection="1">
      <alignment vertical="center"/>
      <protection locked="0"/>
    </xf>
    <xf numFmtId="0" fontId="10" fillId="3" borderId="27" xfId="5" applyNumberFormat="1" applyFont="1" applyFill="1" applyBorder="1" applyAlignment="1" applyProtection="1">
      <alignment vertical="center"/>
      <protection locked="0"/>
    </xf>
    <xf numFmtId="0" fontId="10" fillId="3" borderId="28" xfId="5" applyNumberFormat="1" applyFont="1" applyFill="1" applyBorder="1" applyAlignment="1" applyProtection="1">
      <alignment horizontal="right" vertical="center"/>
      <protection locked="0"/>
    </xf>
    <xf numFmtId="166" fontId="10" fillId="4" borderId="42" xfId="5" applyNumberFormat="1" applyFont="1" applyFill="1" applyBorder="1" applyAlignment="1" applyProtection="1">
      <alignment horizontal="right" vertical="center" shrinkToFit="1"/>
      <protection locked="0"/>
    </xf>
    <xf numFmtId="166" fontId="10" fillId="5" borderId="43" xfId="5" applyNumberFormat="1" applyFont="1" applyFill="1" applyBorder="1" applyAlignment="1" applyProtection="1">
      <alignment horizontal="right" vertical="center" shrinkToFit="1"/>
      <protection locked="0"/>
    </xf>
    <xf numFmtId="170" fontId="5" fillId="4" borderId="43" xfId="5" applyNumberFormat="1" applyFont="1" applyFill="1" applyBorder="1" applyAlignment="1" applyProtection="1">
      <alignment horizontal="right" vertical="center" shrinkToFit="1"/>
      <protection locked="0"/>
    </xf>
    <xf numFmtId="166" fontId="10" fillId="5" borderId="52" xfId="5" applyNumberFormat="1" applyFont="1" applyFill="1" applyBorder="1" applyAlignment="1" applyProtection="1">
      <alignment horizontal="right" vertical="center" shrinkToFit="1"/>
      <protection locked="0"/>
    </xf>
    <xf numFmtId="170" fontId="5" fillId="4" borderId="42" xfId="5" applyNumberFormat="1" applyFont="1" applyFill="1" applyBorder="1" applyAlignment="1" applyProtection="1">
      <alignment horizontal="right" vertical="center" shrinkToFit="1"/>
      <protection locked="0"/>
    </xf>
    <xf numFmtId="0" fontId="10" fillId="3" borderId="65" xfId="5" applyNumberFormat="1" applyFont="1" applyFill="1" applyBorder="1" applyAlignment="1" applyProtection="1">
      <alignment horizontal="centerContinuous" vertical="center" wrapText="1"/>
      <protection locked="0"/>
    </xf>
    <xf numFmtId="0" fontId="10" fillId="3" borderId="50" xfId="5" applyNumberFormat="1" applyFont="1" applyFill="1" applyBorder="1" applyAlignment="1" applyProtection="1">
      <alignment horizontal="centerContinuous" vertical="center" wrapText="1"/>
      <protection locked="0"/>
    </xf>
    <xf numFmtId="0" fontId="10" fillId="3" borderId="51" xfId="5" applyNumberFormat="1" applyFont="1" applyFill="1" applyBorder="1" applyAlignment="1" applyProtection="1">
      <alignment horizontal="centerContinuous" vertical="center" wrapText="1"/>
      <protection locked="0"/>
    </xf>
    <xf numFmtId="0" fontId="10" fillId="3" borderId="2" xfId="5" applyNumberFormat="1" applyFont="1" applyFill="1" applyBorder="1" applyAlignment="1" applyProtection="1">
      <alignment horizontal="centerContinuous" vertical="center"/>
      <protection locked="0"/>
    </xf>
    <xf numFmtId="0" fontId="10" fillId="3" borderId="3" xfId="5" applyNumberFormat="1" applyFont="1" applyFill="1" applyBorder="1" applyAlignment="1" applyProtection="1">
      <alignment horizontal="centerContinuous" vertical="center"/>
      <protection locked="0"/>
    </xf>
    <xf numFmtId="0" fontId="10" fillId="3" borderId="4" xfId="5" applyNumberFormat="1" applyFont="1" applyFill="1" applyBorder="1" applyAlignment="1" applyProtection="1">
      <alignment horizontal="centerContinuous" vertical="center"/>
      <protection locked="0"/>
    </xf>
    <xf numFmtId="0" fontId="10" fillId="3" borderId="34" xfId="5" applyNumberFormat="1" applyFont="1" applyFill="1" applyBorder="1" applyAlignment="1" applyProtection="1">
      <alignment horizontal="centerContinuous" vertical="center"/>
      <protection locked="0"/>
    </xf>
    <xf numFmtId="0" fontId="10" fillId="3" borderId="31" xfId="5" applyNumberFormat="1" applyFont="1" applyFill="1" applyBorder="1" applyAlignment="1" applyProtection="1">
      <alignment horizontal="right" vertical="center"/>
      <protection locked="0"/>
    </xf>
    <xf numFmtId="170" fontId="5" fillId="4" borderId="12" xfId="5" applyNumberFormat="1" applyFont="1" applyFill="1" applyBorder="1" applyAlignment="1" applyProtection="1">
      <alignment horizontal="right" vertical="center" shrinkToFit="1"/>
      <protection locked="0"/>
    </xf>
    <xf numFmtId="170" fontId="5" fillId="4" borderId="33" xfId="5" applyNumberFormat="1" applyFont="1" applyFill="1" applyBorder="1" applyAlignment="1" applyProtection="1">
      <alignment horizontal="right" vertical="center" shrinkToFit="1"/>
      <protection locked="0"/>
    </xf>
    <xf numFmtId="0" fontId="31" fillId="0" borderId="46" xfId="5" applyNumberFormat="1" applyFont="1" applyFill="1" applyBorder="1" applyAlignment="1" applyProtection="1">
      <alignment vertical="center"/>
      <protection locked="0"/>
    </xf>
    <xf numFmtId="0" fontId="5" fillId="3" borderId="38" xfId="5" applyNumberFormat="1" applyFont="1" applyFill="1" applyBorder="1" applyAlignment="1" applyProtection="1">
      <alignment horizontal="left" vertical="center"/>
    </xf>
    <xf numFmtId="171" fontId="5" fillId="5" borderId="43" xfId="5" applyNumberFormat="1" applyFont="1" applyFill="1" applyBorder="1" applyAlignment="1" applyProtection="1">
      <alignment horizontal="right" vertical="center" shrinkToFit="1"/>
    </xf>
    <xf numFmtId="0" fontId="5" fillId="3" borderId="57" xfId="5" applyNumberFormat="1" applyFont="1" applyFill="1" applyBorder="1" applyAlignment="1" applyProtection="1">
      <alignment horizontal="left" vertical="center"/>
    </xf>
    <xf numFmtId="0" fontId="10" fillId="3" borderId="50" xfId="5" applyNumberFormat="1" applyFont="1" applyFill="1" applyBorder="1" applyAlignment="1" applyProtection="1">
      <alignment horizontal="right" vertical="center"/>
    </xf>
    <xf numFmtId="0" fontId="5" fillId="3" borderId="19" xfId="5" applyNumberFormat="1" applyFont="1" applyFill="1" applyBorder="1" applyAlignment="1" applyProtection="1">
      <alignment vertical="center" textRotation="90"/>
    </xf>
    <xf numFmtId="0" fontId="5" fillId="3" borderId="66" xfId="5" applyNumberFormat="1" applyFont="1" applyFill="1" applyBorder="1" applyAlignment="1" applyProtection="1">
      <alignment horizontal="left" vertical="center"/>
    </xf>
    <xf numFmtId="0" fontId="5" fillId="3" borderId="47" xfId="5" applyNumberFormat="1" applyFont="1" applyFill="1" applyBorder="1" applyAlignment="1" applyProtection="1">
      <alignment vertical="center" textRotation="90"/>
    </xf>
    <xf numFmtId="0" fontId="5" fillId="3" borderId="47" xfId="5" applyNumberFormat="1" applyFont="1" applyFill="1" applyBorder="1" applyAlignment="1" applyProtection="1">
      <alignment horizontal="left" vertical="center"/>
    </xf>
    <xf numFmtId="0" fontId="34" fillId="0" borderId="0" xfId="5" applyNumberFormat="1" applyFont="1" applyFill="1" applyBorder="1" applyAlignment="1">
      <alignment vertical="center"/>
    </xf>
    <xf numFmtId="0" fontId="26" fillId="0" borderId="0" xfId="5" applyNumberFormat="1" applyFont="1" applyFill="1" applyAlignment="1">
      <alignment vertical="center"/>
    </xf>
    <xf numFmtId="0" fontId="5" fillId="3" borderId="10" xfId="5" applyNumberFormat="1" applyFont="1" applyFill="1" applyBorder="1" applyAlignment="1" applyProtection="1">
      <alignment horizontal="center" vertical="center" wrapText="1"/>
      <protection locked="0"/>
    </xf>
    <xf numFmtId="0" fontId="5" fillId="3" borderId="11" xfId="5" applyNumberFormat="1" applyFont="1" applyFill="1" applyBorder="1" applyAlignment="1" applyProtection="1">
      <alignment horizontal="center" vertical="center" wrapText="1"/>
      <protection locked="0"/>
    </xf>
    <xf numFmtId="0" fontId="5" fillId="3" borderId="29" xfId="5" applyNumberFormat="1" applyFont="1" applyFill="1" applyBorder="1" applyAlignment="1" applyProtection="1">
      <alignment horizontal="centerContinuous" vertical="center" wrapText="1"/>
      <protection locked="0"/>
    </xf>
    <xf numFmtId="0" fontId="5" fillId="3" borderId="57" xfId="5" applyNumberFormat="1" applyFont="1" applyFill="1" applyBorder="1" applyAlignment="1" applyProtection="1">
      <alignment horizontal="centerContinuous" vertical="center" wrapText="1"/>
      <protection locked="0"/>
    </xf>
    <xf numFmtId="0" fontId="10" fillId="3" borderId="7" xfId="5" applyNumberFormat="1" applyFont="1" applyFill="1" applyBorder="1" applyAlignment="1" applyProtection="1">
      <alignment horizontal="left" vertical="center"/>
      <protection locked="0"/>
    </xf>
    <xf numFmtId="0" fontId="10" fillId="3" borderId="7" xfId="5" applyNumberFormat="1" applyFont="1" applyFill="1" applyBorder="1" applyAlignment="1" applyProtection="1">
      <alignment horizontal="right" vertical="center"/>
      <protection locked="0"/>
    </xf>
    <xf numFmtId="0" fontId="10" fillId="3" borderId="8" xfId="5" applyNumberFormat="1" applyFont="1" applyFill="1" applyBorder="1" applyAlignment="1" applyProtection="1">
      <alignment horizontal="left" vertical="center"/>
      <protection locked="0"/>
    </xf>
    <xf numFmtId="166" fontId="10" fillId="3" borderId="15" xfId="5" applyNumberFormat="1" applyFont="1" applyFill="1" applyBorder="1" applyAlignment="1" applyProtection="1">
      <alignment horizontal="right" vertical="center" shrinkToFit="1"/>
      <protection locked="0"/>
    </xf>
    <xf numFmtId="166" fontId="10" fillId="3" borderId="16" xfId="5" applyNumberFormat="1" applyFont="1" applyFill="1" applyBorder="1" applyAlignment="1" applyProtection="1">
      <alignment horizontal="right" vertical="center" shrinkToFit="1"/>
      <protection locked="0"/>
    </xf>
    <xf numFmtId="170" fontId="10" fillId="3" borderId="17" xfId="5" applyNumberFormat="1" applyFont="1" applyFill="1" applyBorder="1" applyAlignment="1" applyProtection="1">
      <alignment horizontal="right" vertical="center" shrinkToFit="1"/>
      <protection locked="0"/>
    </xf>
    <xf numFmtId="0" fontId="5" fillId="3" borderId="19" xfId="5" applyNumberFormat="1" applyFont="1" applyFill="1" applyBorder="1" applyAlignment="1" applyProtection="1">
      <alignment horizontal="right" vertical="center"/>
      <protection locked="0"/>
    </xf>
    <xf numFmtId="0" fontId="5" fillId="3" borderId="20" xfId="5" applyNumberFormat="1" applyFont="1" applyFill="1" applyBorder="1" applyAlignment="1" applyProtection="1">
      <alignment horizontal="left" vertical="center"/>
      <protection locked="0"/>
    </xf>
    <xf numFmtId="166" fontId="5" fillId="3" borderId="23" xfId="5" applyNumberFormat="1" applyFont="1" applyFill="1" applyBorder="1" applyAlignment="1" applyProtection="1">
      <alignment horizontal="right" vertical="center" shrinkToFit="1"/>
      <protection locked="0"/>
    </xf>
    <xf numFmtId="170" fontId="5" fillId="3" borderId="24" xfId="5" applyNumberFormat="1" applyFont="1" applyFill="1" applyBorder="1" applyAlignment="1" applyProtection="1">
      <alignment horizontal="right" vertical="center" shrinkToFit="1"/>
      <protection locked="0"/>
    </xf>
    <xf numFmtId="0" fontId="5" fillId="3" borderId="30" xfId="5" applyNumberFormat="1" applyFont="1" applyFill="1" applyBorder="1" applyAlignment="1" applyProtection="1">
      <alignment horizontal="right" vertical="center"/>
      <protection locked="0"/>
    </xf>
    <xf numFmtId="0" fontId="5" fillId="3" borderId="31" xfId="5" applyNumberFormat="1" applyFont="1" applyFill="1" applyBorder="1" applyAlignment="1" applyProtection="1">
      <alignment horizontal="left" vertical="center"/>
      <protection locked="0"/>
    </xf>
    <xf numFmtId="166" fontId="5" fillId="3" borderId="33" xfId="5" applyNumberFormat="1" applyFont="1" applyFill="1" applyBorder="1" applyAlignment="1" applyProtection="1">
      <alignment horizontal="right" vertical="center" shrinkToFit="1"/>
      <protection locked="0"/>
    </xf>
    <xf numFmtId="166" fontId="5" fillId="3" borderId="12" xfId="5" applyNumberFormat="1" applyFont="1" applyFill="1" applyBorder="1" applyAlignment="1" applyProtection="1">
      <alignment horizontal="right" vertical="center" shrinkToFit="1"/>
      <protection locked="0"/>
    </xf>
    <xf numFmtId="170" fontId="5" fillId="3" borderId="13" xfId="5" applyNumberFormat="1" applyFont="1" applyFill="1" applyBorder="1" applyAlignment="1" applyProtection="1">
      <alignment horizontal="right" vertical="center" shrinkToFit="1"/>
      <protection locked="0"/>
    </xf>
    <xf numFmtId="0" fontId="5" fillId="3" borderId="7" xfId="5" applyNumberFormat="1" applyFont="1" applyFill="1" applyBorder="1" applyAlignment="1" applyProtection="1">
      <alignment horizontal="left" vertical="center"/>
      <protection locked="0"/>
    </xf>
    <xf numFmtId="0" fontId="5" fillId="3" borderId="7" xfId="5" applyNumberFormat="1" applyFont="1" applyFill="1" applyBorder="1" applyAlignment="1" applyProtection="1">
      <alignment horizontal="right" vertical="center"/>
      <protection locked="0"/>
    </xf>
    <xf numFmtId="0" fontId="5" fillId="3" borderId="8" xfId="5" applyNumberFormat="1" applyFont="1" applyFill="1" applyBorder="1" applyAlignment="1" applyProtection="1">
      <alignment horizontal="left" vertical="center"/>
      <protection locked="0"/>
    </xf>
    <xf numFmtId="170" fontId="5" fillId="5" borderId="17" xfId="5" applyNumberFormat="1" applyFont="1" applyFill="1" applyBorder="1" applyAlignment="1" applyProtection="1">
      <alignment horizontal="right" vertical="center" shrinkToFit="1"/>
      <protection locked="0"/>
    </xf>
    <xf numFmtId="170" fontId="5" fillId="5" borderId="24" xfId="5" applyNumberFormat="1" applyFont="1" applyFill="1" applyBorder="1" applyAlignment="1" applyProtection="1">
      <alignment horizontal="right" vertical="center" shrinkToFit="1"/>
      <protection locked="0"/>
    </xf>
    <xf numFmtId="0" fontId="10" fillId="3" borderId="19" xfId="5" applyNumberFormat="1" applyFont="1" applyFill="1" applyBorder="1" applyAlignment="1" applyProtection="1">
      <alignment horizontal="left" vertical="center"/>
      <protection locked="0"/>
    </xf>
    <xf numFmtId="0" fontId="10" fillId="3" borderId="19" xfId="5" applyNumberFormat="1" applyFont="1" applyFill="1" applyBorder="1" applyAlignment="1" applyProtection="1">
      <alignment horizontal="right" vertical="center"/>
      <protection locked="0"/>
    </xf>
    <xf numFmtId="0" fontId="10" fillId="3" borderId="20" xfId="5" applyNumberFormat="1" applyFont="1" applyFill="1" applyBorder="1" applyAlignment="1" applyProtection="1">
      <alignment horizontal="left" vertical="center"/>
      <protection locked="0"/>
    </xf>
    <xf numFmtId="170" fontId="5" fillId="5" borderId="52" xfId="5" applyNumberFormat="1" applyFont="1" applyFill="1" applyBorder="1" applyAlignment="1" applyProtection="1">
      <alignment horizontal="right" vertical="center" shrinkToFit="1"/>
      <protection locked="0"/>
    </xf>
    <xf numFmtId="0" fontId="5" fillId="3" borderId="27" xfId="5" applyNumberFormat="1" applyFont="1" applyFill="1" applyBorder="1" applyAlignment="1" applyProtection="1">
      <alignment horizontal="right" vertical="center"/>
      <protection locked="0"/>
    </xf>
    <xf numFmtId="0" fontId="5" fillId="3" borderId="28" xfId="5" applyNumberFormat="1" applyFont="1" applyFill="1" applyBorder="1" applyAlignment="1" applyProtection="1">
      <alignment horizontal="left" vertical="center"/>
      <protection locked="0"/>
    </xf>
    <xf numFmtId="170" fontId="10" fillId="5" borderId="52" xfId="5" applyNumberFormat="1" applyFont="1" applyFill="1" applyBorder="1" applyAlignment="1" applyProtection="1">
      <alignment horizontal="right" vertical="center" shrinkToFit="1"/>
      <protection locked="0"/>
    </xf>
    <xf numFmtId="170" fontId="5" fillId="5" borderId="13" xfId="5" applyNumberFormat="1" applyFont="1" applyFill="1" applyBorder="1" applyAlignment="1" applyProtection="1">
      <alignment horizontal="right" vertical="center" shrinkToFit="1"/>
      <protection locked="0"/>
    </xf>
    <xf numFmtId="0" fontId="5" fillId="0" borderId="0" xfId="5" applyNumberFormat="1" applyFont="1" applyFill="1" applyBorder="1" applyAlignment="1" applyProtection="1">
      <alignment vertical="center"/>
    </xf>
    <xf numFmtId="166" fontId="10" fillId="5" borderId="15" xfId="5" applyNumberFormat="1" applyFont="1" applyFill="1" applyBorder="1" applyAlignment="1" applyProtection="1">
      <alignment horizontal="right" vertical="center" shrinkToFit="1"/>
      <protection locked="0"/>
    </xf>
    <xf numFmtId="166" fontId="10" fillId="5" borderId="37" xfId="5" applyNumberFormat="1" applyFont="1" applyFill="1" applyBorder="1" applyAlignment="1" applyProtection="1">
      <alignment horizontal="right" vertical="center" shrinkToFit="1"/>
      <protection locked="0"/>
    </xf>
    <xf numFmtId="0" fontId="5" fillId="3" borderId="50" xfId="5" applyNumberFormat="1" applyFont="1" applyFill="1" applyBorder="1" applyAlignment="1" applyProtection="1">
      <alignment horizontal="left" vertical="center"/>
      <protection locked="0"/>
    </xf>
    <xf numFmtId="0" fontId="5" fillId="3" borderId="50" xfId="5" applyNumberFormat="1" applyFont="1" applyFill="1" applyBorder="1" applyAlignment="1" applyProtection="1">
      <alignment horizontal="right" vertical="center"/>
      <protection locked="0"/>
    </xf>
    <xf numFmtId="0" fontId="5" fillId="3" borderId="51" xfId="5" applyNumberFormat="1" applyFont="1" applyFill="1" applyBorder="1" applyAlignment="1" applyProtection="1">
      <alignment horizontal="left" vertical="center"/>
      <protection locked="0"/>
    </xf>
    <xf numFmtId="166" fontId="5" fillId="4" borderId="65" xfId="5" applyNumberFormat="1" applyFont="1" applyFill="1" applyBorder="1" applyAlignment="1" applyProtection="1">
      <alignment horizontal="right" vertical="center" shrinkToFit="1"/>
      <protection locked="0"/>
    </xf>
    <xf numFmtId="0" fontId="5" fillId="3" borderId="47" xfId="5" applyNumberFormat="1" applyFont="1" applyFill="1" applyBorder="1" applyAlignment="1" applyProtection="1">
      <alignment horizontal="left" vertical="center" wrapText="1"/>
      <protection locked="0"/>
    </xf>
    <xf numFmtId="0" fontId="5" fillId="3" borderId="56" xfId="5" applyNumberFormat="1" applyFont="1" applyFill="1" applyBorder="1" applyAlignment="1" applyProtection="1">
      <alignment horizontal="left" vertical="center"/>
      <protection locked="0"/>
    </xf>
    <xf numFmtId="0" fontId="5" fillId="3" borderId="9" xfId="5" applyNumberFormat="1" applyFont="1" applyFill="1" applyBorder="1" applyAlignment="1" applyProtection="1">
      <alignment vertical="center"/>
      <protection locked="0"/>
    </xf>
    <xf numFmtId="0" fontId="5" fillId="3" borderId="47" xfId="5" applyNumberFormat="1" applyFont="1" applyFill="1" applyBorder="1" applyAlignment="1" applyProtection="1">
      <alignment horizontal="left" vertical="center"/>
      <protection locked="0"/>
    </xf>
    <xf numFmtId="0" fontId="5" fillId="3" borderId="47" xfId="5" applyNumberFormat="1" applyFont="1" applyFill="1" applyBorder="1" applyAlignment="1" applyProtection="1">
      <alignment horizontal="right" vertical="center"/>
      <protection locked="0"/>
    </xf>
    <xf numFmtId="0" fontId="10" fillId="3" borderId="2" xfId="5" applyNumberFormat="1" applyFont="1" applyFill="1" applyBorder="1" applyAlignment="1">
      <alignment horizontal="centerContinuous" vertical="center"/>
    </xf>
    <xf numFmtId="0" fontId="10" fillId="3" borderId="3" xfId="5" applyNumberFormat="1" applyFont="1" applyFill="1" applyBorder="1" applyAlignment="1">
      <alignment horizontal="centerContinuous" vertical="center"/>
    </xf>
    <xf numFmtId="0" fontId="10" fillId="3" borderId="4" xfId="5" applyNumberFormat="1" applyFont="1" applyFill="1" applyBorder="1" applyAlignment="1">
      <alignment horizontal="centerContinuous" vertical="center"/>
    </xf>
    <xf numFmtId="170" fontId="10" fillId="5" borderId="15" xfId="5" applyNumberFormat="1" applyFont="1" applyFill="1" applyBorder="1" applyAlignment="1" applyProtection="1">
      <alignment horizontal="right" vertical="center" shrinkToFit="1"/>
      <protection locked="0"/>
    </xf>
    <xf numFmtId="170" fontId="10" fillId="5" borderId="37" xfId="5" applyNumberFormat="1" applyFont="1" applyFill="1" applyBorder="1" applyAlignment="1" applyProtection="1">
      <alignment horizontal="right" vertical="center" shrinkToFit="1"/>
      <protection locked="0"/>
    </xf>
    <xf numFmtId="170" fontId="5" fillId="4" borderId="65" xfId="5" applyNumberFormat="1" applyFont="1" applyFill="1" applyBorder="1" applyAlignment="1" applyProtection="1">
      <alignment horizontal="right" vertical="center" shrinkToFit="1"/>
      <protection locked="0"/>
    </xf>
    <xf numFmtId="0" fontId="28" fillId="0" borderId="0" xfId="5" applyNumberFormat="1" applyFont="1" applyFill="1" applyBorder="1" applyAlignment="1" applyProtection="1">
      <alignment vertical="center"/>
      <protection hidden="1"/>
    </xf>
    <xf numFmtId="0" fontId="17" fillId="0" borderId="0" xfId="5" applyNumberFormat="1" applyFont="1" applyFill="1" applyBorder="1" applyAlignment="1" applyProtection="1">
      <alignment horizontal="left" vertical="center"/>
      <protection locked="0"/>
    </xf>
    <xf numFmtId="0" fontId="10" fillId="3" borderId="3" xfId="5" applyNumberFormat="1" applyFont="1" applyFill="1" applyBorder="1" applyAlignment="1" applyProtection="1">
      <alignment horizontal="left" vertical="center"/>
      <protection locked="0"/>
    </xf>
    <xf numFmtId="0" fontId="10" fillId="3" borderId="3" xfId="5" applyNumberFormat="1" applyFont="1" applyFill="1" applyBorder="1" applyAlignment="1" applyProtection="1">
      <alignment horizontal="right" vertical="center"/>
      <protection locked="0"/>
    </xf>
    <xf numFmtId="0" fontId="10" fillId="3" borderId="4" xfId="5" applyNumberFormat="1" applyFont="1" applyFill="1" applyBorder="1" applyAlignment="1" applyProtection="1">
      <alignment horizontal="left" vertical="center"/>
      <protection locked="0"/>
    </xf>
    <xf numFmtId="170" fontId="10" fillId="5" borderId="35" xfId="5" applyNumberFormat="1" applyFont="1" applyFill="1" applyBorder="1" applyAlignment="1" applyProtection="1">
      <alignment horizontal="right" vertical="center" shrinkToFit="1"/>
      <protection locked="0"/>
    </xf>
    <xf numFmtId="170" fontId="10" fillId="5" borderId="40" xfId="5" applyNumberFormat="1" applyFont="1" applyFill="1" applyBorder="1" applyAlignment="1" applyProtection="1">
      <alignment horizontal="right" vertical="center" shrinkToFit="1"/>
      <protection locked="0"/>
    </xf>
    <xf numFmtId="0" fontId="5" fillId="3" borderId="2" xfId="5" applyNumberFormat="1" applyFont="1" applyFill="1" applyBorder="1" applyAlignment="1" applyProtection="1">
      <alignment vertical="center"/>
      <protection locked="0"/>
    </xf>
    <xf numFmtId="0" fontId="5" fillId="3" borderId="3" xfId="5" applyNumberFormat="1" applyFont="1" applyFill="1" applyBorder="1" applyAlignment="1" applyProtection="1">
      <alignment horizontal="left" vertical="center"/>
      <protection locked="0"/>
    </xf>
    <xf numFmtId="0" fontId="5" fillId="3" borderId="3" xfId="5" applyNumberFormat="1" applyFont="1" applyFill="1" applyBorder="1" applyAlignment="1" applyProtection="1">
      <alignment horizontal="right" vertical="center"/>
      <protection locked="0"/>
    </xf>
    <xf numFmtId="0" fontId="5" fillId="3" borderId="4" xfId="5" applyNumberFormat="1" applyFont="1" applyFill="1" applyBorder="1" applyAlignment="1" applyProtection="1">
      <alignment horizontal="left" vertical="center"/>
      <protection locked="0"/>
    </xf>
    <xf numFmtId="166" fontId="5" fillId="4" borderId="34" xfId="5" applyNumberFormat="1" applyFont="1" applyFill="1" applyBorder="1" applyAlignment="1" applyProtection="1">
      <alignment horizontal="right" vertical="center" shrinkToFit="1"/>
      <protection locked="0"/>
    </xf>
    <xf numFmtId="170" fontId="5" fillId="4" borderId="35" xfId="5" applyNumberFormat="1" applyFont="1" applyFill="1" applyBorder="1" applyAlignment="1" applyProtection="1">
      <alignment horizontal="right" vertical="center" shrinkToFit="1"/>
      <protection locked="0"/>
    </xf>
    <xf numFmtId="170" fontId="5" fillId="4" borderId="40" xfId="5" applyNumberFormat="1" applyFont="1" applyFill="1" applyBorder="1" applyAlignment="1" applyProtection="1">
      <alignment horizontal="right" vertical="center" shrinkToFit="1"/>
      <protection locked="0"/>
    </xf>
    <xf numFmtId="0" fontId="5" fillId="3" borderId="6" xfId="5" applyNumberFormat="1" applyFont="1" applyFill="1" applyBorder="1" applyAlignment="1" applyProtection="1">
      <alignment vertical="center"/>
      <protection locked="0"/>
    </xf>
    <xf numFmtId="170" fontId="5" fillId="4" borderId="22" xfId="5" applyNumberFormat="1" applyFont="1" applyFill="1" applyBorder="1" applyAlignment="1" applyProtection="1">
      <alignment horizontal="right" vertical="center" shrinkToFit="1"/>
      <protection locked="0"/>
    </xf>
    <xf numFmtId="0" fontId="5" fillId="3" borderId="46" xfId="5" applyNumberFormat="1" applyFont="1" applyFill="1" applyBorder="1" applyAlignment="1" applyProtection="1">
      <alignment horizontal="right" vertical="center"/>
      <protection locked="0"/>
    </xf>
    <xf numFmtId="0" fontId="23" fillId="0" borderId="0" xfId="5" applyNumberFormat="1" applyFont="1" applyFill="1" applyBorder="1" applyAlignment="1" applyProtection="1">
      <alignment vertical="center"/>
      <protection hidden="1"/>
    </xf>
    <xf numFmtId="0" fontId="23" fillId="0" borderId="0" xfId="5" applyNumberFormat="1" applyFont="1" applyFill="1" applyBorder="1" applyAlignment="1" applyProtection="1">
      <alignment horizontal="right" vertical="center"/>
      <protection hidden="1"/>
    </xf>
    <xf numFmtId="166" fontId="10" fillId="3" borderId="6" xfId="5" applyNumberFormat="1" applyFont="1" applyFill="1" applyBorder="1" applyAlignment="1">
      <alignment horizontal="centerContinuous" vertical="center"/>
    </xf>
    <xf numFmtId="166" fontId="10" fillId="3" borderId="7" xfId="5" applyNumberFormat="1" applyFont="1" applyFill="1" applyBorder="1" applyAlignment="1">
      <alignment horizontal="centerContinuous" vertical="center"/>
    </xf>
    <xf numFmtId="166" fontId="10" fillId="3" borderId="8" xfId="5" applyNumberFormat="1" applyFont="1" applyFill="1" applyBorder="1" applyAlignment="1">
      <alignment horizontal="centerContinuous" vertical="center"/>
    </xf>
    <xf numFmtId="166" fontId="5" fillId="3" borderId="29" xfId="5" applyNumberFormat="1" applyFont="1" applyFill="1" applyBorder="1" applyAlignment="1">
      <alignment horizontal="centerContinuous" vertical="center"/>
    </xf>
    <xf numFmtId="166" fontId="5" fillId="3" borderId="30" xfId="5" applyNumberFormat="1" applyFont="1" applyFill="1" applyBorder="1" applyAlignment="1">
      <alignment horizontal="centerContinuous" vertical="center"/>
    </xf>
    <xf numFmtId="166" fontId="5" fillId="3" borderId="31" xfId="5" applyNumberFormat="1" applyFont="1" applyFill="1" applyBorder="1" applyAlignment="1">
      <alignment horizontal="centerContinuous" vertical="center"/>
    </xf>
    <xf numFmtId="0" fontId="19" fillId="0" borderId="46" xfId="5" applyNumberFormat="1" applyFont="1" applyFill="1" applyBorder="1" applyAlignment="1" applyProtection="1">
      <alignment horizontal="right" vertical="center"/>
      <protection hidden="1"/>
    </xf>
    <xf numFmtId="166" fontId="5" fillId="4" borderId="35" xfId="5" applyNumberFormat="1" applyFont="1" applyFill="1" applyBorder="1" applyAlignment="1" applyProtection="1">
      <alignment horizontal="right" vertical="center" shrinkToFit="1"/>
      <protection locked="0"/>
    </xf>
    <xf numFmtId="0" fontId="31" fillId="0" borderId="46" xfId="5" applyNumberFormat="1" applyFont="1" applyFill="1" applyBorder="1" applyAlignment="1" applyProtection="1">
      <alignment vertical="center"/>
      <protection hidden="1"/>
    </xf>
    <xf numFmtId="0" fontId="20" fillId="0" borderId="46" xfId="5" applyNumberFormat="1" applyFont="1" applyFill="1" applyBorder="1" applyAlignment="1" applyProtection="1">
      <alignment vertical="center"/>
      <protection hidden="1"/>
    </xf>
    <xf numFmtId="0" fontId="17" fillId="0" borderId="46" xfId="5" applyNumberFormat="1" applyFont="1" applyFill="1" applyBorder="1" applyAlignment="1" applyProtection="1">
      <alignment horizontal="left" vertical="center"/>
      <protection hidden="1"/>
    </xf>
    <xf numFmtId="0" fontId="19" fillId="0" borderId="46" xfId="5" applyNumberFormat="1" applyFont="1" applyFill="1" applyBorder="1" applyAlignment="1" applyProtection="1">
      <alignment vertical="center"/>
      <protection hidden="1"/>
    </xf>
    <xf numFmtId="0" fontId="31" fillId="0" borderId="0" xfId="5" applyNumberFormat="1" applyFont="1" applyFill="1" applyBorder="1" applyAlignment="1" applyProtection="1">
      <alignment vertical="center"/>
      <protection hidden="1"/>
    </xf>
    <xf numFmtId="0" fontId="20" fillId="0" borderId="0" xfId="5" applyNumberFormat="1" applyFont="1" applyFill="1" applyBorder="1" applyAlignment="1" applyProtection="1">
      <alignment vertical="center"/>
      <protection hidden="1"/>
    </xf>
    <xf numFmtId="0" fontId="19" fillId="0" borderId="0" xfId="5" applyNumberFormat="1" applyFont="1" applyFill="1" applyBorder="1" applyAlignment="1" applyProtection="1">
      <alignment vertical="center"/>
      <protection hidden="1"/>
    </xf>
    <xf numFmtId="0" fontId="17" fillId="0" borderId="0" xfId="5" applyNumberFormat="1" applyFont="1" applyFill="1" applyBorder="1" applyAlignment="1" applyProtection="1">
      <alignment horizontal="left" vertical="center"/>
      <protection hidden="1"/>
    </xf>
    <xf numFmtId="0" fontId="19" fillId="0" borderId="0" xfId="5" applyNumberFormat="1" applyFont="1" applyFill="1" applyBorder="1" applyAlignment="1" applyProtection="1">
      <alignment horizontal="right" vertical="center"/>
      <protection hidden="1"/>
    </xf>
    <xf numFmtId="170" fontId="10" fillId="5" borderId="16" xfId="5" applyNumberFormat="1" applyFont="1" applyFill="1" applyBorder="1" applyAlignment="1" applyProtection="1">
      <alignment horizontal="right" vertical="center" shrinkToFit="1"/>
      <protection locked="0"/>
    </xf>
    <xf numFmtId="170" fontId="5" fillId="4" borderId="11" xfId="5" applyNumberFormat="1" applyFont="1" applyFill="1" applyBorder="1" applyAlignment="1" applyProtection="1">
      <alignment horizontal="right" vertical="center" shrinkToFit="1"/>
      <protection locked="0"/>
    </xf>
    <xf numFmtId="170" fontId="10" fillId="3" borderId="15" xfId="5" applyNumberFormat="1" applyFont="1" applyFill="1" applyBorder="1" applyAlignment="1" applyProtection="1">
      <alignment horizontal="right" vertical="center" shrinkToFit="1"/>
      <protection locked="0"/>
    </xf>
    <xf numFmtId="170" fontId="10" fillId="3" borderId="16" xfId="5" applyNumberFormat="1" applyFont="1" applyFill="1" applyBorder="1" applyAlignment="1" applyProtection="1">
      <alignment horizontal="right" vertical="center" shrinkToFit="1"/>
      <protection locked="0"/>
    </xf>
    <xf numFmtId="170" fontId="5" fillId="3" borderId="33" xfId="5" applyNumberFormat="1" applyFont="1" applyFill="1" applyBorder="1" applyAlignment="1" applyProtection="1">
      <alignment horizontal="right" vertical="center" shrinkToFit="1"/>
      <protection locked="0"/>
    </xf>
    <xf numFmtId="170" fontId="5" fillId="3" borderId="12" xfId="5" applyNumberFormat="1" applyFont="1" applyFill="1" applyBorder="1" applyAlignment="1" applyProtection="1">
      <alignment horizontal="right" vertical="center" shrinkToFit="1"/>
      <protection locked="0"/>
    </xf>
    <xf numFmtId="170" fontId="5" fillId="4" borderId="23" xfId="5" applyNumberFormat="1" applyFont="1" applyFill="1" applyBorder="1" applyAlignment="1" applyProtection="1">
      <alignment horizontal="right" vertical="center" shrinkToFit="1"/>
      <protection locked="0"/>
    </xf>
    <xf numFmtId="0" fontId="36" fillId="0" borderId="0" xfId="5" applyFont="1" applyFill="1" applyAlignment="1" applyProtection="1">
      <alignment vertical="center"/>
      <protection locked="0"/>
    </xf>
    <xf numFmtId="0" fontId="18" fillId="0" borderId="0" xfId="5" applyNumberFormat="1" applyFont="1" applyFill="1" applyAlignment="1" applyProtection="1">
      <alignment vertical="center"/>
    </xf>
    <xf numFmtId="0" fontId="5" fillId="3" borderId="3" xfId="5" applyNumberFormat="1" applyFont="1" applyFill="1" applyBorder="1" applyAlignment="1" applyProtection="1">
      <alignment vertical="center"/>
    </xf>
    <xf numFmtId="0" fontId="5" fillId="3" borderId="4" xfId="5" applyNumberFormat="1" applyFont="1" applyFill="1" applyBorder="1" applyAlignment="1" applyProtection="1">
      <alignment vertical="center"/>
    </xf>
    <xf numFmtId="0" fontId="5" fillId="3" borderId="35" xfId="5" applyNumberFormat="1" applyFont="1" applyFill="1" applyBorder="1" applyAlignment="1" applyProtection="1">
      <alignment horizontal="center" vertical="center"/>
    </xf>
    <xf numFmtId="0" fontId="5" fillId="3" borderId="36" xfId="5" applyNumberFormat="1" applyFont="1" applyFill="1" applyBorder="1" applyAlignment="1" applyProtection="1">
      <alignment horizontal="center" vertical="center"/>
    </xf>
    <xf numFmtId="0" fontId="5" fillId="3" borderId="40" xfId="5" applyNumberFormat="1" applyFont="1" applyFill="1" applyBorder="1" applyAlignment="1" applyProtection="1">
      <alignment horizontal="center" vertical="center"/>
    </xf>
    <xf numFmtId="0" fontId="10" fillId="3" borderId="2" xfId="5" applyNumberFormat="1" applyFont="1" applyFill="1" applyBorder="1" applyAlignment="1" applyProtection="1">
      <alignment horizontal="left" vertical="center"/>
      <protection locked="0"/>
    </xf>
    <xf numFmtId="0" fontId="5" fillId="0" borderId="0" xfId="5" applyNumberFormat="1" applyFont="1" applyFill="1" applyBorder="1" applyAlignment="1" applyProtection="1">
      <alignment horizontal="right" vertical="center"/>
      <protection locked="0"/>
    </xf>
    <xf numFmtId="166" fontId="10" fillId="3" borderId="17" xfId="5" applyNumberFormat="1" applyFont="1" applyFill="1" applyBorder="1" applyAlignment="1" applyProtection="1">
      <alignment horizontal="right" vertical="center" shrinkToFit="1"/>
      <protection locked="0"/>
    </xf>
    <xf numFmtId="166" fontId="5" fillId="3" borderId="13" xfId="5" applyNumberFormat="1" applyFont="1" applyFill="1" applyBorder="1" applyAlignment="1" applyProtection="1">
      <alignment horizontal="right" vertical="center" shrinkToFit="1"/>
      <protection locked="0"/>
    </xf>
    <xf numFmtId="166" fontId="10" fillId="5" borderId="17" xfId="5" applyNumberFormat="1" applyFont="1" applyFill="1" applyBorder="1" applyAlignment="1" applyProtection="1">
      <alignment horizontal="right" vertical="center" shrinkToFit="1"/>
      <protection locked="0"/>
    </xf>
    <xf numFmtId="166" fontId="5" fillId="4" borderId="38" xfId="5" applyNumberFormat="1" applyFont="1" applyFill="1" applyBorder="1" applyAlignment="1" applyProtection="1">
      <alignment horizontal="right" vertical="center" shrinkToFit="1"/>
      <protection locked="0"/>
    </xf>
    <xf numFmtId="166" fontId="5" fillId="4" borderId="24" xfId="5" applyNumberFormat="1" applyFont="1" applyFill="1" applyBorder="1" applyAlignment="1" applyProtection="1">
      <alignment horizontal="right" vertical="center" shrinkToFit="1"/>
      <protection locked="0"/>
    </xf>
    <xf numFmtId="166" fontId="5" fillId="4" borderId="13" xfId="5" applyNumberFormat="1" applyFont="1" applyFill="1" applyBorder="1" applyAlignment="1" applyProtection="1">
      <alignment horizontal="right" vertical="center" shrinkToFit="1"/>
      <protection locked="0"/>
    </xf>
    <xf numFmtId="0" fontId="18" fillId="0" borderId="0" xfId="5" applyFont="1" applyFill="1" applyAlignment="1" applyProtection="1">
      <alignment vertical="center" wrapText="1"/>
      <protection locked="0"/>
    </xf>
    <xf numFmtId="164" fontId="10" fillId="5" borderId="35" xfId="5" applyNumberFormat="1" applyFont="1" applyFill="1" applyBorder="1" applyAlignment="1" applyProtection="1">
      <alignment horizontal="right" vertical="center" shrinkToFit="1"/>
      <protection locked="0"/>
    </xf>
    <xf numFmtId="164" fontId="10" fillId="5" borderId="40" xfId="5" applyNumberFormat="1" applyFont="1" applyFill="1" applyBorder="1" applyAlignment="1" applyProtection="1">
      <alignment horizontal="right" vertical="center" shrinkToFit="1"/>
      <protection locked="0"/>
    </xf>
    <xf numFmtId="170" fontId="10" fillId="5" borderId="34" xfId="5" applyNumberFormat="1" applyFont="1" applyFill="1" applyBorder="1" applyAlignment="1" applyProtection="1">
      <alignment horizontal="right" vertical="center" shrinkToFit="1"/>
      <protection locked="0"/>
    </xf>
    <xf numFmtId="164" fontId="5" fillId="4" borderId="34" xfId="5" applyNumberFormat="1" applyFont="1" applyFill="1" applyBorder="1" applyAlignment="1" applyProtection="1">
      <alignment horizontal="right" vertical="center" shrinkToFit="1"/>
      <protection locked="0"/>
    </xf>
    <xf numFmtId="164" fontId="5" fillId="4" borderId="35" xfId="5" applyNumberFormat="1" applyFont="1" applyFill="1" applyBorder="1" applyAlignment="1" applyProtection="1">
      <alignment horizontal="right" vertical="center" shrinkToFit="1"/>
      <protection locked="0"/>
    </xf>
    <xf numFmtId="164" fontId="5" fillId="4" borderId="40" xfId="5" applyNumberFormat="1" applyFont="1" applyFill="1" applyBorder="1" applyAlignment="1" applyProtection="1">
      <alignment horizontal="right" vertical="center" shrinkToFit="1"/>
      <protection locked="0"/>
    </xf>
    <xf numFmtId="170" fontId="5" fillId="4" borderId="34" xfId="5" applyNumberFormat="1" applyFont="1" applyFill="1" applyBorder="1" applyAlignment="1" applyProtection="1">
      <alignment horizontal="right" vertical="center" shrinkToFit="1"/>
      <protection locked="0"/>
    </xf>
    <xf numFmtId="0" fontId="10" fillId="3" borderId="39" xfId="5" applyNumberFormat="1" applyFont="1" applyFill="1" applyBorder="1" applyAlignment="1" applyProtection="1">
      <alignment horizontal="right" vertical="center" textRotation="90"/>
      <protection locked="0"/>
    </xf>
    <xf numFmtId="0" fontId="10" fillId="3" borderId="67" xfId="5" applyNumberFormat="1" applyFont="1" applyFill="1" applyBorder="1" applyAlignment="1" applyProtection="1">
      <alignment horizontal="left" vertical="center" wrapText="1"/>
      <protection locked="0"/>
    </xf>
    <xf numFmtId="0" fontId="5" fillId="3" borderId="40" xfId="5" applyNumberFormat="1" applyFont="1" applyFill="1" applyBorder="1" applyAlignment="1" applyProtection="1">
      <alignment horizontal="center" vertical="center" wrapText="1"/>
      <protection locked="0"/>
    </xf>
    <xf numFmtId="0" fontId="10" fillId="3" borderId="67" xfId="5" applyNumberFormat="1" applyFont="1" applyFill="1" applyBorder="1" applyAlignment="1" applyProtection="1">
      <alignment horizontal="right" vertical="center" textRotation="90"/>
      <protection locked="0"/>
    </xf>
    <xf numFmtId="0" fontId="5" fillId="3" borderId="41" xfId="5" applyNumberFormat="1" applyFont="1" applyFill="1" applyBorder="1" applyAlignment="1" applyProtection="1">
      <alignment vertical="center"/>
      <protection locked="0"/>
    </xf>
    <xf numFmtId="0" fontId="5" fillId="3" borderId="37" xfId="5" applyNumberFormat="1" applyFont="1" applyFill="1" applyBorder="1" applyAlignment="1" applyProtection="1">
      <alignment horizontal="right" vertical="center"/>
      <protection locked="0"/>
    </xf>
    <xf numFmtId="166" fontId="5" fillId="4" borderId="17" xfId="5" applyNumberFormat="1" applyFont="1" applyFill="1" applyBorder="1" applyAlignment="1" applyProtection="1">
      <alignment vertical="center" shrinkToFit="1"/>
      <protection locked="0"/>
    </xf>
    <xf numFmtId="170" fontId="5" fillId="3" borderId="7" xfId="5" applyNumberFormat="1" applyFont="1" applyFill="1" applyBorder="1" applyAlignment="1" applyProtection="1">
      <alignment vertical="center"/>
      <protection locked="0"/>
    </xf>
    <xf numFmtId="166" fontId="5" fillId="3" borderId="41" xfId="5" applyNumberFormat="1" applyFont="1" applyFill="1" applyBorder="1" applyAlignment="1" applyProtection="1">
      <alignment vertical="center"/>
      <protection locked="0"/>
    </xf>
    <xf numFmtId="0" fontId="5" fillId="3" borderId="41" xfId="5" applyNumberFormat="1" applyFont="1" applyFill="1" applyBorder="1" applyAlignment="1" applyProtection="1">
      <alignment horizontal="right" vertical="center"/>
      <protection locked="0"/>
    </xf>
    <xf numFmtId="0" fontId="5" fillId="3" borderId="58" xfId="5" applyNumberFormat="1" applyFont="1" applyFill="1" applyBorder="1" applyAlignment="1" applyProtection="1">
      <alignment vertical="center"/>
      <protection locked="0"/>
    </xf>
    <xf numFmtId="0" fontId="5" fillId="3" borderId="38" xfId="5" applyNumberFormat="1" applyFont="1" applyFill="1" applyBorder="1" applyAlignment="1" applyProtection="1">
      <alignment horizontal="right" vertical="center"/>
      <protection locked="0"/>
    </xf>
    <xf numFmtId="166" fontId="5" fillId="4" borderId="24" xfId="5" applyNumberFormat="1" applyFont="1" applyFill="1" applyBorder="1" applyAlignment="1" applyProtection="1">
      <alignment vertical="center" shrinkToFit="1"/>
      <protection locked="0"/>
    </xf>
    <xf numFmtId="170" fontId="5" fillId="3" borderId="19" xfId="5" applyNumberFormat="1" applyFont="1" applyFill="1" applyBorder="1" applyAlignment="1" applyProtection="1">
      <alignment vertical="center"/>
      <protection locked="0"/>
    </xf>
    <xf numFmtId="166" fontId="5" fillId="3" borderId="58" xfId="5" applyNumberFormat="1" applyFont="1" applyFill="1" applyBorder="1" applyAlignment="1" applyProtection="1">
      <alignment vertical="center"/>
      <protection locked="0"/>
    </xf>
    <xf numFmtId="0" fontId="5" fillId="3" borderId="58" xfId="5" applyNumberFormat="1" applyFont="1" applyFill="1" applyBorder="1" applyAlignment="1" applyProtection="1">
      <alignment horizontal="right" vertical="center"/>
      <protection locked="0"/>
    </xf>
    <xf numFmtId="0" fontId="5" fillId="3" borderId="59" xfId="5" applyNumberFormat="1" applyFont="1" applyFill="1" applyBorder="1" applyAlignment="1" applyProtection="1">
      <alignment vertical="center"/>
      <protection locked="0"/>
    </xf>
    <xf numFmtId="0" fontId="5" fillId="3" borderId="57" xfId="5" applyNumberFormat="1" applyFont="1" applyFill="1" applyBorder="1" applyAlignment="1" applyProtection="1">
      <alignment horizontal="right" vertical="center"/>
      <protection locked="0"/>
    </xf>
    <xf numFmtId="166" fontId="5" fillId="4" borderId="13" xfId="5" applyNumberFormat="1" applyFont="1" applyFill="1" applyBorder="1" applyAlignment="1" applyProtection="1">
      <alignment vertical="center" shrinkToFit="1"/>
      <protection locked="0"/>
    </xf>
    <xf numFmtId="170" fontId="5" fillId="3" borderId="30" xfId="5" applyNumberFormat="1" applyFont="1" applyFill="1" applyBorder="1" applyAlignment="1" applyProtection="1">
      <alignment vertical="center"/>
      <protection locked="0"/>
    </xf>
    <xf numFmtId="166" fontId="5" fillId="3" borderId="59" xfId="5" applyNumberFormat="1" applyFont="1" applyFill="1" applyBorder="1" applyAlignment="1" applyProtection="1">
      <alignment vertical="center"/>
      <protection locked="0"/>
    </xf>
    <xf numFmtId="0" fontId="5" fillId="3" borderId="59" xfId="5" applyNumberFormat="1" applyFont="1" applyFill="1" applyBorder="1" applyAlignment="1" applyProtection="1">
      <alignment horizontal="right" vertical="center"/>
      <protection locked="0"/>
    </xf>
    <xf numFmtId="0" fontId="17" fillId="0" borderId="46" xfId="5" applyNumberFormat="1" applyFont="1" applyFill="1" applyBorder="1" applyAlignment="1" applyProtection="1">
      <alignment horizontal="left" vertical="center"/>
      <protection locked="0"/>
    </xf>
    <xf numFmtId="0" fontId="5" fillId="0" borderId="0" xfId="5" applyNumberFormat="1" applyFont="1" applyFill="1" applyBorder="1" applyAlignment="1">
      <alignment horizontal="left" vertical="center"/>
    </xf>
    <xf numFmtId="172" fontId="10" fillId="5" borderId="34" xfId="1" applyNumberFormat="1" applyFont="1" applyFill="1" applyBorder="1" applyAlignment="1" applyProtection="1">
      <alignment horizontal="right" vertical="center" shrinkToFit="1"/>
      <protection locked="0"/>
    </xf>
    <xf numFmtId="5" fontId="10" fillId="5" borderId="34" xfId="1" applyNumberFormat="1" applyFont="1" applyFill="1" applyBorder="1" applyAlignment="1" applyProtection="1">
      <alignment horizontal="right" vertical="center" shrinkToFit="1"/>
      <protection locked="0"/>
    </xf>
    <xf numFmtId="172" fontId="14" fillId="4" borderId="34" xfId="1" applyNumberFormat="1" applyFont="1" applyFill="1" applyBorder="1" applyAlignment="1" applyProtection="1">
      <alignment horizontal="right" vertical="center" shrinkToFit="1"/>
      <protection locked="0"/>
    </xf>
    <xf numFmtId="5" fontId="14" fillId="4" borderId="34" xfId="1" applyNumberFormat="1" applyFont="1" applyFill="1" applyBorder="1" applyAlignment="1" applyProtection="1">
      <alignment horizontal="right" vertical="center" shrinkToFit="1"/>
      <protection locked="0"/>
    </xf>
    <xf numFmtId="0" fontId="33" fillId="3" borderId="3" xfId="5" applyNumberFormat="1" applyFont="1" applyFill="1" applyBorder="1" applyAlignment="1" applyProtection="1">
      <alignment horizontal="left" vertical="center"/>
      <protection locked="0"/>
    </xf>
    <xf numFmtId="0" fontId="33" fillId="3" borderId="3" xfId="5" applyNumberFormat="1" applyFont="1" applyFill="1" applyBorder="1" applyAlignment="1" applyProtection="1">
      <alignment horizontal="right" vertical="center"/>
      <protection locked="0"/>
    </xf>
    <xf numFmtId="0" fontId="14" fillId="3" borderId="3" xfId="5" applyNumberFormat="1" applyFont="1" applyFill="1" applyBorder="1" applyAlignment="1" applyProtection="1">
      <alignment horizontal="left" vertical="center"/>
      <protection locked="0"/>
    </xf>
    <xf numFmtId="0" fontId="14" fillId="3" borderId="3" xfId="5" applyNumberFormat="1" applyFont="1" applyFill="1" applyBorder="1" applyAlignment="1" applyProtection="1">
      <alignment horizontal="right" vertical="center"/>
      <protection locked="0"/>
    </xf>
    <xf numFmtId="0" fontId="4" fillId="0" borderId="0" xfId="5"/>
    <xf numFmtId="0" fontId="5" fillId="6" borderId="0" xfId="5" applyNumberFormat="1" applyFont="1" applyFill="1" applyBorder="1" applyAlignment="1" applyProtection="1">
      <alignment vertical="center"/>
      <protection hidden="1"/>
    </xf>
    <xf numFmtId="0" fontId="5" fillId="3" borderId="43" xfId="5" applyNumberFormat="1" applyFont="1" applyFill="1" applyBorder="1" applyAlignment="1" applyProtection="1">
      <alignment horizontal="center" vertical="center" wrapText="1"/>
      <protection locked="0"/>
    </xf>
    <xf numFmtId="0" fontId="10" fillId="3" borderId="4" xfId="5" applyNumberFormat="1" applyFont="1" applyFill="1" applyBorder="1" applyAlignment="1">
      <alignment horizontal="center" vertical="center"/>
    </xf>
    <xf numFmtId="0" fontId="10" fillId="3" borderId="3" xfId="5" applyNumberFormat="1" applyFont="1" applyFill="1" applyBorder="1" applyAlignment="1">
      <alignment horizontal="right" vertical="center"/>
    </xf>
    <xf numFmtId="170" fontId="5" fillId="4" borderId="38" xfId="5" applyNumberFormat="1" applyFont="1" applyFill="1" applyBorder="1" applyAlignment="1" applyProtection="1">
      <alignment horizontal="right" vertical="center" shrinkToFit="1"/>
      <protection locked="0"/>
    </xf>
    <xf numFmtId="170" fontId="5" fillId="4" borderId="57" xfId="5" applyNumberFormat="1" applyFont="1" applyFill="1" applyBorder="1" applyAlignment="1" applyProtection="1">
      <alignment horizontal="right" vertical="center" shrinkToFit="1"/>
      <protection locked="0"/>
    </xf>
    <xf numFmtId="0" fontId="5" fillId="3" borderId="40" xfId="5" applyNumberFormat="1" applyFont="1" applyFill="1" applyBorder="1" applyAlignment="1" applyProtection="1">
      <alignment horizontal="centerContinuous" vertical="center" wrapText="1"/>
      <protection locked="0"/>
    </xf>
    <xf numFmtId="166" fontId="5" fillId="4" borderId="55" xfId="5" applyNumberFormat="1" applyFont="1" applyFill="1" applyBorder="1" applyAlignment="1" applyProtection="1">
      <alignment horizontal="right" vertical="center" shrinkToFit="1"/>
      <protection locked="0"/>
    </xf>
    <xf numFmtId="0" fontId="10" fillId="3" borderId="40" xfId="5" applyNumberFormat="1" applyFont="1" applyFill="1" applyBorder="1" applyAlignment="1">
      <alignment horizontal="centerContinuous" vertical="center"/>
    </xf>
    <xf numFmtId="170" fontId="10" fillId="5" borderId="36" xfId="5" applyNumberFormat="1" applyFont="1" applyFill="1" applyBorder="1" applyAlignment="1" applyProtection="1">
      <alignment horizontal="right" vertical="center" shrinkToFit="1"/>
      <protection locked="0"/>
    </xf>
    <xf numFmtId="170" fontId="10" fillId="5" borderId="39" xfId="5" applyNumberFormat="1" applyFont="1" applyFill="1" applyBorder="1" applyAlignment="1" applyProtection="1">
      <alignment horizontal="right" vertical="center" shrinkToFit="1"/>
      <protection locked="0"/>
    </xf>
    <xf numFmtId="173" fontId="5" fillId="4" borderId="15" xfId="5" applyNumberFormat="1" applyFont="1" applyFill="1" applyBorder="1" applyAlignment="1" applyProtection="1">
      <alignment horizontal="right" vertical="center" shrinkToFit="1"/>
      <protection locked="0"/>
    </xf>
    <xf numFmtId="175" fontId="10" fillId="5" borderId="36" xfId="2" applyNumberFormat="1" applyFont="1" applyFill="1" applyBorder="1" applyAlignment="1" applyProtection="1">
      <alignment horizontal="right" vertical="center" shrinkToFit="1"/>
    </xf>
    <xf numFmtId="175" fontId="5" fillId="4" borderId="16" xfId="2" applyNumberFormat="1" applyFont="1" applyFill="1" applyBorder="1" applyAlignment="1" applyProtection="1">
      <alignment horizontal="right" vertical="center" shrinkToFit="1"/>
    </xf>
    <xf numFmtId="175" fontId="5" fillId="4" borderId="23" xfId="2" applyNumberFormat="1" applyFont="1" applyFill="1" applyBorder="1" applyAlignment="1" applyProtection="1">
      <alignment horizontal="right" vertical="center" shrinkToFit="1"/>
    </xf>
    <xf numFmtId="175" fontId="5" fillId="4" borderId="12" xfId="2" applyNumberFormat="1" applyFont="1" applyFill="1" applyBorder="1" applyAlignment="1" applyProtection="1">
      <alignment horizontal="right" vertical="center" shrinkToFit="1"/>
    </xf>
    <xf numFmtId="0" fontId="5" fillId="3" borderId="41" xfId="5" applyNumberFormat="1" applyFont="1" applyFill="1" applyBorder="1" applyAlignment="1" applyProtection="1">
      <alignment horizontal="left" vertical="center" indent="4"/>
      <protection locked="0"/>
    </xf>
    <xf numFmtId="0" fontId="5" fillId="3" borderId="58" xfId="5" applyNumberFormat="1" applyFont="1" applyFill="1" applyBorder="1" applyAlignment="1" applyProtection="1">
      <alignment horizontal="left" vertical="center" indent="4"/>
      <protection locked="0"/>
    </xf>
    <xf numFmtId="0" fontId="5" fillId="3" borderId="59" xfId="5" applyNumberFormat="1" applyFont="1" applyFill="1" applyBorder="1" applyAlignment="1" applyProtection="1">
      <alignment horizontal="left" vertical="center" indent="4"/>
      <protection locked="0"/>
    </xf>
    <xf numFmtId="0" fontId="26" fillId="7" borderId="0" xfId="5" applyNumberFormat="1" applyFont="1" applyFill="1" applyBorder="1" applyAlignment="1">
      <alignment vertical="center"/>
    </xf>
    <xf numFmtId="0" fontId="27" fillId="6" borderId="0" xfId="5" applyNumberFormat="1" applyFont="1" applyFill="1" applyBorder="1" applyAlignment="1">
      <alignment vertical="center"/>
    </xf>
    <xf numFmtId="164" fontId="10" fillId="4" borderId="22" xfId="5" applyNumberFormat="1" applyFont="1" applyFill="1" applyBorder="1" applyAlignment="1" applyProtection="1">
      <alignment horizontal="right" vertical="center" shrinkToFit="1"/>
      <protection locked="0"/>
    </xf>
    <xf numFmtId="164" fontId="10" fillId="4" borderId="23" xfId="5" applyNumberFormat="1" applyFont="1" applyFill="1" applyBorder="1" applyAlignment="1" applyProtection="1">
      <alignment horizontal="right" vertical="center" shrinkToFit="1"/>
      <protection locked="0"/>
    </xf>
    <xf numFmtId="164" fontId="10" fillId="4" borderId="24" xfId="5" applyNumberFormat="1" applyFont="1" applyFill="1" applyBorder="1" applyAlignment="1" applyProtection="1">
      <alignment horizontal="right" vertical="center" shrinkToFit="1"/>
      <protection locked="0"/>
    </xf>
    <xf numFmtId="164" fontId="10" fillId="4" borderId="33" xfId="5" applyNumberFormat="1" applyFont="1" applyFill="1" applyBorder="1" applyAlignment="1" applyProtection="1">
      <alignment horizontal="right" vertical="center" shrinkToFit="1"/>
      <protection locked="0"/>
    </xf>
    <xf numFmtId="164" fontId="10" fillId="4" borderId="12" xfId="5" applyNumberFormat="1" applyFont="1" applyFill="1" applyBorder="1" applyAlignment="1" applyProtection="1">
      <alignment horizontal="right" vertical="center" shrinkToFit="1"/>
      <protection locked="0"/>
    </xf>
    <xf numFmtId="164" fontId="10" fillId="4" borderId="13" xfId="5" applyNumberFormat="1" applyFont="1" applyFill="1" applyBorder="1" applyAlignment="1" applyProtection="1">
      <alignment horizontal="right" vertical="center" shrinkToFit="1"/>
      <protection locked="0"/>
    </xf>
    <xf numFmtId="0" fontId="20" fillId="6" borderId="0" xfId="5" applyFont="1" applyFill="1" applyAlignment="1" applyProtection="1">
      <alignment horizontal="left" vertical="top"/>
    </xf>
    <xf numFmtId="175" fontId="10" fillId="4" borderId="14" xfId="2" applyNumberFormat="1" applyFont="1" applyFill="1" applyBorder="1" applyAlignment="1" applyProtection="1">
      <alignment horizontal="right" vertical="center" shrinkToFit="1"/>
      <protection locked="0"/>
    </xf>
    <xf numFmtId="175" fontId="10" fillId="4" borderId="21" xfId="2" applyNumberFormat="1" applyFont="1" applyFill="1" applyBorder="1" applyAlignment="1" applyProtection="1">
      <alignment horizontal="right" vertical="center" shrinkToFit="1"/>
      <protection locked="0"/>
    </xf>
    <xf numFmtId="175" fontId="10" fillId="4" borderId="32" xfId="2" applyNumberFormat="1" applyFont="1" applyFill="1" applyBorder="1" applyAlignment="1" applyProtection="1">
      <alignment horizontal="right" vertical="center" shrinkToFit="1"/>
      <protection locked="0"/>
    </xf>
    <xf numFmtId="166" fontId="5" fillId="3" borderId="57" xfId="5" applyNumberFormat="1" applyFont="1" applyFill="1" applyBorder="1" applyAlignment="1" applyProtection="1">
      <alignment horizontal="right" vertical="center" shrinkToFit="1"/>
      <protection locked="0"/>
    </xf>
    <xf numFmtId="166" fontId="10" fillId="3" borderId="37" xfId="5" applyNumberFormat="1" applyFont="1" applyFill="1" applyBorder="1" applyAlignment="1" applyProtection="1">
      <alignment horizontal="right" vertical="center" shrinkToFit="1"/>
      <protection locked="0"/>
    </xf>
    <xf numFmtId="166" fontId="10" fillId="5" borderId="40" xfId="5" applyNumberFormat="1" applyFont="1" applyFill="1" applyBorder="1" applyAlignment="1" applyProtection="1">
      <alignment horizontal="right" vertical="center" shrinkToFit="1"/>
      <protection locked="0"/>
    </xf>
    <xf numFmtId="166" fontId="10" fillId="4" borderId="23" xfId="5" applyNumberFormat="1" applyFont="1" applyFill="1" applyBorder="1" applyAlignment="1" applyProtection="1">
      <alignment horizontal="right" vertical="center" shrinkToFit="1"/>
    </xf>
    <xf numFmtId="166" fontId="10" fillId="4" borderId="12" xfId="5" applyNumberFormat="1" applyFont="1" applyFill="1" applyBorder="1" applyAlignment="1" applyProtection="1">
      <alignment horizontal="right" vertical="center" shrinkToFit="1"/>
    </xf>
    <xf numFmtId="0" fontId="16" fillId="0" borderId="0" xfId="5" applyFont="1" applyFill="1" applyBorder="1" applyAlignment="1" applyProtection="1">
      <alignment horizontal="left" vertical="top"/>
      <protection locked="0"/>
    </xf>
    <xf numFmtId="170" fontId="10" fillId="5" borderId="54" xfId="5" applyNumberFormat="1" applyFont="1" applyFill="1" applyBorder="1" applyAlignment="1" applyProtection="1">
      <alignment horizontal="right" vertical="center" shrinkToFit="1"/>
      <protection locked="0"/>
    </xf>
    <xf numFmtId="0" fontId="1" fillId="0" borderId="0" xfId="0" applyFont="1"/>
    <xf numFmtId="164" fontId="10" fillId="3" borderId="2" xfId="0" applyNumberFormat="1" applyFont="1" applyFill="1" applyBorder="1" applyAlignment="1" applyProtection="1">
      <alignment horizontal="right" vertical="center"/>
      <protection locked="0"/>
    </xf>
    <xf numFmtId="164" fontId="10" fillId="3" borderId="36" xfId="0" applyNumberFormat="1" applyFont="1" applyFill="1" applyBorder="1" applyAlignment="1" applyProtection="1">
      <alignment horizontal="right" vertical="center"/>
      <protection locked="0"/>
    </xf>
    <xf numFmtId="164" fontId="10" fillId="3" borderId="4" xfId="0" applyNumberFormat="1" applyFont="1" applyFill="1" applyBorder="1" applyAlignment="1" applyProtection="1">
      <alignment horizontal="right" vertical="center"/>
      <protection locked="0"/>
    </xf>
    <xf numFmtId="171" fontId="10" fillId="3" borderId="2" xfId="0" applyNumberFormat="1" applyFont="1" applyFill="1" applyBorder="1" applyAlignment="1" applyProtection="1">
      <alignment horizontal="right" vertical="center"/>
      <protection locked="0"/>
    </xf>
    <xf numFmtId="171" fontId="10" fillId="3" borderId="36" xfId="0" applyNumberFormat="1" applyFont="1" applyFill="1" applyBorder="1" applyAlignment="1" applyProtection="1">
      <alignment horizontal="right" vertical="center"/>
      <protection locked="0"/>
    </xf>
    <xf numFmtId="171" fontId="10" fillId="3" borderId="4" xfId="0" applyNumberFormat="1" applyFont="1" applyFill="1" applyBorder="1" applyAlignment="1" applyProtection="1">
      <alignment horizontal="right" vertical="center"/>
      <protection locked="0"/>
    </xf>
    <xf numFmtId="0" fontId="5" fillId="6" borderId="0" xfId="6" applyFont="1" applyFill="1" applyAlignment="1">
      <alignment horizontal="justify" wrapText="1"/>
    </xf>
    <xf numFmtId="0" fontId="40" fillId="6" borderId="0" xfId="0" applyFont="1" applyFill="1"/>
    <xf numFmtId="0" fontId="6" fillId="6" borderId="0" xfId="0" applyFont="1" applyFill="1" applyBorder="1" applyAlignment="1" applyProtection="1">
      <alignment horizontal="left" vertical="top" wrapText="1"/>
    </xf>
    <xf numFmtId="0" fontId="37" fillId="6" borderId="0" xfId="0" applyFont="1" applyFill="1" applyBorder="1" applyAlignment="1" applyProtection="1">
      <alignment horizontal="right" vertical="top" wrapText="1"/>
    </xf>
    <xf numFmtId="0" fontId="5" fillId="6" borderId="0" xfId="0" applyFont="1" applyFill="1" applyAlignment="1">
      <alignment horizontal="left" wrapText="1" indent="9"/>
    </xf>
    <xf numFmtId="0" fontId="40" fillId="6" borderId="0" xfId="0" applyFont="1" applyFill="1" applyAlignment="1">
      <alignment wrapText="1"/>
    </xf>
    <xf numFmtId="0" fontId="1" fillId="0" borderId="0" xfId="0" applyFont="1" applyAlignment="1">
      <alignment horizontal="right"/>
    </xf>
    <xf numFmtId="0" fontId="45" fillId="0" borderId="0" xfId="0" applyFont="1"/>
    <xf numFmtId="0" fontId="44" fillId="0" borderId="0" xfId="0" applyFont="1"/>
    <xf numFmtId="14" fontId="1" fillId="0" borderId="0" xfId="0" applyNumberFormat="1" applyFont="1" applyAlignment="1">
      <alignment horizontal="right"/>
    </xf>
    <xf numFmtId="0" fontId="39" fillId="0" borderId="0" xfId="0" applyFont="1"/>
    <xf numFmtId="0" fontId="5" fillId="6" borderId="0" xfId="0" applyFont="1" applyFill="1" applyAlignment="1">
      <alignment horizontal="left" wrapText="1" indent="13"/>
    </xf>
    <xf numFmtId="0" fontId="10" fillId="6" borderId="0" xfId="6" applyFont="1" applyFill="1" applyAlignment="1">
      <alignment horizontal="left" wrapText="1" indent="2"/>
    </xf>
    <xf numFmtId="0" fontId="5" fillId="6" borderId="0" xfId="6" applyFont="1" applyFill="1" applyAlignment="1">
      <alignment horizontal="left" wrapText="1" indent="4"/>
    </xf>
    <xf numFmtId="174" fontId="10" fillId="4" borderId="16" xfId="7" applyNumberFormat="1" applyFont="1" applyFill="1" applyBorder="1" applyAlignment="1" applyProtection="1">
      <alignment horizontal="right" vertical="center" shrinkToFit="1"/>
    </xf>
    <xf numFmtId="166" fontId="10" fillId="5" borderId="16" xfId="5" applyNumberFormat="1" applyFont="1" applyFill="1" applyBorder="1" applyAlignment="1" applyProtection="1">
      <alignment horizontal="right" vertical="center" shrinkToFit="1"/>
    </xf>
    <xf numFmtId="166" fontId="10" fillId="4" borderId="17" xfId="5" applyNumberFormat="1" applyFont="1" applyFill="1" applyBorder="1" applyAlignment="1" applyProtection="1">
      <alignment horizontal="right" vertical="center" shrinkToFit="1"/>
    </xf>
    <xf numFmtId="174" fontId="10" fillId="4" borderId="54" xfId="7" applyNumberFormat="1" applyFont="1" applyFill="1" applyBorder="1" applyAlignment="1" applyProtection="1">
      <alignment horizontal="right" vertical="center" shrinkToFit="1"/>
    </xf>
    <xf numFmtId="166" fontId="10" fillId="4" borderId="55" xfId="5" applyNumberFormat="1" applyFont="1" applyFill="1" applyBorder="1" applyAlignment="1" applyProtection="1">
      <alignment horizontal="right" vertical="center" shrinkToFit="1"/>
    </xf>
    <xf numFmtId="166" fontId="10" fillId="4" borderId="10" xfId="5" applyNumberFormat="1" applyFont="1" applyFill="1" applyBorder="1" applyAlignment="1" applyProtection="1">
      <alignment horizontal="right" vertical="center" shrinkToFit="1"/>
    </xf>
    <xf numFmtId="166" fontId="10" fillId="4" borderId="11" xfId="5" applyNumberFormat="1" applyFont="1" applyFill="1" applyBorder="1" applyAlignment="1" applyProtection="1">
      <alignment horizontal="right" vertical="center" shrinkToFit="1"/>
    </xf>
    <xf numFmtId="166" fontId="10" fillId="4" borderId="60" xfId="5" applyNumberFormat="1" applyFont="1" applyFill="1" applyBorder="1" applyAlignment="1" applyProtection="1">
      <alignment horizontal="right" vertical="center" shrinkToFit="1"/>
    </xf>
    <xf numFmtId="0" fontId="5" fillId="3" borderId="35" xfId="5" applyNumberFormat="1" applyFont="1" applyFill="1" applyBorder="1" applyAlignment="1" applyProtection="1">
      <alignment horizontal="center" vertical="center" wrapText="1"/>
      <protection locked="0"/>
    </xf>
    <xf numFmtId="0" fontId="5" fillId="3" borderId="36" xfId="5" applyNumberFormat="1" applyFont="1" applyFill="1" applyBorder="1" applyAlignment="1" applyProtection="1">
      <alignment horizontal="center" vertical="center" wrapText="1"/>
      <protection locked="0"/>
    </xf>
    <xf numFmtId="0" fontId="10" fillId="3" borderId="67" xfId="5" applyNumberFormat="1" applyFont="1" applyFill="1" applyBorder="1" applyAlignment="1">
      <alignment horizontal="centerContinuous" vertical="center"/>
    </xf>
    <xf numFmtId="0" fontId="10" fillId="3" borderId="39" xfId="5" applyNumberFormat="1" applyFont="1" applyFill="1" applyBorder="1" applyAlignment="1">
      <alignment horizontal="centerContinuous" vertical="center"/>
    </xf>
    <xf numFmtId="0" fontId="9" fillId="6" borderId="0" xfId="5" applyNumberFormat="1" applyFont="1" applyFill="1" applyBorder="1" applyAlignment="1">
      <alignment horizontal="centerContinuous" vertical="center"/>
    </xf>
    <xf numFmtId="164" fontId="5" fillId="2" borderId="0" xfId="5" applyNumberFormat="1" applyFont="1" applyFill="1" applyAlignment="1" applyProtection="1">
      <alignment vertical="center"/>
    </xf>
    <xf numFmtId="176" fontId="5" fillId="2" borderId="0" xfId="5" applyNumberFormat="1" applyFont="1" applyFill="1" applyAlignment="1" applyProtection="1">
      <alignment vertical="center"/>
    </xf>
    <xf numFmtId="177" fontId="10" fillId="5" borderId="36" xfId="5" applyNumberFormat="1" applyFont="1" applyFill="1" applyBorder="1" applyAlignment="1" applyProtection="1">
      <alignment horizontal="right" vertical="center" shrinkToFit="1"/>
    </xf>
    <xf numFmtId="174" fontId="5" fillId="2" borderId="0" xfId="7" applyNumberFormat="1" applyFont="1" applyFill="1" applyAlignment="1" applyProtection="1">
      <alignment vertical="center"/>
      <protection hidden="1"/>
    </xf>
    <xf numFmtId="166" fontId="5" fillId="2" borderId="0" xfId="5" applyNumberFormat="1" applyFont="1" applyFill="1" applyAlignment="1" applyProtection="1">
      <alignment vertical="center"/>
      <protection hidden="1"/>
    </xf>
    <xf numFmtId="174" fontId="27" fillId="0" borderId="0" xfId="7" applyNumberFormat="1" applyFont="1" applyFill="1" applyBorder="1" applyAlignment="1">
      <alignment vertical="center"/>
    </xf>
    <xf numFmtId="166" fontId="10" fillId="3" borderId="37" xfId="0" applyNumberFormat="1" applyFont="1" applyFill="1" applyBorder="1" applyAlignment="1" applyProtection="1">
      <alignment horizontal="right" vertical="center" shrinkToFit="1"/>
      <protection locked="0"/>
    </xf>
    <xf numFmtId="166" fontId="5" fillId="3" borderId="57" xfId="0" applyNumberFormat="1" applyFont="1" applyFill="1" applyBorder="1" applyAlignment="1" applyProtection="1">
      <alignment horizontal="right" vertical="center" shrinkToFit="1"/>
      <protection locked="0"/>
    </xf>
    <xf numFmtId="166" fontId="10" fillId="5" borderId="37" xfId="0" applyNumberFormat="1" applyFont="1" applyFill="1" applyBorder="1" applyAlignment="1" applyProtection="1">
      <alignment horizontal="right" vertical="center" shrinkToFit="1"/>
      <protection locked="0"/>
    </xf>
    <xf numFmtId="166" fontId="5" fillId="4" borderId="57" xfId="0" applyNumberFormat="1" applyFont="1" applyFill="1" applyBorder="1" applyAlignment="1" applyProtection="1">
      <alignment horizontal="right" vertical="center" shrinkToFit="1"/>
      <protection locked="0"/>
    </xf>
    <xf numFmtId="166" fontId="10" fillId="3" borderId="16" xfId="0" applyNumberFormat="1" applyFont="1" applyFill="1" applyBorder="1" applyAlignment="1" applyProtection="1">
      <alignment horizontal="right" vertical="center" shrinkToFit="1"/>
      <protection locked="0"/>
    </xf>
    <xf numFmtId="166" fontId="5" fillId="3" borderId="12" xfId="0" applyNumberFormat="1" applyFont="1" applyFill="1" applyBorder="1" applyAlignment="1" applyProtection="1">
      <alignment horizontal="right" vertical="center" shrinkToFit="1"/>
      <protection locked="0"/>
    </xf>
    <xf numFmtId="166" fontId="10" fillId="5" borderId="16" xfId="0" applyNumberFormat="1" applyFont="1" applyFill="1" applyBorder="1" applyAlignment="1" applyProtection="1">
      <alignment horizontal="right" vertical="center" shrinkToFit="1"/>
      <protection locked="0"/>
    </xf>
    <xf numFmtId="166" fontId="5" fillId="4" borderId="54" xfId="0" applyNumberFormat="1" applyFont="1" applyFill="1" applyBorder="1" applyAlignment="1" applyProtection="1">
      <alignment horizontal="right" vertical="center" shrinkToFit="1"/>
      <protection locked="0"/>
    </xf>
    <xf numFmtId="166" fontId="5" fillId="4" borderId="11" xfId="0" applyNumberFormat="1" applyFont="1" applyFill="1" applyBorder="1" applyAlignment="1" applyProtection="1">
      <alignment horizontal="right" vertical="center" shrinkToFit="1"/>
      <protection locked="0"/>
    </xf>
    <xf numFmtId="0" fontId="10" fillId="3" borderId="3" xfId="0" applyNumberFormat="1" applyFont="1" applyFill="1" applyBorder="1" applyAlignment="1">
      <alignment horizontal="centerContinuous" vertical="center"/>
    </xf>
    <xf numFmtId="166" fontId="5" fillId="4" borderId="38" xfId="0" applyNumberFormat="1" applyFont="1" applyFill="1" applyBorder="1" applyAlignment="1" applyProtection="1">
      <alignment horizontal="right" vertical="center" shrinkToFit="1"/>
      <protection locked="0"/>
    </xf>
    <xf numFmtId="166" fontId="10" fillId="3" borderId="17" xfId="0" applyNumberFormat="1" applyFont="1" applyFill="1" applyBorder="1" applyAlignment="1" applyProtection="1">
      <alignment horizontal="right" vertical="center" shrinkToFit="1"/>
      <protection locked="0"/>
    </xf>
    <xf numFmtId="166" fontId="5" fillId="3" borderId="13" xfId="0" applyNumberFormat="1" applyFont="1" applyFill="1" applyBorder="1" applyAlignment="1" applyProtection="1">
      <alignment horizontal="right" vertical="center" shrinkToFit="1"/>
      <protection locked="0"/>
    </xf>
    <xf numFmtId="166" fontId="10" fillId="5" borderId="17" xfId="0" applyNumberFormat="1" applyFont="1" applyFill="1" applyBorder="1" applyAlignment="1" applyProtection="1">
      <alignment horizontal="right" vertical="center" shrinkToFit="1"/>
      <protection locked="0"/>
    </xf>
    <xf numFmtId="166" fontId="5" fillId="4" borderId="24" xfId="0" applyNumberFormat="1" applyFont="1" applyFill="1" applyBorder="1" applyAlignment="1" applyProtection="1">
      <alignment horizontal="right" vertical="center" shrinkToFit="1"/>
      <protection locked="0"/>
    </xf>
    <xf numFmtId="166" fontId="5" fillId="4" borderId="13" xfId="0" applyNumberFormat="1" applyFont="1" applyFill="1" applyBorder="1" applyAlignment="1" applyProtection="1">
      <alignment horizontal="right" vertical="center" shrinkToFit="1"/>
      <protection locked="0"/>
    </xf>
    <xf numFmtId="166" fontId="19" fillId="0" borderId="0" xfId="5" applyNumberFormat="1" applyFont="1" applyFill="1" applyBorder="1" applyAlignment="1" applyProtection="1">
      <alignment horizontal="right" vertical="center"/>
      <protection locked="0"/>
    </xf>
    <xf numFmtId="164" fontId="10" fillId="3" borderId="40" xfId="0" applyNumberFormat="1" applyFont="1" applyFill="1" applyBorder="1" applyAlignment="1" applyProtection="1">
      <alignment horizontal="right" vertical="center"/>
      <protection locked="0"/>
    </xf>
    <xf numFmtId="0" fontId="46" fillId="0" borderId="0" xfId="5" applyNumberFormat="1" applyFont="1" applyFill="1" applyBorder="1" applyAlignment="1" applyProtection="1">
      <alignment vertical="center"/>
    </xf>
    <xf numFmtId="174" fontId="10" fillId="3" borderId="36" xfId="7" applyNumberFormat="1" applyFont="1" applyFill="1" applyBorder="1" applyAlignment="1" applyProtection="1">
      <alignment horizontal="right" vertical="center"/>
      <protection locked="0"/>
    </xf>
    <xf numFmtId="174" fontId="10" fillId="3" borderId="40" xfId="7" applyNumberFormat="1" applyFont="1" applyFill="1" applyBorder="1" applyAlignment="1" applyProtection="1">
      <alignment horizontal="right" vertical="center"/>
      <protection locked="0"/>
    </xf>
    <xf numFmtId="170" fontId="10" fillId="5" borderId="67" xfId="5" applyNumberFormat="1" applyFont="1" applyFill="1" applyBorder="1" applyAlignment="1" applyProtection="1">
      <alignment vertical="center" shrinkToFit="1"/>
      <protection locked="0"/>
    </xf>
    <xf numFmtId="0" fontId="5" fillId="3" borderId="57" xfId="5" applyNumberFormat="1" applyFont="1" applyFill="1" applyBorder="1" applyAlignment="1" applyProtection="1">
      <alignment horizontal="center" vertical="center" wrapText="1"/>
    </xf>
    <xf numFmtId="170" fontId="5" fillId="5" borderId="65" xfId="5" applyNumberFormat="1" applyFont="1" applyFill="1" applyBorder="1" applyAlignment="1" applyProtection="1">
      <alignment horizontal="right" vertical="center" shrinkToFit="1"/>
    </xf>
    <xf numFmtId="170" fontId="10" fillId="5" borderId="37" xfId="5" applyNumberFormat="1" applyFont="1" applyFill="1" applyBorder="1" applyAlignment="1" applyProtection="1">
      <alignment horizontal="right" vertical="center" shrinkToFit="1"/>
    </xf>
    <xf numFmtId="170" fontId="33" fillId="5" borderId="38" xfId="5" applyNumberFormat="1" applyFont="1" applyFill="1" applyBorder="1" applyAlignment="1" applyProtection="1">
      <alignment horizontal="right" vertical="center" shrinkToFit="1"/>
    </xf>
    <xf numFmtId="170" fontId="10" fillId="5" borderId="65" xfId="5" applyNumberFormat="1" applyFont="1" applyFill="1" applyBorder="1" applyAlignment="1" applyProtection="1">
      <alignment horizontal="right" vertical="center" shrinkToFit="1"/>
    </xf>
    <xf numFmtId="166" fontId="10" fillId="3" borderId="2" xfId="5" applyNumberFormat="1" applyFont="1" applyFill="1" applyBorder="1" applyAlignment="1">
      <alignment horizontal="centerContinuous" vertical="center"/>
    </xf>
    <xf numFmtId="166" fontId="10" fillId="3" borderId="3" xfId="5" applyNumberFormat="1" applyFont="1" applyFill="1" applyBorder="1" applyAlignment="1">
      <alignment horizontal="centerContinuous" vertical="center"/>
    </xf>
    <xf numFmtId="166" fontId="10" fillId="3" borderId="4" xfId="5" applyNumberFormat="1" applyFont="1" applyFill="1" applyBorder="1" applyAlignment="1">
      <alignment horizontal="centerContinuous" vertical="center"/>
    </xf>
    <xf numFmtId="171" fontId="5" fillId="2" borderId="0" xfId="5" applyNumberFormat="1" applyFont="1" applyFill="1" applyAlignment="1" applyProtection="1">
      <alignment vertical="center"/>
    </xf>
    <xf numFmtId="168" fontId="5" fillId="2" borderId="0" xfId="5" applyNumberFormat="1" applyFont="1" applyFill="1" applyAlignment="1" applyProtection="1">
      <alignment vertical="center"/>
    </xf>
    <xf numFmtId="166" fontId="10" fillId="2" borderId="0" xfId="5" applyNumberFormat="1" applyFont="1" applyFill="1" applyAlignment="1" applyProtection="1">
      <alignment vertical="center"/>
    </xf>
    <xf numFmtId="166" fontId="5" fillId="2" borderId="0" xfId="5" applyNumberFormat="1" applyFont="1" applyFill="1" applyAlignment="1" applyProtection="1">
      <alignment vertical="center"/>
    </xf>
    <xf numFmtId="164" fontId="10" fillId="2" borderId="0" xfId="5" applyNumberFormat="1" applyFont="1" applyFill="1" applyAlignment="1" applyProtection="1">
      <alignment vertical="center"/>
    </xf>
    <xf numFmtId="0" fontId="5" fillId="2" borderId="0" xfId="5" applyFont="1" applyFill="1" applyAlignment="1" applyProtection="1">
      <alignment vertical="center"/>
      <protection hidden="1"/>
    </xf>
    <xf numFmtId="164" fontId="5" fillId="2" borderId="0" xfId="5" applyNumberFormat="1" applyFont="1" applyFill="1" applyAlignment="1" applyProtection="1">
      <alignment vertical="center"/>
      <protection hidden="1"/>
    </xf>
    <xf numFmtId="170" fontId="5" fillId="2" borderId="0" xfId="5" applyNumberFormat="1" applyFont="1" applyFill="1" applyAlignment="1" applyProtection="1">
      <alignment vertical="center"/>
      <protection hidden="1"/>
    </xf>
    <xf numFmtId="166" fontId="10" fillId="3" borderId="37" xfId="5" applyNumberFormat="1" applyFont="1" applyFill="1" applyBorder="1" applyAlignment="1" applyProtection="1">
      <alignment vertical="center" shrinkToFit="1"/>
      <protection locked="0"/>
    </xf>
    <xf numFmtId="166" fontId="5" fillId="3" borderId="38" xfId="5" applyNumberFormat="1" applyFont="1" applyFill="1" applyBorder="1" applyAlignment="1" applyProtection="1">
      <alignment vertical="center" shrinkToFit="1"/>
      <protection locked="0"/>
    </xf>
    <xf numFmtId="166" fontId="5" fillId="3" borderId="57" xfId="5" applyNumberFormat="1" applyFont="1" applyFill="1" applyBorder="1" applyAlignment="1" applyProtection="1">
      <alignment vertical="center" shrinkToFit="1"/>
      <protection locked="0"/>
    </xf>
    <xf numFmtId="166" fontId="5" fillId="4" borderId="37" xfId="5" applyNumberFormat="1" applyFont="1" applyFill="1" applyBorder="1" applyAlignment="1" applyProtection="1">
      <alignment vertical="center" shrinkToFit="1"/>
      <protection locked="0"/>
    </xf>
    <xf numFmtId="166" fontId="5" fillId="4" borderId="38" xfId="5" applyNumberFormat="1" applyFont="1" applyFill="1" applyBorder="1" applyAlignment="1" applyProtection="1">
      <alignment vertical="center" shrinkToFit="1"/>
      <protection locked="0"/>
    </xf>
    <xf numFmtId="166" fontId="10" fillId="5" borderId="38" xfId="5" applyNumberFormat="1" applyFont="1" applyFill="1" applyBorder="1" applyAlignment="1" applyProtection="1">
      <alignment vertical="center" shrinkToFit="1"/>
      <protection locked="0"/>
    </xf>
    <xf numFmtId="166" fontId="5" fillId="4" borderId="57" xfId="5" applyNumberFormat="1" applyFont="1" applyFill="1" applyBorder="1" applyAlignment="1" applyProtection="1">
      <alignment vertical="center" shrinkToFit="1"/>
      <protection locked="0"/>
    </xf>
    <xf numFmtId="166" fontId="10" fillId="3" borderId="37" xfId="0" applyNumberFormat="1" applyFont="1" applyFill="1" applyBorder="1" applyAlignment="1" applyProtection="1">
      <alignment vertical="center" shrinkToFit="1"/>
      <protection locked="0"/>
    </xf>
    <xf numFmtId="166" fontId="5" fillId="3" borderId="57" xfId="0" applyNumberFormat="1" applyFont="1" applyFill="1" applyBorder="1" applyAlignment="1" applyProtection="1">
      <alignment vertical="center" shrinkToFit="1"/>
      <protection locked="0"/>
    </xf>
    <xf numFmtId="0" fontId="5" fillId="3" borderId="39" xfId="5" applyNumberFormat="1" applyFont="1" applyFill="1" applyBorder="1" applyAlignment="1" applyProtection="1">
      <alignment vertical="center" wrapText="1"/>
      <protection locked="0"/>
    </xf>
    <xf numFmtId="170" fontId="10" fillId="5" borderId="39" xfId="5" applyNumberFormat="1" applyFont="1" applyFill="1" applyBorder="1" applyAlignment="1" applyProtection="1">
      <alignment vertical="center" shrinkToFit="1"/>
      <protection locked="0"/>
    </xf>
    <xf numFmtId="0" fontId="5" fillId="3" borderId="40" xfId="5" applyNumberFormat="1" applyFont="1" applyFill="1" applyBorder="1" applyAlignment="1" applyProtection="1">
      <alignment vertical="center" wrapText="1"/>
      <protection locked="0"/>
    </xf>
    <xf numFmtId="166" fontId="10" fillId="3" borderId="17" xfId="5" applyNumberFormat="1" applyFont="1" applyFill="1" applyBorder="1" applyAlignment="1" applyProtection="1">
      <alignment vertical="center" shrinkToFit="1"/>
      <protection locked="0"/>
    </xf>
    <xf numFmtId="166" fontId="5" fillId="3" borderId="13" xfId="5" applyNumberFormat="1" applyFont="1" applyFill="1" applyBorder="1" applyAlignment="1" applyProtection="1">
      <alignment vertical="center" shrinkToFit="1"/>
      <protection locked="0"/>
    </xf>
    <xf numFmtId="166" fontId="10" fillId="5" borderId="40" xfId="5" applyNumberFormat="1" applyFont="1" applyFill="1" applyBorder="1" applyAlignment="1" applyProtection="1">
      <alignment vertical="center" shrinkToFit="1"/>
      <protection locked="0"/>
    </xf>
    <xf numFmtId="166" fontId="10" fillId="5" borderId="17" xfId="5" applyNumberFormat="1" applyFont="1" applyFill="1" applyBorder="1" applyAlignment="1" applyProtection="1">
      <alignment vertical="center" shrinkToFit="1"/>
      <protection locked="0"/>
    </xf>
    <xf numFmtId="170" fontId="10" fillId="5" borderId="40" xfId="5" applyNumberFormat="1" applyFont="1" applyFill="1" applyBorder="1" applyAlignment="1" applyProtection="1">
      <alignment vertical="center" shrinkToFit="1"/>
      <protection locked="0"/>
    </xf>
    <xf numFmtId="170" fontId="10" fillId="5" borderId="17" xfId="5" applyNumberFormat="1" applyFont="1" applyFill="1" applyBorder="1" applyAlignment="1" applyProtection="1">
      <alignment vertical="center" shrinkToFit="1"/>
      <protection locked="0"/>
    </xf>
    <xf numFmtId="170" fontId="5" fillId="4" borderId="13" xfId="5" applyNumberFormat="1" applyFont="1" applyFill="1" applyBorder="1" applyAlignment="1" applyProtection="1">
      <alignment vertical="center" shrinkToFit="1"/>
      <protection locked="0"/>
    </xf>
    <xf numFmtId="170" fontId="10" fillId="5" borderId="68" xfId="5" applyNumberFormat="1" applyFont="1" applyFill="1" applyBorder="1" applyAlignment="1" applyProtection="1">
      <alignment vertical="center" shrinkToFit="1"/>
      <protection locked="0"/>
    </xf>
    <xf numFmtId="170" fontId="10" fillId="4" borderId="12" xfId="5" applyNumberFormat="1" applyFont="1" applyFill="1" applyBorder="1" applyAlignment="1" applyProtection="1">
      <alignment vertical="center" shrinkToFit="1"/>
      <protection locked="0"/>
    </xf>
    <xf numFmtId="170" fontId="10" fillId="5" borderId="64" xfId="5" applyNumberFormat="1" applyFont="1" applyFill="1" applyBorder="1" applyAlignment="1" applyProtection="1">
      <alignment horizontal="right" vertical="center" shrinkToFit="1"/>
      <protection locked="0"/>
    </xf>
    <xf numFmtId="170" fontId="10" fillId="5" borderId="69" xfId="5" applyNumberFormat="1" applyFont="1" applyFill="1" applyBorder="1" applyAlignment="1" applyProtection="1">
      <alignment vertical="center" shrinkToFit="1"/>
      <protection locked="0"/>
    </xf>
    <xf numFmtId="170" fontId="10" fillId="5" borderId="70" xfId="5" applyNumberFormat="1" applyFont="1" applyFill="1" applyBorder="1" applyAlignment="1" applyProtection="1">
      <alignment vertical="center" shrinkToFit="1"/>
      <protection locked="0"/>
    </xf>
    <xf numFmtId="171" fontId="5" fillId="2" borderId="0" xfId="5" applyNumberFormat="1" applyFont="1" applyFill="1" applyAlignment="1" applyProtection="1">
      <alignment vertical="center"/>
      <protection hidden="1"/>
    </xf>
    <xf numFmtId="171" fontId="47" fillId="3" borderId="2" xfId="0" applyNumberFormat="1" applyFont="1" applyFill="1" applyBorder="1" applyAlignment="1" applyProtection="1">
      <alignment horizontal="right" vertical="center"/>
      <protection locked="0"/>
    </xf>
    <xf numFmtId="170" fontId="5" fillId="0" borderId="0" xfId="5" applyNumberFormat="1" applyFont="1" applyFill="1" applyBorder="1" applyAlignment="1" applyProtection="1">
      <alignment vertical="center"/>
    </xf>
    <xf numFmtId="174" fontId="5" fillId="2" borderId="0" xfId="5" applyNumberFormat="1" applyFont="1" applyFill="1" applyAlignment="1" applyProtection="1">
      <alignment vertical="center"/>
      <protection hidden="1"/>
    </xf>
    <xf numFmtId="170" fontId="5" fillId="2" borderId="0" xfId="5" applyNumberFormat="1" applyFont="1" applyFill="1" applyAlignment="1" applyProtection="1">
      <alignment vertical="center"/>
    </xf>
    <xf numFmtId="166" fontId="29" fillId="2" borderId="0" xfId="5" applyNumberFormat="1" applyFont="1" applyFill="1" applyAlignment="1" applyProtection="1">
      <alignment vertical="center"/>
    </xf>
    <xf numFmtId="175" fontId="5" fillId="2" borderId="0" xfId="5" applyNumberFormat="1" applyFont="1" applyFill="1" applyAlignment="1" applyProtection="1">
      <alignment vertical="center"/>
    </xf>
    <xf numFmtId="170" fontId="10" fillId="4" borderId="54" xfId="5" applyNumberFormat="1" applyFont="1" applyFill="1" applyBorder="1" applyAlignment="1" applyProtection="1">
      <alignment horizontal="right" vertical="center" shrinkToFit="1"/>
      <protection locked="0"/>
    </xf>
    <xf numFmtId="170" fontId="10" fillId="5" borderId="71" xfId="5" applyNumberFormat="1" applyFont="1" applyFill="1" applyBorder="1" applyAlignment="1" applyProtection="1">
      <alignment horizontal="right" vertical="center" shrinkToFit="1"/>
      <protection locked="0"/>
    </xf>
    <xf numFmtId="170" fontId="10" fillId="4" borderId="33" xfId="5" applyNumberFormat="1" applyFont="1" applyFill="1" applyBorder="1" applyAlignment="1" applyProtection="1">
      <alignment horizontal="right" vertical="center" shrinkToFit="1"/>
      <protection locked="0"/>
    </xf>
    <xf numFmtId="170" fontId="5" fillId="4" borderId="71" xfId="5" applyNumberFormat="1" applyFont="1" applyFill="1" applyBorder="1" applyAlignment="1" applyProtection="1">
      <alignment horizontal="right" vertical="center" shrinkToFit="1"/>
      <protection locked="0"/>
    </xf>
    <xf numFmtId="170" fontId="5" fillId="4" borderId="72" xfId="5" applyNumberFormat="1" applyFont="1" applyFill="1" applyBorder="1" applyAlignment="1" applyProtection="1">
      <alignment horizontal="right" vertical="center" shrinkToFit="1"/>
      <protection locked="0"/>
    </xf>
    <xf numFmtId="170" fontId="5" fillId="4" borderId="73" xfId="5" applyNumberFormat="1" applyFont="1" applyFill="1" applyBorder="1" applyAlignment="1" applyProtection="1">
      <alignment horizontal="right" vertical="center" shrinkToFit="1"/>
      <protection locked="0"/>
    </xf>
    <xf numFmtId="170" fontId="5" fillId="4" borderId="66" xfId="5" applyNumberFormat="1" applyFont="1" applyFill="1" applyBorder="1" applyAlignment="1" applyProtection="1">
      <alignment horizontal="right" vertical="center" shrinkToFit="1"/>
      <protection locked="0"/>
    </xf>
    <xf numFmtId="170" fontId="5" fillId="4" borderId="60" xfId="5" applyNumberFormat="1" applyFont="1" applyFill="1" applyBorder="1" applyAlignment="1" applyProtection="1">
      <alignment horizontal="right" vertical="center" shrinkToFit="1"/>
      <protection locked="0"/>
    </xf>
    <xf numFmtId="174" fontId="5" fillId="0" borderId="0" xfId="7" applyNumberFormat="1" applyFont="1" applyFill="1" applyBorder="1" applyAlignment="1" applyProtection="1">
      <alignment vertical="center"/>
    </xf>
    <xf numFmtId="174" fontId="5" fillId="0" borderId="0" xfId="7" applyNumberFormat="1" applyFont="1" applyFill="1" applyAlignment="1">
      <alignment vertical="center"/>
    </xf>
    <xf numFmtId="174" fontId="5" fillId="2" borderId="0" xfId="7" applyNumberFormat="1" applyFont="1" applyFill="1" applyAlignment="1">
      <alignment vertical="center"/>
    </xf>
    <xf numFmtId="171" fontId="10" fillId="2" borderId="0" xfId="5" applyNumberFormat="1" applyFont="1" applyFill="1" applyAlignment="1" applyProtection="1">
      <alignment vertical="center"/>
    </xf>
    <xf numFmtId="0" fontId="5" fillId="2" borderId="0" xfId="5" applyNumberFormat="1" applyFont="1" applyFill="1" applyAlignment="1" applyProtection="1">
      <alignment horizontal="left"/>
      <protection hidden="1"/>
    </xf>
    <xf numFmtId="0" fontId="5" fillId="2" borderId="0" xfId="5" applyFont="1" applyFill="1" applyAlignment="1">
      <alignment vertical="center"/>
    </xf>
    <xf numFmtId="0" fontId="48" fillId="2" borderId="0" xfId="5" applyNumberFormat="1" applyFont="1" applyFill="1" applyAlignment="1" applyProtection="1">
      <alignment vertical="center"/>
      <protection hidden="1"/>
    </xf>
    <xf numFmtId="178" fontId="5" fillId="2" borderId="0" xfId="5" applyNumberFormat="1" applyFont="1" applyFill="1" applyAlignment="1" applyProtection="1">
      <alignment vertical="center"/>
      <protection hidden="1"/>
    </xf>
    <xf numFmtId="0" fontId="5" fillId="2" borderId="0" xfId="5" applyNumberFormat="1" applyFont="1" applyFill="1" applyAlignment="1" applyProtection="1">
      <alignment horizontal="center" vertical="center"/>
      <protection hidden="1"/>
    </xf>
    <xf numFmtId="0" fontId="5" fillId="2" borderId="0" xfId="5" applyNumberFormat="1" applyFont="1" applyFill="1" applyAlignment="1" applyProtection="1">
      <alignment horizontal="center" vertical="center" wrapText="1"/>
      <protection hidden="1"/>
    </xf>
    <xf numFmtId="0" fontId="5" fillId="8" borderId="0" xfId="5" applyNumberFormat="1" applyFont="1" applyFill="1" applyAlignment="1" applyProtection="1">
      <alignment vertical="center"/>
      <protection hidden="1"/>
    </xf>
    <xf numFmtId="0" fontId="0" fillId="8" borderId="0" xfId="0" applyFill="1"/>
    <xf numFmtId="167" fontId="5" fillId="4" borderId="15" xfId="0" applyNumberFormat="1" applyFont="1" applyFill="1" applyBorder="1" applyAlignment="1" applyProtection="1">
      <alignment horizontal="right" vertical="center" shrinkToFit="1"/>
      <protection locked="0"/>
    </xf>
    <xf numFmtId="167" fontId="5" fillId="4" borderId="17" xfId="0" applyNumberFormat="1" applyFont="1" applyFill="1" applyBorder="1" applyAlignment="1" applyProtection="1">
      <alignment horizontal="right" vertical="center" shrinkToFit="1"/>
      <protection locked="0"/>
    </xf>
    <xf numFmtId="167" fontId="5" fillId="4" borderId="22" xfId="0" applyNumberFormat="1" applyFont="1" applyFill="1" applyBorder="1" applyAlignment="1" applyProtection="1">
      <alignment horizontal="right" vertical="center" shrinkToFit="1"/>
      <protection locked="0"/>
    </xf>
    <xf numFmtId="167" fontId="5" fillId="4" borderId="24" xfId="0" applyNumberFormat="1" applyFont="1" applyFill="1" applyBorder="1" applyAlignment="1" applyProtection="1">
      <alignment horizontal="right" vertical="center" shrinkToFit="1"/>
      <protection locked="0"/>
    </xf>
    <xf numFmtId="167" fontId="5" fillId="4" borderId="33" xfId="0" applyNumberFormat="1" applyFont="1" applyFill="1" applyBorder="1" applyAlignment="1" applyProtection="1">
      <alignment horizontal="right" vertical="center" shrinkToFit="1"/>
      <protection locked="0"/>
    </xf>
    <xf numFmtId="167" fontId="5" fillId="4" borderId="13" xfId="0" applyNumberFormat="1" applyFont="1" applyFill="1" applyBorder="1" applyAlignment="1" applyProtection="1">
      <alignment horizontal="right" vertical="center" shrinkToFit="1"/>
      <protection locked="0"/>
    </xf>
    <xf numFmtId="168" fontId="10" fillId="5" borderId="36" xfId="0" applyNumberFormat="1" applyFont="1" applyFill="1" applyBorder="1" applyAlignment="1" applyProtection="1">
      <alignment horizontal="right" vertical="center" shrinkToFit="1"/>
      <protection locked="0"/>
    </xf>
    <xf numFmtId="168" fontId="5" fillId="4" borderId="16" xfId="0" applyNumberFormat="1" applyFont="1" applyFill="1" applyBorder="1" applyAlignment="1" applyProtection="1">
      <alignment horizontal="right" vertical="center" shrinkToFit="1"/>
      <protection locked="0"/>
    </xf>
    <xf numFmtId="168" fontId="5" fillId="4" borderId="23" xfId="0" applyNumberFormat="1" applyFont="1" applyFill="1" applyBorder="1" applyAlignment="1" applyProtection="1">
      <alignment horizontal="right" vertical="center" shrinkToFit="1"/>
      <protection locked="0"/>
    </xf>
    <xf numFmtId="168" fontId="5" fillId="4" borderId="43" xfId="0" applyNumberFormat="1" applyFont="1" applyFill="1" applyBorder="1" applyAlignment="1" applyProtection="1">
      <alignment horizontal="right" vertical="center" shrinkToFit="1"/>
      <protection locked="0"/>
    </xf>
    <xf numFmtId="168" fontId="5" fillId="4" borderId="12" xfId="0" applyNumberFormat="1" applyFont="1" applyFill="1" applyBorder="1" applyAlignment="1" applyProtection="1">
      <alignment horizontal="right" vertical="center" shrinkToFit="1"/>
      <protection locked="0"/>
    </xf>
    <xf numFmtId="166" fontId="10" fillId="5" borderId="36" xfId="0" applyNumberFormat="1" applyFont="1" applyFill="1" applyBorder="1" applyAlignment="1" applyProtection="1">
      <alignment horizontal="right" vertical="center" shrinkToFit="1"/>
    </xf>
    <xf numFmtId="166" fontId="5" fillId="4" borderId="16" xfId="0" applyNumberFormat="1" applyFont="1" applyFill="1" applyBorder="1" applyAlignment="1" applyProtection="1">
      <alignment horizontal="right" vertical="center" shrinkToFit="1"/>
    </xf>
    <xf numFmtId="166" fontId="5" fillId="4" borderId="23" xfId="0" applyNumberFormat="1" applyFont="1" applyFill="1" applyBorder="1" applyAlignment="1" applyProtection="1">
      <alignment horizontal="right" vertical="center" shrinkToFit="1"/>
    </xf>
    <xf numFmtId="166" fontId="5" fillId="4" borderId="12" xfId="0" applyNumberFormat="1" applyFont="1" applyFill="1" applyBorder="1" applyAlignment="1" applyProtection="1">
      <alignment horizontal="right" vertical="center" shrinkToFit="1"/>
    </xf>
    <xf numFmtId="164" fontId="10" fillId="5" borderId="35" xfId="0" applyNumberFormat="1" applyFont="1" applyFill="1" applyBorder="1" applyAlignment="1" applyProtection="1">
      <alignment horizontal="right" vertical="center" shrinkToFit="1"/>
    </xf>
    <xf numFmtId="164" fontId="5" fillId="4" borderId="15" xfId="0" applyNumberFormat="1" applyFont="1" applyFill="1" applyBorder="1" applyAlignment="1" applyProtection="1">
      <alignment horizontal="right" vertical="center" shrinkToFit="1"/>
    </xf>
    <xf numFmtId="164" fontId="5" fillId="4" borderId="22" xfId="0" applyNumberFormat="1" applyFont="1" applyFill="1" applyBorder="1" applyAlignment="1" applyProtection="1">
      <alignment horizontal="right" vertical="center" shrinkToFit="1"/>
    </xf>
    <xf numFmtId="164" fontId="5" fillId="4" borderId="33" xfId="0" applyNumberFormat="1" applyFont="1" applyFill="1" applyBorder="1" applyAlignment="1" applyProtection="1">
      <alignment horizontal="right" vertical="center" shrinkToFit="1"/>
    </xf>
    <xf numFmtId="164" fontId="10" fillId="5" borderId="36" xfId="0" applyNumberFormat="1" applyFont="1" applyFill="1" applyBorder="1" applyAlignment="1" applyProtection="1">
      <alignment horizontal="right" vertical="center" shrinkToFit="1"/>
    </xf>
    <xf numFmtId="164" fontId="5" fillId="4" borderId="16" xfId="0" applyNumberFormat="1" applyFont="1" applyFill="1" applyBorder="1" applyAlignment="1" applyProtection="1">
      <alignment horizontal="right" vertical="center" shrinkToFit="1"/>
    </xf>
    <xf numFmtId="164" fontId="5" fillId="4" borderId="23" xfId="0" applyNumberFormat="1" applyFont="1" applyFill="1" applyBorder="1" applyAlignment="1" applyProtection="1">
      <alignment horizontal="right" vertical="center" shrinkToFit="1"/>
    </xf>
    <xf numFmtId="164" fontId="5" fillId="4" borderId="12" xfId="0" applyNumberFormat="1" applyFont="1" applyFill="1" applyBorder="1" applyAlignment="1" applyProtection="1">
      <alignment horizontal="right" vertical="center" shrinkToFit="1"/>
    </xf>
    <xf numFmtId="166" fontId="5" fillId="4" borderId="43" xfId="0" applyNumberFormat="1" applyFont="1" applyFill="1" applyBorder="1" applyAlignment="1" applyProtection="1">
      <alignment horizontal="right" vertical="center" shrinkToFit="1"/>
    </xf>
    <xf numFmtId="164" fontId="5" fillId="4" borderId="42" xfId="0" applyNumberFormat="1" applyFont="1" applyFill="1" applyBorder="1" applyAlignment="1" applyProtection="1">
      <alignment horizontal="right" vertical="center" shrinkToFit="1"/>
    </xf>
    <xf numFmtId="166" fontId="10" fillId="4" borderId="16" xfId="0" applyNumberFormat="1" applyFont="1" applyFill="1" applyBorder="1" applyAlignment="1" applyProtection="1">
      <alignment horizontal="right" vertical="center" shrinkToFit="1"/>
    </xf>
    <xf numFmtId="166" fontId="10" fillId="4" borderId="54" xfId="0" applyNumberFormat="1" applyFont="1" applyFill="1" applyBorder="1" applyAlignment="1" applyProtection="1">
      <alignment horizontal="right" vertical="center" shrinkToFit="1"/>
    </xf>
    <xf numFmtId="166" fontId="10" fillId="4" borderId="23" xfId="0" applyNumberFormat="1" applyFont="1" applyFill="1" applyBorder="1" applyAlignment="1" applyProtection="1">
      <alignment horizontal="right" vertical="center" shrinkToFit="1"/>
    </xf>
    <xf numFmtId="166" fontId="5" fillId="4" borderId="64" xfId="0" applyNumberFormat="1" applyFont="1" applyFill="1" applyBorder="1" applyAlignment="1" applyProtection="1">
      <alignment horizontal="right" vertical="center" shrinkToFit="1"/>
    </xf>
    <xf numFmtId="166" fontId="10" fillId="4" borderId="36" xfId="0" applyNumberFormat="1" applyFont="1" applyFill="1" applyBorder="1" applyAlignment="1" applyProtection="1">
      <alignment horizontal="right" vertical="center" shrinkToFit="1"/>
    </xf>
    <xf numFmtId="166" fontId="5" fillId="4" borderId="54" xfId="0" applyNumberFormat="1" applyFont="1" applyFill="1" applyBorder="1" applyAlignment="1" applyProtection="1">
      <alignment horizontal="right" vertical="center" shrinkToFit="1"/>
    </xf>
    <xf numFmtId="164" fontId="10" fillId="4" borderId="15" xfId="0" applyNumberFormat="1" applyFont="1" applyFill="1" applyBorder="1" applyAlignment="1" applyProtection="1">
      <alignment horizontal="right" vertical="center" shrinkToFit="1"/>
    </xf>
    <xf numFmtId="164" fontId="10" fillId="4" borderId="53" xfId="0" applyNumberFormat="1" applyFont="1" applyFill="1" applyBorder="1" applyAlignment="1" applyProtection="1">
      <alignment horizontal="right" vertical="center" shrinkToFit="1"/>
    </xf>
    <xf numFmtId="164" fontId="10" fillId="4" borderId="22" xfId="0" applyNumberFormat="1" applyFont="1" applyFill="1" applyBorder="1" applyAlignment="1" applyProtection="1">
      <alignment horizontal="right" vertical="center" shrinkToFit="1"/>
    </xf>
    <xf numFmtId="164" fontId="10" fillId="4" borderId="35" xfId="0" applyNumberFormat="1" applyFont="1" applyFill="1" applyBorder="1" applyAlignment="1" applyProtection="1">
      <alignment horizontal="right" vertical="center" shrinkToFit="1"/>
    </xf>
    <xf numFmtId="164" fontId="5" fillId="4" borderId="53" xfId="0" applyNumberFormat="1" applyFont="1" applyFill="1" applyBorder="1" applyAlignment="1" applyProtection="1">
      <alignment horizontal="right" vertical="center" shrinkToFit="1"/>
    </xf>
    <xf numFmtId="164" fontId="10" fillId="5" borderId="15" xfId="0" applyNumberFormat="1" applyFont="1" applyFill="1" applyBorder="1" applyAlignment="1" applyProtection="1">
      <alignment horizontal="right" vertical="center" shrinkToFit="1"/>
      <protection locked="0"/>
    </xf>
    <xf numFmtId="170" fontId="10" fillId="5" borderId="17" xfId="0" applyNumberFormat="1" applyFont="1" applyFill="1" applyBorder="1" applyAlignment="1" applyProtection="1">
      <alignment horizontal="right" vertical="center" shrinkToFit="1"/>
      <protection locked="0"/>
    </xf>
    <xf numFmtId="164" fontId="5" fillId="4" borderId="53" xfId="0" applyNumberFormat="1" applyFont="1" applyFill="1" applyBorder="1" applyAlignment="1" applyProtection="1">
      <alignment horizontal="right" vertical="center" shrinkToFit="1"/>
      <protection locked="0"/>
    </xf>
    <xf numFmtId="170" fontId="5" fillId="4" borderId="55" xfId="0" applyNumberFormat="1" applyFont="1" applyFill="1" applyBorder="1" applyAlignment="1" applyProtection="1">
      <alignment horizontal="right" vertical="center" shrinkToFit="1"/>
      <protection locked="0"/>
    </xf>
    <xf numFmtId="164" fontId="5" fillId="4" borderId="33" xfId="0" applyNumberFormat="1" applyFont="1" applyFill="1" applyBorder="1" applyAlignment="1" applyProtection="1">
      <alignment horizontal="right" vertical="center" shrinkToFit="1"/>
      <protection locked="0"/>
    </xf>
    <xf numFmtId="166" fontId="5" fillId="4" borderId="12" xfId="0" applyNumberFormat="1" applyFont="1" applyFill="1" applyBorder="1" applyAlignment="1" applyProtection="1">
      <alignment horizontal="right" vertical="center" shrinkToFit="1"/>
      <protection locked="0"/>
    </xf>
    <xf numFmtId="170" fontId="5" fillId="4" borderId="13" xfId="0" applyNumberFormat="1" applyFont="1" applyFill="1" applyBorder="1" applyAlignment="1" applyProtection="1">
      <alignment horizontal="right" vertical="center" shrinkToFit="1"/>
      <protection locked="0"/>
    </xf>
    <xf numFmtId="164" fontId="5" fillId="4" borderId="42" xfId="0" applyNumberFormat="1" applyFont="1" applyFill="1" applyBorder="1" applyAlignment="1" applyProtection="1">
      <alignment horizontal="right" vertical="center" shrinkToFit="1"/>
      <protection locked="0"/>
    </xf>
    <xf numFmtId="166" fontId="5" fillId="4" borderId="43" xfId="0" applyNumberFormat="1" applyFont="1" applyFill="1" applyBorder="1" applyAlignment="1" applyProtection="1">
      <alignment horizontal="right" vertical="center" shrinkToFit="1"/>
      <protection locked="0"/>
    </xf>
    <xf numFmtId="170" fontId="5" fillId="4" borderId="52" xfId="0" applyNumberFormat="1" applyFont="1" applyFill="1" applyBorder="1" applyAlignment="1" applyProtection="1">
      <alignment horizontal="right" vertical="center" shrinkToFit="1"/>
      <protection locked="0"/>
    </xf>
    <xf numFmtId="164" fontId="5" fillId="4" borderId="22" xfId="0" applyNumberFormat="1" applyFont="1" applyFill="1" applyBorder="1" applyAlignment="1" applyProtection="1">
      <alignment horizontal="right" vertical="center" shrinkToFit="1"/>
      <protection locked="0"/>
    </xf>
    <xf numFmtId="166" fontId="5" fillId="4" borderId="23" xfId="0" applyNumberFormat="1" applyFont="1" applyFill="1" applyBorder="1" applyAlignment="1" applyProtection="1">
      <alignment horizontal="right" vertical="center" shrinkToFit="1"/>
      <protection locked="0"/>
    </xf>
    <xf numFmtId="170" fontId="5" fillId="4" borderId="24" xfId="0" applyNumberFormat="1" applyFont="1" applyFill="1" applyBorder="1" applyAlignment="1" applyProtection="1">
      <alignment horizontal="right" vertical="center" shrinkToFit="1"/>
      <protection locked="0"/>
    </xf>
    <xf numFmtId="166" fontId="10" fillId="3" borderId="15" xfId="0" applyNumberFormat="1" applyFont="1" applyFill="1" applyBorder="1" applyAlignment="1" applyProtection="1">
      <alignment horizontal="right" vertical="center" shrinkToFit="1"/>
      <protection locked="0"/>
    </xf>
    <xf numFmtId="166" fontId="5" fillId="3" borderId="33" xfId="0" applyNumberFormat="1" applyFont="1" applyFill="1" applyBorder="1" applyAlignment="1" applyProtection="1">
      <alignment horizontal="right" vertical="center" shrinkToFit="1"/>
      <protection locked="0"/>
    </xf>
    <xf numFmtId="166" fontId="10" fillId="5" borderId="15" xfId="0" applyNumberFormat="1" applyFont="1" applyFill="1" applyBorder="1" applyAlignment="1" applyProtection="1">
      <alignment horizontal="right" vertical="center" shrinkToFit="1"/>
      <protection locked="0"/>
    </xf>
    <xf numFmtId="166" fontId="10" fillId="5" borderId="39" xfId="0" applyNumberFormat="1" applyFont="1" applyFill="1" applyBorder="1" applyAlignment="1" applyProtection="1">
      <alignment vertical="center" shrinkToFit="1"/>
      <protection locked="0"/>
    </xf>
    <xf numFmtId="166" fontId="10" fillId="5" borderId="37" xfId="0" applyNumberFormat="1" applyFont="1" applyFill="1" applyBorder="1" applyAlignment="1" applyProtection="1">
      <alignment vertical="center" shrinkToFit="1"/>
      <protection locked="0"/>
    </xf>
    <xf numFmtId="166" fontId="5" fillId="4" borderId="10" xfId="0" applyNumberFormat="1" applyFont="1" applyFill="1" applyBorder="1" applyAlignment="1" applyProtection="1">
      <alignment horizontal="right" vertical="center" shrinkToFit="1"/>
      <protection locked="0"/>
    </xf>
    <xf numFmtId="166" fontId="5" fillId="4" borderId="66" xfId="0" applyNumberFormat="1" applyFont="1" applyFill="1" applyBorder="1" applyAlignment="1" applyProtection="1">
      <alignment horizontal="right" vertical="center" shrinkToFit="1"/>
      <protection locked="0"/>
    </xf>
    <xf numFmtId="166" fontId="5" fillId="4" borderId="57" xfId="0" applyNumberFormat="1" applyFont="1" applyFill="1" applyBorder="1" applyAlignment="1" applyProtection="1">
      <alignment vertical="center" shrinkToFit="1"/>
      <protection locked="0"/>
    </xf>
    <xf numFmtId="166" fontId="5" fillId="4" borderId="11" xfId="5" applyNumberFormat="1" applyFont="1" applyFill="1" applyBorder="1" applyAlignment="1" applyProtection="1">
      <alignment horizontal="right" vertical="center" shrinkToFit="1"/>
      <protection locked="0"/>
    </xf>
    <xf numFmtId="166" fontId="5" fillId="4" borderId="57" xfId="5" applyNumberFormat="1" applyFont="1" applyFill="1" applyBorder="1" applyAlignment="1" applyProtection="1">
      <alignment horizontal="right" vertical="center" shrinkToFit="1"/>
      <protection locked="0"/>
    </xf>
    <xf numFmtId="166" fontId="10" fillId="5" borderId="36" xfId="0" applyNumberFormat="1" applyFont="1" applyFill="1" applyBorder="1" applyAlignment="1" applyProtection="1">
      <alignment horizontal="right" vertical="center" shrinkToFit="1"/>
      <protection locked="0"/>
    </xf>
    <xf numFmtId="166" fontId="10" fillId="3" borderId="41" xfId="0" applyNumberFormat="1" applyFont="1" applyFill="1" applyBorder="1" applyAlignment="1" applyProtection="1">
      <alignment horizontal="right" vertical="center" shrinkToFit="1"/>
      <protection locked="0"/>
    </xf>
    <xf numFmtId="166" fontId="5" fillId="3" borderId="59" xfId="0" applyNumberFormat="1" applyFont="1" applyFill="1" applyBorder="1" applyAlignment="1" applyProtection="1">
      <alignment horizontal="right" vertical="center" shrinkToFit="1"/>
      <protection locked="0"/>
    </xf>
    <xf numFmtId="166" fontId="10" fillId="5" borderId="41" xfId="0" applyNumberFormat="1" applyFont="1" applyFill="1" applyBorder="1" applyAlignment="1" applyProtection="1">
      <alignment horizontal="right" vertical="center" shrinkToFit="1"/>
      <protection locked="0"/>
    </xf>
    <xf numFmtId="166" fontId="5" fillId="4" borderId="59" xfId="0" applyNumberFormat="1" applyFont="1" applyFill="1" applyBorder="1" applyAlignment="1" applyProtection="1">
      <alignment horizontal="right" vertical="center" shrinkToFit="1"/>
      <protection locked="0"/>
    </xf>
    <xf numFmtId="166" fontId="5" fillId="4" borderId="35" xfId="5" applyNumberFormat="1" applyFont="1" applyFill="1" applyBorder="1" applyAlignment="1" applyProtection="1">
      <alignment horizontal="right" vertical="center" shrinkToFit="1"/>
      <protection locked="0"/>
    </xf>
    <xf numFmtId="0" fontId="43" fillId="0" borderId="0" xfId="0" applyFont="1" applyAlignment="1">
      <alignment horizontal="center"/>
    </xf>
    <xf numFmtId="0" fontId="44" fillId="0" borderId="0" xfId="0" applyFont="1" applyAlignment="1">
      <alignment horizontal="center"/>
    </xf>
    <xf numFmtId="0" fontId="39" fillId="0" borderId="0" xfId="0" applyFont="1" applyAlignment="1">
      <alignment horizontal="center"/>
    </xf>
    <xf numFmtId="0" fontId="5" fillId="6" borderId="0" xfId="0" applyFont="1" applyFill="1" applyAlignment="1">
      <alignment horizontal="left" wrapText="1" indent="9"/>
    </xf>
    <xf numFmtId="0" fontId="5" fillId="6" borderId="0" xfId="0" applyFont="1" applyFill="1" applyAlignment="1">
      <alignment horizontal="left" wrapText="1"/>
    </xf>
    <xf numFmtId="0" fontId="41" fillId="6" borderId="0" xfId="0" applyFont="1" applyFill="1" applyAlignment="1">
      <alignment horizontal="justify" wrapText="1"/>
    </xf>
    <xf numFmtId="0" fontId="5" fillId="6" borderId="0" xfId="0" applyFont="1" applyFill="1" applyAlignment="1">
      <alignment horizontal="justify" wrapText="1"/>
    </xf>
    <xf numFmtId="0" fontId="9" fillId="6" borderId="0" xfId="6" applyFont="1" applyFill="1" applyAlignment="1">
      <alignment horizontal="left" wrapText="1"/>
    </xf>
    <xf numFmtId="0" fontId="5" fillId="6" borderId="0" xfId="6" applyFont="1" applyFill="1" applyAlignment="1">
      <alignment horizontal="justify" wrapText="1"/>
    </xf>
    <xf numFmtId="0" fontId="5" fillId="6" borderId="0" xfId="0" applyFont="1" applyFill="1" applyAlignment="1">
      <alignment horizontal="left" wrapText="1" indent="4"/>
    </xf>
    <xf numFmtId="0" fontId="14" fillId="6" borderId="0" xfId="0" applyFont="1" applyFill="1" applyAlignment="1">
      <alignment horizontal="justify" wrapText="1"/>
    </xf>
    <xf numFmtId="0" fontId="42" fillId="6" borderId="0" xfId="6" applyFont="1" applyFill="1" applyAlignment="1">
      <alignment horizontal="center" wrapText="1"/>
    </xf>
    <xf numFmtId="0" fontId="10" fillId="6" borderId="0" xfId="6" applyFont="1" applyFill="1" applyAlignment="1">
      <alignment horizontal="justify" wrapText="1"/>
    </xf>
    <xf numFmtId="0" fontId="10" fillId="6" borderId="0" xfId="6" applyFont="1" applyFill="1" applyAlignment="1">
      <alignment horizontal="left" wrapText="1" indent="3"/>
    </xf>
    <xf numFmtId="0" fontId="10" fillId="6" borderId="0" xfId="6" applyFont="1" applyFill="1" applyAlignment="1">
      <alignment horizontal="left" wrapText="1" indent="2"/>
    </xf>
    <xf numFmtId="0" fontId="5" fillId="6" borderId="0" xfId="6" applyFont="1" applyFill="1" applyAlignment="1">
      <alignment horizontal="left" wrapText="1" indent="4"/>
    </xf>
    <xf numFmtId="0" fontId="11" fillId="6" borderId="0" xfId="6" applyFont="1" applyFill="1" applyAlignment="1">
      <alignment wrapText="1"/>
    </xf>
    <xf numFmtId="0" fontId="5" fillId="3" borderId="46" xfId="5" applyFont="1" applyFill="1" applyBorder="1" applyAlignment="1" applyProtection="1">
      <alignment horizontal="left" vertical="center" wrapText="1"/>
      <protection locked="0"/>
    </xf>
    <xf numFmtId="0" fontId="5" fillId="3" borderId="48" xfId="5" applyFont="1" applyFill="1" applyBorder="1" applyAlignment="1" applyProtection="1">
      <alignment horizontal="left" vertical="center" wrapText="1"/>
      <protection locked="0"/>
    </xf>
    <xf numFmtId="0" fontId="5" fillId="3" borderId="0" xfId="5" applyFont="1" applyFill="1" applyBorder="1" applyAlignment="1" applyProtection="1">
      <alignment horizontal="left" vertical="center" wrapText="1"/>
      <protection locked="0"/>
    </xf>
    <xf numFmtId="0" fontId="5" fillId="3" borderId="63" xfId="5" applyFont="1" applyFill="1" applyBorder="1" applyAlignment="1" applyProtection="1">
      <alignment horizontal="left" vertical="center" wrapText="1"/>
      <protection locked="0"/>
    </xf>
    <xf numFmtId="0" fontId="5" fillId="3" borderId="47" xfId="5" applyFont="1" applyFill="1" applyBorder="1" applyAlignment="1" applyProtection="1">
      <alignment horizontal="left" vertical="center" wrapText="1"/>
      <protection locked="0"/>
    </xf>
    <xf numFmtId="0" fontId="5" fillId="3" borderId="56" xfId="5" applyFont="1" applyFill="1" applyBorder="1" applyAlignment="1" applyProtection="1">
      <alignment horizontal="left" vertical="center" wrapText="1"/>
      <protection locked="0"/>
    </xf>
    <xf numFmtId="0" fontId="5" fillId="3" borderId="46" xfId="5" applyNumberFormat="1" applyFont="1" applyFill="1" applyBorder="1" applyAlignment="1" applyProtection="1">
      <alignment vertical="center" wrapText="1"/>
      <protection locked="0"/>
    </xf>
    <xf numFmtId="0" fontId="5" fillId="3" borderId="48" xfId="5" applyNumberFormat="1" applyFont="1" applyFill="1" applyBorder="1" applyAlignment="1" applyProtection="1">
      <alignment vertical="center" wrapText="1"/>
      <protection locked="0"/>
    </xf>
    <xf numFmtId="0" fontId="5" fillId="3" borderId="0" xfId="5" applyNumberFormat="1" applyFont="1" applyFill="1" applyBorder="1" applyAlignment="1" applyProtection="1">
      <alignment vertical="center" wrapText="1"/>
      <protection locked="0"/>
    </xf>
    <xf numFmtId="0" fontId="5" fillId="3" borderId="63" xfId="5" applyNumberFormat="1" applyFont="1" applyFill="1" applyBorder="1" applyAlignment="1" applyProtection="1">
      <alignment vertical="center" wrapText="1"/>
      <protection locked="0"/>
    </xf>
    <xf numFmtId="0" fontId="5" fillId="3" borderId="47" xfId="5" applyNumberFormat="1" applyFont="1" applyFill="1" applyBorder="1" applyAlignment="1" applyProtection="1">
      <alignment vertical="center" wrapText="1"/>
      <protection locked="0"/>
    </xf>
    <xf numFmtId="0" fontId="5" fillId="3" borderId="56" xfId="5" applyNumberFormat="1" applyFont="1" applyFill="1" applyBorder="1" applyAlignment="1" applyProtection="1">
      <alignment vertical="center" wrapText="1"/>
      <protection locked="0"/>
    </xf>
    <xf numFmtId="0" fontId="5" fillId="3" borderId="1" xfId="5" applyNumberFormat="1" applyFont="1" applyFill="1" applyBorder="1" applyAlignment="1" applyProtection="1">
      <alignment vertical="center" textRotation="90"/>
      <protection locked="0"/>
    </xf>
    <xf numFmtId="0" fontId="5" fillId="3" borderId="48" xfId="5" applyNumberFormat="1" applyFont="1" applyFill="1" applyBorder="1" applyAlignment="1" applyProtection="1">
      <alignment vertical="center" textRotation="90"/>
      <protection locked="0"/>
    </xf>
    <xf numFmtId="0" fontId="5" fillId="3" borderId="5" xfId="5" applyNumberFormat="1" applyFont="1" applyFill="1" applyBorder="1" applyAlignment="1" applyProtection="1">
      <alignment vertical="center" textRotation="90"/>
      <protection locked="0"/>
    </xf>
    <xf numFmtId="0" fontId="5" fillId="3" borderId="63" xfId="5" applyNumberFormat="1" applyFont="1" applyFill="1" applyBorder="1" applyAlignment="1" applyProtection="1">
      <alignment vertical="center" textRotation="90"/>
      <protection locked="0"/>
    </xf>
    <xf numFmtId="0" fontId="5" fillId="3" borderId="9" xfId="5" applyNumberFormat="1" applyFont="1" applyFill="1" applyBorder="1" applyAlignment="1" applyProtection="1">
      <alignment vertical="center" textRotation="90"/>
      <protection locked="0"/>
    </xf>
    <xf numFmtId="0" fontId="5" fillId="3" borderId="56" xfId="5" applyNumberFormat="1" applyFont="1" applyFill="1" applyBorder="1" applyAlignment="1" applyProtection="1">
      <alignment vertical="center" textRotation="90"/>
      <protection locked="0"/>
    </xf>
    <xf numFmtId="0" fontId="10" fillId="3" borderId="44" xfId="5" applyFont="1" applyFill="1" applyBorder="1" applyAlignment="1" applyProtection="1">
      <alignment horizontal="center" vertical="center" wrapText="1"/>
      <protection locked="0"/>
    </xf>
    <xf numFmtId="0" fontId="10" fillId="3" borderId="45" xfId="5" applyFont="1" applyFill="1" applyBorder="1" applyAlignment="1" applyProtection="1">
      <alignment horizontal="center" vertical="center" wrapText="1"/>
      <protection locked="0"/>
    </xf>
    <xf numFmtId="0" fontId="10" fillId="3" borderId="44" xfId="5" applyFont="1" applyFill="1" applyBorder="1" applyAlignment="1" applyProtection="1">
      <alignment horizontal="center" vertical="center"/>
      <protection locked="0"/>
    </xf>
    <xf numFmtId="0" fontId="10" fillId="3" borderId="45" xfId="5" applyFont="1" applyFill="1" applyBorder="1" applyAlignment="1" applyProtection="1">
      <alignment horizontal="center" vertical="center"/>
      <protection locked="0"/>
    </xf>
    <xf numFmtId="0" fontId="5" fillId="3" borderId="48" xfId="5" applyFont="1" applyFill="1" applyBorder="1" applyAlignment="1" applyProtection="1">
      <alignment horizontal="center" vertical="center" wrapText="1"/>
      <protection locked="0"/>
    </xf>
    <xf numFmtId="0" fontId="5" fillId="3" borderId="56" xfId="5" applyFont="1" applyFill="1" applyBorder="1" applyAlignment="1" applyProtection="1">
      <alignment horizontal="center" vertical="center" wrapText="1"/>
      <protection locked="0"/>
    </xf>
    <xf numFmtId="0" fontId="6" fillId="0" borderId="0" xfId="5" applyFont="1" applyFill="1" applyBorder="1" applyAlignment="1" applyProtection="1">
      <alignment horizontal="left" vertical="top" wrapText="1"/>
      <protection locked="0"/>
    </xf>
    <xf numFmtId="0" fontId="4" fillId="0" borderId="0" xfId="5" applyAlignment="1">
      <alignment horizontal="left" vertical="top"/>
    </xf>
    <xf numFmtId="0" fontId="5" fillId="3" borderId="1" xfId="5" applyFont="1" applyFill="1" applyBorder="1" applyAlignment="1" applyProtection="1">
      <alignment vertical="center" textRotation="90"/>
    </xf>
    <xf numFmtId="0" fontId="5" fillId="3" borderId="48" xfId="5" applyFont="1" applyFill="1" applyBorder="1" applyAlignment="1" applyProtection="1">
      <alignment vertical="center" textRotation="90"/>
    </xf>
    <xf numFmtId="0" fontId="5" fillId="3" borderId="5" xfId="5" applyFont="1" applyFill="1" applyBorder="1" applyAlignment="1" applyProtection="1">
      <alignment vertical="center" textRotation="90"/>
    </xf>
    <xf numFmtId="0" fontId="5" fillId="3" borderId="63" xfId="5" applyFont="1" applyFill="1" applyBorder="1" applyAlignment="1" applyProtection="1">
      <alignment vertical="center" textRotation="90"/>
    </xf>
    <xf numFmtId="0" fontId="5" fillId="3" borderId="26" xfId="5" applyFont="1" applyFill="1" applyBorder="1" applyAlignment="1" applyProtection="1">
      <alignment horizontal="center" vertical="center" textRotation="90"/>
    </xf>
    <xf numFmtId="0" fontId="5" fillId="3" borderId="74" xfId="5" applyFont="1" applyFill="1" applyBorder="1" applyAlignment="1" applyProtection="1">
      <alignment horizontal="center" vertical="center" textRotation="90"/>
    </xf>
    <xf numFmtId="0" fontId="5" fillId="3" borderId="5" xfId="5" applyFont="1" applyFill="1" applyBorder="1" applyAlignment="1" applyProtection="1">
      <alignment horizontal="center" vertical="center" textRotation="90"/>
    </xf>
    <xf numFmtId="0" fontId="5" fillId="3" borderId="75" xfId="5" applyFont="1" applyFill="1" applyBorder="1" applyAlignment="1" applyProtection="1">
      <alignment horizontal="center" vertical="center" textRotation="90"/>
    </xf>
    <xf numFmtId="0" fontId="5" fillId="3" borderId="49" xfId="5" applyFont="1" applyFill="1" applyBorder="1" applyAlignment="1" applyProtection="1">
      <alignment horizontal="center" vertical="center" textRotation="90"/>
    </xf>
    <xf numFmtId="0" fontId="5" fillId="3" borderId="76" xfId="5" applyFont="1" applyFill="1" applyBorder="1" applyAlignment="1" applyProtection="1">
      <alignment horizontal="center" vertical="center" textRotation="90"/>
    </xf>
    <xf numFmtId="0" fontId="5" fillId="3" borderId="46" xfId="5" applyFont="1" applyFill="1" applyBorder="1" applyAlignment="1" applyProtection="1">
      <alignment vertical="center" wrapText="1"/>
    </xf>
    <xf numFmtId="0" fontId="5" fillId="3" borderId="48" xfId="5" applyFont="1" applyFill="1" applyBorder="1" applyAlignment="1" applyProtection="1">
      <alignment vertical="center" wrapText="1"/>
    </xf>
    <xf numFmtId="0" fontId="5" fillId="3" borderId="0" xfId="5" applyFont="1" applyFill="1" applyBorder="1" applyAlignment="1" applyProtection="1">
      <alignment vertical="center" wrapText="1"/>
    </xf>
    <xf numFmtId="0" fontId="5" fillId="3" borderId="63" xfId="5" applyFont="1" applyFill="1" applyBorder="1" applyAlignment="1" applyProtection="1">
      <alignment vertical="center" wrapText="1"/>
    </xf>
    <xf numFmtId="0" fontId="5" fillId="3" borderId="47" xfId="5" applyFont="1" applyFill="1" applyBorder="1" applyAlignment="1" applyProtection="1">
      <alignment vertical="center" wrapText="1"/>
    </xf>
    <xf numFmtId="0" fontId="5" fillId="3" borderId="56" xfId="5" applyFont="1" applyFill="1" applyBorder="1" applyAlignment="1" applyProtection="1">
      <alignment vertical="center" wrapText="1"/>
    </xf>
    <xf numFmtId="0" fontId="10" fillId="3" borderId="44" xfId="5" applyFont="1" applyFill="1" applyBorder="1" applyAlignment="1" applyProtection="1">
      <alignment horizontal="center" vertical="center" wrapText="1"/>
    </xf>
    <xf numFmtId="0" fontId="10" fillId="3" borderId="45" xfId="5" applyFont="1" applyFill="1" applyBorder="1" applyAlignment="1" applyProtection="1">
      <alignment horizontal="center" vertical="center" wrapText="1"/>
    </xf>
    <xf numFmtId="0" fontId="6" fillId="0" borderId="0" xfId="5" applyFont="1" applyFill="1" applyBorder="1" applyAlignment="1" applyProtection="1">
      <alignment horizontal="left" vertical="top"/>
      <protection locked="0"/>
    </xf>
    <xf numFmtId="0" fontId="4" fillId="0" borderId="0" xfId="5" applyAlignment="1"/>
    <xf numFmtId="0" fontId="4" fillId="0" borderId="48" xfId="5" applyBorder="1" applyAlignment="1" applyProtection="1">
      <alignment vertical="center" textRotation="90"/>
    </xf>
    <xf numFmtId="0" fontId="4" fillId="0" borderId="5" xfId="5" applyBorder="1" applyAlignment="1" applyProtection="1">
      <alignment vertical="center" textRotation="90"/>
    </xf>
    <xf numFmtId="0" fontId="4" fillId="0" borderId="63" xfId="5" applyBorder="1" applyAlignment="1" applyProtection="1">
      <alignment vertical="center" textRotation="90"/>
    </xf>
    <xf numFmtId="0" fontId="4" fillId="0" borderId="9" xfId="5" applyBorder="1" applyAlignment="1" applyProtection="1">
      <alignment vertical="center" textRotation="90"/>
    </xf>
    <xf numFmtId="0" fontId="4" fillId="0" borderId="56" xfId="5" applyBorder="1" applyAlignment="1" applyProtection="1">
      <alignment vertical="center" textRotation="90"/>
    </xf>
    <xf numFmtId="0" fontId="5" fillId="3" borderId="1" xfId="5" applyFont="1" applyFill="1" applyBorder="1" applyAlignment="1" applyProtection="1">
      <alignment vertical="center" wrapText="1"/>
    </xf>
    <xf numFmtId="0" fontId="5" fillId="3" borderId="5" xfId="5" applyFont="1" applyFill="1" applyBorder="1" applyAlignment="1" applyProtection="1">
      <alignment vertical="center" wrapText="1"/>
    </xf>
    <xf numFmtId="0" fontId="5" fillId="3" borderId="9" xfId="5" applyFont="1" applyFill="1" applyBorder="1" applyAlignment="1" applyProtection="1">
      <alignment vertical="center" wrapText="1"/>
    </xf>
    <xf numFmtId="0" fontId="4" fillId="0" borderId="48" xfId="5" applyBorder="1" applyProtection="1"/>
    <xf numFmtId="0" fontId="4" fillId="0" borderId="5" xfId="5" applyBorder="1" applyProtection="1"/>
    <xf numFmtId="0" fontId="4" fillId="0" borderId="63" xfId="5" applyBorder="1" applyProtection="1"/>
    <xf numFmtId="0" fontId="4" fillId="0" borderId="9" xfId="5" applyBorder="1" applyProtection="1"/>
    <xf numFmtId="0" fontId="4" fillId="0" borderId="56" xfId="5" applyBorder="1" applyProtection="1"/>
    <xf numFmtId="0" fontId="5" fillId="3" borderId="46" xfId="5" applyNumberFormat="1" applyFont="1" applyFill="1" applyBorder="1" applyAlignment="1" applyProtection="1">
      <alignment vertical="center" wrapText="1"/>
    </xf>
    <xf numFmtId="0" fontId="5" fillId="3" borderId="48" xfId="5" applyNumberFormat="1" applyFont="1" applyFill="1" applyBorder="1" applyAlignment="1" applyProtection="1">
      <alignment vertical="center" wrapText="1"/>
    </xf>
    <xf numFmtId="0" fontId="5" fillId="3" borderId="0" xfId="5" applyNumberFormat="1" applyFont="1" applyFill="1" applyBorder="1" applyAlignment="1" applyProtection="1">
      <alignment vertical="center" wrapText="1"/>
    </xf>
    <xf numFmtId="0" fontId="5" fillId="3" borderId="63" xfId="5" applyNumberFormat="1" applyFont="1" applyFill="1" applyBorder="1" applyAlignment="1" applyProtection="1">
      <alignment vertical="center" wrapText="1"/>
    </xf>
    <xf numFmtId="0" fontId="5" fillId="3" borderId="47" xfId="5" applyNumberFormat="1" applyFont="1" applyFill="1" applyBorder="1" applyAlignment="1" applyProtection="1">
      <alignment vertical="center" wrapText="1"/>
    </xf>
    <xf numFmtId="0" fontId="5" fillId="3" borderId="56" xfId="5" applyNumberFormat="1" applyFont="1" applyFill="1" applyBorder="1" applyAlignment="1" applyProtection="1">
      <alignment vertical="center" wrapText="1"/>
    </xf>
    <xf numFmtId="0" fontId="5" fillId="3" borderId="1" xfId="5" applyNumberFormat="1" applyFont="1" applyFill="1" applyBorder="1" applyAlignment="1" applyProtection="1">
      <alignment vertical="center" textRotation="90"/>
    </xf>
    <xf numFmtId="0" fontId="5" fillId="3" borderId="48" xfId="5" applyNumberFormat="1" applyFont="1" applyFill="1" applyBorder="1" applyAlignment="1" applyProtection="1">
      <alignment vertical="center" textRotation="90"/>
    </xf>
    <xf numFmtId="0" fontId="5" fillId="3" borderId="5" xfId="5" applyNumberFormat="1" applyFont="1" applyFill="1" applyBorder="1" applyAlignment="1" applyProtection="1">
      <alignment vertical="center" textRotation="90"/>
    </xf>
    <xf numFmtId="0" fontId="5" fillId="3" borderId="63" xfId="5" applyNumberFormat="1" applyFont="1" applyFill="1" applyBorder="1" applyAlignment="1" applyProtection="1">
      <alignment vertical="center" textRotation="90"/>
    </xf>
    <xf numFmtId="0" fontId="5" fillId="3" borderId="9" xfId="5" applyNumberFormat="1" applyFont="1" applyFill="1" applyBorder="1" applyAlignment="1" applyProtection="1">
      <alignment vertical="center" textRotation="90"/>
    </xf>
    <xf numFmtId="0" fontId="5" fillId="3" borderId="56" xfId="5" applyNumberFormat="1" applyFont="1" applyFill="1" applyBorder="1" applyAlignment="1" applyProtection="1">
      <alignment vertical="center" textRotation="90"/>
    </xf>
    <xf numFmtId="0" fontId="26" fillId="0" borderId="0" xfId="5" applyNumberFormat="1" applyFont="1" applyFill="1" applyBorder="1" applyAlignment="1" applyProtection="1">
      <alignment horizontal="left" vertical="center" wrapText="1"/>
    </xf>
    <xf numFmtId="0" fontId="5" fillId="3" borderId="46" xfId="5" applyNumberFormat="1" applyFont="1" applyFill="1" applyBorder="1" applyAlignment="1" applyProtection="1">
      <alignment horizontal="left" vertical="center" wrapText="1"/>
      <protection locked="0"/>
    </xf>
    <xf numFmtId="0" fontId="4" fillId="0" borderId="46" xfId="5" applyBorder="1" applyAlignment="1">
      <alignment horizontal="left" vertical="center" wrapText="1"/>
    </xf>
    <xf numFmtId="0" fontId="4" fillId="0" borderId="48" xfId="5" applyBorder="1" applyAlignment="1">
      <alignment horizontal="left" vertical="center" wrapText="1"/>
    </xf>
    <xf numFmtId="0" fontId="4" fillId="0" borderId="0" xfId="5" applyAlignment="1">
      <alignment horizontal="left" vertical="center" wrapText="1"/>
    </xf>
    <xf numFmtId="0" fontId="4" fillId="0" borderId="63" xfId="5" applyBorder="1" applyAlignment="1">
      <alignment horizontal="left" vertical="center" wrapText="1"/>
    </xf>
    <xf numFmtId="0" fontId="10" fillId="3" borderId="44" xfId="5" applyNumberFormat="1" applyFont="1" applyFill="1" applyBorder="1" applyAlignment="1" applyProtection="1">
      <alignment horizontal="center" vertical="center" wrapText="1"/>
      <protection locked="0"/>
    </xf>
    <xf numFmtId="0" fontId="10" fillId="3" borderId="77" xfId="5" applyNumberFormat="1" applyFont="1" applyFill="1" applyBorder="1" applyAlignment="1" applyProtection="1">
      <alignment horizontal="center" vertical="center" wrapText="1"/>
      <protection locked="0"/>
    </xf>
    <xf numFmtId="0" fontId="10" fillId="3" borderId="45" xfId="5" applyNumberFormat="1" applyFont="1" applyFill="1" applyBorder="1" applyAlignment="1" applyProtection="1">
      <alignment horizontal="center" vertical="center" wrapText="1"/>
      <protection locked="0"/>
    </xf>
    <xf numFmtId="0" fontId="10" fillId="3" borderId="78" xfId="5" applyNumberFormat="1" applyFont="1" applyFill="1" applyBorder="1" applyAlignment="1" applyProtection="1">
      <alignment horizontal="center" vertical="center" wrapText="1"/>
      <protection locked="0"/>
    </xf>
    <xf numFmtId="0" fontId="10" fillId="3" borderId="79" xfId="5" applyNumberFormat="1" applyFont="1" applyFill="1" applyBorder="1" applyAlignment="1" applyProtection="1">
      <alignment horizontal="center" vertical="center" wrapText="1"/>
      <protection locked="0"/>
    </xf>
    <xf numFmtId="0" fontId="10" fillId="3" borderId="10" xfId="5" applyNumberFormat="1" applyFont="1" applyFill="1" applyBorder="1" applyAlignment="1" applyProtection="1">
      <alignment horizontal="center" vertical="center" wrapText="1"/>
      <protection locked="0"/>
    </xf>
    <xf numFmtId="0" fontId="10" fillId="3" borderId="1" xfId="5" applyNumberFormat="1" applyFont="1" applyFill="1" applyBorder="1" applyAlignment="1" applyProtection="1">
      <alignment horizontal="center" vertical="center" wrapText="1"/>
      <protection locked="0"/>
    </xf>
    <xf numFmtId="0" fontId="10" fillId="3" borderId="48" xfId="5" applyNumberFormat="1" applyFont="1" applyFill="1" applyBorder="1" applyAlignment="1" applyProtection="1">
      <alignment horizontal="center" vertical="center" wrapText="1"/>
      <protection locked="0"/>
    </xf>
    <xf numFmtId="0" fontId="10" fillId="3" borderId="49" xfId="5" applyNumberFormat="1" applyFont="1" applyFill="1" applyBorder="1" applyAlignment="1" applyProtection="1">
      <alignment horizontal="center" vertical="center" wrapText="1"/>
      <protection locked="0"/>
    </xf>
    <xf numFmtId="0" fontId="10" fillId="3" borderId="51" xfId="5" applyNumberFormat="1" applyFont="1" applyFill="1" applyBorder="1" applyAlignment="1" applyProtection="1">
      <alignment horizontal="center" vertical="center" wrapText="1"/>
      <protection locked="0"/>
    </xf>
    <xf numFmtId="0" fontId="5" fillId="3" borderId="43" xfId="5" applyNumberFormat="1" applyFont="1" applyFill="1" applyBorder="1" applyAlignment="1" applyProtection="1">
      <alignment horizontal="center" vertical="center" wrapText="1"/>
      <protection locked="0"/>
    </xf>
    <xf numFmtId="0" fontId="5" fillId="3" borderId="11" xfId="5" applyNumberFormat="1" applyFont="1" applyFill="1" applyBorder="1" applyAlignment="1" applyProtection="1">
      <alignment horizontal="center" vertical="center" wrapText="1"/>
      <protection locked="0"/>
    </xf>
    <xf numFmtId="0" fontId="10" fillId="3" borderId="52" xfId="5" applyNumberFormat="1" applyFont="1" applyFill="1" applyBorder="1" applyAlignment="1" applyProtection="1">
      <alignment horizontal="center" vertical="center" wrapText="1"/>
      <protection locked="0"/>
    </xf>
    <xf numFmtId="0" fontId="10" fillId="3" borderId="60" xfId="5" applyNumberFormat="1" applyFont="1" applyFill="1" applyBorder="1" applyAlignment="1" applyProtection="1">
      <alignment horizontal="center" vertical="center" wrapText="1"/>
      <protection locked="0"/>
    </xf>
    <xf numFmtId="0" fontId="10" fillId="3" borderId="43" xfId="5" applyNumberFormat="1" applyFont="1" applyFill="1" applyBorder="1" applyAlignment="1" applyProtection="1">
      <alignment horizontal="center" vertical="center" wrapText="1"/>
      <protection locked="0"/>
    </xf>
    <xf numFmtId="0" fontId="10" fillId="3" borderId="11" xfId="5" applyNumberFormat="1" applyFont="1" applyFill="1" applyBorder="1" applyAlignment="1" applyProtection="1">
      <alignment horizontal="center" vertical="center" wrapText="1"/>
      <protection locked="0"/>
    </xf>
    <xf numFmtId="0" fontId="5" fillId="3" borderId="0" xfId="5" applyNumberFormat="1" applyFont="1" applyFill="1" applyBorder="1" applyAlignment="1" applyProtection="1">
      <alignment horizontal="left" vertical="center" wrapText="1"/>
      <protection locked="0"/>
    </xf>
    <xf numFmtId="0" fontId="4" fillId="0" borderId="47" xfId="5" applyBorder="1" applyAlignment="1">
      <alignment horizontal="left" vertical="center" wrapText="1"/>
    </xf>
    <xf numFmtId="0" fontId="4" fillId="0" borderId="56" xfId="5" applyBorder="1" applyAlignment="1">
      <alignment horizontal="left" vertical="center" wrapText="1"/>
    </xf>
    <xf numFmtId="0" fontId="5" fillId="3" borderId="1" xfId="5" applyNumberFormat="1" applyFont="1" applyFill="1" applyBorder="1" applyAlignment="1" applyProtection="1">
      <alignment horizontal="center" vertical="center" textRotation="90" wrapText="1"/>
    </xf>
    <xf numFmtId="0" fontId="4" fillId="0" borderId="48" xfId="5" applyBorder="1" applyAlignment="1">
      <alignment horizontal="center" vertical="center" textRotation="90" wrapText="1"/>
    </xf>
    <xf numFmtId="0" fontId="4" fillId="0" borderId="5" xfId="5" applyBorder="1" applyAlignment="1">
      <alignment horizontal="center" vertical="center" textRotation="90" wrapText="1"/>
    </xf>
    <xf numFmtId="0" fontId="4" fillId="0" borderId="63" xfId="5" applyBorder="1" applyAlignment="1">
      <alignment horizontal="center" vertical="center" textRotation="90" wrapText="1"/>
    </xf>
    <xf numFmtId="0" fontId="4" fillId="0" borderId="9" xfId="5" applyBorder="1" applyAlignment="1">
      <alignment horizontal="center" vertical="center" textRotation="90" wrapText="1"/>
    </xf>
    <xf numFmtId="0" fontId="4" fillId="0" borderId="56" xfId="5" applyBorder="1" applyAlignment="1">
      <alignment horizontal="center" vertical="center" textRotation="90" wrapText="1"/>
    </xf>
    <xf numFmtId="0" fontId="5" fillId="3" borderId="5" xfId="5" applyNumberFormat="1" applyFont="1" applyFill="1" applyBorder="1" applyAlignment="1" applyProtection="1">
      <alignment horizontal="center" vertical="center" textRotation="90"/>
    </xf>
    <xf numFmtId="0" fontId="5" fillId="3" borderId="63" xfId="5" applyNumberFormat="1" applyFont="1" applyFill="1" applyBorder="1" applyAlignment="1" applyProtection="1">
      <alignment horizontal="center" vertical="center" textRotation="90"/>
    </xf>
    <xf numFmtId="0" fontId="5" fillId="3" borderId="9" xfId="5" applyNumberFormat="1" applyFont="1" applyFill="1" applyBorder="1" applyAlignment="1" applyProtection="1">
      <alignment horizontal="center" vertical="center" textRotation="90"/>
    </xf>
    <xf numFmtId="0" fontId="5" fillId="3" borderId="56" xfId="5" applyNumberFormat="1" applyFont="1" applyFill="1" applyBorder="1" applyAlignment="1" applyProtection="1">
      <alignment horizontal="center" vertical="center" textRotation="90"/>
    </xf>
    <xf numFmtId="0" fontId="5" fillId="3" borderId="46" xfId="5" applyNumberFormat="1" applyFont="1" applyFill="1" applyBorder="1" applyAlignment="1" applyProtection="1">
      <alignment horizontal="left" vertical="center" wrapText="1"/>
    </xf>
    <xf numFmtId="0" fontId="5" fillId="3" borderId="48" xfId="5" applyNumberFormat="1" applyFont="1" applyFill="1" applyBorder="1" applyAlignment="1" applyProtection="1">
      <alignment horizontal="left" vertical="center" wrapText="1"/>
    </xf>
    <xf numFmtId="0" fontId="5" fillId="3" borderId="0" xfId="5" applyNumberFormat="1" applyFont="1" applyFill="1" applyBorder="1" applyAlignment="1" applyProtection="1">
      <alignment horizontal="left" vertical="center" wrapText="1"/>
    </xf>
    <xf numFmtId="0" fontId="5" fillId="3" borderId="63" xfId="5" applyNumberFormat="1" applyFont="1" applyFill="1" applyBorder="1" applyAlignment="1" applyProtection="1">
      <alignment horizontal="left" vertical="center" wrapText="1"/>
    </xf>
    <xf numFmtId="0" fontId="5" fillId="3" borderId="47" xfId="5" applyNumberFormat="1" applyFont="1" applyFill="1" applyBorder="1" applyAlignment="1" applyProtection="1">
      <alignment horizontal="left" vertical="center" wrapText="1"/>
    </xf>
    <xf numFmtId="0" fontId="5" fillId="3" borderId="56" xfId="5" applyNumberFormat="1" applyFont="1" applyFill="1" applyBorder="1" applyAlignment="1" applyProtection="1">
      <alignment horizontal="left" vertical="center" wrapText="1"/>
    </xf>
    <xf numFmtId="0" fontId="16" fillId="0" borderId="0" xfId="5" applyFont="1" applyFill="1" applyAlignment="1" applyProtection="1">
      <alignment horizontal="left" vertical="top" wrapText="1"/>
    </xf>
    <xf numFmtId="0" fontId="10" fillId="3" borderId="6" xfId="5" applyNumberFormat="1" applyFont="1" applyFill="1" applyBorder="1" applyAlignment="1" applyProtection="1">
      <alignment horizontal="center" vertical="center" wrapText="1"/>
    </xf>
    <xf numFmtId="0" fontId="10" fillId="3" borderId="7" xfId="5" applyNumberFormat="1" applyFont="1" applyFill="1" applyBorder="1" applyAlignment="1" applyProtection="1">
      <alignment horizontal="center" vertical="center" wrapText="1"/>
    </xf>
    <xf numFmtId="0" fontId="16" fillId="6" borderId="0" xfId="5" applyFont="1" applyFill="1" applyAlignment="1" applyProtection="1">
      <alignment horizontal="left" vertical="top" wrapText="1"/>
    </xf>
    <xf numFmtId="0" fontId="5" fillId="3" borderId="26" xfId="5" applyNumberFormat="1" applyFont="1" applyFill="1" applyBorder="1" applyAlignment="1" applyProtection="1">
      <alignment horizontal="center" vertical="center" textRotation="90"/>
    </xf>
    <xf numFmtId="0" fontId="5" fillId="3" borderId="74" xfId="5" applyNumberFormat="1" applyFont="1" applyFill="1" applyBorder="1" applyAlignment="1" applyProtection="1">
      <alignment horizontal="center" vertical="center" textRotation="90"/>
    </xf>
    <xf numFmtId="0" fontId="5" fillId="3" borderId="75" xfId="5" applyNumberFormat="1" applyFont="1" applyFill="1" applyBorder="1" applyAlignment="1" applyProtection="1">
      <alignment horizontal="center" vertical="center" textRotation="90"/>
    </xf>
    <xf numFmtId="0" fontId="5" fillId="3" borderId="80" xfId="5" applyNumberFormat="1" applyFont="1" applyFill="1" applyBorder="1" applyAlignment="1" applyProtection="1">
      <alignment horizontal="center" vertical="center" textRotation="90"/>
    </xf>
    <xf numFmtId="0" fontId="5" fillId="3" borderId="26" xfId="5" applyNumberFormat="1" applyFont="1" applyFill="1" applyBorder="1" applyAlignment="1" applyProtection="1">
      <alignment horizontal="center" vertical="center" textRotation="90" shrinkToFit="1"/>
    </xf>
    <xf numFmtId="0" fontId="5" fillId="3" borderId="74" xfId="5" applyNumberFormat="1" applyFont="1" applyFill="1" applyBorder="1" applyAlignment="1" applyProtection="1">
      <alignment horizontal="center" vertical="center" textRotation="90" shrinkToFit="1"/>
    </xf>
    <xf numFmtId="0" fontId="5" fillId="3" borderId="9" xfId="5" applyNumberFormat="1" applyFont="1" applyFill="1" applyBorder="1" applyAlignment="1" applyProtection="1">
      <alignment horizontal="center" vertical="center" textRotation="90" shrinkToFit="1"/>
    </xf>
    <xf numFmtId="0" fontId="5" fillId="3" borderId="80" xfId="5" applyNumberFormat="1" applyFont="1" applyFill="1" applyBorder="1" applyAlignment="1" applyProtection="1">
      <alignment horizontal="center" vertical="center" textRotation="90" shrinkToFit="1"/>
    </xf>
    <xf numFmtId="0" fontId="26" fillId="0" borderId="0" xfId="5" applyFont="1" applyFill="1" applyBorder="1" applyAlignment="1" applyProtection="1">
      <alignment vertical="center" wrapText="1"/>
    </xf>
    <xf numFmtId="0" fontId="5" fillId="3" borderId="47" xfId="5" applyNumberFormat="1" applyFont="1" applyFill="1" applyBorder="1" applyAlignment="1" applyProtection="1">
      <alignment horizontal="left" vertical="center" wrapText="1"/>
      <protection locked="0"/>
    </xf>
    <xf numFmtId="0" fontId="10" fillId="3" borderId="6" xfId="5" applyNumberFormat="1" applyFont="1" applyFill="1" applyBorder="1" applyAlignment="1" applyProtection="1">
      <alignment horizontal="center" vertical="center" wrapText="1"/>
      <protection locked="0"/>
    </xf>
    <xf numFmtId="0" fontId="10" fillId="3" borderId="7" xfId="5" applyNumberFormat="1" applyFont="1" applyFill="1" applyBorder="1" applyAlignment="1" applyProtection="1">
      <alignment horizontal="center" vertical="center" wrapText="1"/>
      <protection locked="0"/>
    </xf>
    <xf numFmtId="0" fontId="10" fillId="3" borderId="8" xfId="5" applyNumberFormat="1" applyFont="1" applyFill="1" applyBorder="1" applyAlignment="1" applyProtection="1">
      <alignment horizontal="center" vertical="center" wrapText="1"/>
      <protection locked="0"/>
    </xf>
    <xf numFmtId="0" fontId="10" fillId="3" borderId="5" xfId="5" applyNumberFormat="1" applyFont="1" applyFill="1" applyBorder="1" applyAlignment="1" applyProtection="1">
      <alignment horizontal="center" vertical="center" wrapText="1"/>
      <protection locked="0"/>
    </xf>
    <xf numFmtId="0" fontId="10" fillId="3" borderId="63" xfId="5" applyNumberFormat="1" applyFont="1" applyFill="1" applyBorder="1" applyAlignment="1" applyProtection="1">
      <alignment horizontal="center" vertical="center" wrapText="1"/>
      <protection locked="0"/>
    </xf>
    <xf numFmtId="0" fontId="10" fillId="3" borderId="2" xfId="5" applyNumberFormat="1" applyFont="1" applyFill="1" applyBorder="1" applyAlignment="1" applyProtection="1">
      <alignment horizontal="center" vertical="center"/>
      <protection locked="0"/>
    </xf>
    <xf numFmtId="0" fontId="4" fillId="0" borderId="3" xfId="5" applyBorder="1" applyAlignment="1">
      <alignment vertical="center"/>
    </xf>
    <xf numFmtId="0" fontId="4" fillId="0" borderId="4" xfId="5" applyBorder="1" applyAlignment="1">
      <alignment vertical="center"/>
    </xf>
    <xf numFmtId="0" fontId="5" fillId="3" borderId="63" xfId="5" applyNumberFormat="1" applyFont="1" applyFill="1" applyBorder="1" applyAlignment="1" applyProtection="1">
      <alignment horizontal="left" vertical="center" wrapText="1"/>
      <protection locked="0"/>
    </xf>
    <xf numFmtId="0" fontId="26" fillId="6" borderId="0" xfId="5" applyFont="1" applyFill="1" applyBorder="1" applyAlignment="1" applyProtection="1">
      <alignment vertical="center" wrapText="1"/>
    </xf>
    <xf numFmtId="0" fontId="10" fillId="3" borderId="8" xfId="5" applyNumberFormat="1" applyFont="1" applyFill="1" applyBorder="1" applyAlignment="1" applyProtection="1">
      <alignment horizontal="center" vertical="center" wrapText="1"/>
    </xf>
    <xf numFmtId="0" fontId="10" fillId="3" borderId="46" xfId="5" applyNumberFormat="1" applyFont="1" applyFill="1" applyBorder="1" applyAlignment="1" applyProtection="1">
      <alignment horizontal="left" vertical="center" wrapText="1"/>
      <protection locked="0"/>
    </xf>
    <xf numFmtId="0" fontId="10" fillId="3" borderId="48" xfId="5" applyNumberFormat="1" applyFont="1" applyFill="1" applyBorder="1" applyAlignment="1" applyProtection="1">
      <alignment horizontal="left" vertical="center" wrapText="1"/>
      <protection locked="0"/>
    </xf>
    <xf numFmtId="0" fontId="10" fillId="3" borderId="0" xfId="5" applyNumberFormat="1" applyFont="1" applyFill="1" applyBorder="1" applyAlignment="1" applyProtection="1">
      <alignment horizontal="left" vertical="center" wrapText="1"/>
      <protection locked="0"/>
    </xf>
    <xf numFmtId="0" fontId="10" fillId="3" borderId="63" xfId="5" applyNumberFormat="1" applyFont="1" applyFill="1" applyBorder="1" applyAlignment="1" applyProtection="1">
      <alignment horizontal="left" vertical="center" wrapText="1"/>
      <protection locked="0"/>
    </xf>
    <xf numFmtId="0" fontId="10" fillId="3" borderId="47" xfId="5" applyNumberFormat="1" applyFont="1" applyFill="1" applyBorder="1" applyAlignment="1" applyProtection="1">
      <alignment horizontal="left" vertical="center" wrapText="1"/>
      <protection locked="0"/>
    </xf>
    <xf numFmtId="0" fontId="10" fillId="3" borderId="56" xfId="5" applyNumberFormat="1" applyFont="1" applyFill="1" applyBorder="1" applyAlignment="1" applyProtection="1">
      <alignment horizontal="left" vertical="center" wrapText="1"/>
      <protection locked="0"/>
    </xf>
    <xf numFmtId="0" fontId="5" fillId="3" borderId="19" xfId="5" applyNumberFormat="1" applyFont="1" applyFill="1" applyBorder="1" applyAlignment="1" applyProtection="1">
      <alignment horizontal="left" vertical="center" wrapText="1"/>
      <protection locked="0"/>
    </xf>
    <xf numFmtId="0" fontId="5" fillId="3" borderId="19" xfId="5" applyNumberFormat="1" applyFont="1" applyFill="1" applyBorder="1" applyAlignment="1" applyProtection="1">
      <alignment horizontal="left" vertical="center"/>
      <protection locked="0"/>
    </xf>
    <xf numFmtId="0" fontId="5" fillId="3" borderId="20" xfId="5" applyNumberFormat="1" applyFont="1" applyFill="1" applyBorder="1" applyAlignment="1" applyProtection="1">
      <alignment horizontal="left" vertical="center"/>
      <protection locked="0"/>
    </xf>
    <xf numFmtId="0" fontId="10" fillId="3" borderId="7" xfId="5" applyNumberFormat="1" applyFont="1" applyFill="1" applyBorder="1" applyAlignment="1" applyProtection="1">
      <alignment horizontal="left" vertical="center" wrapText="1"/>
      <protection locked="0"/>
    </xf>
    <xf numFmtId="0" fontId="10" fillId="3" borderId="7" xfId="5" applyNumberFormat="1" applyFont="1" applyFill="1" applyBorder="1" applyAlignment="1" applyProtection="1">
      <alignment horizontal="left" vertical="center"/>
      <protection locked="0"/>
    </xf>
    <xf numFmtId="0" fontId="10" fillId="3" borderId="8" xfId="5" applyNumberFormat="1" applyFont="1" applyFill="1" applyBorder="1" applyAlignment="1" applyProtection="1">
      <alignment horizontal="left" vertical="center"/>
      <protection locked="0"/>
    </xf>
    <xf numFmtId="0" fontId="5" fillId="3" borderId="48" xfId="5" applyNumberFormat="1" applyFont="1" applyFill="1" applyBorder="1" applyAlignment="1" applyProtection="1">
      <alignment horizontal="left" vertical="center" wrapText="1"/>
      <protection locked="0"/>
    </xf>
    <xf numFmtId="0" fontId="5" fillId="3" borderId="56" xfId="5" applyNumberFormat="1" applyFont="1" applyFill="1" applyBorder="1" applyAlignment="1" applyProtection="1">
      <alignment horizontal="left" vertical="center" wrapText="1"/>
      <protection locked="0"/>
    </xf>
    <xf numFmtId="0" fontId="10" fillId="3" borderId="1" xfId="5" applyNumberFormat="1" applyFont="1" applyFill="1" applyBorder="1" applyAlignment="1" applyProtection="1">
      <alignment horizontal="right" vertical="center" textRotation="90"/>
      <protection locked="0"/>
    </xf>
    <xf numFmtId="0" fontId="10" fillId="3" borderId="68" xfId="5" applyNumberFormat="1" applyFont="1" applyFill="1" applyBorder="1" applyAlignment="1" applyProtection="1">
      <alignment horizontal="right" vertical="center" textRotation="90"/>
      <protection locked="0"/>
    </xf>
    <xf numFmtId="0" fontId="10" fillId="3" borderId="5" xfId="5" applyNumberFormat="1" applyFont="1" applyFill="1" applyBorder="1" applyAlignment="1" applyProtection="1">
      <alignment horizontal="right" vertical="center" textRotation="90"/>
      <protection locked="0"/>
    </xf>
    <xf numFmtId="0" fontId="10" fillId="3" borderId="75" xfId="5" applyNumberFormat="1" applyFont="1" applyFill="1" applyBorder="1" applyAlignment="1" applyProtection="1">
      <alignment horizontal="right" vertical="center" textRotation="90"/>
      <protection locked="0"/>
    </xf>
    <xf numFmtId="0" fontId="10" fillId="3" borderId="9" xfId="5" applyNumberFormat="1" applyFont="1" applyFill="1" applyBorder="1" applyAlignment="1" applyProtection="1">
      <alignment horizontal="right" vertical="center" textRotation="90"/>
      <protection locked="0"/>
    </xf>
    <xf numFmtId="0" fontId="10" fillId="3" borderId="80" xfId="5" applyNumberFormat="1" applyFont="1" applyFill="1" applyBorder="1" applyAlignment="1" applyProtection="1">
      <alignment horizontal="right" vertical="center" textRotation="90"/>
      <protection locked="0"/>
    </xf>
    <xf numFmtId="0" fontId="10" fillId="3" borderId="8" xfId="5" applyNumberFormat="1" applyFont="1" applyFill="1" applyBorder="1" applyAlignment="1" applyProtection="1">
      <alignment horizontal="center" vertical="center"/>
      <protection locked="0"/>
    </xf>
    <xf numFmtId="0" fontId="6" fillId="0" borderId="0" xfId="5" applyNumberFormat="1" applyFont="1" applyFill="1" applyBorder="1" applyAlignment="1">
      <alignment horizontal="left" vertical="top" wrapText="1"/>
    </xf>
    <xf numFmtId="0" fontId="5" fillId="3" borderId="26" xfId="5" applyNumberFormat="1" applyFont="1" applyFill="1" applyBorder="1" applyAlignment="1" applyProtection="1">
      <alignment horizontal="right" vertical="center" textRotation="90"/>
      <protection locked="0"/>
    </xf>
    <xf numFmtId="0" fontId="5" fillId="3" borderId="74" xfId="5" applyNumberFormat="1" applyFont="1" applyFill="1" applyBorder="1" applyAlignment="1" applyProtection="1">
      <alignment horizontal="right" vertical="center" textRotation="90"/>
      <protection locked="0"/>
    </xf>
    <xf numFmtId="0" fontId="5" fillId="3" borderId="5" xfId="5" applyNumberFormat="1" applyFont="1" applyFill="1" applyBorder="1" applyAlignment="1" applyProtection="1">
      <alignment horizontal="right" vertical="center" textRotation="90"/>
      <protection locked="0"/>
    </xf>
    <xf numFmtId="0" fontId="5" fillId="3" borderId="75" xfId="5" applyNumberFormat="1" applyFont="1" applyFill="1" applyBorder="1" applyAlignment="1" applyProtection="1">
      <alignment horizontal="right" vertical="center" textRotation="90"/>
      <protection locked="0"/>
    </xf>
    <xf numFmtId="0" fontId="5" fillId="3" borderId="9" xfId="5" applyNumberFormat="1" applyFont="1" applyFill="1" applyBorder="1" applyAlignment="1" applyProtection="1">
      <alignment horizontal="right" vertical="center" textRotation="90"/>
      <protection locked="0"/>
    </xf>
    <xf numFmtId="0" fontId="5" fillId="3" borderId="80" xfId="5" applyNumberFormat="1" applyFont="1" applyFill="1" applyBorder="1" applyAlignment="1" applyProtection="1">
      <alignment horizontal="right" vertical="center" textRotation="90"/>
      <protection locked="0"/>
    </xf>
    <xf numFmtId="0" fontId="5" fillId="3" borderId="62" xfId="5" applyNumberFormat="1" applyFont="1" applyFill="1" applyBorder="1" applyAlignment="1" applyProtection="1">
      <alignment horizontal="center" vertical="center" textRotation="90"/>
      <protection locked="0"/>
    </xf>
    <xf numFmtId="0" fontId="5" fillId="3" borderId="74" xfId="5" applyNumberFormat="1" applyFont="1" applyFill="1" applyBorder="1" applyAlignment="1" applyProtection="1">
      <alignment horizontal="center" vertical="center" textRotation="90"/>
      <protection locked="0"/>
    </xf>
    <xf numFmtId="0" fontId="5" fillId="3" borderId="66" xfId="5" applyNumberFormat="1" applyFont="1" applyFill="1" applyBorder="1" applyAlignment="1" applyProtection="1">
      <alignment horizontal="center" vertical="center" textRotation="90"/>
      <protection locked="0"/>
    </xf>
    <xf numFmtId="0" fontId="5" fillId="3" borderId="80" xfId="5" applyNumberFormat="1" applyFont="1" applyFill="1" applyBorder="1" applyAlignment="1" applyProtection="1">
      <alignment horizontal="center" vertical="center" textRotation="90"/>
      <protection locked="0"/>
    </xf>
    <xf numFmtId="0" fontId="10" fillId="3" borderId="3" xfId="5" applyNumberFormat="1" applyFont="1" applyFill="1" applyBorder="1" applyAlignment="1" applyProtection="1">
      <alignment horizontal="left" vertical="center" wrapText="1"/>
      <protection locked="0"/>
    </xf>
    <xf numFmtId="0" fontId="10" fillId="3" borderId="3" xfId="5" applyNumberFormat="1" applyFont="1" applyFill="1" applyBorder="1" applyAlignment="1" applyProtection="1">
      <alignment horizontal="left" vertical="center"/>
      <protection locked="0"/>
    </xf>
    <xf numFmtId="0" fontId="10" fillId="3" borderId="4" xfId="5" applyNumberFormat="1" applyFont="1" applyFill="1" applyBorder="1" applyAlignment="1" applyProtection="1">
      <alignment horizontal="left" vertical="center"/>
      <protection locked="0"/>
    </xf>
    <xf numFmtId="0" fontId="5" fillId="3" borderId="64" xfId="5" applyNumberFormat="1" applyFont="1" applyFill="1" applyBorder="1" applyAlignment="1" applyProtection="1">
      <alignment horizontal="center" vertical="center" wrapText="1"/>
      <protection locked="0"/>
    </xf>
    <xf numFmtId="0" fontId="5" fillId="3" borderId="78" xfId="5" applyNumberFormat="1" applyFont="1" applyFill="1" applyBorder="1" applyAlignment="1" applyProtection="1">
      <alignment horizontal="center" vertical="center" wrapText="1"/>
      <protection locked="0"/>
    </xf>
    <xf numFmtId="0" fontId="5" fillId="3" borderId="10" xfId="5" applyNumberFormat="1" applyFont="1" applyFill="1" applyBorder="1" applyAlignment="1" applyProtection="1">
      <alignment horizontal="center" vertical="center" wrapText="1"/>
      <protection locked="0"/>
    </xf>
    <xf numFmtId="0" fontId="5" fillId="3" borderId="70" xfId="5" applyNumberFormat="1" applyFont="1" applyFill="1" applyBorder="1" applyAlignment="1" applyProtection="1">
      <alignment horizontal="center" vertical="center" wrapText="1"/>
      <protection locked="0"/>
    </xf>
    <xf numFmtId="0" fontId="5" fillId="3" borderId="60" xfId="5" applyNumberFormat="1" applyFont="1" applyFill="1" applyBorder="1" applyAlignment="1" applyProtection="1">
      <alignment horizontal="center" vertical="center" wrapText="1"/>
      <protection locked="0"/>
    </xf>
    <xf numFmtId="0" fontId="5" fillId="3" borderId="69" xfId="5" applyNumberFormat="1" applyFont="1" applyFill="1" applyBorder="1" applyAlignment="1" applyProtection="1">
      <alignment horizontal="center" vertical="center" wrapText="1"/>
      <protection locked="0"/>
    </xf>
    <xf numFmtId="0" fontId="5" fillId="3" borderId="66" xfId="5" applyNumberFormat="1" applyFont="1" applyFill="1" applyBorder="1" applyAlignment="1" applyProtection="1">
      <alignment horizontal="center" vertical="center" wrapText="1"/>
      <protection locked="0"/>
    </xf>
    <xf numFmtId="0" fontId="18" fillId="0" borderId="0" xfId="5" applyFont="1" applyFill="1" applyAlignment="1" applyProtection="1">
      <alignment vertical="center" wrapText="1"/>
      <protection locked="0"/>
    </xf>
    <xf numFmtId="0" fontId="5" fillId="3" borderId="2" xfId="5" applyNumberFormat="1" applyFont="1" applyFill="1" applyBorder="1" applyAlignment="1" applyProtection="1">
      <alignment horizontal="left" vertical="center" wrapText="1"/>
      <protection locked="0"/>
    </xf>
    <xf numFmtId="0" fontId="5" fillId="3" borderId="3" xfId="5" applyNumberFormat="1" applyFont="1" applyFill="1" applyBorder="1" applyAlignment="1" applyProtection="1">
      <alignment horizontal="left" vertical="center" wrapText="1"/>
      <protection locked="0"/>
    </xf>
    <xf numFmtId="0" fontId="5" fillId="3" borderId="67" xfId="5" applyNumberFormat="1" applyFont="1" applyFill="1" applyBorder="1" applyAlignment="1" applyProtection="1">
      <alignment horizontal="left" vertical="center" wrapText="1"/>
      <protection locked="0"/>
    </xf>
    <xf numFmtId="0" fontId="5" fillId="2" borderId="0" xfId="5" applyNumberFormat="1" applyFont="1" applyFill="1" applyAlignment="1" applyProtection="1">
      <alignment horizontal="center" vertical="center"/>
      <protection hidden="1"/>
    </xf>
    <xf numFmtId="0" fontId="4" fillId="0" borderId="3" xfId="5" applyBorder="1" applyAlignment="1"/>
    <xf numFmtId="0" fontId="4" fillId="0" borderId="4" xfId="5" applyBorder="1" applyAlignment="1"/>
    <xf numFmtId="0" fontId="4" fillId="3" borderId="3" xfId="5" applyFill="1" applyBorder="1" applyAlignment="1">
      <alignment vertical="center"/>
    </xf>
  </cellXfs>
  <cellStyles count="8">
    <cellStyle name="Měna" xfId="2" builtinId="4"/>
    <cellStyle name="Měna 2" xfId="1"/>
    <cellStyle name="Normální" xfId="0" builtinId="0"/>
    <cellStyle name="Normální 2" xfId="3"/>
    <cellStyle name="Normální 2 2" xfId="4"/>
    <cellStyle name="Normální 3" xfId="5"/>
    <cellStyle name="normální_Eko_F" xfId="6"/>
    <cellStyle name="Procenta" xfId="7" builtinId="5"/>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5</xdr:row>
      <xdr:rowOff>28575</xdr:rowOff>
    </xdr:from>
    <xdr:to>
      <xdr:col>8</xdr:col>
      <xdr:colOff>761999</xdr:colOff>
      <xdr:row>6</xdr:row>
      <xdr:rowOff>104775</xdr:rowOff>
    </xdr:to>
    <xdr:sp macro="" textlink="">
      <xdr:nvSpPr>
        <xdr:cNvPr id="3" name="TL_SkrytOkresy" hidden="1"/>
        <xdr:cNvSpPr txBox="1">
          <a:spLocks noChangeAspect="1" noChangeArrowheads="1"/>
        </xdr:cNvSpPr>
      </xdr:nvSpPr>
      <xdr:spPr bwMode="auto">
        <a:xfrm>
          <a:off x="3609975" y="10858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419100</xdr:colOff>
      <xdr:row>4</xdr:row>
      <xdr:rowOff>171450</xdr:rowOff>
    </xdr:from>
    <xdr:to>
      <xdr:col>18</xdr:col>
      <xdr:colOff>657225</xdr:colOff>
      <xdr:row>6</xdr:row>
      <xdr:rowOff>76200</xdr:rowOff>
    </xdr:to>
    <xdr:sp macro="" textlink="">
      <xdr:nvSpPr>
        <xdr:cNvPr id="3" name="TL_SkrytOkresy" hidden="1"/>
        <xdr:cNvSpPr txBox="1">
          <a:spLocks noChangeArrowheads="1"/>
        </xdr:cNvSpPr>
      </xdr:nvSpPr>
      <xdr:spPr bwMode="auto">
        <a:xfrm>
          <a:off x="9163050"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 name="TL_SkrytOkresy" hidden="1"/>
        <xdr:cNvSpPr txBox="1">
          <a:spLocks noChangeAspect="1" noChangeArrowheads="1"/>
        </xdr:cNvSpPr>
      </xdr:nvSpPr>
      <xdr:spPr bwMode="auto">
        <a:xfrm>
          <a:off x="4819650" y="11239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rozprac.LH_oSvod%20ZaM%20zdroj%201.-4.Q%202010_otev&#345;&#237;tE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tab3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Předmluva"/>
      <sheetName val="T1"/>
      <sheetName val="T2.1"/>
      <sheetName val="T2.2"/>
      <sheetName val="T2.3"/>
      <sheetName val="T2.3.9"/>
      <sheetName val="T2.3.E"/>
      <sheetName val="T2.4"/>
      <sheetName val="T3.1"/>
      <sheetName val="T3.2"/>
      <sheetName val="T3.3"/>
      <sheetName val="T3.1.E"/>
      <sheetName val="T3.2.E"/>
      <sheetName val="T4.1"/>
      <sheetName val="T4.2.1"/>
      <sheetName val="T4.2.2"/>
      <sheetName val="T4.1.2.E"/>
      <sheetName val="T4.3"/>
      <sheetName val="T4.3.E"/>
      <sheetName val="T5.1"/>
      <sheetName val="T5.2"/>
      <sheetName val="T5.3"/>
      <sheetName val="T5.4"/>
      <sheetName val="Panel"/>
      <sheetName val="Poznámky"/>
      <sheetName val="ProArchiv"/>
      <sheetName val="1"/>
      <sheetName val="21"/>
      <sheetName val="22"/>
      <sheetName val="23"/>
      <sheetName val="23E"/>
      <sheetName val="24"/>
      <sheetName val="31"/>
      <sheetName val="31E"/>
      <sheetName val="32"/>
      <sheetName val="32E"/>
      <sheetName val="33"/>
      <sheetName val="41"/>
      <sheetName val="421"/>
      <sheetName val="422"/>
      <sheetName val="43"/>
      <sheetName val="43E"/>
      <sheetName val="51"/>
      <sheetName val="52"/>
      <sheetName val="53"/>
      <sheetName val="K1"/>
      <sheetName val="54"/>
      <sheetName val="K21"/>
      <sheetName val="K22"/>
      <sheetName val="K23"/>
      <sheetName val="K24"/>
      <sheetName val="K31"/>
      <sheetName val="Archiv"/>
      <sheetName val="1Q"/>
      <sheetName val="2Q"/>
      <sheetName val="3Q"/>
      <sheetName val="4Q"/>
      <sheetName val="rozprac.LH_oSvod ZaM zdroj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A1">
            <v>2010</v>
          </cell>
          <cell r="B1">
            <v>12</v>
          </cell>
        </row>
        <row r="2">
          <cell r="A2">
            <v>4</v>
          </cell>
        </row>
        <row r="3">
          <cell r="A3">
            <v>2</v>
          </cell>
          <cell r="F3">
            <v>2011</v>
          </cell>
        </row>
        <row r="4">
          <cell r="A4">
            <v>1</v>
          </cell>
        </row>
        <row r="5">
          <cell r="A5" t="str">
            <v>rok 2010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S8" t="str">
            <v>9951</v>
          </cell>
          <cell r="T8">
            <v>79.998000000000005</v>
          </cell>
          <cell r="U8">
            <v>24218.3138</v>
          </cell>
          <cell r="V8">
            <v>17723.768100000001</v>
          </cell>
          <cell r="W8">
            <v>17.763000000000002</v>
          </cell>
        </row>
        <row r="9">
          <cell r="S9" t="str">
            <v>9958</v>
          </cell>
          <cell r="T9">
            <v>5.6239999999999997</v>
          </cell>
          <cell r="U9">
            <v>22092.816500000001</v>
          </cell>
          <cell r="V9">
            <v>16929.128100000002</v>
          </cell>
          <cell r="W9">
            <v>9.7819000000000003</v>
          </cell>
        </row>
        <row r="10">
          <cell r="S10" t="str">
            <v>9962</v>
          </cell>
          <cell r="T10">
            <v>43.301000000000002</v>
          </cell>
          <cell r="U10">
            <v>25075.3524</v>
          </cell>
          <cell r="V10">
            <v>16452.818599999999</v>
          </cell>
          <cell r="W10">
            <v>27.322299999999998</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43.188000000000002</v>
          </cell>
          <cell r="U13">
            <v>26975.0857</v>
          </cell>
          <cell r="V13">
            <v>19099.043699999998</v>
          </cell>
          <cell r="W13">
            <v>19.182200000000002</v>
          </cell>
        </row>
        <row r="14">
          <cell r="S14" t="str">
            <v>9972</v>
          </cell>
          <cell r="T14">
            <v>79.989000000000004</v>
          </cell>
          <cell r="U14">
            <v>23617.8308</v>
          </cell>
          <cell r="V14">
            <v>17478.461599999999</v>
          </cell>
          <cell r="W14">
            <v>19.715800000000002</v>
          </cell>
        </row>
        <row r="15">
          <cell r="S15" t="str">
            <v>9973</v>
          </cell>
          <cell r="T15">
            <v>19.082999999999998</v>
          </cell>
          <cell r="U15">
            <v>23571.555799999998</v>
          </cell>
          <cell r="V15">
            <v>18155.854299999999</v>
          </cell>
          <cell r="W15">
            <v>13.1248</v>
          </cell>
        </row>
        <row r="16">
          <cell r="S16" t="str">
            <v>9975</v>
          </cell>
          <cell r="T16">
            <v>15.343</v>
          </cell>
          <cell r="U16">
            <v>25603.423900000002</v>
          </cell>
          <cell r="V16">
            <v>18885.517800000001</v>
          </cell>
          <cell r="W16">
            <v>15.1668</v>
          </cell>
        </row>
        <row r="17">
          <cell r="S17" t="str">
            <v>9984</v>
          </cell>
          <cell r="T17">
            <v>166.107</v>
          </cell>
          <cell r="U17">
            <v>20552.0137</v>
          </cell>
          <cell r="V17">
            <v>15100.200500000001</v>
          </cell>
          <cell r="W17">
            <v>17.8871</v>
          </cell>
        </row>
        <row r="18">
          <cell r="S18" t="str">
            <v>9987</v>
          </cell>
          <cell r="T18">
            <v>7.6449999999999996</v>
          </cell>
          <cell r="U18">
            <v>20478.7988</v>
          </cell>
          <cell r="V18">
            <v>12778.046700000001</v>
          </cell>
          <cell r="W18">
            <v>16.3263</v>
          </cell>
        </row>
        <row r="19">
          <cell r="S19" t="str">
            <v>9992</v>
          </cell>
          <cell r="T19">
            <v>63.046999999999997</v>
          </cell>
          <cell r="U19">
            <v>28106.016100000001</v>
          </cell>
          <cell r="V19">
            <v>17770.6499</v>
          </cell>
          <cell r="W19">
            <v>33.652900000000002</v>
          </cell>
        </row>
        <row r="20">
          <cell r="S20" t="str">
            <v>9995</v>
          </cell>
          <cell r="T20">
            <v>514.92700000000002</v>
          </cell>
          <cell r="U20">
            <v>28491.537499999999</v>
          </cell>
          <cell r="V20">
            <v>20779.5602</v>
          </cell>
          <cell r="W20">
            <v>20.670100000000001</v>
          </cell>
        </row>
        <row r="21">
          <cell r="S21" t="str">
            <v>9996</v>
          </cell>
          <cell r="T21">
            <v>111.52500000000001</v>
          </cell>
          <cell r="U21">
            <v>22757.119500000001</v>
          </cell>
          <cell r="V21">
            <v>16358.9815</v>
          </cell>
          <cell r="W21">
            <v>18.825399999999998</v>
          </cell>
        </row>
        <row r="22">
          <cell r="S22" t="str">
            <v>9997</v>
          </cell>
          <cell r="T22">
            <v>148.45400000000001</v>
          </cell>
          <cell r="U22">
            <v>24335.661800000002</v>
          </cell>
          <cell r="V22">
            <v>17558.128000000001</v>
          </cell>
          <cell r="W22">
            <v>21.478999999999999</v>
          </cell>
        </row>
        <row r="23">
          <cell r="S23" t="str">
            <v>9999</v>
          </cell>
          <cell r="T23">
            <v>448.24599999999998</v>
          </cell>
          <cell r="U23">
            <v>35871.6823</v>
          </cell>
          <cell r="V23">
            <v>20778.248100000001</v>
          </cell>
          <cell r="W23">
            <v>46.814999999999998</v>
          </cell>
        </row>
        <row r="24">
          <cell r="S24" t="str">
            <v>9100</v>
          </cell>
          <cell r="T24">
            <v>92</v>
          </cell>
          <cell r="U24">
            <v>26448.321599999999</v>
          </cell>
          <cell r="V24">
            <v>20998.240900000001</v>
          </cell>
          <cell r="W24">
            <v>14.395799999999999</v>
          </cell>
        </row>
        <row r="25">
          <cell r="S25" t="str">
            <v>9200</v>
          </cell>
          <cell r="T25">
            <v>789.00399999999991</v>
          </cell>
          <cell r="U25">
            <v>23746.556799999998</v>
          </cell>
          <cell r="V25">
            <v>16929.207600000002</v>
          </cell>
          <cell r="W25">
            <v>20.801300000000001</v>
          </cell>
        </row>
        <row r="26">
          <cell r="S26" t="str">
            <v>9000</v>
          </cell>
          <cell r="T26">
            <v>1844.1770000000001</v>
          </cell>
          <cell r="U26">
            <v>28153.3573</v>
          </cell>
          <cell r="V26">
            <v>19142.8338</v>
          </cell>
          <cell r="W26">
            <v>27.274100000000001</v>
          </cell>
        </row>
        <row r="27">
          <cell r="S27" t="str">
            <v>9900</v>
          </cell>
          <cell r="T27">
            <v>963.173</v>
          </cell>
          <cell r="U27">
            <v>31926.144100000001</v>
          </cell>
          <cell r="V27">
            <v>20778.949499999999</v>
          </cell>
          <cell r="W27">
            <v>32.8371</v>
          </cell>
        </row>
      </sheetData>
      <sheetData sheetId="36" refreshError="1">
        <row r="8">
          <cell r="S8" t="str">
            <v>9951</v>
          </cell>
          <cell r="T8">
            <v>118.342</v>
          </cell>
          <cell r="U8">
            <v>24889.3377</v>
          </cell>
          <cell r="V8">
            <v>17600.6384</v>
          </cell>
          <cell r="W8">
            <v>23.093900000000001</v>
          </cell>
        </row>
        <row r="9">
          <cell r="S9" t="str">
            <v>9958</v>
          </cell>
          <cell r="T9">
            <v>5.6239999999999997</v>
          </cell>
          <cell r="U9">
            <v>22092.816500000001</v>
          </cell>
          <cell r="V9">
            <v>16929.128100000002</v>
          </cell>
          <cell r="W9">
            <v>9.7819000000000003</v>
          </cell>
        </row>
        <row r="10">
          <cell r="S10" t="str">
            <v>9962</v>
          </cell>
          <cell r="T10">
            <v>78.454999999999998</v>
          </cell>
          <cell r="U10">
            <v>26646.262200000001</v>
          </cell>
          <cell r="V10">
            <v>16279.518</v>
          </cell>
          <cell r="W10">
            <v>37.763599999999997</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68.899000000000001</v>
          </cell>
          <cell r="U13">
            <v>28944.656900000002</v>
          </cell>
          <cell r="V13">
            <v>18563.8374</v>
          </cell>
          <cell r="W13">
            <v>32.570599999999999</v>
          </cell>
        </row>
        <row r="14">
          <cell r="S14" t="str">
            <v>9972</v>
          </cell>
          <cell r="T14">
            <v>177.53</v>
          </cell>
          <cell r="U14">
            <v>29428.933099999998</v>
          </cell>
          <cell r="V14">
            <v>18075.1535</v>
          </cell>
          <cell r="W14">
            <v>43.494300000000003</v>
          </cell>
        </row>
        <row r="15">
          <cell r="S15" t="str">
            <v>9973</v>
          </cell>
          <cell r="T15">
            <v>33.409999999999997</v>
          </cell>
          <cell r="U15">
            <v>26399.468700000001</v>
          </cell>
          <cell r="V15">
            <v>17952.7088</v>
          </cell>
          <cell r="W15">
            <v>23.0106</v>
          </cell>
        </row>
        <row r="16">
          <cell r="S16" t="str">
            <v>9975</v>
          </cell>
          <cell r="T16">
            <v>15.343</v>
          </cell>
          <cell r="U16">
            <v>25603.423900000002</v>
          </cell>
          <cell r="V16">
            <v>18885.517800000001</v>
          </cell>
          <cell r="W16">
            <v>15.1668</v>
          </cell>
        </row>
        <row r="17">
          <cell r="S17" t="str">
            <v>9984</v>
          </cell>
          <cell r="T17">
            <v>166.107</v>
          </cell>
          <cell r="U17">
            <v>20643.596699999998</v>
          </cell>
          <cell r="V17">
            <v>15191.7835</v>
          </cell>
          <cell r="W17">
            <v>17.779299999999999</v>
          </cell>
        </row>
        <row r="18">
          <cell r="S18" t="str">
            <v>9987</v>
          </cell>
          <cell r="T18">
            <v>7.6449999999999996</v>
          </cell>
          <cell r="U18">
            <v>20478.7988</v>
          </cell>
          <cell r="V18">
            <v>12778.046700000001</v>
          </cell>
          <cell r="W18">
            <v>16.3263</v>
          </cell>
        </row>
        <row r="19">
          <cell r="S19" t="str">
            <v>9992</v>
          </cell>
          <cell r="T19">
            <v>115.343</v>
          </cell>
          <cell r="U19">
            <v>30658.9</v>
          </cell>
          <cell r="V19">
            <v>17815.1528</v>
          </cell>
          <cell r="W19">
            <v>47.107999999999997</v>
          </cell>
        </row>
        <row r="20">
          <cell r="S20" t="str">
            <v>9995</v>
          </cell>
          <cell r="T20">
            <v>514.92700000000002</v>
          </cell>
          <cell r="U20">
            <v>28491.537499999999</v>
          </cell>
          <cell r="V20">
            <v>20779.5602</v>
          </cell>
          <cell r="W20">
            <v>20.670100000000001</v>
          </cell>
        </row>
        <row r="21">
          <cell r="S21" t="str">
            <v>9996</v>
          </cell>
          <cell r="T21">
            <v>111.52500000000001</v>
          </cell>
          <cell r="U21">
            <v>23070.950499999999</v>
          </cell>
          <cell r="V21">
            <v>16358.9815</v>
          </cell>
          <cell r="W21">
            <v>20.7438</v>
          </cell>
        </row>
        <row r="22">
          <cell r="S22" t="str">
            <v>9997</v>
          </cell>
          <cell r="T22">
            <v>158.45400000000001</v>
          </cell>
          <cell r="U22">
            <v>25611.014299999999</v>
          </cell>
          <cell r="V22">
            <v>17611.8632</v>
          </cell>
          <cell r="W22">
            <v>26.788399999999999</v>
          </cell>
        </row>
        <row r="23">
          <cell r="S23" t="str">
            <v>9999</v>
          </cell>
          <cell r="T23">
            <v>710.42</v>
          </cell>
          <cell r="U23">
            <v>36831.254800000002</v>
          </cell>
          <cell r="V23">
            <v>20261.880399999998</v>
          </cell>
          <cell r="W23">
            <v>57.064100000000003</v>
          </cell>
        </row>
        <row r="24">
          <cell r="S24" t="str">
            <v>9100</v>
          </cell>
          <cell r="T24">
            <v>92</v>
          </cell>
          <cell r="U24">
            <v>26448.321599999999</v>
          </cell>
          <cell r="V24">
            <v>20998.240900000001</v>
          </cell>
          <cell r="W24">
            <v>14.395799999999999</v>
          </cell>
        </row>
        <row r="25">
          <cell r="S25" t="str">
            <v>9200</v>
          </cell>
          <cell r="T25">
            <v>1062.377</v>
          </cell>
          <cell r="U25">
            <v>25984.799900000002</v>
          </cell>
          <cell r="V25">
            <v>17168.210800000001</v>
          </cell>
          <cell r="W25">
            <v>30.5932</v>
          </cell>
        </row>
        <row r="26">
          <cell r="S26" t="str">
            <v>9000</v>
          </cell>
          <cell r="T26">
            <v>2379.7240000000002</v>
          </cell>
          <cell r="U26">
            <v>29783.1266</v>
          </cell>
          <cell r="V26">
            <v>19021.261299999998</v>
          </cell>
          <cell r="W26">
            <v>35.9741</v>
          </cell>
        </row>
        <row r="27">
          <cell r="S27" t="str">
            <v>9900</v>
          </cell>
          <cell r="T27">
            <v>1225.347</v>
          </cell>
          <cell r="U27">
            <v>33326.659200000002</v>
          </cell>
          <cell r="V27">
            <v>20479.4247</v>
          </cell>
          <cell r="W27">
            <v>41.546100000000003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1">
          <cell r="A1">
            <v>4</v>
          </cell>
          <cell r="B1" t="str">
            <v>rok 2009</v>
          </cell>
          <cell r="G1">
            <v>40267</v>
          </cell>
        </row>
        <row r="2">
          <cell r="Q2" t="str">
            <v>pro BP:</v>
          </cell>
        </row>
        <row r="3">
          <cell r="I3" t="str">
            <v xml:space="preserve">1.5  NÁROKOVÉ A NENÁROKOVÉ SLOŽKY PLATU (v % z prům. měsíčního platu) </v>
          </cell>
        </row>
        <row r="4">
          <cell r="I4" t="str">
            <v>rok 2008</v>
          </cell>
          <cell r="L4" t="str">
            <v>rok 2009</v>
          </cell>
        </row>
        <row r="5">
          <cell r="I5" t="str">
            <v>nárokové složky platu</v>
          </cell>
          <cell r="K5" t="str">
            <v>nenárokové složky platu</v>
          </cell>
          <cell r="L5" t="str">
            <v>nárokové složky platu</v>
          </cell>
          <cell r="N5" t="str">
            <v>nenárokové složky platu</v>
          </cell>
        </row>
        <row r="6">
          <cell r="I6" t="str">
            <v>platový tarif</v>
          </cell>
          <cell r="J6" t="str">
            <v>ostatní1)</v>
          </cell>
          <cell r="K6" t="str">
            <v>(osobní přípl., odměny)</v>
          </cell>
          <cell r="L6" t="str">
            <v>platový tarif</v>
          </cell>
          <cell r="M6" t="str">
            <v>ostatní1)</v>
          </cell>
          <cell r="N6" t="str">
            <v>(osobní přípl., odměny)</v>
          </cell>
        </row>
        <row r="7">
          <cell r="A7" t="str">
            <v>T15_1</v>
          </cell>
          <cell r="B7" t="str">
            <v>Regionální školství</v>
          </cell>
          <cell r="D7" t="str">
            <v>Regionální školství</v>
          </cell>
          <cell r="I7">
            <v>0.66300000000000003</v>
          </cell>
          <cell r="J7">
            <v>0.20669999999999999</v>
          </cell>
          <cell r="K7">
            <v>0.1303</v>
          </cell>
          <cell r="L7">
            <v>0.6542</v>
          </cell>
          <cell r="M7">
            <v>0.20039999999999999</v>
          </cell>
          <cell r="N7">
            <v>0.1454</v>
          </cell>
        </row>
        <row r="8">
          <cell r="A8" t="str">
            <v>T15_2</v>
          </cell>
          <cell r="B8" t="str">
            <v>Vysoké školy</v>
          </cell>
          <cell r="D8" t="str">
            <v>Vysoké školy</v>
          </cell>
          <cell r="I8" t="str">
            <v xml:space="preserve">x </v>
          </cell>
          <cell r="J8" t="str">
            <v xml:space="preserve">x </v>
          </cell>
          <cell r="K8" t="str">
            <v xml:space="preserve">x </v>
          </cell>
          <cell r="L8" t="str">
            <v xml:space="preserve">x </v>
          </cell>
          <cell r="M8" t="str">
            <v xml:space="preserve">x </v>
          </cell>
          <cell r="N8" t="str">
            <v xml:space="preserve">x </v>
          </cell>
        </row>
        <row r="9">
          <cell r="A9" t="str">
            <v>T15_3</v>
          </cell>
          <cell r="B9" t="str">
            <v>Ostatní přímo řízené organizace – PO 2)</v>
          </cell>
          <cell r="D9" t="str">
            <v>Ostatní přímo řízené organizace – PO 2)</v>
          </cell>
          <cell r="I9">
            <v>0.6825</v>
          </cell>
          <cell r="J9">
            <v>0.13500000000000001</v>
          </cell>
          <cell r="K9">
            <v>0.1825</v>
          </cell>
          <cell r="L9">
            <v>0.64600000000000002</v>
          </cell>
          <cell r="M9">
            <v>0.1326</v>
          </cell>
          <cell r="N9">
            <v>0.22140000000000001</v>
          </cell>
        </row>
        <row r="10">
          <cell r="A10" t="str">
            <v>T15_4</v>
          </cell>
          <cell r="B10" t="str">
            <v>Ostatní OSS (VSC)</v>
          </cell>
          <cell r="D10" t="str">
            <v>Ostatní OSS (VSC)</v>
          </cell>
          <cell r="I10">
            <v>0.69679999999999997</v>
          </cell>
          <cell r="J10">
            <v>0.10199999999999999</v>
          </cell>
          <cell r="K10">
            <v>0.20119999999999999</v>
          </cell>
          <cell r="L10">
            <v>0.71640000000000004</v>
          </cell>
          <cell r="M10">
            <v>9.4700000000000006E-2</v>
          </cell>
          <cell r="N10">
            <v>0.18890000000000001</v>
          </cell>
        </row>
        <row r="11">
          <cell r="A11" t="str">
            <v>T15_5</v>
          </cell>
          <cell r="B11" t="str">
            <v>Státní správa (MŠMT, ČŠI)</v>
          </cell>
          <cell r="D11" t="str">
            <v>Státní správa (MŠMT, ČŠI)</v>
          </cell>
          <cell r="I11">
            <v>0.64</v>
          </cell>
          <cell r="J11">
            <v>0.1368</v>
          </cell>
          <cell r="K11">
            <v>0.22309999999999999</v>
          </cell>
          <cell r="L11">
            <v>0.61150000000000004</v>
          </cell>
          <cell r="M11">
            <v>0.127</v>
          </cell>
          <cell r="N11">
            <v>0.26150000000000001</v>
          </cell>
        </row>
        <row r="15">
          <cell r="I15" t="str">
            <v>1.6  PRŮMĚRNÝ EVIDENČNÍ POČET ZAMĚSTNANCŮ</v>
          </cell>
        </row>
        <row r="16">
          <cell r="I16" t="str">
            <v>(fyzické osoby)</v>
          </cell>
        </row>
        <row r="17">
          <cell r="I17" t="str">
            <v>rok 2008</v>
          </cell>
          <cell r="J17" t="str">
            <v>rok 2009</v>
          </cell>
          <cell r="K17" t="str">
            <v>rozdíl</v>
          </cell>
        </row>
        <row r="18">
          <cell r="A18" t="str">
            <v>T16_1</v>
          </cell>
          <cell r="B18" t="str">
            <v>Regionální školství celkem</v>
          </cell>
          <cell r="D18" t="str">
            <v>Regionální školství celkem</v>
          </cell>
          <cell r="I18">
            <v>238822.58000000351</v>
          </cell>
          <cell r="J18">
            <v>237651.62700000146</v>
          </cell>
          <cell r="K18">
            <v>-1170.9530000020459</v>
          </cell>
        </row>
        <row r="19">
          <cell r="A19" t="str">
            <v>T16_2</v>
          </cell>
          <cell r="B19" t="str">
            <v xml:space="preserve"> mateřské školy</v>
          </cell>
          <cell r="E19" t="str">
            <v xml:space="preserve"> mateřské školy</v>
          </cell>
          <cell r="I19">
            <v>32563.404999999937</v>
          </cell>
          <cell r="J19">
            <v>33494.907999999996</v>
          </cell>
          <cell r="K19">
            <v>931.50300000005882</v>
          </cell>
        </row>
        <row r="20">
          <cell r="A20" t="str">
            <v>T16_3</v>
          </cell>
          <cell r="B20" t="str">
            <v xml:space="preserve"> základní školy</v>
          </cell>
          <cell r="E20" t="str">
            <v xml:space="preserve"> základní školy</v>
          </cell>
          <cell r="I20">
            <v>75725.822000000058</v>
          </cell>
          <cell r="J20">
            <v>74463.332000000155</v>
          </cell>
          <cell r="K20">
            <v>-1262.4899999999034</v>
          </cell>
        </row>
        <row r="21">
          <cell r="A21" t="str">
            <v>T16_4</v>
          </cell>
          <cell r="B21" t="str">
            <v xml:space="preserve"> speciální školy celkem</v>
          </cell>
          <cell r="E21" t="str">
            <v xml:space="preserve"> speciální školy celkem</v>
          </cell>
          <cell r="I21">
            <v>14267.92199999999</v>
          </cell>
          <cell r="J21">
            <v>13947.677999999993</v>
          </cell>
          <cell r="K21">
            <v>-320.24399999999696</v>
          </cell>
        </row>
        <row r="22">
          <cell r="A22" t="str">
            <v>T16_5</v>
          </cell>
          <cell r="B22" t="str">
            <v xml:space="preserve"> všeobecné vzdělávání</v>
          </cell>
          <cell r="E22" t="str">
            <v xml:space="preserve"> všeobecné vzdělávání</v>
          </cell>
          <cell r="I22">
            <v>13096.015999999992</v>
          </cell>
          <cell r="J22">
            <v>13104.843000000003</v>
          </cell>
          <cell r="K22">
            <v>8.82700000001023</v>
          </cell>
        </row>
        <row r="23">
          <cell r="A23" t="str">
            <v>T16_6</v>
          </cell>
          <cell r="B23" t="str">
            <v xml:space="preserve"> odborné vzdělávání na SŠ</v>
          </cell>
          <cell r="E23" t="str">
            <v xml:space="preserve"> odborné vzdělávání na SŠ</v>
          </cell>
          <cell r="I23">
            <v>20208.763000000006</v>
          </cell>
          <cell r="J23">
            <v>39211.869000000013</v>
          </cell>
          <cell r="K23">
            <v>19003.106000000007</v>
          </cell>
        </row>
        <row r="24">
          <cell r="A24" t="str">
            <v>T16_8</v>
          </cell>
          <cell r="B24" t="str">
            <v xml:space="preserve"> vyšší odborné školy</v>
          </cell>
          <cell r="E24" t="str">
            <v xml:space="preserve"> vyšší odborné školy</v>
          </cell>
          <cell r="I24">
            <v>1635.0060000000003</v>
          </cell>
          <cell r="J24">
            <v>1584.1820000000002</v>
          </cell>
          <cell r="K24">
            <v>-50.824000000000069</v>
          </cell>
        </row>
        <row r="25">
          <cell r="A25" t="str">
            <v>T16_9</v>
          </cell>
          <cell r="B25" t="str">
            <v xml:space="preserve"> konzervatoře</v>
          </cell>
          <cell r="E25" t="str">
            <v xml:space="preserve"> konzervatoře</v>
          </cell>
          <cell r="I25">
            <v>1211.835</v>
          </cell>
          <cell r="J25">
            <v>1207.0790000000002</v>
          </cell>
          <cell r="K25">
            <v>-4.7559999999998581</v>
          </cell>
        </row>
        <row r="29">
          <cell r="I29" t="str">
            <v>2.3.1  ZAMĚSTNANCI CELKEM</v>
          </cell>
        </row>
        <row r="30">
          <cell r="I30" t="str">
            <v>průměrný měsíční plat (bez OPPP)</v>
          </cell>
          <cell r="L30" t="str">
            <v>průměrný přepočtený počet</v>
          </cell>
        </row>
        <row r="31">
          <cell r="I31" t="str">
            <v>rok 2008</v>
          </cell>
          <cell r="J31" t="str">
            <v>rok 2009</v>
          </cell>
          <cell r="K31" t="str">
            <v>index</v>
          </cell>
          <cell r="L31" t="str">
            <v>rok 2008</v>
          </cell>
          <cell r="M31" t="str">
            <v>rok 2009</v>
          </cell>
          <cell r="N31" t="str">
            <v>index</v>
          </cell>
          <cell r="O31" t="str">
            <v>rozdíl</v>
          </cell>
        </row>
        <row r="32">
          <cell r="A32" t="str">
            <v>T231_1</v>
          </cell>
          <cell r="B32" t="str">
            <v>Regionální školství celkem</v>
          </cell>
          <cell r="D32" t="str">
            <v>Regionální školství celkem</v>
          </cell>
          <cell r="I32">
            <v>20490.1711</v>
          </cell>
          <cell r="J32">
            <v>21863.812999999998</v>
          </cell>
          <cell r="K32">
            <v>1.0670390644029322</v>
          </cell>
          <cell r="L32">
            <v>214240.965</v>
          </cell>
          <cell r="M32">
            <v>213326.90100000001</v>
          </cell>
          <cell r="N32">
            <v>0.99573347702200654</v>
          </cell>
          <cell r="O32">
            <v>-914.06399999998393</v>
          </cell>
        </row>
        <row r="33">
          <cell r="A33" t="str">
            <v>T231_2</v>
          </cell>
          <cell r="B33" t="str">
            <v xml:space="preserve"> mateřské školy</v>
          </cell>
          <cell r="E33" t="str">
            <v xml:space="preserve"> mateřské školy</v>
          </cell>
          <cell r="I33">
            <v>17560.888599999998</v>
          </cell>
          <cell r="J33">
            <v>18836.913199999999</v>
          </cell>
          <cell r="K33">
            <v>1.072662871968791</v>
          </cell>
          <cell r="L33">
            <v>29694.244999999999</v>
          </cell>
          <cell r="M33">
            <v>30654.116000000002</v>
          </cell>
          <cell r="N33">
            <v>1.032325152567442</v>
          </cell>
          <cell r="O33">
            <v>959.87100000000282</v>
          </cell>
        </row>
        <row r="34">
          <cell r="A34" t="str">
            <v>T231_3</v>
          </cell>
          <cell r="B34" t="str">
            <v xml:space="preserve"> základní školy</v>
          </cell>
          <cell r="E34" t="str">
            <v xml:space="preserve"> základní školy</v>
          </cell>
          <cell r="I34">
            <v>22043.454099999999</v>
          </cell>
          <cell r="J34">
            <v>23599.792000000001</v>
          </cell>
          <cell r="K34">
            <v>1.0706031773849818</v>
          </cell>
          <cell r="L34">
            <v>69658.400999999998</v>
          </cell>
          <cell r="M34">
            <v>68378.187999999995</v>
          </cell>
          <cell r="N34">
            <v>0.98162155631450676</v>
          </cell>
          <cell r="O34">
            <v>-1280.2130000000034</v>
          </cell>
        </row>
        <row r="35">
          <cell r="A35" t="str">
            <v>T231_4</v>
          </cell>
          <cell r="B35" t="str">
            <v xml:space="preserve"> speciální školy celkem</v>
          </cell>
          <cell r="E35" t="str">
            <v xml:space="preserve"> speciální školy celkem</v>
          </cell>
          <cell r="I35">
            <v>22667.853800000001</v>
          </cell>
          <cell r="J35">
            <v>24237.477299999999</v>
          </cell>
          <cell r="K35">
            <v>1.0692444690110008</v>
          </cell>
          <cell r="L35">
            <v>13350.261</v>
          </cell>
          <cell r="M35">
            <v>12955.214</v>
          </cell>
          <cell r="N35">
            <v>0.9704090429393103</v>
          </cell>
          <cell r="O35">
            <v>-395.04700000000048</v>
          </cell>
        </row>
        <row r="36">
          <cell r="A36" t="str">
            <v>T231_5</v>
          </cell>
          <cell r="B36" t="str">
            <v xml:space="preserve"> všeobecné vzdělávání na SŠ</v>
          </cell>
          <cell r="E36" t="str">
            <v xml:space="preserve"> všeobecné vzdělávání na SŠ</v>
          </cell>
          <cell r="I36">
            <v>24063.8832</v>
          </cell>
          <cell r="J36">
            <v>25360.305400000001</v>
          </cell>
          <cell r="K36">
            <v>1.0538741893494563</v>
          </cell>
          <cell r="L36">
            <v>11742.529</v>
          </cell>
          <cell r="M36">
            <v>11800.813</v>
          </cell>
          <cell r="N36">
            <v>1.0049634963643692</v>
          </cell>
          <cell r="O36">
            <v>58.283999999999651</v>
          </cell>
        </row>
        <row r="37">
          <cell r="A37" t="str">
            <v>T231_6</v>
          </cell>
          <cell r="B37" t="str">
            <v xml:space="preserve"> odborné vzdělávání na SŠ</v>
          </cell>
          <cell r="E37" t="str">
            <v xml:space="preserve"> odborné vzdělávání na SŠ</v>
          </cell>
          <cell r="I37">
            <v>23906.927299999999</v>
          </cell>
          <cell r="J37">
            <v>24294.688900000001</v>
          </cell>
          <cell r="K37">
            <v>1.0162196335452947</v>
          </cell>
          <cell r="L37">
            <v>18510.017</v>
          </cell>
          <cell r="M37">
            <v>36040.68</v>
          </cell>
          <cell r="N37">
            <v>1.9470905942441867</v>
          </cell>
          <cell r="O37">
            <v>17530.663</v>
          </cell>
        </row>
        <row r="38">
          <cell r="A38" t="str">
            <v>T231_8</v>
          </cell>
          <cell r="B38" t="str">
            <v xml:space="preserve"> vyšší odborné školy</v>
          </cell>
          <cell r="E38" t="str">
            <v xml:space="preserve"> vyšší odborné školy</v>
          </cell>
          <cell r="I38">
            <v>24684.211200000002</v>
          </cell>
          <cell r="J38">
            <v>25969.9035</v>
          </cell>
          <cell r="K38">
            <v>1.0520856141435055</v>
          </cell>
          <cell r="L38">
            <v>1352.11</v>
          </cell>
          <cell r="M38">
            <v>1317.441</v>
          </cell>
          <cell r="N38">
            <v>0.97435933466951663</v>
          </cell>
          <cell r="O38">
            <v>-34.668999999999869</v>
          </cell>
        </row>
        <row r="39">
          <cell r="A39" t="str">
            <v>T231_9</v>
          </cell>
          <cell r="B39" t="str">
            <v xml:space="preserve"> konzervatoře</v>
          </cell>
          <cell r="E39" t="str">
            <v xml:space="preserve"> konzervatoře</v>
          </cell>
          <cell r="I39">
            <v>24320.6515</v>
          </cell>
          <cell r="J39">
            <v>25469.3567</v>
          </cell>
          <cell r="K39">
            <v>1.0472316788059728</v>
          </cell>
          <cell r="L39">
            <v>987.66800000000001</v>
          </cell>
          <cell r="M39">
            <v>987.101</v>
          </cell>
          <cell r="N39">
            <v>0.99942592045100176</v>
          </cell>
          <cell r="O39">
            <v>-0.56700000000000728</v>
          </cell>
        </row>
        <row r="42">
          <cell r="I42" t="str">
            <v>2.3.2  PEDAGOGIČTÍ PRACOVNÍCI</v>
          </cell>
        </row>
        <row r="43">
          <cell r="I43" t="str">
            <v>průměrný měsíční plat (bez OPPP)</v>
          </cell>
          <cell r="L43" t="str">
            <v>průměrný přepočtený počet</v>
          </cell>
        </row>
        <row r="44">
          <cell r="I44" t="str">
            <v>rok 2008</v>
          </cell>
          <cell r="J44" t="str">
            <v>rok 2009</v>
          </cell>
          <cell r="K44" t="str">
            <v>index</v>
          </cell>
          <cell r="L44" t="str">
            <v>rok 2008</v>
          </cell>
          <cell r="M44" t="str">
            <v>rok 2009</v>
          </cell>
          <cell r="N44" t="str">
            <v>index</v>
          </cell>
          <cell r="O44" t="str">
            <v>rozdíl</v>
          </cell>
        </row>
        <row r="45">
          <cell r="A45" t="str">
            <v>T232_1</v>
          </cell>
          <cell r="B45" t="str">
            <v>Regionální školství celkem</v>
          </cell>
          <cell r="D45" t="str">
            <v>Regionální školství celkem</v>
          </cell>
          <cell r="I45">
            <v>23805.3681</v>
          </cell>
          <cell r="J45">
            <v>25070.5092</v>
          </cell>
          <cell r="K45">
            <v>1.0531452021529548</v>
          </cell>
          <cell r="L45">
            <v>149002.31899999999</v>
          </cell>
          <cell r="M45">
            <v>148565.96599999999</v>
          </cell>
          <cell r="N45">
            <v>0.99707150195427496</v>
          </cell>
          <cell r="O45">
            <v>-436.35300000000279</v>
          </cell>
        </row>
        <row r="46">
          <cell r="A46" t="str">
            <v>T232_2</v>
          </cell>
          <cell r="B46" t="str">
            <v xml:space="preserve"> mateřské školy</v>
          </cell>
          <cell r="E46" t="str">
            <v xml:space="preserve"> mateřské školy</v>
          </cell>
          <cell r="I46">
            <v>19759.238499999999</v>
          </cell>
          <cell r="J46">
            <v>20928.215700000001</v>
          </cell>
          <cell r="K46">
            <v>1.0591610450979678</v>
          </cell>
          <cell r="L46">
            <v>22351.253000000001</v>
          </cell>
          <cell r="M46">
            <v>23159.598000000002</v>
          </cell>
          <cell r="N46">
            <v>1.036165533985947</v>
          </cell>
          <cell r="O46">
            <v>808.34500000000116</v>
          </cell>
        </row>
        <row r="47">
          <cell r="A47" t="str">
            <v>T232_3</v>
          </cell>
          <cell r="B47" t="str">
            <v xml:space="preserve"> základní školy</v>
          </cell>
          <cell r="E47" t="str">
            <v xml:space="preserve"> základní školy</v>
          </cell>
          <cell r="I47">
            <v>24820.3544</v>
          </cell>
          <cell r="J47">
            <v>26345.618200000001</v>
          </cell>
          <cell r="K47">
            <v>1.0614521362354117</v>
          </cell>
          <cell r="L47">
            <v>54313.919000000002</v>
          </cell>
          <cell r="M47">
            <v>53341.894999999997</v>
          </cell>
          <cell r="N47">
            <v>0.98210359300348027</v>
          </cell>
          <cell r="O47">
            <v>-972.02400000000489</v>
          </cell>
        </row>
        <row r="48">
          <cell r="A48" t="str">
            <v>T232_4</v>
          </cell>
          <cell r="B48" t="str">
            <v xml:space="preserve"> speciální školy celkem</v>
          </cell>
          <cell r="E48" t="str">
            <v xml:space="preserve"> speciální školy celkem</v>
          </cell>
          <cell r="I48">
            <v>24678.966</v>
          </cell>
          <cell r="J48">
            <v>26147.013500000001</v>
          </cell>
          <cell r="K48">
            <v>1.0594857782939529</v>
          </cell>
          <cell r="L48">
            <v>10690.949000000001</v>
          </cell>
          <cell r="M48">
            <v>10421.438</v>
          </cell>
          <cell r="N48">
            <v>0.97479073186112852</v>
          </cell>
          <cell r="O48">
            <v>-269.51100000000042</v>
          </cell>
        </row>
        <row r="49">
          <cell r="A49" t="str">
            <v>T232_5</v>
          </cell>
          <cell r="B49" t="str">
            <v xml:space="preserve"> všeobecné vzdělávání na SŠ</v>
          </cell>
          <cell r="E49" t="str">
            <v xml:space="preserve"> všeobecné vzdělávání na SŠ</v>
          </cell>
          <cell r="I49">
            <v>26389.160100000001</v>
          </cell>
          <cell r="J49">
            <v>27590.140800000001</v>
          </cell>
          <cell r="K49">
            <v>1.0455103798472161</v>
          </cell>
          <cell r="L49">
            <v>9565.5490000000009</v>
          </cell>
          <cell r="M49">
            <v>9620.3459999999995</v>
          </cell>
          <cell r="N49">
            <v>1.0057285786733201</v>
          </cell>
          <cell r="O49">
            <v>54.796999999998661</v>
          </cell>
        </row>
        <row r="50">
          <cell r="A50" t="str">
            <v>T232_6</v>
          </cell>
          <cell r="B50" t="str">
            <v xml:space="preserve"> odborné vzdělávání na SŠ</v>
          </cell>
          <cell r="E50" t="str">
            <v xml:space="preserve"> odborné vzdělávání na SŠ</v>
          </cell>
          <cell r="I50">
            <v>26564.029900000001</v>
          </cell>
          <cell r="J50">
            <v>26625.1486</v>
          </cell>
          <cell r="K50">
            <v>1.0023008067763091</v>
          </cell>
          <cell r="L50">
            <v>14254.491</v>
          </cell>
          <cell r="M50">
            <v>27441.884999999998</v>
          </cell>
          <cell r="N50">
            <v>1.925139592848317</v>
          </cell>
          <cell r="O50">
            <v>13187.393999999998</v>
          </cell>
        </row>
        <row r="51">
          <cell r="A51" t="str">
            <v>T232_8</v>
          </cell>
          <cell r="B51" t="str">
            <v xml:space="preserve"> vyšší odborné školy</v>
          </cell>
          <cell r="E51" t="str">
            <v xml:space="preserve"> vyšší odborné školy</v>
          </cell>
          <cell r="I51">
            <v>27957.0147</v>
          </cell>
          <cell r="J51">
            <v>28909.253199999999</v>
          </cell>
          <cell r="K51">
            <v>1.0340608076441009</v>
          </cell>
          <cell r="L51">
            <v>999.22199999999998</v>
          </cell>
          <cell r="M51">
            <v>989.46699999999998</v>
          </cell>
          <cell r="N51">
            <v>0.9902374047008573</v>
          </cell>
          <cell r="O51">
            <v>-9.7550000000000008</v>
          </cell>
        </row>
        <row r="52">
          <cell r="A52" t="str">
            <v>T232_9</v>
          </cell>
          <cell r="B52" t="str">
            <v xml:space="preserve"> konzervatoře</v>
          </cell>
          <cell r="E52" t="str">
            <v xml:space="preserve"> konzervatoře</v>
          </cell>
          <cell r="I52">
            <v>26058.669399999999</v>
          </cell>
          <cell r="J52">
            <v>27014.938999999998</v>
          </cell>
          <cell r="K52">
            <v>1.0366967931217548</v>
          </cell>
          <cell r="L52">
            <v>816.24300000000005</v>
          </cell>
          <cell r="M52">
            <v>816.98299999999995</v>
          </cell>
          <cell r="N52">
            <v>1.0009065927671048</v>
          </cell>
          <cell r="O52">
            <v>0.73999999999989541</v>
          </cell>
        </row>
        <row r="55">
          <cell r="I55" t="str">
            <v>2.3.3  NEPEDAGOGIČTÍ PRACOVNÍCI*)</v>
          </cell>
        </row>
        <row r="56">
          <cell r="I56" t="str">
            <v>průměrný měsíční plat (bez OPPP)</v>
          </cell>
          <cell r="L56" t="str">
            <v>průměrný přepočtený počet</v>
          </cell>
        </row>
        <row r="57">
          <cell r="I57" t="str">
            <v>rok 2008</v>
          </cell>
          <cell r="J57" t="str">
            <v>rok 2009</v>
          </cell>
          <cell r="K57" t="str">
            <v>index</v>
          </cell>
          <cell r="L57" t="str">
            <v>rok 2008</v>
          </cell>
          <cell r="M57" t="str">
            <v>rok 2009</v>
          </cell>
          <cell r="N57" t="str">
            <v>index</v>
          </cell>
          <cell r="O57" t="str">
            <v>rozdíl</v>
          </cell>
        </row>
        <row r="58">
          <cell r="A58" t="str">
            <v>T233_1</v>
          </cell>
          <cell r="B58" t="str">
            <v>Regionální školství celkem</v>
          </cell>
          <cell r="D58" t="str">
            <v>Regionální školství celkem</v>
          </cell>
          <cell r="I58">
            <v>12918.400900000001</v>
          </cell>
          <cell r="J58">
            <v>14507.4352</v>
          </cell>
          <cell r="K58">
            <v>1.123005495208002</v>
          </cell>
          <cell r="L58">
            <v>65238.646000000001</v>
          </cell>
          <cell r="M58">
            <v>64760.934999999998</v>
          </cell>
          <cell r="N58">
            <v>0.99267748444687209</v>
          </cell>
          <cell r="O58">
            <v>-477.71100000000297</v>
          </cell>
        </row>
        <row r="59">
          <cell r="A59" t="str">
            <v>T233_2</v>
          </cell>
          <cell r="B59" t="str">
            <v xml:space="preserve"> mateřské školy</v>
          </cell>
          <cell r="E59" t="str">
            <v xml:space="preserve"> mateřské školy</v>
          </cell>
          <cell r="I59">
            <v>10869.3552</v>
          </cell>
          <cell r="J59">
            <v>12374.3596</v>
          </cell>
          <cell r="K59">
            <v>1.1384630801282489</v>
          </cell>
          <cell r="L59">
            <v>7342.9920000000002</v>
          </cell>
          <cell r="M59">
            <v>7494.518</v>
          </cell>
          <cell r="N59">
            <v>1.0206354575900396</v>
          </cell>
          <cell r="O59">
            <v>151.52599999999984</v>
          </cell>
        </row>
        <row r="60">
          <cell r="A60" t="str">
            <v>T233_3</v>
          </cell>
          <cell r="B60" t="str">
            <v xml:space="preserve"> základní školy</v>
          </cell>
          <cell r="E60" t="str">
            <v xml:space="preserve"> základní školy</v>
          </cell>
          <cell r="I60">
            <v>12214.231</v>
          </cell>
          <cell r="J60">
            <v>13858.8555</v>
          </cell>
          <cell r="K60">
            <v>1.1346482230440869</v>
          </cell>
          <cell r="L60">
            <v>15344.482</v>
          </cell>
          <cell r="M60">
            <v>15036.293</v>
          </cell>
          <cell r="N60">
            <v>0.97991532069964948</v>
          </cell>
          <cell r="O60">
            <v>-308.18900000000031</v>
          </cell>
        </row>
        <row r="61">
          <cell r="A61" t="str">
            <v>T233_4</v>
          </cell>
          <cell r="B61" t="str">
            <v xml:space="preserve"> speciální školy celkem</v>
          </cell>
          <cell r="E61" t="str">
            <v xml:space="preserve"> speciální školy celkem</v>
          </cell>
          <cell r="I61">
            <v>14582.793299999999</v>
          </cell>
          <cell r="J61">
            <v>16383.541999999999</v>
          </cell>
          <cell r="K61">
            <v>1.1234844835934141</v>
          </cell>
          <cell r="L61">
            <v>2659.3119999999999</v>
          </cell>
          <cell r="M61">
            <v>2533.7759999999998</v>
          </cell>
          <cell r="N61">
            <v>0.95279380531505886</v>
          </cell>
          <cell r="O61">
            <v>-125.53600000000006</v>
          </cell>
        </row>
        <row r="62">
          <cell r="A62" t="str">
            <v>T233_5</v>
          </cell>
          <cell r="B62" t="str">
            <v xml:space="preserve"> všeobecné vzdělávání na SŠ</v>
          </cell>
          <cell r="E62" t="str">
            <v xml:space="preserve"> všeobecné vzdělávání na SŠ</v>
          </cell>
          <cell r="I62">
            <v>13846.7248</v>
          </cell>
          <cell r="J62">
            <v>15522.142900000001</v>
          </cell>
          <cell r="K62">
            <v>1.1209974289371303</v>
          </cell>
          <cell r="L62">
            <v>2176.98</v>
          </cell>
          <cell r="M62">
            <v>2180.4670000000001</v>
          </cell>
          <cell r="N62">
            <v>1.0016017602366583</v>
          </cell>
          <cell r="O62">
            <v>3.48700000000008</v>
          </cell>
        </row>
        <row r="63">
          <cell r="A63" t="str">
            <v>T233_6</v>
          </cell>
          <cell r="B63" t="str">
            <v xml:space="preserve"> odborné vzdělávání na SŠ</v>
          </cell>
          <cell r="E63" t="str">
            <v xml:space="preserve"> odborné vzdělávání na SŠ</v>
          </cell>
          <cell r="I63">
            <v>15006.583199999999</v>
          </cell>
          <cell r="J63">
            <v>16857.3436</v>
          </cell>
          <cell r="K63">
            <v>1.1233298996403127</v>
          </cell>
          <cell r="L63">
            <v>4255.5259999999998</v>
          </cell>
          <cell r="M63">
            <v>8598.7950000000001</v>
          </cell>
          <cell r="N63">
            <v>2.0206186027297215</v>
          </cell>
          <cell r="O63">
            <v>4343.2690000000002</v>
          </cell>
        </row>
        <row r="64">
          <cell r="A64" t="str">
            <v>T233_8</v>
          </cell>
          <cell r="B64" t="str">
            <v xml:space="preserve"> vyšší odborné školy</v>
          </cell>
          <cell r="E64" t="str">
            <v xml:space="preserve"> vyšší odborné školy</v>
          </cell>
          <cell r="I64">
            <v>15417.085800000001</v>
          </cell>
          <cell r="J64">
            <v>17102.159299999999</v>
          </cell>
          <cell r="K64">
            <v>1.1092990933474598</v>
          </cell>
          <cell r="L64">
            <v>352.88799999999998</v>
          </cell>
          <cell r="M64">
            <v>327.97399999999999</v>
          </cell>
          <cell r="N64">
            <v>0.92939969622089735</v>
          </cell>
          <cell r="O64">
            <v>-24.913999999999987</v>
          </cell>
        </row>
        <row r="65">
          <cell r="A65" t="str">
            <v>T233_9</v>
          </cell>
          <cell r="B65" t="str">
            <v xml:space="preserve"> konzervatoře</v>
          </cell>
          <cell r="E65" t="str">
            <v xml:space="preserve"> konzervatoře</v>
          </cell>
          <cell r="I65">
            <v>16045.050300000001</v>
          </cell>
          <cell r="J65">
            <v>18046.7768</v>
          </cell>
          <cell r="K65">
            <v>1.1247566360075543</v>
          </cell>
          <cell r="L65">
            <v>171.42500000000001</v>
          </cell>
          <cell r="M65">
            <v>170.11799999999999</v>
          </cell>
          <cell r="N65">
            <v>0.99237567449321851</v>
          </cell>
          <cell r="O65">
            <v>-1.3070000000000164</v>
          </cell>
        </row>
        <row r="68">
          <cell r="I68" t="str">
            <v>2.3.4  UČITELÉ</v>
          </cell>
        </row>
        <row r="69">
          <cell r="I69" t="str">
            <v>průměrný měsíční plat (bez OPPP)</v>
          </cell>
          <cell r="L69" t="str">
            <v>průměrný přepočtený počet</v>
          </cell>
        </row>
        <row r="70">
          <cell r="I70" t="str">
            <v>rok 2008</v>
          </cell>
          <cell r="J70" t="str">
            <v>rok 2009</v>
          </cell>
          <cell r="K70" t="str">
            <v>index</v>
          </cell>
          <cell r="L70" t="str">
            <v>rok 2008</v>
          </cell>
          <cell r="M70" t="str">
            <v>rok 2009</v>
          </cell>
          <cell r="N70" t="str">
            <v>index</v>
          </cell>
          <cell r="O70" t="str">
            <v>rozdíl</v>
          </cell>
        </row>
        <row r="71">
          <cell r="A71" t="str">
            <v>T234_1</v>
          </cell>
          <cell r="B71" t="str">
            <v>Regionální školství celkem</v>
          </cell>
          <cell r="D71" t="str">
            <v>Regionální školství celkem</v>
          </cell>
          <cell r="I71">
            <v>24552.665300000001</v>
          </cell>
          <cell r="J71">
            <v>25891.233</v>
          </cell>
          <cell r="K71">
            <v>1.0545182237302766</v>
          </cell>
          <cell r="L71">
            <v>123338.3719999996</v>
          </cell>
          <cell r="M71">
            <v>122836.7329999995</v>
          </cell>
          <cell r="N71">
            <v>0.99593282291742835</v>
          </cell>
          <cell r="O71">
            <v>-501.63900000009744</v>
          </cell>
        </row>
        <row r="72">
          <cell r="A72" t="str">
            <v>T234_2</v>
          </cell>
          <cell r="B72" t="str">
            <v xml:space="preserve"> mateřské školy</v>
          </cell>
          <cell r="E72" t="str">
            <v xml:space="preserve"> mateřské školy</v>
          </cell>
          <cell r="I72">
            <v>19812.322700000001</v>
          </cell>
          <cell r="J72">
            <v>20990.817299999999</v>
          </cell>
          <cell r="K72">
            <v>1.0594829095934319</v>
          </cell>
          <cell r="L72">
            <v>22170.805999999953</v>
          </cell>
          <cell r="M72">
            <v>22941.676000000003</v>
          </cell>
          <cell r="N72">
            <v>1.0347695974607352</v>
          </cell>
          <cell r="O72">
            <v>770.87000000004991</v>
          </cell>
        </row>
        <row r="73">
          <cell r="A73" t="str">
            <v>T234_3</v>
          </cell>
          <cell r="B73" t="str">
            <v xml:space="preserve"> základní školy</v>
          </cell>
          <cell r="E73" t="str">
            <v xml:space="preserve"> základní školy</v>
          </cell>
          <cell r="I73">
            <v>24986.5082</v>
          </cell>
          <cell r="J73">
            <v>26568.122599999999</v>
          </cell>
          <cell r="K73">
            <v>1.0632987365557545</v>
          </cell>
          <cell r="L73">
            <v>53373.636999999871</v>
          </cell>
          <cell r="M73">
            <v>52258.631999999867</v>
          </cell>
          <cell r="N73">
            <v>0.97910944311327319</v>
          </cell>
          <cell r="O73">
            <v>-1115.0050000000001</v>
          </cell>
        </row>
        <row r="74">
          <cell r="A74" t="str">
            <v>T234_4</v>
          </cell>
          <cell r="B74" t="str">
            <v xml:space="preserve"> speciální školy celkem</v>
          </cell>
          <cell r="E74" t="str">
            <v xml:space="preserve"> speciální školy celkem</v>
          </cell>
          <cell r="I74">
            <v>26528.364000000001</v>
          </cell>
          <cell r="J74">
            <v>28178.767500000002</v>
          </cell>
          <cell r="K74">
            <v>1.062212788545875</v>
          </cell>
          <cell r="L74">
            <v>7918.627999999997</v>
          </cell>
          <cell r="M74">
            <v>7650.0420000000031</v>
          </cell>
          <cell r="N74">
            <v>0.96608175052547063</v>
          </cell>
          <cell r="O74">
            <v>-268.58599999999387</v>
          </cell>
        </row>
        <row r="75">
          <cell r="A75" t="str">
            <v>T234_5</v>
          </cell>
          <cell r="B75" t="str">
            <v xml:space="preserve"> všeobecné vzdělávání na SŠ</v>
          </cell>
          <cell r="E75" t="str">
            <v xml:space="preserve"> všeobecné vzdělávání na SŠ</v>
          </cell>
          <cell r="I75">
            <v>26430.7703</v>
          </cell>
          <cell r="J75">
            <v>27656.517400000001</v>
          </cell>
          <cell r="K75">
            <v>1.0463757615115743</v>
          </cell>
          <cell r="L75">
            <v>9450.0039999999954</v>
          </cell>
          <cell r="M75">
            <v>9501.3510000000042</v>
          </cell>
          <cell r="N75">
            <v>1.0054335426736336</v>
          </cell>
          <cell r="O75">
            <v>51.347000000008848</v>
          </cell>
        </row>
        <row r="76">
          <cell r="A76" t="str">
            <v>T234_6</v>
          </cell>
          <cell r="B76" t="str">
            <v xml:space="preserve"> odborné vzdělávání na SŠ</v>
          </cell>
          <cell r="E76" t="str">
            <v xml:space="preserve"> odborné vzdělávání na SŠ</v>
          </cell>
          <cell r="I76">
            <v>26593.448899999999</v>
          </cell>
          <cell r="J76">
            <v>27797.463899999999</v>
          </cell>
          <cell r="K76">
            <v>1.0452748721885412</v>
          </cell>
          <cell r="L76">
            <v>14202.407999999998</v>
          </cell>
          <cell r="M76">
            <v>21564.969000000001</v>
          </cell>
          <cell r="N76">
            <v>1.5184023019195059</v>
          </cell>
          <cell r="O76">
            <v>7362.5610000000033</v>
          </cell>
        </row>
        <row r="77">
          <cell r="A77" t="str">
            <v>T234_8</v>
          </cell>
          <cell r="B77" t="str">
            <v xml:space="preserve"> vyšší odborné školy</v>
          </cell>
          <cell r="E77" t="str">
            <v xml:space="preserve"> vyšší odborné školy</v>
          </cell>
          <cell r="I77">
            <v>27974.5893</v>
          </cell>
          <cell r="J77">
            <v>28937.361400000002</v>
          </cell>
          <cell r="K77">
            <v>1.0344159511932496</v>
          </cell>
          <cell r="L77">
            <v>996.71299999999997</v>
          </cell>
          <cell r="M77">
            <v>986.90200000000004</v>
          </cell>
          <cell r="N77">
            <v>0.99015664489175925</v>
          </cell>
          <cell r="O77">
            <v>-9.8109999999999218</v>
          </cell>
        </row>
        <row r="78">
          <cell r="A78" t="str">
            <v>T234_9</v>
          </cell>
          <cell r="B78" t="str">
            <v xml:space="preserve"> konzervatoře</v>
          </cell>
          <cell r="E78" t="str">
            <v xml:space="preserve"> konzervatoře</v>
          </cell>
          <cell r="I78">
            <v>26084.020100000002</v>
          </cell>
          <cell r="J78">
            <v>27039.679499999998</v>
          </cell>
          <cell r="K78">
            <v>1.036637734380522</v>
          </cell>
          <cell r="L78">
            <v>814.2030000000002</v>
          </cell>
          <cell r="M78">
            <v>814.93200000000002</v>
          </cell>
          <cell r="N78">
            <v>1.0008953541070222</v>
          </cell>
          <cell r="O78">
            <v>0.72899999999981446</v>
          </cell>
        </row>
        <row r="81">
          <cell r="I81" t="str">
            <v>2.3.5  VYCHOVATELÉ</v>
          </cell>
        </row>
        <row r="82">
          <cell r="I82" t="str">
            <v>průměrný měsíční plat (bez OPPP)</v>
          </cell>
          <cell r="L82" t="str">
            <v>průměrný přepočtený počet</v>
          </cell>
        </row>
        <row r="83">
          <cell r="I83" t="str">
            <v>rok 2008</v>
          </cell>
          <cell r="J83" t="str">
            <v>rok 2009</v>
          </cell>
          <cell r="K83" t="str">
            <v>index</v>
          </cell>
          <cell r="L83" t="str">
            <v>rok 2008</v>
          </cell>
          <cell r="M83" t="str">
            <v>rok 2009</v>
          </cell>
          <cell r="N83" t="str">
            <v>index</v>
          </cell>
          <cell r="O83" t="str">
            <v>rozdíl</v>
          </cell>
        </row>
        <row r="84">
          <cell r="A84" t="str">
            <v>T235_1</v>
          </cell>
          <cell r="B84" t="str">
            <v>Regionální školství celkem</v>
          </cell>
          <cell r="D84" t="str">
            <v>Regionální školství celkem</v>
          </cell>
          <cell r="I84">
            <v>19951.569100000001</v>
          </cell>
          <cell r="J84">
            <v>20922.4807</v>
          </cell>
          <cell r="K84">
            <v>1.0486634206629892</v>
          </cell>
          <cell r="L84">
            <v>13055.737000000008</v>
          </cell>
          <cell r="M84">
            <v>13100.803000000016</v>
          </cell>
          <cell r="N84">
            <v>1.0034518158568917</v>
          </cell>
          <cell r="O84">
            <v>45.066000000007989</v>
          </cell>
        </row>
        <row r="85">
          <cell r="A85" t="str">
            <v>T235_2</v>
          </cell>
          <cell r="B85" t="str">
            <v xml:space="preserve"> mateřské školy*)</v>
          </cell>
          <cell r="C85" t="str">
            <v>z toho</v>
          </cell>
          <cell r="E85" t="str">
            <v xml:space="preserve"> mateřské školy*)</v>
          </cell>
          <cell r="I85">
            <v>20168.550200000001</v>
          </cell>
          <cell r="J85">
            <v>23065.201300000001</v>
          </cell>
          <cell r="K85">
            <v>1.1436221776615356</v>
          </cell>
          <cell r="L85">
            <v>1.8140000000000001</v>
          </cell>
          <cell r="M85">
            <v>1.1259999999999999</v>
          </cell>
          <cell r="N85">
            <v>0.62072767364939352</v>
          </cell>
          <cell r="O85">
            <v>-0.68800000000000017</v>
          </cell>
        </row>
        <row r="86">
          <cell r="A86" t="str">
            <v>T235_3</v>
          </cell>
          <cell r="B86" t="str">
            <v xml:space="preserve"> základní školy</v>
          </cell>
          <cell r="E86" t="str">
            <v xml:space="preserve"> základní školy</v>
          </cell>
          <cell r="I86">
            <v>18156.9391</v>
          </cell>
          <cell r="J86">
            <v>20577.287700000001</v>
          </cell>
          <cell r="K86">
            <v>1.1333015761450673</v>
          </cell>
          <cell r="L86">
            <v>29.734999999999999</v>
          </cell>
          <cell r="M86">
            <v>23.309000000000005</v>
          </cell>
          <cell r="N86">
            <v>0.78389103749789824</v>
          </cell>
          <cell r="O86">
            <v>-6.4259999999999948</v>
          </cell>
        </row>
        <row r="87">
          <cell r="A87" t="str">
            <v>T235_4</v>
          </cell>
          <cell r="B87" t="str">
            <v xml:space="preserve"> speciální školy bez internátů bez SPC</v>
          </cell>
          <cell r="E87" t="str">
            <v xml:space="preserve"> speciální školy bez internátů bez SPC</v>
          </cell>
          <cell r="I87">
            <v>17429.075199999999</v>
          </cell>
          <cell r="J87">
            <v>19183.853200000001</v>
          </cell>
          <cell r="K87">
            <v>1.1006810734283825</v>
          </cell>
          <cell r="L87">
            <v>174.76499999999999</v>
          </cell>
          <cell r="M87">
            <v>166.58899999999997</v>
          </cell>
          <cell r="N87">
            <v>0.9532171773524446</v>
          </cell>
          <cell r="O87">
            <v>-8.1760000000000161</v>
          </cell>
        </row>
        <row r="88">
          <cell r="A88" t="str">
            <v>T235_5</v>
          </cell>
          <cell r="B88" t="str">
            <v xml:space="preserve"> všeobecné vzdělávání na SŠ</v>
          </cell>
          <cell r="E88" t="str">
            <v xml:space="preserve"> všeobecné vzdělávání na SŠ</v>
          </cell>
          <cell r="I88">
            <v>14348.9583</v>
          </cell>
          <cell r="J88" t="str">
            <v xml:space="preserve"> x</v>
          </cell>
          <cell r="K88" t="str">
            <v xml:space="preserve">x </v>
          </cell>
          <cell r="L88">
            <v>1.6E-2</v>
          </cell>
          <cell r="M88">
            <v>0</v>
          </cell>
          <cell r="N88" t="str">
            <v xml:space="preserve">x </v>
          </cell>
          <cell r="O88">
            <v>-1.6E-2</v>
          </cell>
        </row>
        <row r="89">
          <cell r="A89" t="str">
            <v>T235_6</v>
          </cell>
          <cell r="B89" t="str">
            <v xml:space="preserve"> odborné vzdělávání na SŠ</v>
          </cell>
          <cell r="E89" t="str">
            <v xml:space="preserve"> odborné vzdělávání na SŠ</v>
          </cell>
          <cell r="I89">
            <v>24125</v>
          </cell>
          <cell r="J89">
            <v>23127.451000000001</v>
          </cell>
          <cell r="K89">
            <v>0.95865081865284973</v>
          </cell>
          <cell r="L89">
            <v>1.4E-2</v>
          </cell>
          <cell r="M89">
            <v>8.5000000000000006E-2</v>
          </cell>
          <cell r="N89">
            <v>6.0714285714285721</v>
          </cell>
          <cell r="O89">
            <v>7.1000000000000008E-2</v>
          </cell>
        </row>
        <row r="90">
          <cell r="A90" t="str">
            <v>T235_8</v>
          </cell>
          <cell r="B90" t="str">
            <v xml:space="preserve"> internáty speciálních škol</v>
          </cell>
          <cell r="E90" t="str">
            <v xml:space="preserve"> internáty speciálních škol</v>
          </cell>
          <cell r="I90">
            <v>21021.961299999999</v>
          </cell>
          <cell r="J90">
            <v>22197.266199999998</v>
          </cell>
          <cell r="K90">
            <v>1.0559084322926615</v>
          </cell>
          <cell r="L90">
            <v>374.55599999999998</v>
          </cell>
          <cell r="M90">
            <v>354.58900000000011</v>
          </cell>
          <cell r="N90">
            <v>0.94669154946122913</v>
          </cell>
          <cell r="O90">
            <v>-19.966999999999871</v>
          </cell>
        </row>
        <row r="91">
          <cell r="A91" t="str">
            <v>T235_9</v>
          </cell>
          <cell r="B91" t="str">
            <v xml:space="preserve"> školní družiny a kluby</v>
          </cell>
          <cell r="E91" t="str">
            <v xml:space="preserve"> školní družiny a kluby</v>
          </cell>
          <cell r="I91">
            <v>18153.302599999999</v>
          </cell>
          <cell r="J91">
            <v>19069.327000000001</v>
          </cell>
          <cell r="K91">
            <v>1.050460482050247</v>
          </cell>
          <cell r="L91">
            <v>7192.0280000000002</v>
          </cell>
          <cell r="M91">
            <v>7340.8290000000088</v>
          </cell>
          <cell r="N91">
            <v>1.0206897136662996</v>
          </cell>
          <cell r="O91">
            <v>148.80100000000857</v>
          </cell>
        </row>
        <row r="92">
          <cell r="A92" t="str">
            <v>T235_10</v>
          </cell>
          <cell r="B92" t="str">
            <v xml:space="preserve"> šk. vých. a ubyt. zař. – školy v přírodě</v>
          </cell>
          <cell r="E92" t="str">
            <v xml:space="preserve"> šk. vých. a ubyt. zař. – školy v přírodě</v>
          </cell>
          <cell r="I92" t="str">
            <v xml:space="preserve"> x</v>
          </cell>
          <cell r="J92" t="str">
            <v xml:space="preserve"> x</v>
          </cell>
          <cell r="K92" t="str">
            <v xml:space="preserve">x </v>
          </cell>
          <cell r="L92">
            <v>0</v>
          </cell>
          <cell r="M92">
            <v>0</v>
          </cell>
          <cell r="N92" t="str">
            <v xml:space="preserve">x </v>
          </cell>
          <cell r="O92">
            <v>0</v>
          </cell>
        </row>
        <row r="93">
          <cell r="A93" t="str">
            <v>T235_11</v>
          </cell>
          <cell r="B93" t="str">
            <v xml:space="preserve"> školská zařízení pro zájmové vzděláv.</v>
          </cell>
          <cell r="E93" t="str">
            <v xml:space="preserve"> školská zařízení pro zájmové vzděláv.</v>
          </cell>
          <cell r="I93">
            <v>22769.244500000001</v>
          </cell>
          <cell r="J93">
            <v>23629.157599999999</v>
          </cell>
          <cell r="K93">
            <v>1.0377664309415271</v>
          </cell>
          <cell r="L93">
            <v>313.83899999999994</v>
          </cell>
          <cell r="M93">
            <v>319.23599999999993</v>
          </cell>
          <cell r="N93">
            <v>1.0171967155133683</v>
          </cell>
          <cell r="O93">
            <v>5.3969999999999914</v>
          </cell>
        </row>
        <row r="94">
          <cell r="A94" t="str">
            <v>T235_12</v>
          </cell>
          <cell r="B94" t="str">
            <v xml:space="preserve"> šk. vých. a ubyt. zař. - domovy mlád.</v>
          </cell>
          <cell r="E94" t="str">
            <v xml:space="preserve"> šk. vých. a ubyt. zař. - domovy mlád.</v>
          </cell>
          <cell r="I94">
            <v>20725.2353</v>
          </cell>
          <cell r="J94">
            <v>21663.542000000001</v>
          </cell>
          <cell r="K94">
            <v>1.0452736331538779</v>
          </cell>
          <cell r="L94">
            <v>2171.7110000000007</v>
          </cell>
          <cell r="M94">
            <v>2064.6660000000002</v>
          </cell>
          <cell r="N94">
            <v>0.95070937155081847</v>
          </cell>
          <cell r="O94">
            <v>-107.04500000000053</v>
          </cell>
        </row>
        <row r="95">
          <cell r="A95" t="str">
            <v>T235_13</v>
          </cell>
          <cell r="B95" t="str">
            <v xml:space="preserve"> DD se šk., DD, vých. a diagn. ústavy</v>
          </cell>
          <cell r="E95" t="str">
            <v xml:space="preserve"> DD se šk., DD, vých. a diagn. ústavy</v>
          </cell>
          <cell r="I95">
            <v>23695.033899999999</v>
          </cell>
          <cell r="J95">
            <v>24839.683799999999</v>
          </cell>
          <cell r="K95">
            <v>1.0483075865107752</v>
          </cell>
          <cell r="L95">
            <v>2759.72</v>
          </cell>
          <cell r="M95">
            <v>2790.2479999999987</v>
          </cell>
          <cell r="N95">
            <v>1.0110619917962689</v>
          </cell>
          <cell r="O95">
            <v>30.527999999998883</v>
          </cell>
        </row>
        <row r="96">
          <cell r="A96" t="str">
            <v>T235_14</v>
          </cell>
          <cell r="B96" t="str">
            <v xml:space="preserve"> zařízení výchovného poradenství</v>
          </cell>
          <cell r="E96" t="str">
            <v xml:space="preserve"> zařízení výchovného poradenství</v>
          </cell>
          <cell r="I96" t="str">
            <v xml:space="preserve"> x</v>
          </cell>
          <cell r="J96" t="str">
            <v xml:space="preserve"> x</v>
          </cell>
          <cell r="K96" t="str">
            <v xml:space="preserve">x </v>
          </cell>
          <cell r="L96">
            <v>0</v>
          </cell>
          <cell r="M96">
            <v>0</v>
          </cell>
          <cell r="N96" t="str">
            <v xml:space="preserve">x </v>
          </cell>
          <cell r="O96">
            <v>0</v>
          </cell>
        </row>
        <row r="97">
          <cell r="A97" t="str">
            <v>T235_15</v>
          </cell>
          <cell r="B97" t="str">
            <v xml:space="preserve"> speciálně pedagogická centra</v>
          </cell>
          <cell r="E97" t="str">
            <v xml:space="preserve"> speciálně pedagogická centra</v>
          </cell>
          <cell r="I97">
            <v>29773.872200000002</v>
          </cell>
          <cell r="J97">
            <v>32125.250599999999</v>
          </cell>
          <cell r="K97">
            <v>1.0789745581026575</v>
          </cell>
          <cell r="L97">
            <v>1.33</v>
          </cell>
          <cell r="M97">
            <v>1.33</v>
          </cell>
          <cell r="N97">
            <v>1</v>
          </cell>
          <cell r="O97">
            <v>0</v>
          </cell>
        </row>
        <row r="98">
          <cell r="A98" t="str">
            <v>T235_16</v>
          </cell>
          <cell r="B98" t="str">
            <v xml:space="preserve"> konzervatoře</v>
          </cell>
          <cell r="E98" t="str">
            <v xml:space="preserve"> konzervatoře</v>
          </cell>
          <cell r="I98">
            <v>20536.859</v>
          </cell>
          <cell r="J98">
            <v>21947.5471</v>
          </cell>
          <cell r="K98">
            <v>1.068690548053137</v>
          </cell>
          <cell r="L98">
            <v>0.83199999999999996</v>
          </cell>
          <cell r="M98">
            <v>0.76100000000000001</v>
          </cell>
          <cell r="N98">
            <v>0.91466346153846156</v>
          </cell>
          <cell r="O98">
            <v>-7.0999999999999952E-2</v>
          </cell>
        </row>
        <row r="101">
          <cell r="I101" t="str">
            <v>2.3.6  UČITELÉ ODBORNÉHO VÝCVIKU</v>
          </cell>
        </row>
        <row r="102">
          <cell r="I102" t="str">
            <v>průměrný měsíční plat (bez OPPP)</v>
          </cell>
          <cell r="L102" t="str">
            <v>průměrný přepočtený počet</v>
          </cell>
        </row>
        <row r="103">
          <cell r="I103" t="str">
            <v>rok 2008</v>
          </cell>
          <cell r="J103" t="str">
            <v>rok 2009</v>
          </cell>
          <cell r="K103" t="str">
            <v>index</v>
          </cell>
          <cell r="L103" t="str">
            <v>rok 2008</v>
          </cell>
          <cell r="M103" t="str">
            <v>rok 2009</v>
          </cell>
          <cell r="N103" t="str">
            <v>index</v>
          </cell>
          <cell r="O103" t="str">
            <v>rozdíl</v>
          </cell>
        </row>
        <row r="104">
          <cell r="A104" t="str">
            <v>T236_1</v>
          </cell>
          <cell r="B104" t="str">
            <v>Regionální školství celkem</v>
          </cell>
          <cell r="D104" t="str">
            <v>Regionální školství celkem</v>
          </cell>
          <cell r="I104">
            <v>21310.476200000001</v>
          </cell>
          <cell r="J104">
            <v>22408.6715</v>
          </cell>
          <cell r="K104">
            <v>1.0515331187202659</v>
          </cell>
          <cell r="L104">
            <v>7061.2889999999952</v>
          </cell>
          <cell r="M104">
            <v>6767.4229999999989</v>
          </cell>
          <cell r="N104">
            <v>0.95838351892975959</v>
          </cell>
          <cell r="O104">
            <v>-293.86599999999635</v>
          </cell>
        </row>
        <row r="105">
          <cell r="A105" t="str">
            <v>T236_2</v>
          </cell>
          <cell r="B105" t="str">
            <v xml:space="preserve"> mateřské školy</v>
          </cell>
          <cell r="E105" t="str">
            <v xml:space="preserve"> mateřské školy</v>
          </cell>
          <cell r="I105" t="str">
            <v xml:space="preserve"> x</v>
          </cell>
          <cell r="J105" t="str">
            <v xml:space="preserve"> x</v>
          </cell>
          <cell r="K105" t="str">
            <v xml:space="preserve">x </v>
          </cell>
          <cell r="L105">
            <v>0</v>
          </cell>
          <cell r="M105">
            <v>0</v>
          </cell>
          <cell r="N105" t="str">
            <v xml:space="preserve">x </v>
          </cell>
          <cell r="O105">
            <v>0</v>
          </cell>
        </row>
        <row r="106">
          <cell r="A106" t="str">
            <v>T236_3</v>
          </cell>
          <cell r="B106" t="str">
            <v xml:space="preserve"> základní školy</v>
          </cell>
          <cell r="E106" t="str">
            <v xml:space="preserve"> základní školy</v>
          </cell>
          <cell r="I106" t="str">
            <v xml:space="preserve"> x</v>
          </cell>
          <cell r="J106" t="str">
            <v xml:space="preserve"> x</v>
          </cell>
          <cell r="K106" t="str">
            <v xml:space="preserve">x </v>
          </cell>
          <cell r="L106">
            <v>0</v>
          </cell>
          <cell r="M106">
            <v>0</v>
          </cell>
          <cell r="N106" t="str">
            <v xml:space="preserve">x </v>
          </cell>
          <cell r="O106">
            <v>0</v>
          </cell>
        </row>
        <row r="107">
          <cell r="A107" t="str">
            <v>T236_4</v>
          </cell>
          <cell r="B107" t="str">
            <v xml:space="preserve"> speciální školy celkem</v>
          </cell>
          <cell r="E107" t="str">
            <v xml:space="preserve"> speciální školy celkem</v>
          </cell>
          <cell r="I107">
            <v>21407.120699999999</v>
          </cell>
          <cell r="J107">
            <v>22703.927100000001</v>
          </cell>
          <cell r="K107">
            <v>1.0605782729108451</v>
          </cell>
          <cell r="L107">
            <v>1000.3040000000002</v>
          </cell>
          <cell r="M107">
            <v>926.79600000000016</v>
          </cell>
          <cell r="N107">
            <v>0.92651433964074914</v>
          </cell>
          <cell r="O107">
            <v>-73.508000000000038</v>
          </cell>
        </row>
        <row r="108">
          <cell r="A108" t="str">
            <v>T236_5</v>
          </cell>
          <cell r="B108" t="str">
            <v xml:space="preserve"> všeobecné vzdělávání na SŠ</v>
          </cell>
          <cell r="E108" t="str">
            <v xml:space="preserve"> všeobecné vzdělávání na SŠ</v>
          </cell>
          <cell r="I108" t="str">
            <v xml:space="preserve"> x</v>
          </cell>
          <cell r="J108" t="str">
            <v xml:space="preserve"> x</v>
          </cell>
          <cell r="K108" t="str">
            <v xml:space="preserve">x </v>
          </cell>
          <cell r="L108">
            <v>0</v>
          </cell>
          <cell r="M108">
            <v>0</v>
          </cell>
          <cell r="N108" t="str">
            <v xml:space="preserve">x </v>
          </cell>
          <cell r="O108">
            <v>0</v>
          </cell>
        </row>
        <row r="109">
          <cell r="A109" t="str">
            <v>T236_6</v>
          </cell>
          <cell r="B109" t="str">
            <v xml:space="preserve"> odborné vzdělávání na SŠ</v>
          </cell>
          <cell r="E109" t="str">
            <v xml:space="preserve"> odborné vzdělávání na SŠ</v>
          </cell>
          <cell r="I109">
            <v>20828.964899999999</v>
          </cell>
          <cell r="J109">
            <v>22360.8573</v>
          </cell>
          <cell r="K109">
            <v>1.0735462567321337</v>
          </cell>
          <cell r="L109">
            <v>28.939</v>
          </cell>
          <cell r="M109">
            <v>5839.6270000000004</v>
          </cell>
          <cell r="N109">
            <v>201.79090500708389</v>
          </cell>
          <cell r="O109">
            <v>5810.6880000000001</v>
          </cell>
        </row>
        <row r="110">
          <cell r="A110" t="str">
            <v>T236_8</v>
          </cell>
          <cell r="B110" t="str">
            <v xml:space="preserve"> vyšší odborné školy</v>
          </cell>
          <cell r="E110" t="str">
            <v xml:space="preserve"> vyšší odborné školy</v>
          </cell>
          <cell r="I110" t="str">
            <v xml:space="preserve"> x</v>
          </cell>
          <cell r="J110" t="str">
            <v xml:space="preserve"> x</v>
          </cell>
          <cell r="K110" t="str">
            <v xml:space="preserve">x </v>
          </cell>
          <cell r="L110">
            <v>0</v>
          </cell>
          <cell r="M110">
            <v>0</v>
          </cell>
          <cell r="N110" t="str">
            <v xml:space="preserve">x </v>
          </cell>
          <cell r="O110">
            <v>0</v>
          </cell>
        </row>
        <row r="111">
          <cell r="A111" t="str">
            <v>T236_9</v>
          </cell>
          <cell r="B111" t="str">
            <v xml:space="preserve"> konzervatoře</v>
          </cell>
          <cell r="E111" t="str">
            <v xml:space="preserve"> konzervatoře</v>
          </cell>
          <cell r="I111" t="str">
            <v xml:space="preserve"> x</v>
          </cell>
          <cell r="J111" t="str">
            <v xml:space="preserve"> x</v>
          </cell>
          <cell r="K111" t="str">
            <v xml:space="preserve">x </v>
          </cell>
          <cell r="L111">
            <v>0</v>
          </cell>
          <cell r="M111">
            <v>0</v>
          </cell>
          <cell r="N111" t="str">
            <v xml:space="preserve">x </v>
          </cell>
          <cell r="O111">
            <v>0</v>
          </cell>
        </row>
        <row r="114">
          <cell r="I114" t="str">
            <v>2.3.7  PEDAGOGIČTÍ PRACOVNÍCI bez vedoucích zaměstnanců</v>
          </cell>
        </row>
        <row r="115">
          <cell r="I115" t="str">
            <v>průměrný měsíční plat (bez OPPP)</v>
          </cell>
          <cell r="L115" t="str">
            <v>průměrný přepočtený počet</v>
          </cell>
        </row>
        <row r="116">
          <cell r="I116" t="str">
            <v>rok 2008</v>
          </cell>
          <cell r="J116" t="str">
            <v>rok 2009</v>
          </cell>
          <cell r="K116" t="str">
            <v>index</v>
          </cell>
          <cell r="L116" t="str">
            <v>rok 2008</v>
          </cell>
          <cell r="M116" t="str">
            <v>rok 2009</v>
          </cell>
          <cell r="N116" t="str">
            <v>index</v>
          </cell>
          <cell r="O116" t="str">
            <v>rozdíl</v>
          </cell>
        </row>
        <row r="117">
          <cell r="A117" t="str">
            <v>T237_1</v>
          </cell>
          <cell r="B117" t="str">
            <v>Regionální školství celkem</v>
          </cell>
          <cell r="D117" t="str">
            <v>Regionální školství celkem</v>
          </cell>
          <cell r="I117">
            <v>22394.7425</v>
          </cell>
          <cell r="J117">
            <v>23525.481500000002</v>
          </cell>
          <cell r="K117">
            <v>1.0504912704399259</v>
          </cell>
          <cell r="L117">
            <v>127028.77899999956</v>
          </cell>
          <cell r="M117">
            <v>126640.27499999947</v>
          </cell>
          <cell r="N117">
            <v>0.99694160643707286</v>
          </cell>
          <cell r="O117">
            <v>-388.50400000008813</v>
          </cell>
        </row>
        <row r="118">
          <cell r="A118" t="str">
            <v>T237_2</v>
          </cell>
          <cell r="B118" t="str">
            <v xml:space="preserve"> mateřské školy</v>
          </cell>
          <cell r="E118" t="str">
            <v xml:space="preserve"> mateřské školy</v>
          </cell>
          <cell r="I118">
            <v>17854.689399999999</v>
          </cell>
          <cell r="J118">
            <v>18893.690500000001</v>
          </cell>
          <cell r="K118">
            <v>1.0581920568161776</v>
          </cell>
          <cell r="L118">
            <v>16787.543000000009</v>
          </cell>
          <cell r="M118">
            <v>17574.539000000022</v>
          </cell>
          <cell r="N118">
            <v>1.0468797607845302</v>
          </cell>
          <cell r="O118">
            <v>786.99600000001374</v>
          </cell>
        </row>
        <row r="119">
          <cell r="A119" t="str">
            <v>T237_3</v>
          </cell>
          <cell r="B119" t="str">
            <v xml:space="preserve"> základní školy</v>
          </cell>
          <cell r="E119" t="str">
            <v xml:space="preserve"> základní školy</v>
          </cell>
          <cell r="I119">
            <v>23163.6702</v>
          </cell>
          <cell r="J119">
            <v>24519.111499999999</v>
          </cell>
          <cell r="K119">
            <v>1.0585158262182475</v>
          </cell>
          <cell r="L119">
            <v>47556.43199999979</v>
          </cell>
          <cell r="M119">
            <v>46569.293999999863</v>
          </cell>
          <cell r="N119">
            <v>0.97924280778675887</v>
          </cell>
          <cell r="O119">
            <v>-987.13799999992625</v>
          </cell>
        </row>
        <row r="120">
          <cell r="A120" t="str">
            <v>T237_4</v>
          </cell>
          <cell r="B120" t="str">
            <v xml:space="preserve"> speciální školy celkem</v>
          </cell>
          <cell r="E120" t="str">
            <v xml:space="preserve"> speciální školy celkem</v>
          </cell>
          <cell r="I120">
            <v>22962.745900000002</v>
          </cell>
          <cell r="J120">
            <v>24303.710500000001</v>
          </cell>
          <cell r="K120">
            <v>1.0583973974993992</v>
          </cell>
          <cell r="L120">
            <v>9277.6689999999981</v>
          </cell>
          <cell r="M120">
            <v>9058.8840000000091</v>
          </cell>
          <cell r="N120">
            <v>0.97641810674642637</v>
          </cell>
          <cell r="O120">
            <v>-218.78499999998894</v>
          </cell>
        </row>
        <row r="121">
          <cell r="A121" t="str">
            <v>T237_5</v>
          </cell>
          <cell r="B121" t="str">
            <v xml:space="preserve"> všeobecné vzdělávání na SŠ</v>
          </cell>
          <cell r="E121" t="str">
            <v xml:space="preserve"> všeobecné vzdělávání na SŠ</v>
          </cell>
          <cell r="I121">
            <v>25226.345300000001</v>
          </cell>
          <cell r="J121">
            <v>26368.9591</v>
          </cell>
          <cell r="K121">
            <v>1.0452944644343705</v>
          </cell>
          <cell r="L121">
            <v>8804.9869999999955</v>
          </cell>
          <cell r="M121">
            <v>8859.604000000003</v>
          </cell>
          <cell r="N121">
            <v>1.0062029620259527</v>
          </cell>
          <cell r="O121">
            <v>54.617000000007465</v>
          </cell>
        </row>
        <row r="122">
          <cell r="A122" t="str">
            <v>T237_6</v>
          </cell>
          <cell r="B122" t="str">
            <v xml:space="preserve"> odborné vzdělávání na SŠ</v>
          </cell>
          <cell r="E122" t="str">
            <v xml:space="preserve"> odborné vzdělávání na SŠ</v>
          </cell>
          <cell r="I122">
            <v>25195.748</v>
          </cell>
          <cell r="J122">
            <v>25190.675200000001</v>
          </cell>
          <cell r="K122">
            <v>0.99979866444131771</v>
          </cell>
          <cell r="L122">
            <v>12789.921000000006</v>
          </cell>
          <cell r="M122">
            <v>24337.942000000003</v>
          </cell>
          <cell r="N122">
            <v>1.902900103917764</v>
          </cell>
          <cell r="O122">
            <v>11548.020999999997</v>
          </cell>
        </row>
        <row r="123">
          <cell r="A123" t="str">
            <v>T237_8</v>
          </cell>
          <cell r="B123" t="str">
            <v xml:space="preserve"> vyšší odborné školy</v>
          </cell>
          <cell r="E123" t="str">
            <v xml:space="preserve"> vyšší odborné školy</v>
          </cell>
          <cell r="I123">
            <v>26248.694599999999</v>
          </cell>
          <cell r="J123">
            <v>27016.079699999998</v>
          </cell>
          <cell r="K123">
            <v>1.0292351719464174</v>
          </cell>
          <cell r="L123">
            <v>847.23599999999988</v>
          </cell>
          <cell r="M123">
            <v>833.7240000000005</v>
          </cell>
          <cell r="N123">
            <v>0.98405166919252796</v>
          </cell>
          <cell r="O123">
            <v>-13.511999999999375</v>
          </cell>
        </row>
        <row r="124">
          <cell r="A124" t="str">
            <v>T237_9</v>
          </cell>
          <cell r="B124" t="str">
            <v xml:space="preserve"> konzervatoře</v>
          </cell>
          <cell r="E124" t="str">
            <v xml:space="preserve"> konzervatoře</v>
          </cell>
          <cell r="I124">
            <v>24730.3704</v>
          </cell>
          <cell r="J124">
            <v>25612.638900000002</v>
          </cell>
          <cell r="K124">
            <v>1.0356755069062775</v>
          </cell>
          <cell r="L124">
            <v>698.73500000000001</v>
          </cell>
          <cell r="M124">
            <v>699.69399999999996</v>
          </cell>
          <cell r="N124">
            <v>1.0013724802679127</v>
          </cell>
          <cell r="O124">
            <v>0.95899999999994634</v>
          </cell>
        </row>
        <row r="127">
          <cell r="I127" t="str">
            <v>2.3.8  NEPEDAGOGIČTÍ PRACOVNÍCI bez vedoucích zaměstnanců</v>
          </cell>
        </row>
        <row r="128">
          <cell r="I128" t="str">
            <v>průměrný měsíční plat (bez OPPP)</v>
          </cell>
          <cell r="L128" t="str">
            <v>průměrný přepočtený počet</v>
          </cell>
        </row>
        <row r="129">
          <cell r="I129" t="str">
            <v>rok 2008</v>
          </cell>
          <cell r="J129" t="str">
            <v>rok 2009</v>
          </cell>
          <cell r="K129" t="str">
            <v>index</v>
          </cell>
          <cell r="L129" t="str">
            <v>rok 2008</v>
          </cell>
          <cell r="M129" t="str">
            <v>rok 2009</v>
          </cell>
          <cell r="N129" t="str">
            <v>index</v>
          </cell>
          <cell r="O129" t="str">
            <v>rozdíl</v>
          </cell>
        </row>
        <row r="130">
          <cell r="A130" t="str">
            <v>T238_1</v>
          </cell>
          <cell r="B130" t="str">
            <v>Regionální školství celkem</v>
          </cell>
          <cell r="D130" t="str">
            <v>Regionální školství celkem</v>
          </cell>
          <cell r="I130">
            <v>11985.328600000001</v>
          </cell>
          <cell r="J130">
            <v>13484.774100000001</v>
          </cell>
          <cell r="K130">
            <v>1.1251067492634286</v>
          </cell>
          <cell r="L130">
            <v>54858.550000000243</v>
          </cell>
          <cell r="M130">
            <v>54523.951000000103</v>
          </cell>
          <cell r="N130">
            <v>0.9939006955160109</v>
          </cell>
          <cell r="O130">
            <v>-334.59900000014022</v>
          </cell>
        </row>
        <row r="131">
          <cell r="A131" t="str">
            <v>T238_2</v>
          </cell>
          <cell r="B131" t="str">
            <v xml:space="preserve"> mateřské školy</v>
          </cell>
          <cell r="E131" t="str">
            <v xml:space="preserve"> mateřské školy</v>
          </cell>
          <cell r="I131">
            <v>10721.068600000001</v>
          </cell>
          <cell r="J131">
            <v>12199.441999999999</v>
          </cell>
          <cell r="K131">
            <v>1.1378942207309446</v>
          </cell>
          <cell r="L131">
            <v>6959.142000000008</v>
          </cell>
          <cell r="M131">
            <v>7100.5600000000086</v>
          </cell>
          <cell r="N131">
            <v>1.0203211832723058</v>
          </cell>
          <cell r="O131">
            <v>141.41800000000057</v>
          </cell>
        </row>
        <row r="132">
          <cell r="A132" t="str">
            <v>T238_3</v>
          </cell>
          <cell r="B132" t="str">
            <v xml:space="preserve"> základní školy</v>
          </cell>
          <cell r="E132" t="str">
            <v xml:space="preserve"> základní školy</v>
          </cell>
          <cell r="I132">
            <v>11499.465</v>
          </cell>
          <cell r="J132">
            <v>13083.8045</v>
          </cell>
          <cell r="K132">
            <v>1.1377750617093925</v>
          </cell>
          <cell r="L132">
            <v>13169.966000000022</v>
          </cell>
          <cell r="M132">
            <v>12897.044999999973</v>
          </cell>
          <cell r="N132">
            <v>0.97927701559745495</v>
          </cell>
          <cell r="O132">
            <v>-272.92100000004939</v>
          </cell>
        </row>
        <row r="133">
          <cell r="A133" t="str">
            <v>T238_4</v>
          </cell>
          <cell r="B133" t="str">
            <v xml:space="preserve"> speciální školy celkem</v>
          </cell>
          <cell r="E133" t="str">
            <v xml:space="preserve"> speciální školy celkem</v>
          </cell>
          <cell r="I133">
            <v>13634.346100000001</v>
          </cell>
          <cell r="J133">
            <v>15346.3156</v>
          </cell>
          <cell r="K133">
            <v>1.1255630073817768</v>
          </cell>
          <cell r="L133">
            <v>2280.0619999999999</v>
          </cell>
          <cell r="M133">
            <v>2174.7490000000007</v>
          </cell>
          <cell r="N133">
            <v>0.95381134372661835</v>
          </cell>
          <cell r="O133">
            <v>-105.31299999999919</v>
          </cell>
        </row>
        <row r="134">
          <cell r="A134" t="str">
            <v>T238_5</v>
          </cell>
          <cell r="B134" t="str">
            <v xml:space="preserve"> všeobecné vzdělávání na SŠ</v>
          </cell>
          <cell r="E134" t="str">
            <v xml:space="preserve"> všeobecné vzdělávání na SŠ</v>
          </cell>
          <cell r="I134">
            <v>13006.316000000001</v>
          </cell>
          <cell r="J134">
            <v>14591.338599999999</v>
          </cell>
          <cell r="K134">
            <v>1.1218656074479505</v>
          </cell>
          <cell r="L134">
            <v>1895.7829999999999</v>
          </cell>
          <cell r="M134">
            <v>1896.6569999999997</v>
          </cell>
          <cell r="N134">
            <v>1.0004610232289244</v>
          </cell>
          <cell r="O134">
            <v>0.87399999999979627</v>
          </cell>
        </row>
        <row r="135">
          <cell r="A135" t="str">
            <v>T238_6</v>
          </cell>
          <cell r="B135" t="str">
            <v xml:space="preserve"> odborné vzdělávání na SŠ</v>
          </cell>
          <cell r="E135" t="str">
            <v xml:space="preserve"> odborné vzdělávání na SŠ</v>
          </cell>
          <cell r="I135">
            <v>13722.3104</v>
          </cell>
          <cell r="J135">
            <v>15285.1734</v>
          </cell>
          <cell r="K135">
            <v>1.1138921183418209</v>
          </cell>
          <cell r="L135">
            <v>3621.31</v>
          </cell>
          <cell r="M135">
            <v>7329.34</v>
          </cell>
          <cell r="N135">
            <v>2.0239471351527487</v>
          </cell>
          <cell r="O135">
            <v>3708.03</v>
          </cell>
        </row>
        <row r="136">
          <cell r="A136" t="str">
            <v>T238_8</v>
          </cell>
          <cell r="B136" t="str">
            <v xml:space="preserve"> vyšší odborné školy</v>
          </cell>
          <cell r="E136" t="str">
            <v xml:space="preserve"> vyšší odborné školy</v>
          </cell>
          <cell r="I136">
            <v>14608.263199999999</v>
          </cell>
          <cell r="J136">
            <v>16185.5785</v>
          </cell>
          <cell r="K136">
            <v>1.1079741840905495</v>
          </cell>
          <cell r="L136">
            <v>311.66400000000004</v>
          </cell>
          <cell r="M136">
            <v>285.03300000000002</v>
          </cell>
          <cell r="N136">
            <v>0.91455221007238552</v>
          </cell>
          <cell r="O136">
            <v>-26.631000000000029</v>
          </cell>
        </row>
        <row r="137">
          <cell r="A137" t="str">
            <v>T238_9</v>
          </cell>
          <cell r="B137" t="str">
            <v xml:space="preserve"> konzervatoře</v>
          </cell>
          <cell r="E137" t="str">
            <v xml:space="preserve"> konzervatoře</v>
          </cell>
          <cell r="I137">
            <v>14841.7428</v>
          </cell>
          <cell r="J137">
            <v>16496.88</v>
          </cell>
          <cell r="K137">
            <v>1.1115190596080131</v>
          </cell>
          <cell r="L137">
            <v>142.50800000000001</v>
          </cell>
          <cell r="M137">
            <v>140.22499999999999</v>
          </cell>
          <cell r="N137">
            <v>0.98397984674544581</v>
          </cell>
          <cell r="O137">
            <v>-2.2830000000000155</v>
          </cell>
        </row>
        <row r="138">
          <cell r="Y138" t="str">
            <v>doplněny 2 nový sloupce od 1.-2.Q 07</v>
          </cell>
        </row>
        <row r="140">
          <cell r="I140" t="str">
            <v>2.3.9  ČLENĚNÍ PRŮMĚRNÉHO MĚSÍČNÍHO PLATU PODLE JEDNOTLIVÝCH SLOŽEK</v>
          </cell>
        </row>
        <row r="141">
          <cell r="I141" t="str">
            <v>Průměrný</v>
          </cell>
          <cell r="K141" t="str">
            <v>z toho (v měsíčním průměru)</v>
          </cell>
          <cell r="W141" t="str">
            <v>Podíl nenárokových</v>
          </cell>
          <cell r="Y141" t="str">
            <v>Průměrný</v>
          </cell>
        </row>
        <row r="142">
          <cell r="I142" t="str">
            <v>přepočtený</v>
          </cell>
          <cell r="J142" t="str">
            <v>Průměrný</v>
          </cell>
          <cell r="M142" t="str">
            <v>příplatky</v>
          </cell>
          <cell r="P142" t="str">
            <v>podíl dalších</v>
          </cell>
          <cell r="Q142" t="str">
            <v>platy</v>
          </cell>
          <cell r="R142" t="str">
            <v>ostatní</v>
          </cell>
          <cell r="S142" t="str">
            <v>ostatní</v>
          </cell>
          <cell r="V142" t="str">
            <v>nenárok.</v>
          </cell>
          <cell r="W142" t="str">
            <v>složek platu na</v>
          </cell>
          <cell r="Y142" t="str">
            <v>přepočtený</v>
          </cell>
          <cell r="Z142" t="str">
            <v>Průměrný</v>
          </cell>
        </row>
        <row r="143">
          <cell r="I143" t="str">
            <v>počet
zaměstnanců (bez ESF)</v>
          </cell>
          <cell r="J143" t="str">
            <v>měsíční
plat (bez ESF)</v>
          </cell>
          <cell r="K143" t="str">
            <v>platové
tarify</v>
          </cell>
          <cell r="L143" t="str">
            <v>náhrady
platu</v>
          </cell>
          <cell r="M143" t="str">
            <v>za
vedení</v>
          </cell>
          <cell r="N143" t="str">
            <v>zvláštní
příplatky</v>
          </cell>
          <cell r="O143" t="str">
            <v>další
platy</v>
          </cell>
          <cell r="P143" t="str">
            <v>platů z prům
měs. platu</v>
          </cell>
          <cell r="Q143" t="str">
            <v>za
přesčas</v>
          </cell>
          <cell r="R143" t="str">
            <v>příplatky
a náhrady</v>
          </cell>
          <cell r="S143" t="str">
            <v>nárokové
složky</v>
          </cell>
          <cell r="T143" t="str">
            <v>osobní
příplatky</v>
          </cell>
          <cell r="U143" t="str">
            <v>odměny</v>
          </cell>
          <cell r="V143" t="str">
            <v>složky
platu</v>
          </cell>
          <cell r="W143" t="str">
            <v>průměrném
platu</v>
          </cell>
          <cell r="X143" t="str">
            <v>platovém
tarifu</v>
          </cell>
          <cell r="Y143" t="str">
            <v>počet
zaměstnanců (vč. ESF)</v>
          </cell>
          <cell r="Z143" t="str">
            <v>měsíční
plat (vč. ESF)</v>
          </cell>
        </row>
        <row r="144">
          <cell r="C144" t="str">
            <v>rok 2009</v>
          </cell>
        </row>
        <row r="145">
          <cell r="A145" t="str">
            <v>T239_1</v>
          </cell>
          <cell r="B145" t="str">
            <v>Zaměstnanci celkem</v>
          </cell>
          <cell r="C145">
            <v>0</v>
          </cell>
          <cell r="D145" t="str">
            <v>Zaměstnanci celkem</v>
          </cell>
          <cell r="I145">
            <v>213458.962</v>
          </cell>
          <cell r="J145">
            <v>21864.725001567218</v>
          </cell>
          <cell r="K145">
            <v>14304.273586398578</v>
          </cell>
          <cell r="L145">
            <v>3254.1874672690574</v>
          </cell>
          <cell r="M145">
            <v>440.9310871036036</v>
          </cell>
          <cell r="N145">
            <v>222.65073016704693</v>
          </cell>
          <cell r="O145">
            <v>344.99309872030557</v>
          </cell>
          <cell r="P145">
            <v>1.5778524481582876E-2</v>
          </cell>
          <cell r="Q145">
            <v>33.09892691848345</v>
          </cell>
          <cell r="R145">
            <v>85.756435703084037</v>
          </cell>
          <cell r="S145">
            <v>4381.617745881581</v>
          </cell>
          <cell r="T145">
            <v>1302.3667920924986</v>
          </cell>
          <cell r="U145">
            <v>1876.4668771945503</v>
          </cell>
          <cell r="V145">
            <v>3178.8336692870489</v>
          </cell>
          <cell r="W145">
            <v>0.14538640065489947</v>
          </cell>
          <cell r="X145">
            <v>0.22222964697135603</v>
          </cell>
          <cell r="Y145">
            <v>213326.90100000001</v>
          </cell>
          <cell r="Z145">
            <v>21863.812999999998</v>
          </cell>
        </row>
        <row r="146">
          <cell r="A146" t="str">
            <v>T239_2</v>
          </cell>
          <cell r="B146" t="str">
            <v>pedagogičtí pracovníci</v>
          </cell>
          <cell r="C146">
            <v>0</v>
          </cell>
          <cell r="E146" t="str">
            <v>pedagogičtí pracovníci</v>
          </cell>
          <cell r="I146">
            <v>148627.72200000001</v>
          </cell>
          <cell r="J146">
            <v>25069.266027190602</v>
          </cell>
          <cell r="K146">
            <v>15930.209980163321</v>
          </cell>
          <cell r="L146">
            <v>4039.6882425697936</v>
          </cell>
          <cell r="M146">
            <v>529.53460290537259</v>
          </cell>
          <cell r="N146">
            <v>314.61061034988614</v>
          </cell>
          <cell r="O146">
            <v>495.47868835667106</v>
          </cell>
          <cell r="P146">
            <v>1.9764387510159472E-2</v>
          </cell>
          <cell r="Q146">
            <v>31.900699745188387</v>
          </cell>
          <cell r="R146">
            <v>84.641428804244228</v>
          </cell>
          <cell r="S146">
            <v>5495.854272731156</v>
          </cell>
          <cell r="T146">
            <v>1472.9519896250156</v>
          </cell>
          <cell r="U146">
            <v>2170.2497846711744</v>
          </cell>
          <cell r="V146">
            <v>3643.2017742961898</v>
          </cell>
          <cell r="W146">
            <v>0.14532542637445803</v>
          </cell>
          <cell r="X146">
            <v>0.22869766179057224</v>
          </cell>
          <cell r="Y146">
            <v>148565.96599999999</v>
          </cell>
          <cell r="Z146">
            <v>25070.508999999998</v>
          </cell>
        </row>
        <row r="147">
          <cell r="A147" t="str">
            <v>T239_3</v>
          </cell>
          <cell r="B147" t="str">
            <v>nepedagogičtí pracovníci</v>
          </cell>
          <cell r="C147">
            <v>0</v>
          </cell>
          <cell r="E147" t="str">
            <v>nepedagogičtí pracovníci</v>
          </cell>
          <cell r="I147">
            <v>64831.24</v>
          </cell>
          <cell r="J147">
            <v>14518.210686956872</v>
          </cell>
          <cell r="K147">
            <v>10576.761628858707</v>
          </cell>
          <cell r="L147">
            <v>1453.401444015775</v>
          </cell>
          <cell r="M147">
            <v>237.80465122472836</v>
          </cell>
          <cell r="N147">
            <v>11.829720003298814</v>
          </cell>
          <cell r="O147">
            <v>0</v>
          </cell>
          <cell r="P147" t="str">
            <v xml:space="preserve">x </v>
          </cell>
          <cell r="Q147">
            <v>35.845901605460689</v>
          </cell>
          <cell r="R147">
            <v>88.312625209698339</v>
          </cell>
          <cell r="S147">
            <v>1827.1943420589614</v>
          </cell>
          <cell r="T147">
            <v>911.29468987482153</v>
          </cell>
          <cell r="U147">
            <v>1202.9600261643427</v>
          </cell>
          <cell r="V147">
            <v>2114.2547160391641</v>
          </cell>
          <cell r="W147">
            <v>0.14562777477382979</v>
          </cell>
          <cell r="X147">
            <v>0.19989622440487054</v>
          </cell>
          <cell r="Y147">
            <v>64760.934999999998</v>
          </cell>
          <cell r="Z147">
            <v>14507.434999999999</v>
          </cell>
        </row>
        <row r="148">
          <cell r="C148" t="str">
            <v>rok 2008</v>
          </cell>
        </row>
        <row r="149">
          <cell r="C149">
            <v>0</v>
          </cell>
          <cell r="D149" t="str">
            <v>Zaměstnanci celkem</v>
          </cell>
          <cell r="I149">
            <v>214386.80300000001</v>
          </cell>
          <cell r="J149">
            <v>20482.539741885943</v>
          </cell>
          <cell r="K149">
            <v>13578.936751686811</v>
          </cell>
          <cell r="L149">
            <v>3136.3502775090797</v>
          </cell>
          <cell r="M149">
            <v>426.17703012251411</v>
          </cell>
          <cell r="N149">
            <v>217.73313280855342</v>
          </cell>
          <cell r="O149">
            <v>340.82406299048176</v>
          </cell>
          <cell r="P149">
            <v>1.6639736443108698E-2</v>
          </cell>
          <cell r="Q149">
            <v>35.494336141576731</v>
          </cell>
          <cell r="R149">
            <v>77.821493751179972</v>
          </cell>
          <cell r="S149">
            <v>4234.4003333233868</v>
          </cell>
          <cell r="T149">
            <v>1260.4925224027688</v>
          </cell>
          <cell r="U149">
            <v>1408.7101344728489</v>
          </cell>
          <cell r="V149">
            <v>2669.2026568756178</v>
          </cell>
          <cell r="W149">
            <v>0.13031600038432778</v>
          </cell>
          <cell r="X149">
            <v>0.19656934159768014</v>
          </cell>
          <cell r="Y149">
            <v>214240.965</v>
          </cell>
          <cell r="Z149">
            <v>20490.170999999998</v>
          </cell>
        </row>
        <row r="150">
          <cell r="C150">
            <v>0</v>
          </cell>
          <cell r="E150" t="str">
            <v>pedagogičtí pracovníci</v>
          </cell>
          <cell r="I150">
            <v>149126.75700000001</v>
          </cell>
          <cell r="J150">
            <v>23792.179916556834</v>
          </cell>
          <cell r="K150">
            <v>15506.330027123597</v>
          </cell>
          <cell r="L150">
            <v>3933.6648687398329</v>
          </cell>
          <cell r="M150">
            <v>514.95204624255928</v>
          </cell>
          <cell r="N150">
            <v>307.94051991175121</v>
          </cell>
          <cell r="O150">
            <v>489.97364872623098</v>
          </cell>
          <cell r="P150">
            <v>2.0593894735356354E-2</v>
          </cell>
          <cell r="Q150">
            <v>33.390171557207708</v>
          </cell>
          <cell r="R150">
            <v>75.678903261247996</v>
          </cell>
          <cell r="S150">
            <v>5355.6001584388287</v>
          </cell>
          <cell r="T150">
            <v>1367.3521362098627</v>
          </cell>
          <cell r="U150">
            <v>1562.8975947846391</v>
          </cell>
          <cell r="V150">
            <v>2930.249730994502</v>
          </cell>
          <cell r="W150">
            <v>0.12316020395236499</v>
          </cell>
          <cell r="X150">
            <v>0.18897119601278467</v>
          </cell>
          <cell r="Y150">
            <v>149002.31899999999</v>
          </cell>
          <cell r="Z150">
            <v>23805.367999999999</v>
          </cell>
        </row>
        <row r="151">
          <cell r="C151">
            <v>0</v>
          </cell>
          <cell r="E151" t="str">
            <v>nepedagogičtí pracovníci</v>
          </cell>
          <cell r="I151">
            <v>65260.046000000002</v>
          </cell>
          <cell r="J151">
            <v>12919.628951329061</v>
          </cell>
          <cell r="K151">
            <v>9174.6200794382858</v>
          </cell>
          <cell r="L151">
            <v>1314.3941713331503</v>
          </cell>
          <cell r="M151">
            <v>223.31584524677385</v>
          </cell>
          <cell r="N151">
            <v>11.598814482396573</v>
          </cell>
          <cell r="O151">
            <v>0</v>
          </cell>
          <cell r="P151" t="str">
            <v xml:space="preserve">x </v>
          </cell>
          <cell r="Q151">
            <v>40.302595710704871</v>
          </cell>
          <cell r="R151">
            <v>82.717560961163414</v>
          </cell>
          <cell r="S151">
            <v>1672.3289877341892</v>
          </cell>
          <cell r="T151">
            <v>1016.3059390631292</v>
          </cell>
          <cell r="U151">
            <v>1056.3739450934561</v>
          </cell>
          <cell r="V151">
            <v>2072.6798841565851</v>
          </cell>
          <cell r="W151">
            <v>0.16042874698374102</v>
          </cell>
          <cell r="X151">
            <v>0.22591451920737021</v>
          </cell>
          <cell r="Y151">
            <v>65238.646000000001</v>
          </cell>
          <cell r="Z151">
            <v>12918.401</v>
          </cell>
        </row>
        <row r="155">
          <cell r="I155" t="str">
            <v>2.4.1  ZAMĚSTNANCI CELKEM</v>
          </cell>
        </row>
        <row r="156">
          <cell r="I156" t="str">
            <v>průměrná měsíční mzda (bez OON)</v>
          </cell>
          <cell r="L156" t="str">
            <v>průměrný přepočtený počet</v>
          </cell>
        </row>
        <row r="157">
          <cell r="I157" t="str">
            <v>rok 2008</v>
          </cell>
          <cell r="J157" t="str">
            <v>rok 2009</v>
          </cell>
          <cell r="K157" t="str">
            <v>index</v>
          </cell>
          <cell r="L157" t="str">
            <v>rok 2008</v>
          </cell>
          <cell r="M157" t="str">
            <v>rok 2009</v>
          </cell>
          <cell r="N157" t="str">
            <v>index</v>
          </cell>
          <cell r="O157" t="str">
            <v>rozdíl</v>
          </cell>
        </row>
        <row r="158">
          <cell r="A158" t="str">
            <v>T241_1</v>
          </cell>
          <cell r="B158" t="str">
            <v>Regionální školství celkem</v>
          </cell>
          <cell r="D158" t="str">
            <v>Regionální školství celkem</v>
          </cell>
          <cell r="I158">
            <v>21797.7696</v>
          </cell>
          <cell r="J158">
            <v>22955.225299999998</v>
          </cell>
          <cell r="K158">
            <v>1.0530997309009082</v>
          </cell>
          <cell r="L158">
            <v>12505.125999999995</v>
          </cell>
          <cell r="M158">
            <v>12805.784</v>
          </cell>
          <cell r="N158">
            <v>1.024042780536558</v>
          </cell>
          <cell r="O158">
            <v>300.6580000000049</v>
          </cell>
        </row>
        <row r="159">
          <cell r="A159" t="str">
            <v>T241_2</v>
          </cell>
          <cell r="B159" t="str">
            <v xml:space="preserve"> mateřské školy</v>
          </cell>
          <cell r="C159" t="str">
            <v>z toho</v>
          </cell>
          <cell r="E159" t="str">
            <v xml:space="preserve"> mateřské školy</v>
          </cell>
          <cell r="I159">
            <v>15975.433499999999</v>
          </cell>
          <cell r="J159">
            <v>17167.251100000001</v>
          </cell>
          <cell r="K159">
            <v>1.0746031461368484</v>
          </cell>
          <cell r="L159">
            <v>436.03700000000015</v>
          </cell>
          <cell r="M159">
            <v>507.6330000000001</v>
          </cell>
          <cell r="N159">
            <v>1.1641970750188628</v>
          </cell>
          <cell r="O159">
            <v>71.595999999999947</v>
          </cell>
        </row>
        <row r="160">
          <cell r="A160" t="str">
            <v>T241_3</v>
          </cell>
          <cell r="B160" t="str">
            <v xml:space="preserve"> základní školy</v>
          </cell>
          <cell r="E160" t="str">
            <v xml:space="preserve"> základní školy</v>
          </cell>
          <cell r="I160">
            <v>20718.408299999999</v>
          </cell>
          <cell r="J160">
            <v>22570.9915</v>
          </cell>
          <cell r="K160">
            <v>1.0894172550890409</v>
          </cell>
          <cell r="L160">
            <v>920.66899999999998</v>
          </cell>
          <cell r="M160">
            <v>1001.8</v>
          </cell>
          <cell r="N160">
            <v>1.0881217896985778</v>
          </cell>
          <cell r="O160">
            <v>81.130999999999972</v>
          </cell>
        </row>
        <row r="161">
          <cell r="A161" t="str">
            <v>T241_4</v>
          </cell>
          <cell r="B161" t="str">
            <v xml:space="preserve"> speciální školy celkem</v>
          </cell>
          <cell r="E161" t="str">
            <v xml:space="preserve"> speciální školy celkem</v>
          </cell>
          <cell r="I161">
            <v>19798.108899999999</v>
          </cell>
          <cell r="J161">
            <v>20575.0154</v>
          </cell>
          <cell r="K161">
            <v>1.0392414499750531</v>
          </cell>
          <cell r="L161">
            <v>996.31599999999992</v>
          </cell>
          <cell r="M161">
            <v>1023.55</v>
          </cell>
          <cell r="N161">
            <v>1.0273347010386262</v>
          </cell>
          <cell r="O161">
            <v>27.234000000000037</v>
          </cell>
        </row>
        <row r="162">
          <cell r="A162" t="str">
            <v>T241_5</v>
          </cell>
          <cell r="B162" t="str">
            <v xml:space="preserve"> všeobecné vzdělávání na SŠ</v>
          </cell>
          <cell r="E162" t="str">
            <v xml:space="preserve"> všeobecné vzdělávání na SŠ</v>
          </cell>
          <cell r="I162">
            <v>24418.693200000002</v>
          </cell>
          <cell r="J162">
            <v>25732.014999999999</v>
          </cell>
          <cell r="K162">
            <v>1.0537834596324753</v>
          </cell>
          <cell r="L162">
            <v>1932.2619999999995</v>
          </cell>
          <cell r="M162">
            <v>1937.3530000000001</v>
          </cell>
          <cell r="N162">
            <v>1.0026347358691525</v>
          </cell>
          <cell r="O162">
            <v>5.0910000000005766</v>
          </cell>
        </row>
        <row r="163">
          <cell r="A163" t="str">
            <v>T241_6</v>
          </cell>
          <cell r="B163" t="str">
            <v xml:space="preserve"> odborné vzdělávání na SŠ</v>
          </cell>
          <cell r="E163" t="str">
            <v xml:space="preserve"> odborné vzdělávání na SŠ</v>
          </cell>
          <cell r="I163">
            <v>24064.217100000002</v>
          </cell>
          <cell r="J163">
            <v>24678.227800000001</v>
          </cell>
          <cell r="K163">
            <v>1.0255155070056279</v>
          </cell>
          <cell r="L163">
            <v>3568.6089999999972</v>
          </cell>
          <cell r="M163">
            <v>5540.2440000000015</v>
          </cell>
          <cell r="N163">
            <v>1.5524939829496607</v>
          </cell>
          <cell r="O163">
            <v>1971.635</v>
          </cell>
        </row>
        <row r="164">
          <cell r="A164" t="str">
            <v>T241_8</v>
          </cell>
          <cell r="B164" t="str">
            <v xml:space="preserve"> vyšší odborné školy</v>
          </cell>
          <cell r="E164" t="str">
            <v xml:space="preserve"> vyšší odborné školy</v>
          </cell>
          <cell r="I164">
            <v>24134.592799999999</v>
          </cell>
          <cell r="J164">
            <v>25412.349699999999</v>
          </cell>
          <cell r="K164">
            <v>1.0529429649212894</v>
          </cell>
          <cell r="L164">
            <v>584.38099999999986</v>
          </cell>
          <cell r="M164">
            <v>558.03300000000002</v>
          </cell>
          <cell r="N164">
            <v>0.95491297629457517</v>
          </cell>
          <cell r="O164">
            <v>-26.347999999999843</v>
          </cell>
        </row>
        <row r="165">
          <cell r="A165" t="str">
            <v>T241_9</v>
          </cell>
          <cell r="B165" t="str">
            <v xml:space="preserve"> konzervatoře</v>
          </cell>
          <cell r="E165" t="str">
            <v xml:space="preserve"> konzervatoře</v>
          </cell>
          <cell r="I165">
            <v>22964.7552</v>
          </cell>
          <cell r="J165">
            <v>24890.363099999999</v>
          </cell>
          <cell r="K165">
            <v>1.0838505737696693</v>
          </cell>
          <cell r="L165">
            <v>87.681999999999988</v>
          </cell>
          <cell r="M165">
            <v>95.075999999999993</v>
          </cell>
          <cell r="N165">
            <v>1.0843274560343059</v>
          </cell>
          <cell r="O165">
            <v>7.3940000000000055</v>
          </cell>
        </row>
        <row r="168">
          <cell r="I168" t="str">
            <v>2.4.2  PEDAGOGIČTÍ PRACOVNÍCI</v>
          </cell>
        </row>
        <row r="169">
          <cell r="I169" t="str">
            <v>průměrná měsíční mzda (bez OON)</v>
          </cell>
          <cell r="L169" t="str">
            <v>průměrný přepočtený počet</v>
          </cell>
        </row>
        <row r="170">
          <cell r="I170" t="str">
            <v>rok 2008</v>
          </cell>
          <cell r="J170" t="str">
            <v>rok 2009</v>
          </cell>
          <cell r="K170" t="str">
            <v>index</v>
          </cell>
          <cell r="L170" t="str">
            <v>rok 2008</v>
          </cell>
          <cell r="M170" t="str">
            <v>rok 2009</v>
          </cell>
          <cell r="N170" t="str">
            <v>index</v>
          </cell>
          <cell r="O170" t="str">
            <v>rozdíl</v>
          </cell>
        </row>
        <row r="171">
          <cell r="A171" t="str">
            <v>T242_1</v>
          </cell>
          <cell r="B171" t="str">
            <v>Regionální školství celkem</v>
          </cell>
          <cell r="D171" t="str">
            <v>Regionální školství celkem</v>
          </cell>
          <cell r="I171">
            <v>23706.528300000002</v>
          </cell>
          <cell r="J171">
            <v>24804.1603</v>
          </cell>
          <cell r="K171">
            <v>1.0463008326697925</v>
          </cell>
          <cell r="L171">
            <v>9172.6749999999865</v>
          </cell>
          <cell r="M171">
            <v>9375.216000000004</v>
          </cell>
          <cell r="N171">
            <v>1.0220809087861522</v>
          </cell>
          <cell r="O171">
            <v>202.54100000001745</v>
          </cell>
        </row>
        <row r="172">
          <cell r="A172" t="str">
            <v>T242_2</v>
          </cell>
          <cell r="B172" t="str">
            <v xml:space="preserve"> mateřské školy</v>
          </cell>
          <cell r="C172" t="str">
            <v>z toho</v>
          </cell>
          <cell r="E172" t="str">
            <v xml:space="preserve"> mateřské školy</v>
          </cell>
          <cell r="I172">
            <v>17151.866900000001</v>
          </cell>
          <cell r="J172">
            <v>18331.030900000002</v>
          </cell>
          <cell r="K172">
            <v>1.0687484346091796</v>
          </cell>
          <cell r="L172">
            <v>339.46400000000006</v>
          </cell>
          <cell r="M172">
            <v>401.60100000000017</v>
          </cell>
          <cell r="N172">
            <v>1.1830444465392504</v>
          </cell>
          <cell r="O172">
            <v>62.137000000000114</v>
          </cell>
        </row>
        <row r="173">
          <cell r="A173" t="str">
            <v>T242_3</v>
          </cell>
          <cell r="B173" t="str">
            <v xml:space="preserve"> základní školy</v>
          </cell>
          <cell r="E173" t="str">
            <v xml:space="preserve"> základní školy</v>
          </cell>
          <cell r="I173">
            <v>22096.890299999999</v>
          </cell>
          <cell r="J173">
            <v>24010.655200000001</v>
          </cell>
          <cell r="K173">
            <v>1.0866078834631316</v>
          </cell>
          <cell r="L173">
            <v>754.29899999999998</v>
          </cell>
          <cell r="M173">
            <v>824.51599999999996</v>
          </cell>
          <cell r="N173">
            <v>1.0930890800597641</v>
          </cell>
          <cell r="O173">
            <v>70.216999999999985</v>
          </cell>
        </row>
        <row r="174">
          <cell r="A174" t="str">
            <v>T242_4</v>
          </cell>
          <cell r="B174" t="str">
            <v xml:space="preserve"> speciální školy celkem</v>
          </cell>
          <cell r="E174" t="str">
            <v xml:space="preserve"> speciální školy celkem</v>
          </cell>
          <cell r="I174">
            <v>20968.452300000001</v>
          </cell>
          <cell r="J174">
            <v>21698.587299999999</v>
          </cell>
          <cell r="K174">
            <v>1.0348206433910241</v>
          </cell>
          <cell r="L174">
            <v>790.93</v>
          </cell>
          <cell r="M174">
            <v>813.16799999999989</v>
          </cell>
          <cell r="N174">
            <v>1.0281162681906111</v>
          </cell>
          <cell r="O174">
            <v>22.237999999999943</v>
          </cell>
        </row>
        <row r="175">
          <cell r="A175" t="str">
            <v>T242_5</v>
          </cell>
          <cell r="B175" t="str">
            <v xml:space="preserve"> všeobecné vzdělávání na SŠ</v>
          </cell>
          <cell r="E175" t="str">
            <v xml:space="preserve"> všeobecné vzdělávání na SŠ</v>
          </cell>
          <cell r="I175">
            <v>26019.058499999999</v>
          </cell>
          <cell r="J175">
            <v>27177.139800000001</v>
          </cell>
          <cell r="K175">
            <v>1.044508962536058</v>
          </cell>
          <cell r="L175">
            <v>1556.3459999999993</v>
          </cell>
          <cell r="M175">
            <v>1559.0989999999997</v>
          </cell>
          <cell r="N175">
            <v>1.0017688868670593</v>
          </cell>
          <cell r="O175">
            <v>2.7530000000003838</v>
          </cell>
        </row>
        <row r="176">
          <cell r="A176" t="str">
            <v>T242_6</v>
          </cell>
          <cell r="B176" t="str">
            <v xml:space="preserve"> odborné vzdělávání na SŠ</v>
          </cell>
          <cell r="E176" t="str">
            <v xml:space="preserve"> odborné vzdělávání na SŠ</v>
          </cell>
          <cell r="I176">
            <v>25084.373599999999</v>
          </cell>
          <cell r="J176">
            <v>25611.6018</v>
          </cell>
          <cell r="K176">
            <v>1.0210181927763986</v>
          </cell>
          <cell r="L176">
            <v>2928.6080000000002</v>
          </cell>
          <cell r="M176">
            <v>4481.235999999999</v>
          </cell>
          <cell r="N176">
            <v>1.5301590380139638</v>
          </cell>
          <cell r="O176">
            <v>1552.6279999999988</v>
          </cell>
        </row>
        <row r="177">
          <cell r="A177" t="str">
            <v>T242_8</v>
          </cell>
          <cell r="B177" t="str">
            <v xml:space="preserve"> vyšší odborné školy</v>
          </cell>
          <cell r="E177" t="str">
            <v xml:space="preserve"> vyšší odborné školy</v>
          </cell>
          <cell r="I177">
            <v>25932.131399999998</v>
          </cell>
          <cell r="J177">
            <v>27095.303100000001</v>
          </cell>
          <cell r="K177">
            <v>1.0448544580489054</v>
          </cell>
          <cell r="L177">
            <v>400.62200000000001</v>
          </cell>
          <cell r="M177">
            <v>373.34899999999993</v>
          </cell>
          <cell r="N177">
            <v>0.93192335917648039</v>
          </cell>
          <cell r="O177">
            <v>-27.273000000000081</v>
          </cell>
        </row>
        <row r="178">
          <cell r="A178" t="str">
            <v>T242_9</v>
          </cell>
          <cell r="B178" t="str">
            <v xml:space="preserve"> konzervatoře</v>
          </cell>
          <cell r="E178" t="str">
            <v xml:space="preserve"> konzervatoře</v>
          </cell>
          <cell r="I178">
            <v>22833.199000000001</v>
          </cell>
          <cell r="J178">
            <v>24494.968700000001</v>
          </cell>
          <cell r="K178">
            <v>1.0727786632087777</v>
          </cell>
          <cell r="L178">
            <v>71.983000000000004</v>
          </cell>
          <cell r="M178">
            <v>76.206000000000003</v>
          </cell>
          <cell r="N178">
            <v>1.0586666296208826</v>
          </cell>
          <cell r="O178">
            <v>4.222999999999999</v>
          </cell>
        </row>
        <row r="181">
          <cell r="I181" t="str">
            <v>2.4.3  NEPEDAGOGIČTÍ PRACOVNÍCI</v>
          </cell>
        </row>
        <row r="182">
          <cell r="I182" t="str">
            <v>průměrná měsíční mzda (bez OON)</v>
          </cell>
          <cell r="L182" t="str">
            <v>průměrný přepočtený počet</v>
          </cell>
        </row>
        <row r="183">
          <cell r="I183" t="str">
            <v>rok 2008</v>
          </cell>
          <cell r="J183" t="str">
            <v>rok 2009</v>
          </cell>
          <cell r="K183" t="str">
            <v>index</v>
          </cell>
          <cell r="L183" t="str">
            <v>rok 2008</v>
          </cell>
          <cell r="M183" t="str">
            <v>rok 2009</v>
          </cell>
          <cell r="N183" t="str">
            <v>index</v>
          </cell>
          <cell r="O183" t="str">
            <v>rozdíl</v>
          </cell>
        </row>
        <row r="184">
          <cell r="A184" t="str">
            <v>T243_1</v>
          </cell>
          <cell r="B184" t="str">
            <v>Regionální školství celkem</v>
          </cell>
          <cell r="D184" t="str">
            <v>Regionální školství celkem</v>
          </cell>
          <cell r="I184">
            <v>16543.8521</v>
          </cell>
          <cell r="J184">
            <v>17902.369500000001</v>
          </cell>
          <cell r="K184">
            <v>1.0821161475446217</v>
          </cell>
          <cell r="L184">
            <v>3332.4509999999973</v>
          </cell>
          <cell r="M184">
            <v>3430.5679999999948</v>
          </cell>
          <cell r="N184">
            <v>1.0294428935339177</v>
          </cell>
          <cell r="O184">
            <v>98.116999999997461</v>
          </cell>
        </row>
        <row r="185">
          <cell r="A185" t="str">
            <v>T243_2</v>
          </cell>
          <cell r="B185" t="str">
            <v xml:space="preserve"> mateřské školy</v>
          </cell>
          <cell r="C185" t="str">
            <v>z toho</v>
          </cell>
          <cell r="E185" t="str">
            <v xml:space="preserve"> mateřské školy</v>
          </cell>
          <cell r="I185">
            <v>11840.1494</v>
          </cell>
          <cell r="J185">
            <v>12759.3824</v>
          </cell>
          <cell r="K185">
            <v>1.0776369426554702</v>
          </cell>
          <cell r="L185">
            <v>96.572999999999979</v>
          </cell>
          <cell r="M185">
            <v>106.03199999999998</v>
          </cell>
          <cell r="N185">
            <v>1.0979466310459445</v>
          </cell>
          <cell r="O185">
            <v>9.4590000000000032</v>
          </cell>
        </row>
        <row r="186">
          <cell r="A186" t="str">
            <v>T243_3</v>
          </cell>
          <cell r="B186" t="str">
            <v xml:space="preserve"> základní školy</v>
          </cell>
          <cell r="E186" t="str">
            <v xml:space="preserve"> základní školy</v>
          </cell>
          <cell r="I186">
            <v>14468.558000000001</v>
          </cell>
          <cell r="J186">
            <v>15875.374599999999</v>
          </cell>
          <cell r="K186">
            <v>1.0972326751567087</v>
          </cell>
          <cell r="L186">
            <v>166.37</v>
          </cell>
          <cell r="M186">
            <v>177.28399999999999</v>
          </cell>
          <cell r="N186">
            <v>1.0656007693694776</v>
          </cell>
          <cell r="O186">
            <v>10.913999999999987</v>
          </cell>
        </row>
        <row r="187">
          <cell r="A187" t="str">
            <v>T243_4</v>
          </cell>
          <cell r="B187" t="str">
            <v xml:space="preserve"> speciální školy celkem</v>
          </cell>
          <cell r="E187" t="str">
            <v xml:space="preserve"> speciální školy celkem</v>
          </cell>
          <cell r="I187">
            <v>15291.1818</v>
          </cell>
          <cell r="J187">
            <v>16232.188</v>
          </cell>
          <cell r="K187">
            <v>1.0615391414677968</v>
          </cell>
          <cell r="L187">
            <v>205.386</v>
          </cell>
          <cell r="M187">
            <v>210.38200000000003</v>
          </cell>
          <cell r="N187">
            <v>1.0243249296446693</v>
          </cell>
          <cell r="O187">
            <v>4.9960000000000377</v>
          </cell>
        </row>
        <row r="188">
          <cell r="A188" t="str">
            <v>T243_5</v>
          </cell>
          <cell r="B188" t="str">
            <v xml:space="preserve"> všeobecné vzdělávání na SŠ</v>
          </cell>
          <cell r="E188" t="str">
            <v xml:space="preserve"> všeobecné vzdělávání na SŠ</v>
          </cell>
          <cell r="I188">
            <v>17792.9522</v>
          </cell>
          <cell r="J188">
            <v>19775.454900000001</v>
          </cell>
          <cell r="K188">
            <v>1.1114206725064997</v>
          </cell>
          <cell r="L188">
            <v>375.91600000000005</v>
          </cell>
          <cell r="M188">
            <v>378.25400000000002</v>
          </cell>
          <cell r="N188">
            <v>1.0062194745634663</v>
          </cell>
          <cell r="O188">
            <v>2.3379999999999654</v>
          </cell>
        </row>
        <row r="189">
          <cell r="A189" t="str">
            <v>T243_6</v>
          </cell>
          <cell r="B189" t="str">
            <v xml:space="preserve"> odborné vzdělávání na SŠ</v>
          </cell>
          <cell r="E189" t="str">
            <v xml:space="preserve"> odborné vzdělávání na SŠ</v>
          </cell>
          <cell r="I189">
            <v>19396.039100000002</v>
          </cell>
          <cell r="J189">
            <v>20728.617300000002</v>
          </cell>
          <cell r="K189">
            <v>1.0687036251643769</v>
          </cell>
          <cell r="L189">
            <v>640.00100000000032</v>
          </cell>
          <cell r="M189">
            <v>1059.0079999999998</v>
          </cell>
          <cell r="N189">
            <v>1.6546974145352886</v>
          </cell>
          <cell r="O189">
            <v>419.00699999999949</v>
          </cell>
        </row>
        <row r="190">
          <cell r="A190" t="str">
            <v>T243_8</v>
          </cell>
          <cell r="B190" t="str">
            <v xml:space="preserve"> vyšší odborné školy</v>
          </cell>
          <cell r="E190" t="str">
            <v xml:space="preserve"> vyšší odborné školy</v>
          </cell>
          <cell r="I190">
            <v>20215.690999999999</v>
          </cell>
          <cell r="J190">
            <v>22010.1656</v>
          </cell>
          <cell r="K190">
            <v>1.0887664240613888</v>
          </cell>
          <cell r="L190">
            <v>183.75900000000001</v>
          </cell>
          <cell r="M190">
            <v>184.68400000000003</v>
          </cell>
          <cell r="N190">
            <v>1.0050337670535865</v>
          </cell>
          <cell r="O190">
            <v>0.92500000000001137</v>
          </cell>
        </row>
        <row r="191">
          <cell r="A191" t="str">
            <v>T243_9</v>
          </cell>
          <cell r="B191" t="str">
            <v xml:space="preserve"> konzervatoře</v>
          </cell>
          <cell r="E191" t="str">
            <v xml:space="preserve"> konzervatoře</v>
          </cell>
          <cell r="I191">
            <v>23567.966100000001</v>
          </cell>
          <cell r="J191">
            <v>26487.153300000002</v>
          </cell>
          <cell r="K191">
            <v>1.1238624999549707</v>
          </cell>
          <cell r="L191">
            <v>15.699</v>
          </cell>
          <cell r="M191">
            <v>18.87</v>
          </cell>
          <cell r="N191">
            <v>1.2019873877317027</v>
          </cell>
          <cell r="O191">
            <v>3.1710000000000012</v>
          </cell>
        </row>
        <row r="194">
          <cell r="I194" t="str">
            <v>2.4.4  UČITELÉ</v>
          </cell>
        </row>
        <row r="195">
          <cell r="I195" t="str">
            <v>průměrná měsíční mzda (bez OON)</v>
          </cell>
          <cell r="L195" t="str">
            <v>průměrný přepočtený počet</v>
          </cell>
        </row>
        <row r="196">
          <cell r="I196" t="str">
            <v>rok 2008</v>
          </cell>
          <cell r="J196" t="str">
            <v>rok 2009</v>
          </cell>
          <cell r="K196" t="str">
            <v>index</v>
          </cell>
          <cell r="L196" t="str">
            <v>rok 2008</v>
          </cell>
          <cell r="M196" t="str">
            <v>rok 2009</v>
          </cell>
          <cell r="N196" t="str">
            <v>index</v>
          </cell>
          <cell r="O196" t="str">
            <v>rozdíl</v>
          </cell>
        </row>
        <row r="197">
          <cell r="A197" t="str">
            <v>T244_1</v>
          </cell>
          <cell r="B197" t="str">
            <v>Regionální školství celkem</v>
          </cell>
          <cell r="D197" t="str">
            <v>Regionální školství celkem</v>
          </cell>
          <cell r="I197">
            <v>24444.330399999999</v>
          </cell>
          <cell r="J197">
            <v>25646.472300000001</v>
          </cell>
          <cell r="K197">
            <v>1.0491787617140047</v>
          </cell>
          <cell r="L197">
            <v>7750.2420000000002</v>
          </cell>
          <cell r="M197">
            <v>7878.5609999999915</v>
          </cell>
          <cell r="N197">
            <v>1.0165567733239802</v>
          </cell>
          <cell r="O197">
            <v>128.31899999999132</v>
          </cell>
        </row>
        <row r="198">
          <cell r="A198" t="str">
            <v>T244_2</v>
          </cell>
          <cell r="B198" t="str">
            <v xml:space="preserve"> mateřské školy</v>
          </cell>
          <cell r="C198" t="str">
            <v>z toho</v>
          </cell>
          <cell r="E198" t="str">
            <v xml:space="preserve"> mateřské školy</v>
          </cell>
          <cell r="I198">
            <v>17325.003799999999</v>
          </cell>
          <cell r="J198">
            <v>18519.9172</v>
          </cell>
          <cell r="K198">
            <v>1.0689704552907515</v>
          </cell>
          <cell r="L198">
            <v>329.23099999999999</v>
          </cell>
          <cell r="M198">
            <v>388.16600000000005</v>
          </cell>
          <cell r="N198">
            <v>1.17900805209716</v>
          </cell>
          <cell r="O198">
            <v>58.935000000000059</v>
          </cell>
        </row>
        <row r="199">
          <cell r="A199" t="str">
            <v>T244_3</v>
          </cell>
          <cell r="B199" t="str">
            <v xml:space="preserve"> základní školy</v>
          </cell>
          <cell r="E199" t="str">
            <v xml:space="preserve"> základní školy</v>
          </cell>
          <cell r="I199">
            <v>22574.799800000001</v>
          </cell>
          <cell r="J199">
            <v>24592.396100000002</v>
          </cell>
          <cell r="K199">
            <v>1.0893738291313662</v>
          </cell>
          <cell r="L199">
            <v>707.19200000000035</v>
          </cell>
          <cell r="M199">
            <v>770.16399999999987</v>
          </cell>
          <cell r="N199">
            <v>1.0890451249448516</v>
          </cell>
          <cell r="O199">
            <v>62.971999999999525</v>
          </cell>
        </row>
        <row r="200">
          <cell r="A200" t="str">
            <v>T244_4</v>
          </cell>
          <cell r="B200" t="str">
            <v xml:space="preserve"> speciální školy celkem</v>
          </cell>
          <cell r="E200" t="str">
            <v xml:space="preserve"> speciální školy celkem</v>
          </cell>
          <cell r="I200">
            <v>22541.506700000002</v>
          </cell>
          <cell r="J200">
            <v>23852.6541</v>
          </cell>
          <cell r="K200">
            <v>1.0581659166554291</v>
          </cell>
          <cell r="L200">
            <v>570.2170000000001</v>
          </cell>
          <cell r="M200">
            <v>557.43600000000004</v>
          </cell>
          <cell r="N200">
            <v>0.97758572613583938</v>
          </cell>
          <cell r="O200">
            <v>-12.781000000000063</v>
          </cell>
        </row>
        <row r="201">
          <cell r="A201" t="str">
            <v>T244_5</v>
          </cell>
          <cell r="B201" t="str">
            <v xml:space="preserve"> všeobecné vzdělávání na SŠ</v>
          </cell>
          <cell r="E201" t="str">
            <v xml:space="preserve"> všeobecné vzdělávání na SŠ</v>
          </cell>
          <cell r="I201">
            <v>26102.118299999998</v>
          </cell>
          <cell r="J201">
            <v>27318.3511</v>
          </cell>
          <cell r="K201">
            <v>1.046595176147064</v>
          </cell>
          <cell r="L201">
            <v>1535.1</v>
          </cell>
          <cell r="M201">
            <v>1532.5809999999997</v>
          </cell>
          <cell r="N201">
            <v>0.99835906455605483</v>
          </cell>
          <cell r="O201">
            <v>-2.5190000000002328</v>
          </cell>
        </row>
        <row r="202">
          <cell r="A202" t="str">
            <v>T244_6</v>
          </cell>
          <cell r="B202" t="str">
            <v xml:space="preserve"> odborné vzdělávání na SŠ</v>
          </cell>
          <cell r="E202" t="str">
            <v xml:space="preserve"> odborné vzdělávání na SŠ</v>
          </cell>
          <cell r="I202">
            <v>25126.415099999998</v>
          </cell>
          <cell r="J202">
            <v>26110.643199999999</v>
          </cell>
          <cell r="K202">
            <v>1.0391710515042794</v>
          </cell>
          <cell r="L202">
            <v>2908.53</v>
          </cell>
          <cell r="M202">
            <v>3863.5729999999985</v>
          </cell>
          <cell r="N202">
            <v>1.3283593430358285</v>
          </cell>
          <cell r="O202">
            <v>955.0429999999983</v>
          </cell>
        </row>
        <row r="203">
          <cell r="A203" t="str">
            <v>T244_8</v>
          </cell>
          <cell r="B203" t="str">
            <v xml:space="preserve"> vyšší odborné školy</v>
          </cell>
          <cell r="E203" t="str">
            <v xml:space="preserve"> vyšší odborné školy</v>
          </cell>
          <cell r="I203">
            <v>25932.131399999998</v>
          </cell>
          <cell r="J203">
            <v>27095.303100000001</v>
          </cell>
          <cell r="K203">
            <v>1.0448544580489054</v>
          </cell>
          <cell r="L203">
            <v>400.62200000000001</v>
          </cell>
          <cell r="M203">
            <v>373.34899999999993</v>
          </cell>
          <cell r="N203">
            <v>0.93192335917648039</v>
          </cell>
          <cell r="O203">
            <v>-27.273000000000081</v>
          </cell>
        </row>
        <row r="204">
          <cell r="A204" t="str">
            <v>T244_9</v>
          </cell>
          <cell r="B204" t="str">
            <v xml:space="preserve"> konzervatoře</v>
          </cell>
          <cell r="E204" t="str">
            <v xml:space="preserve"> konzervatoře</v>
          </cell>
          <cell r="I204">
            <v>23232.7035</v>
          </cell>
          <cell r="J204">
            <v>24494.968700000001</v>
          </cell>
          <cell r="K204">
            <v>1.0543313953970102</v>
          </cell>
          <cell r="L204">
            <v>68.983000000000004</v>
          </cell>
          <cell r="M204">
            <v>76.206000000000003</v>
          </cell>
          <cell r="N204">
            <v>1.1047069567864547</v>
          </cell>
          <cell r="O204">
            <v>7.222999999999999</v>
          </cell>
        </row>
        <row r="207">
          <cell r="I207" t="str">
            <v>2.4.5  VYCHOVATELÉ</v>
          </cell>
        </row>
        <row r="208">
          <cell r="I208" t="str">
            <v>průměrná měsíční mzda (bez OON)</v>
          </cell>
          <cell r="L208" t="str">
            <v>průměrný přepočtený počet</v>
          </cell>
        </row>
        <row r="209">
          <cell r="I209" t="str">
            <v>rok 2008</v>
          </cell>
          <cell r="J209" t="str">
            <v>rok 2009</v>
          </cell>
          <cell r="K209" t="str">
            <v>index</v>
          </cell>
          <cell r="L209" t="str">
            <v>rok 2008</v>
          </cell>
          <cell r="M209" t="str">
            <v>rok 2009</v>
          </cell>
          <cell r="N209" t="str">
            <v>index</v>
          </cell>
          <cell r="O209" t="str">
            <v>rozdíl</v>
          </cell>
        </row>
        <row r="210">
          <cell r="A210" t="str">
            <v>T245_1</v>
          </cell>
          <cell r="B210" t="str">
            <v>Regionální školství celkem</v>
          </cell>
          <cell r="D210" t="str">
            <v>Regionální školství celkem</v>
          </cell>
          <cell r="I210">
            <v>19137.974399999999</v>
          </cell>
          <cell r="J210">
            <v>19770.834500000001</v>
          </cell>
          <cell r="K210">
            <v>1.0330682906546265</v>
          </cell>
          <cell r="L210">
            <v>477.28600000000034</v>
          </cell>
          <cell r="M210">
            <v>490.9</v>
          </cell>
          <cell r="N210">
            <v>1.0285237781958818</v>
          </cell>
          <cell r="O210">
            <v>13.613999999999635</v>
          </cell>
        </row>
        <row r="211">
          <cell r="A211" t="str">
            <v>T245_2</v>
          </cell>
          <cell r="B211" t="str">
            <v xml:space="preserve"> mateřské školy</v>
          </cell>
          <cell r="C211" t="str">
            <v>z toho</v>
          </cell>
          <cell r="E211" t="str">
            <v xml:space="preserve"> mateřské školy</v>
          </cell>
          <cell r="I211" t="str">
            <v xml:space="preserve">x </v>
          </cell>
          <cell r="J211" t="str">
            <v xml:space="preserve">x </v>
          </cell>
          <cell r="K211" t="str">
            <v xml:space="preserve">x </v>
          </cell>
          <cell r="L211">
            <v>0</v>
          </cell>
          <cell r="M211">
            <v>0</v>
          </cell>
          <cell r="N211" t="str">
            <v xml:space="preserve">x </v>
          </cell>
          <cell r="O211">
            <v>0</v>
          </cell>
        </row>
        <row r="212">
          <cell r="A212" t="str">
            <v>T245_3</v>
          </cell>
          <cell r="B212" t="str">
            <v xml:space="preserve"> základní školy</v>
          </cell>
          <cell r="E212" t="str">
            <v xml:space="preserve"> základní školy</v>
          </cell>
          <cell r="I212">
            <v>14910.9575</v>
          </cell>
          <cell r="J212">
            <v>15964.289199999999</v>
          </cell>
          <cell r="K212">
            <v>1.0706414527705548</v>
          </cell>
          <cell r="L212">
            <v>7.415</v>
          </cell>
          <cell r="M212">
            <v>3.4490000000000003</v>
          </cell>
          <cell r="N212">
            <v>0.46513823331085641</v>
          </cell>
          <cell r="O212">
            <v>-3.9659999999999997</v>
          </cell>
        </row>
        <row r="213">
          <cell r="A213" t="str">
            <v>T245_4</v>
          </cell>
          <cell r="B213" t="str">
            <v xml:space="preserve"> speciální školy bez internátů</v>
          </cell>
          <cell r="E213" t="str">
            <v xml:space="preserve"> speciální školy bez internátů</v>
          </cell>
          <cell r="I213">
            <v>16999.5445</v>
          </cell>
          <cell r="J213">
            <v>16669.319500000001</v>
          </cell>
          <cell r="K213">
            <v>0.98057447951031873</v>
          </cell>
          <cell r="L213">
            <v>34.943000000000005</v>
          </cell>
          <cell r="M213">
            <v>43.318999999999996</v>
          </cell>
          <cell r="N213">
            <v>1.2397046618779151</v>
          </cell>
          <cell r="O213">
            <v>8.3759999999999906</v>
          </cell>
        </row>
        <row r="214">
          <cell r="A214" t="str">
            <v>T245_5</v>
          </cell>
          <cell r="B214" t="str">
            <v xml:space="preserve"> všeobecné vzdělávání na SŠ</v>
          </cell>
          <cell r="E214" t="str">
            <v xml:space="preserve"> všeobecné vzdělávání na SŠ</v>
          </cell>
          <cell r="I214">
            <v>22488.416700000002</v>
          </cell>
          <cell r="J214">
            <v>23137.166700000002</v>
          </cell>
          <cell r="K214">
            <v>1.028848184763492</v>
          </cell>
          <cell r="L214">
            <v>4</v>
          </cell>
          <cell r="M214">
            <v>4</v>
          </cell>
          <cell r="N214">
            <v>1</v>
          </cell>
          <cell r="O214">
            <v>0</v>
          </cell>
        </row>
        <row r="215">
          <cell r="A215" t="str">
            <v>T245_6</v>
          </cell>
          <cell r="B215" t="str">
            <v xml:space="preserve"> odborné vzdělávání na SŠ včetně VOŠ</v>
          </cell>
          <cell r="E215" t="str">
            <v xml:space="preserve"> odborné vzdělávání na SŠ včetně VOŠ</v>
          </cell>
          <cell r="I215" t="str">
            <v xml:space="preserve">x </v>
          </cell>
          <cell r="J215" t="str">
            <v xml:space="preserve">x </v>
          </cell>
          <cell r="K215" t="str">
            <v xml:space="preserve">x </v>
          </cell>
          <cell r="L215">
            <v>0</v>
          </cell>
          <cell r="M215">
            <v>0</v>
          </cell>
          <cell r="N215" t="str">
            <v xml:space="preserve">x </v>
          </cell>
          <cell r="O215">
            <v>0</v>
          </cell>
        </row>
        <row r="216">
          <cell r="A216" t="str">
            <v>T245_8</v>
          </cell>
          <cell r="B216" t="str">
            <v xml:space="preserve"> internáty speciálních škol</v>
          </cell>
          <cell r="E216" t="str">
            <v xml:space="preserve"> internáty speciálních škol</v>
          </cell>
          <cell r="I216">
            <v>21776.3256</v>
          </cell>
          <cell r="J216">
            <v>20695.3982</v>
          </cell>
          <cell r="K216">
            <v>0.95036226864646067</v>
          </cell>
          <cell r="L216">
            <v>10.31</v>
          </cell>
          <cell r="M216">
            <v>11.125999999999999</v>
          </cell>
          <cell r="N216">
            <v>1.0791464597478175</v>
          </cell>
          <cell r="O216">
            <v>0.81599999999999895</v>
          </cell>
        </row>
        <row r="217">
          <cell r="A217" t="str">
            <v>T245_9</v>
          </cell>
          <cell r="B217" t="str">
            <v xml:space="preserve"> školní družiny a kluby</v>
          </cell>
          <cell r="E217" t="str">
            <v xml:space="preserve"> školní družiny a kluby</v>
          </cell>
          <cell r="I217">
            <v>17373.065299999998</v>
          </cell>
          <cell r="J217">
            <v>18131.841700000001</v>
          </cell>
          <cell r="K217">
            <v>1.0436754474180214</v>
          </cell>
          <cell r="L217">
            <v>171.25399999999996</v>
          </cell>
          <cell r="M217">
            <v>192.35700000000003</v>
          </cell>
          <cell r="N217">
            <v>1.1232263188013132</v>
          </cell>
          <cell r="O217">
            <v>21.103000000000065</v>
          </cell>
        </row>
        <row r="218">
          <cell r="A218" t="str">
            <v>T245_10</v>
          </cell>
          <cell r="B218" t="str">
            <v xml:space="preserve"> šk. vých. a ubyt. zař. - školy v přírodě</v>
          </cell>
          <cell r="E218" t="str">
            <v xml:space="preserve"> šk. vých. a ubyt. zař. - školy v přírodě</v>
          </cell>
          <cell r="I218" t="str">
            <v xml:space="preserve">x </v>
          </cell>
          <cell r="J218" t="str">
            <v xml:space="preserve">x </v>
          </cell>
          <cell r="K218" t="str">
            <v xml:space="preserve">x </v>
          </cell>
          <cell r="L218">
            <v>0</v>
          </cell>
          <cell r="M218">
            <v>0</v>
          </cell>
          <cell r="N218" t="str">
            <v xml:space="preserve">x </v>
          </cell>
          <cell r="O218">
            <v>0</v>
          </cell>
        </row>
        <row r="219">
          <cell r="A219" t="str">
            <v>T245_11</v>
          </cell>
          <cell r="B219" t="str">
            <v xml:space="preserve"> školská zařízení pro zájmové vzděláv.</v>
          </cell>
          <cell r="E219" t="str">
            <v xml:space="preserve"> školská zařízení pro zájmové vzděláv.</v>
          </cell>
          <cell r="I219">
            <v>17968.5743</v>
          </cell>
          <cell r="J219">
            <v>19556.855899999999</v>
          </cell>
          <cell r="K219">
            <v>1.0883921881325886</v>
          </cell>
          <cell r="L219">
            <v>18.434999999999999</v>
          </cell>
          <cell r="M219">
            <v>7.7330000000000005</v>
          </cell>
          <cell r="N219">
            <v>0.41947382695958779</v>
          </cell>
          <cell r="O219">
            <v>-10.701999999999998</v>
          </cell>
        </row>
        <row r="220">
          <cell r="A220" t="str">
            <v>T245_12</v>
          </cell>
          <cell r="B220" t="str">
            <v xml:space="preserve"> šk. vých. a ubyt. zař. – domovy mlád.</v>
          </cell>
          <cell r="E220" t="str">
            <v xml:space="preserve"> šk. vých. a ubyt. zař. – domovy mlád.</v>
          </cell>
          <cell r="I220">
            <v>20748.714499999998</v>
          </cell>
          <cell r="J220">
            <v>22203.844499999999</v>
          </cell>
          <cell r="K220">
            <v>1.0701310917358278</v>
          </cell>
          <cell r="L220">
            <v>166.98600000000005</v>
          </cell>
          <cell r="M220">
            <v>164.10299999999995</v>
          </cell>
          <cell r="N220">
            <v>0.98273507958750972</v>
          </cell>
          <cell r="O220">
            <v>-2.883000000000095</v>
          </cell>
        </row>
        <row r="221">
          <cell r="A221" t="str">
            <v>T245_13</v>
          </cell>
          <cell r="B221" t="str">
            <v xml:space="preserve"> DD se šk., DD, vých. a diagn. ústavy</v>
          </cell>
          <cell r="E221" t="str">
            <v xml:space="preserve"> DD se šk., DD, vých. a diagn. ústavy</v>
          </cell>
          <cell r="I221">
            <v>21160.2166</v>
          </cell>
          <cell r="J221">
            <v>20452.899600000001</v>
          </cell>
          <cell r="K221">
            <v>0.96657326277085465</v>
          </cell>
          <cell r="L221">
            <v>59.792999999999999</v>
          </cell>
          <cell r="M221">
            <v>60.663000000000004</v>
          </cell>
          <cell r="N221">
            <v>1.0145501981837339</v>
          </cell>
          <cell r="O221">
            <v>0.87000000000000455</v>
          </cell>
        </row>
        <row r="222">
          <cell r="A222" t="str">
            <v>T245_14</v>
          </cell>
          <cell r="B222" t="str">
            <v xml:space="preserve"> zařízení výchovného poradenství</v>
          </cell>
          <cell r="E222" t="str">
            <v xml:space="preserve"> zařízení výchovného poradenství</v>
          </cell>
          <cell r="I222" t="str">
            <v xml:space="preserve">x </v>
          </cell>
          <cell r="J222" t="str">
            <v xml:space="preserve">x </v>
          </cell>
          <cell r="K222" t="str">
            <v xml:space="preserve">x </v>
          </cell>
          <cell r="L222">
            <v>0</v>
          </cell>
          <cell r="M222">
            <v>0</v>
          </cell>
          <cell r="N222" t="str">
            <v xml:space="preserve">x </v>
          </cell>
          <cell r="O222">
            <v>0</v>
          </cell>
        </row>
        <row r="223">
          <cell r="A223" t="str">
            <v>T245_15</v>
          </cell>
          <cell r="B223" t="str">
            <v xml:space="preserve"> speciálně pedagogická centra</v>
          </cell>
          <cell r="E223" t="str">
            <v xml:space="preserve"> speciálně pedagogická centra</v>
          </cell>
          <cell r="I223" t="str">
            <v xml:space="preserve">x </v>
          </cell>
          <cell r="J223" t="str">
            <v xml:space="preserve">x </v>
          </cell>
          <cell r="K223" t="str">
            <v xml:space="preserve">x </v>
          </cell>
          <cell r="L223">
            <v>0</v>
          </cell>
          <cell r="M223">
            <v>0</v>
          </cell>
          <cell r="N223" t="str">
            <v xml:space="preserve">x </v>
          </cell>
          <cell r="O223">
            <v>0</v>
          </cell>
        </row>
        <row r="224">
          <cell r="A224" t="str">
            <v>T245_16</v>
          </cell>
          <cell r="B224" t="str">
            <v xml:space="preserve"> konzervatoře</v>
          </cell>
          <cell r="E224" t="str">
            <v xml:space="preserve"> konzervatoře</v>
          </cell>
          <cell r="I224" t="str">
            <v xml:space="preserve">x </v>
          </cell>
          <cell r="J224" t="str">
            <v xml:space="preserve">x </v>
          </cell>
          <cell r="K224" t="str">
            <v xml:space="preserve">x </v>
          </cell>
          <cell r="L224">
            <v>0</v>
          </cell>
          <cell r="M224">
            <v>0</v>
          </cell>
          <cell r="N224" t="str">
            <v xml:space="preserve">x </v>
          </cell>
          <cell r="O224">
            <v>0</v>
          </cell>
        </row>
        <row r="227">
          <cell r="I227" t="str">
            <v>2.4.6  UČITELÉ ODBORNÉHO VÝCVIKU</v>
          </cell>
        </row>
        <row r="228">
          <cell r="I228" t="str">
            <v>průměrná měsíční mzda (bez OON)</v>
          </cell>
          <cell r="L228" t="str">
            <v>průměrný přepočtený počet</v>
          </cell>
        </row>
        <row r="229">
          <cell r="I229" t="str">
            <v>rok 2008</v>
          </cell>
          <cell r="J229" t="str">
            <v>rok 2009</v>
          </cell>
          <cell r="K229" t="str">
            <v>index</v>
          </cell>
          <cell r="L229" t="str">
            <v>rok 2008</v>
          </cell>
          <cell r="M229" t="str">
            <v>rok 2009</v>
          </cell>
          <cell r="N229" t="str">
            <v>index</v>
          </cell>
          <cell r="O229" t="str">
            <v>rozdíl</v>
          </cell>
        </row>
        <row r="230">
          <cell r="A230" t="str">
            <v>T246_1</v>
          </cell>
          <cell r="B230" t="str">
            <v>Regionální školství celkem</v>
          </cell>
          <cell r="D230" t="str">
            <v>Regionální školství celkem</v>
          </cell>
          <cell r="I230">
            <v>21096.759399999999</v>
          </cell>
          <cell r="J230">
            <v>22283.571899999999</v>
          </cell>
          <cell r="K230">
            <v>1.0562556778269936</v>
          </cell>
          <cell r="L230">
            <v>658.82800000000032</v>
          </cell>
          <cell r="M230">
            <v>649.30700000000024</v>
          </cell>
          <cell r="N230">
            <v>0.98554858020606273</v>
          </cell>
          <cell r="O230">
            <v>-9.5210000000000719</v>
          </cell>
        </row>
        <row r="231">
          <cell r="A231" t="str">
            <v>T246_2</v>
          </cell>
          <cell r="B231" t="str">
            <v xml:space="preserve"> mateřské školy</v>
          </cell>
          <cell r="C231" t="str">
            <v>z toho</v>
          </cell>
          <cell r="E231" t="str">
            <v xml:space="preserve"> mateřské školy</v>
          </cell>
          <cell r="I231" t="str">
            <v xml:space="preserve">x </v>
          </cell>
          <cell r="J231" t="str">
            <v xml:space="preserve">x </v>
          </cell>
          <cell r="K231" t="str">
            <v xml:space="preserve">x </v>
          </cell>
          <cell r="L231">
            <v>0</v>
          </cell>
          <cell r="M231">
            <v>0</v>
          </cell>
          <cell r="N231" t="str">
            <v xml:space="preserve">x </v>
          </cell>
          <cell r="O231">
            <v>0</v>
          </cell>
        </row>
        <row r="232">
          <cell r="A232" t="str">
            <v>T246_3</v>
          </cell>
          <cell r="B232" t="str">
            <v xml:space="preserve"> základní školy</v>
          </cell>
          <cell r="E232" t="str">
            <v xml:space="preserve"> základní školy</v>
          </cell>
          <cell r="I232" t="str">
            <v xml:space="preserve">x </v>
          </cell>
          <cell r="J232" t="str">
            <v xml:space="preserve">x </v>
          </cell>
          <cell r="K232" t="str">
            <v xml:space="preserve">x </v>
          </cell>
          <cell r="L232">
            <v>0</v>
          </cell>
          <cell r="M232">
            <v>0</v>
          </cell>
          <cell r="N232" t="str">
            <v xml:space="preserve">x </v>
          </cell>
          <cell r="O232">
            <v>0</v>
          </cell>
        </row>
        <row r="233">
          <cell r="A233" t="str">
            <v>T246_4</v>
          </cell>
          <cell r="B233" t="str">
            <v xml:space="preserve"> speciální školy celkem</v>
          </cell>
          <cell r="E233" t="str">
            <v xml:space="preserve"> speciální školy celkem</v>
          </cell>
          <cell r="I233">
            <v>17868.528200000001</v>
          </cell>
          <cell r="J233">
            <v>18672.066999999999</v>
          </cell>
          <cell r="K233">
            <v>1.0449695011814122</v>
          </cell>
          <cell r="L233">
            <v>53.012</v>
          </cell>
          <cell r="M233">
            <v>48.114000000000004</v>
          </cell>
          <cell r="N233">
            <v>0.90760582509620469</v>
          </cell>
          <cell r="O233">
            <v>-4.8979999999999961</v>
          </cell>
        </row>
        <row r="234">
          <cell r="A234" t="str">
            <v>T246_5</v>
          </cell>
          <cell r="B234" t="str">
            <v xml:space="preserve"> všeobecné vzdělávání na SŠ</v>
          </cell>
          <cell r="E234" t="str">
            <v xml:space="preserve"> všeobecné vzdělávání na SŠ</v>
          </cell>
          <cell r="I234" t="str">
            <v xml:space="preserve">x </v>
          </cell>
          <cell r="J234" t="str">
            <v xml:space="preserve">x </v>
          </cell>
          <cell r="K234" t="str">
            <v xml:space="preserve">x </v>
          </cell>
          <cell r="L234">
            <v>0</v>
          </cell>
          <cell r="M234">
            <v>0</v>
          </cell>
          <cell r="N234" t="str">
            <v xml:space="preserve">x </v>
          </cell>
          <cell r="O234">
            <v>0</v>
          </cell>
        </row>
        <row r="235">
          <cell r="A235" t="str">
            <v>T246_6</v>
          </cell>
          <cell r="B235" t="str">
            <v xml:space="preserve"> odborné vzdělávání na SŠ</v>
          </cell>
          <cell r="E235" t="str">
            <v xml:space="preserve"> odborné vzdělávání na SŠ</v>
          </cell>
          <cell r="I235">
            <v>17915.625</v>
          </cell>
          <cell r="J235">
            <v>22596.1162</v>
          </cell>
          <cell r="K235">
            <v>1.2612519072039072</v>
          </cell>
          <cell r="L235">
            <v>7.6</v>
          </cell>
          <cell r="M235">
            <v>597.57600000000002</v>
          </cell>
          <cell r="N235">
            <v>78.62842105263158</v>
          </cell>
          <cell r="O235">
            <v>589.976</v>
          </cell>
        </row>
        <row r="236">
          <cell r="A236" t="str">
            <v>T246_8</v>
          </cell>
          <cell r="B236" t="str">
            <v xml:space="preserve"> vyšší odborné školy</v>
          </cell>
          <cell r="E236" t="str">
            <v xml:space="preserve"> vyšší odborné školy</v>
          </cell>
          <cell r="I236" t="str">
            <v xml:space="preserve">x </v>
          </cell>
          <cell r="J236" t="str">
            <v xml:space="preserve">x </v>
          </cell>
          <cell r="K236" t="str">
            <v xml:space="preserve">x </v>
          </cell>
          <cell r="L236">
            <v>0</v>
          </cell>
          <cell r="M236">
            <v>0</v>
          </cell>
          <cell r="N236" t="str">
            <v xml:space="preserve">x </v>
          </cell>
          <cell r="O236">
            <v>0</v>
          </cell>
        </row>
        <row r="237">
          <cell r="A237" t="str">
            <v>T246_9</v>
          </cell>
          <cell r="B237" t="str">
            <v xml:space="preserve"> konzervatoře</v>
          </cell>
          <cell r="E237" t="str">
            <v xml:space="preserve"> konzervatoře</v>
          </cell>
          <cell r="I237" t="str">
            <v xml:space="preserve">x </v>
          </cell>
          <cell r="J237" t="str">
            <v xml:space="preserve">x </v>
          </cell>
          <cell r="K237" t="str">
            <v xml:space="preserve">x </v>
          </cell>
          <cell r="L237">
            <v>0</v>
          </cell>
          <cell r="M237">
            <v>0</v>
          </cell>
          <cell r="N237" t="str">
            <v xml:space="preserve">x </v>
          </cell>
          <cell r="O237">
            <v>0</v>
          </cell>
        </row>
        <row r="241">
          <cell r="I241" t="str">
            <v>3.1.1  ZAMĚSTNANCI CELKEM</v>
          </cell>
        </row>
        <row r="242">
          <cell r="I242" t="str">
            <v>průměrný měsíční plat/mzda
(bez OPPP / OON)</v>
          </cell>
          <cell r="L242" t="str">
            <v>průměrný přepočtený počet</v>
          </cell>
        </row>
        <row r="243">
          <cell r="I243" t="str">
            <v>rok 2008</v>
          </cell>
          <cell r="J243" t="str">
            <v>rok 2009</v>
          </cell>
          <cell r="K243" t="str">
            <v>index</v>
          </cell>
          <cell r="L243" t="str">
            <v>rok 2008</v>
          </cell>
          <cell r="M243" t="str">
            <v>rok 2009</v>
          </cell>
          <cell r="N243" t="str">
            <v>index</v>
          </cell>
          <cell r="O243" t="str">
            <v>rozdíl</v>
          </cell>
        </row>
        <row r="244">
          <cell r="A244" t="str">
            <v>T311_1</v>
          </cell>
          <cell r="B244" t="str">
            <v>Celkem VŠ, OPŘO, v.v.i., OOSS a st. správa</v>
          </cell>
          <cell r="D244" t="str">
            <v>Celkem VŠ, OPŘO, v.v.i., OOSS a st. správa</v>
          </cell>
          <cell r="I244">
            <v>29156.426800000001</v>
          </cell>
          <cell r="J244">
            <v>30386.668399999999</v>
          </cell>
          <cell r="K244">
            <v>1.0421945257023058</v>
          </cell>
          <cell r="L244">
            <v>34834.720000000001</v>
          </cell>
          <cell r="M244">
            <v>35198.103000000003</v>
          </cell>
          <cell r="N244">
            <v>1.0104316325780716</v>
          </cell>
          <cell r="O244">
            <v>363.38300000000163</v>
          </cell>
        </row>
        <row r="245">
          <cell r="A245" t="str">
            <v>T311_2</v>
          </cell>
          <cell r="B245" t="str">
            <v xml:space="preserve"> veřejné vysoké školy</v>
          </cell>
          <cell r="E245" t="str">
            <v xml:space="preserve"> veřejné vysoké školy</v>
          </cell>
          <cell r="I245">
            <v>29344.4136</v>
          </cell>
          <cell r="J245">
            <v>30486.915400000002</v>
          </cell>
          <cell r="K245">
            <v>1.0389342181300225</v>
          </cell>
          <cell r="L245">
            <v>32944.928999999996</v>
          </cell>
          <cell r="M245">
            <v>33320.36</v>
          </cell>
          <cell r="N245">
            <v>1.0113957143449908</v>
          </cell>
          <cell r="O245">
            <v>375.43100000000413</v>
          </cell>
        </row>
        <row r="246">
          <cell r="A246" t="str">
            <v>T311_3</v>
          </cell>
          <cell r="B246" t="str">
            <v xml:space="preserve"> vysoké školy</v>
          </cell>
          <cell r="G246" t="str">
            <v xml:space="preserve"> vysoké školy</v>
          </cell>
          <cell r="I246">
            <v>28069.8354</v>
          </cell>
          <cell r="J246">
            <v>28967.777600000001</v>
          </cell>
          <cell r="K246">
            <v>1.031989578392754</v>
          </cell>
          <cell r="L246">
            <v>27702.5</v>
          </cell>
          <cell r="M246">
            <v>28100.826000000001</v>
          </cell>
          <cell r="N246">
            <v>1.0143787022831874</v>
          </cell>
          <cell r="O246">
            <v>398.32600000000093</v>
          </cell>
        </row>
        <row r="247">
          <cell r="A247" t="str">
            <v>T311_4</v>
          </cell>
          <cell r="B247" t="str">
            <v xml:space="preserve"> koleje</v>
          </cell>
          <cell r="G247" t="str">
            <v xml:space="preserve"> koleje</v>
          </cell>
          <cell r="I247">
            <v>16465.370500000001</v>
          </cell>
          <cell r="J247">
            <v>17484.216499999999</v>
          </cell>
          <cell r="K247">
            <v>1.0618781095754874</v>
          </cell>
          <cell r="L247">
            <v>671.87400000000002</v>
          </cell>
          <cell r="M247">
            <v>563.32500000000005</v>
          </cell>
          <cell r="N247">
            <v>0.83843845721072707</v>
          </cell>
          <cell r="O247">
            <v>-108.54899999999998</v>
          </cell>
        </row>
        <row r="248">
          <cell r="A248" t="str">
            <v>T311_5</v>
          </cell>
          <cell r="B248" t="str">
            <v xml:space="preserve"> menzy</v>
          </cell>
          <cell r="G248" t="str">
            <v xml:space="preserve"> menzy</v>
          </cell>
          <cell r="I248">
            <v>14897.8938</v>
          </cell>
          <cell r="J248">
            <v>15710.615299999999</v>
          </cell>
          <cell r="K248">
            <v>1.0545527784605364</v>
          </cell>
          <cell r="L248">
            <v>667.61099999999999</v>
          </cell>
          <cell r="M248">
            <v>589.56899999999996</v>
          </cell>
          <cell r="N248">
            <v>0.88310258518808105</v>
          </cell>
          <cell r="O248">
            <v>-78.04200000000003</v>
          </cell>
        </row>
        <row r="249">
          <cell r="A249" t="str">
            <v>T311_6</v>
          </cell>
          <cell r="B249" t="str">
            <v xml:space="preserve"> VŠ zemědělské a lesní statky</v>
          </cell>
          <cell r="G249" t="str">
            <v xml:space="preserve"> VŠ zemědělské a lesní statky</v>
          </cell>
          <cell r="I249">
            <v>20027.862499999999</v>
          </cell>
          <cell r="J249">
            <v>21813.007399999999</v>
          </cell>
          <cell r="K249">
            <v>1.0891330714897807</v>
          </cell>
          <cell r="L249">
            <v>35.08</v>
          </cell>
          <cell r="M249">
            <v>43.524000000000001</v>
          </cell>
          <cell r="N249">
            <v>1.2407069555302168</v>
          </cell>
          <cell r="O249">
            <v>8.4440000000000026</v>
          </cell>
        </row>
        <row r="250">
          <cell r="A250" t="str">
            <v>T311_7</v>
          </cell>
          <cell r="B250" t="str">
            <v xml:space="preserve"> výzkum a vývoj (z kap. 333-MŠMT)</v>
          </cell>
          <cell r="G250" t="str">
            <v xml:space="preserve"> výzkum a vývoj (z kap. 333-MŠMT)</v>
          </cell>
          <cell r="I250">
            <v>43288.434399999998</v>
          </cell>
          <cell r="J250">
            <v>45177.738899999997</v>
          </cell>
          <cell r="K250">
            <v>1.0436445560156362</v>
          </cell>
          <cell r="L250">
            <v>3867.864</v>
          </cell>
          <cell r="M250">
            <v>4023.12</v>
          </cell>
          <cell r="N250">
            <v>1.040139984239363</v>
          </cell>
          <cell r="O250">
            <v>155.25599999999986</v>
          </cell>
        </row>
        <row r="251">
          <cell r="A251" t="str">
            <v>T311_8</v>
          </cell>
          <cell r="B251" t="str">
            <v xml:space="preserve"> ostatní přímo řízené organizace – PO</v>
          </cell>
          <cell r="E251" t="str">
            <v xml:space="preserve"> ostatní přímo řízené organizace – PO</v>
          </cell>
          <cell r="I251">
            <v>21229.704300000001</v>
          </cell>
          <cell r="J251">
            <v>24247.1751</v>
          </cell>
          <cell r="K251">
            <v>1.1421343772555512</v>
          </cell>
          <cell r="L251">
            <v>732.54300000000001</v>
          </cell>
          <cell r="M251">
            <v>775.68799999999999</v>
          </cell>
          <cell r="N251">
            <v>1.0588975664227218</v>
          </cell>
          <cell r="O251">
            <v>43.145000000000003</v>
          </cell>
        </row>
        <row r="252">
          <cell r="A252" t="str">
            <v>T311_8a</v>
          </cell>
          <cell r="B252" t="str">
            <v xml:space="preserve"> CSVŠ, v.v.i. a VKC</v>
          </cell>
          <cell r="E252" t="str">
            <v xml:space="preserve"> CSVŠ, v.v.i. a VKC</v>
          </cell>
          <cell r="I252">
            <v>19463.306499999999</v>
          </cell>
          <cell r="J252">
            <v>23185.482800000002</v>
          </cell>
          <cell r="K252">
            <v>1.1912406969494111</v>
          </cell>
          <cell r="L252">
            <v>17.98</v>
          </cell>
          <cell r="M252">
            <v>15.058</v>
          </cell>
          <cell r="N252">
            <v>0.83748609566184651</v>
          </cell>
          <cell r="O252">
            <v>-2.9220000000000006</v>
          </cell>
          <cell r="Q252" t="str">
            <v>nový řádek od 1.Q 07 doplněn 20.8.07 do proarchivu, doplnit do archivu aut.</v>
          </cell>
        </row>
        <row r="253">
          <cell r="A253" t="str">
            <v>T311_9</v>
          </cell>
          <cell r="B253" t="str">
            <v xml:space="preserve"> ostatní OSS (VSC, CZVV)</v>
          </cell>
          <cell r="E253" t="str">
            <v xml:space="preserve"> ostatní OSS (VSC, CZVV)</v>
          </cell>
          <cell r="I253">
            <v>24016.7605</v>
          </cell>
          <cell r="J253">
            <v>26857.870800000001</v>
          </cell>
          <cell r="K253">
            <v>1.1182969826426008</v>
          </cell>
          <cell r="L253">
            <v>139.798</v>
          </cell>
          <cell r="M253">
            <v>107.621</v>
          </cell>
          <cell r="N253">
            <v>0.7698321864404355</v>
          </cell>
          <cell r="O253">
            <v>-32.177000000000007</v>
          </cell>
        </row>
        <row r="254">
          <cell r="A254" t="str">
            <v>T311_10</v>
          </cell>
          <cell r="B254" t="str">
            <v xml:space="preserve"> státní správa</v>
          </cell>
          <cell r="E254" t="str">
            <v xml:space="preserve"> státní správa</v>
          </cell>
          <cell r="I254">
            <v>29662.946899999999</v>
          </cell>
          <cell r="J254">
            <v>32337.175800000001</v>
          </cell>
          <cell r="K254">
            <v>1.0901538511670936</v>
          </cell>
          <cell r="L254">
            <v>999.47</v>
          </cell>
          <cell r="M254">
            <v>979.37199999999996</v>
          </cell>
          <cell r="N254">
            <v>0.97989134241147802</v>
          </cell>
          <cell r="O254">
            <v>-20.09800000000007</v>
          </cell>
        </row>
        <row r="255">
          <cell r="A255" t="str">
            <v>T311_11</v>
          </cell>
          <cell r="B255" t="str">
            <v xml:space="preserve"> Česká školní inspekce</v>
          </cell>
          <cell r="G255" t="str">
            <v xml:space="preserve"> Česká školní inspekce</v>
          </cell>
          <cell r="I255">
            <v>26993.493299999998</v>
          </cell>
          <cell r="J255">
            <v>29062.9522</v>
          </cell>
          <cell r="K255">
            <v>1.0766651013635202</v>
          </cell>
          <cell r="L255">
            <v>537.78300000000002</v>
          </cell>
          <cell r="M255">
            <v>528.13099999999997</v>
          </cell>
          <cell r="N255">
            <v>0.98205224040179762</v>
          </cell>
          <cell r="O255">
            <v>-9.6520000000000437</v>
          </cell>
        </row>
        <row r="256">
          <cell r="A256" t="str">
            <v>T311_12</v>
          </cell>
          <cell r="B256" t="str">
            <v xml:space="preserve"> MŠMT</v>
          </cell>
          <cell r="G256" t="str">
            <v xml:space="preserve"> MŠMT</v>
          </cell>
          <cell r="I256">
            <v>32772.383999999998</v>
          </cell>
          <cell r="J256">
            <v>36169.316599999998</v>
          </cell>
          <cell r="K256">
            <v>1.1036522884633599</v>
          </cell>
          <cell r="L256">
            <v>461.68700000000001</v>
          </cell>
          <cell r="M256">
            <v>451.24099999999999</v>
          </cell>
          <cell r="N256">
            <v>0.97737428171033613</v>
          </cell>
          <cell r="O256">
            <v>-10.446000000000026</v>
          </cell>
        </row>
        <row r="259">
          <cell r="I259" t="str">
            <v>3.1.2  ZAMĚSTNANCI VÝZKUMU A VÝVOJE</v>
          </cell>
        </row>
        <row r="260">
          <cell r="I260" t="str">
            <v>průměrná měsíční mzda (bez OON)</v>
          </cell>
          <cell r="L260" t="str">
            <v>průměrný přepočtený počet</v>
          </cell>
        </row>
        <row r="261">
          <cell r="I261" t="str">
            <v>rok 2008</v>
          </cell>
          <cell r="J261" t="str">
            <v>rok 2009</v>
          </cell>
          <cell r="K261" t="str">
            <v>index</v>
          </cell>
          <cell r="L261" t="str">
            <v>rok 2008</v>
          </cell>
          <cell r="M261" t="str">
            <v>rok 2009</v>
          </cell>
          <cell r="N261" t="str">
            <v>index</v>
          </cell>
          <cell r="O261" t="str">
            <v>rozdíl</v>
          </cell>
        </row>
        <row r="262">
          <cell r="A262" t="str">
            <v>T312_1</v>
          </cell>
          <cell r="B262" t="str">
            <v>placení z prostředků kapitoly 333-MŠMT</v>
          </cell>
          <cell r="D262" t="str">
            <v>placení z prostředků kapitoly 333-MŠMT</v>
          </cell>
          <cell r="I262">
            <v>43284.482799999998</v>
          </cell>
          <cell r="J262">
            <v>45152.366699999999</v>
          </cell>
          <cell r="K262">
            <v>1.0431536610621117</v>
          </cell>
          <cell r="L262">
            <v>3880.3620000000001</v>
          </cell>
          <cell r="M262">
            <v>4039.127</v>
          </cell>
          <cell r="N262">
            <v>1.0409149971059402</v>
          </cell>
          <cell r="O262">
            <v>158.76499999999999</v>
          </cell>
        </row>
        <row r="263">
          <cell r="A263" t="str">
            <v>T312_2</v>
          </cell>
          <cell r="B263" t="str">
            <v>placení z ostatních zdrojů1)</v>
          </cell>
          <cell r="D263" t="str">
            <v>placení z ostatních zdrojů1)</v>
          </cell>
          <cell r="I263" t="str">
            <v xml:space="preserve"> . </v>
          </cell>
          <cell r="J263" t="str">
            <v xml:space="preserve"> . </v>
          </cell>
          <cell r="K263" t="str">
            <v xml:space="preserve">x </v>
          </cell>
          <cell r="L263">
            <v>1044.338</v>
          </cell>
          <cell r="M263">
            <v>1088.454</v>
          </cell>
          <cell r="N263">
            <v>1.0422430285980209</v>
          </cell>
          <cell r="O263">
            <v>44.115999999999985</v>
          </cell>
        </row>
        <row r="267">
          <cell r="I267" t="str">
            <v>3.1.3  AKADEMIČTÍ A VĚDEČTÍ PRACOVNÍCI VYSOKÝCH ŠKOL</v>
          </cell>
        </row>
        <row r="268">
          <cell r="I268" t="str">
            <v>průměrná měsíční mzda (bez OON)</v>
          </cell>
          <cell r="L268" t="str">
            <v>průměrný přepočtený počet</v>
          </cell>
        </row>
        <row r="269">
          <cell r="I269" t="str">
            <v>rok 2008</v>
          </cell>
          <cell r="J269" t="str">
            <v>rok 2009</v>
          </cell>
          <cell r="K269" t="str">
            <v>index</v>
          </cell>
          <cell r="L269" t="str">
            <v>rok 2008</v>
          </cell>
          <cell r="M269" t="str">
            <v>rok 2009</v>
          </cell>
          <cell r="N269" t="str">
            <v>index</v>
          </cell>
          <cell r="O269" t="str">
            <v>rozdíl</v>
          </cell>
        </row>
        <row r="270">
          <cell r="A270" t="str">
            <v>T313_1</v>
          </cell>
          <cell r="B270" t="str">
            <v>Akademičtí pracovníci celkem</v>
          </cell>
          <cell r="D270" t="str">
            <v>Akademičtí pracovníci celkem</v>
          </cell>
          <cell r="I270">
            <v>35528.859199999999</v>
          </cell>
          <cell r="J270">
            <v>36889.087699999996</v>
          </cell>
          <cell r="K270">
            <v>1.0382851724099262</v>
          </cell>
          <cell r="L270">
            <v>16976.598000000009</v>
          </cell>
          <cell r="M270">
            <v>17271.642999999989</v>
          </cell>
          <cell r="N270">
            <v>1.0173795126679668</v>
          </cell>
          <cell r="O270">
            <v>295.04499999998006</v>
          </cell>
        </row>
        <row r="271">
          <cell r="A271" t="str">
            <v>T313_2</v>
          </cell>
          <cell r="B271" t="str">
            <v xml:space="preserve"> pedagogičtí pracovníci VaV</v>
          </cell>
          <cell r="E271" t="str">
            <v xml:space="preserve"> pedagogičtí pracovníci VaV</v>
          </cell>
          <cell r="I271">
            <v>37198.469700000001</v>
          </cell>
          <cell r="J271">
            <v>36559.587599999999</v>
          </cell>
          <cell r="K271">
            <v>0.98282504347215116</v>
          </cell>
          <cell r="L271">
            <v>543.48800000000006</v>
          </cell>
          <cell r="M271">
            <v>508.52300000000002</v>
          </cell>
          <cell r="N271">
            <v>0.93566555287329245</v>
          </cell>
          <cell r="O271">
            <v>-34.965000000000003</v>
          </cell>
        </row>
        <row r="272">
          <cell r="A272" t="str">
            <v>T313_3</v>
          </cell>
          <cell r="B272" t="str">
            <v xml:space="preserve"> profesoři</v>
          </cell>
          <cell r="G272" t="str">
            <v xml:space="preserve"> profesoři</v>
          </cell>
          <cell r="I272">
            <v>57596.404300000002</v>
          </cell>
          <cell r="J272">
            <v>60800.408100000001</v>
          </cell>
          <cell r="K272">
            <v>1.0556285386030599</v>
          </cell>
          <cell r="L272">
            <v>1890.3140000000001</v>
          </cell>
          <cell r="M272">
            <v>1976.9320000000009</v>
          </cell>
          <cell r="N272">
            <v>1.0458220168712715</v>
          </cell>
          <cell r="O272">
            <v>86.618000000000848</v>
          </cell>
        </row>
        <row r="273">
          <cell r="A273" t="str">
            <v>T313_4</v>
          </cell>
          <cell r="B273" t="str">
            <v xml:space="preserve"> docenti</v>
          </cell>
          <cell r="G273" t="str">
            <v xml:space="preserve"> docenti</v>
          </cell>
          <cell r="I273">
            <v>44408.5052</v>
          </cell>
          <cell r="J273">
            <v>45901.571600000003</v>
          </cell>
          <cell r="K273">
            <v>1.0336211811966147</v>
          </cell>
          <cell r="L273">
            <v>3384.212</v>
          </cell>
          <cell r="M273">
            <v>3454.5619999999999</v>
          </cell>
          <cell r="N273">
            <v>1.0207877047891798</v>
          </cell>
          <cell r="O273">
            <v>70.349999999999909</v>
          </cell>
        </row>
        <row r="274">
          <cell r="A274" t="str">
            <v>T313_5</v>
          </cell>
          <cell r="B274" t="str">
            <v xml:space="preserve"> odborní asistenti</v>
          </cell>
          <cell r="G274" t="str">
            <v xml:space="preserve"> odborní asistenti</v>
          </cell>
          <cell r="I274">
            <v>30306.175800000001</v>
          </cell>
          <cell r="J274">
            <v>31308.973399999999</v>
          </cell>
          <cell r="K274">
            <v>1.0330888861272955</v>
          </cell>
          <cell r="L274">
            <v>8914.2059999999965</v>
          </cell>
          <cell r="M274">
            <v>9046.3080000000009</v>
          </cell>
          <cell r="N274">
            <v>1.0148192671338316</v>
          </cell>
          <cell r="O274">
            <v>132.10200000000441</v>
          </cell>
        </row>
        <row r="275">
          <cell r="A275" t="str">
            <v>T313_6</v>
          </cell>
          <cell r="B275" t="str">
            <v xml:space="preserve"> asistenti</v>
          </cell>
          <cell r="G275" t="str">
            <v xml:space="preserve"> asistenti</v>
          </cell>
          <cell r="I275">
            <v>23842.501700000001</v>
          </cell>
          <cell r="J275">
            <v>24585.375499999998</v>
          </cell>
          <cell r="K275">
            <v>1.0311575441766665</v>
          </cell>
          <cell r="L275">
            <v>1652.7070000000003</v>
          </cell>
          <cell r="M275">
            <v>1660.2559999999996</v>
          </cell>
          <cell r="N275">
            <v>1.0045676577881011</v>
          </cell>
          <cell r="O275">
            <v>7.5489999999992961</v>
          </cell>
        </row>
        <row r="276">
          <cell r="A276" t="str">
            <v>T313_7</v>
          </cell>
          <cell r="B276" t="str">
            <v xml:space="preserve"> lektoři</v>
          </cell>
          <cell r="G276" t="str">
            <v xml:space="preserve"> lektoři</v>
          </cell>
          <cell r="I276">
            <v>24031.797200000001</v>
          </cell>
          <cell r="J276">
            <v>25160.6718</v>
          </cell>
          <cell r="K276">
            <v>1.0469742063236118</v>
          </cell>
          <cell r="L276">
            <v>591.67400000000009</v>
          </cell>
          <cell r="M276">
            <v>625.06399999999985</v>
          </cell>
          <cell r="N276">
            <v>1.0564331033643521</v>
          </cell>
          <cell r="O276">
            <v>33.389999999999759</v>
          </cell>
        </row>
        <row r="277">
          <cell r="A277" t="str">
            <v>T313_8</v>
          </cell>
          <cell r="B277" t="str">
            <v>Vědečtí pracovníci</v>
          </cell>
          <cell r="E277" t="str">
            <v>Vědečtí pracovníci</v>
          </cell>
          <cell r="I277">
            <v>29296.742600000001</v>
          </cell>
          <cell r="J277">
            <v>29420.720499999999</v>
          </cell>
          <cell r="K277">
            <v>1.0042317981112343</v>
          </cell>
          <cell r="L277">
            <v>1755.6290000000001</v>
          </cell>
          <cell r="M277">
            <v>1807.1990000000003</v>
          </cell>
          <cell r="N277">
            <v>1.0293740875777286</v>
          </cell>
          <cell r="O277">
            <v>51.570000000000164</v>
          </cell>
        </row>
        <row r="281">
          <cell r="I281" t="str">
            <v>3.2  PŘEPOČTENÉ POČTY ZAMĚSTNANCŮ A PLATY VE STÁTNÍ SPRÁVĚ, OSTATNÍCH OSS A JEDNOTLIVÝCH OPŘO (BEZ VAV ZE SR A BEZ ESF)</v>
          </cell>
        </row>
        <row r="282">
          <cell r="I282" t="str">
            <v>rok 2008</v>
          </cell>
          <cell r="M282" t="str">
            <v>rok 2009</v>
          </cell>
          <cell r="Q282" t="str">
            <v>Meziroční</v>
          </cell>
        </row>
        <row r="283">
          <cell r="I283" t="str">
            <v>průměrný
přepočtený
počet
zaměstnanců</v>
          </cell>
          <cell r="J283" t="str">
            <v>průměrný
měsíční
plat</v>
          </cell>
          <cell r="K283" t="str">
            <v>průměrný
měsíční
platový tarif</v>
          </cell>
          <cell r="L283" t="str">
            <v>podíl (z tarifu)
nenárokových
složek platu</v>
          </cell>
          <cell r="M283" t="str">
            <v>průměrný
přepočtený
počet
zaměstnanců</v>
          </cell>
          <cell r="N283" t="str">
            <v>průměrný
měsíční
plat</v>
          </cell>
          <cell r="O283" t="str">
            <v>průměrný
měsíční
platový tarif</v>
          </cell>
          <cell r="P283" t="str">
            <v>podíl (z tarifu)
nenárokových
složek platu</v>
          </cell>
          <cell r="Q283" t="str">
            <v>srovnání
průměrných
měsíčních
platů</v>
          </cell>
        </row>
        <row r="284">
          <cell r="A284" t="str">
            <v>T32_0</v>
          </cell>
          <cell r="B284" t="str">
            <v>Celkem</v>
          </cell>
          <cell r="D284" t="str">
            <v>Celkem</v>
          </cell>
          <cell r="I284">
            <v>1915.32</v>
          </cell>
          <cell r="J284">
            <v>24849.085899999998</v>
          </cell>
          <cell r="K284">
            <v>17461.140200000002</v>
          </cell>
          <cell r="L284">
            <v>0.23854300000000001</v>
          </cell>
          <cell r="M284">
            <v>1862.681</v>
          </cell>
          <cell r="N284">
            <v>28651.625400000001</v>
          </cell>
          <cell r="O284">
            <v>18631.340700000001</v>
          </cell>
          <cell r="P284">
            <v>0.33579799999999999</v>
          </cell>
          <cell r="Q284">
            <v>1.1044977937799871</v>
          </cell>
        </row>
        <row r="285">
          <cell r="A285" t="str">
            <v>T32_0a</v>
          </cell>
          <cell r="B285" t="str">
            <v xml:space="preserve">Státní správa celkem </v>
          </cell>
          <cell r="D285" t="str">
            <v xml:space="preserve">Státní správa celkem </v>
          </cell>
          <cell r="I285">
            <v>999.47</v>
          </cell>
          <cell r="J285">
            <v>29662.946899999999</v>
          </cell>
          <cell r="K285">
            <v>19329.967700000001</v>
          </cell>
          <cell r="L285">
            <v>0.31683700000000004</v>
          </cell>
          <cell r="M285">
            <v>979.37199999999996</v>
          </cell>
          <cell r="N285">
            <v>32337.175800000001</v>
          </cell>
          <cell r="O285">
            <v>20399.6571</v>
          </cell>
          <cell r="P285">
            <v>0.37841299999999994</v>
          </cell>
          <cell r="Q285">
            <v>1.0901538511670936</v>
          </cell>
        </row>
        <row r="286">
          <cell r="A286" t="str">
            <v>T32_1</v>
          </cell>
          <cell r="B286" t="str">
            <v xml:space="preserve">Česká školní inspekce </v>
          </cell>
          <cell r="E286" t="str">
            <v xml:space="preserve">Česká školní inspekce </v>
          </cell>
          <cell r="I286">
            <v>537.78300000000002</v>
          </cell>
          <cell r="J286">
            <v>26993.493299999998</v>
          </cell>
          <cell r="K286">
            <v>18881.447199999999</v>
          </cell>
          <cell r="L286">
            <v>0.217779</v>
          </cell>
          <cell r="M286">
            <v>528.13099999999997</v>
          </cell>
          <cell r="N286">
            <v>29062.9522</v>
          </cell>
          <cell r="O286">
            <v>20292.235700000001</v>
          </cell>
          <cell r="P286">
            <v>0.26794400000000002</v>
          </cell>
          <cell r="Q286">
            <v>1.0766651013635202</v>
          </cell>
        </row>
        <row r="287">
          <cell r="A287" t="str">
            <v>T32_2</v>
          </cell>
          <cell r="B287" t="str">
            <v xml:space="preserve">MŠMT </v>
          </cell>
          <cell r="E287" t="str">
            <v xml:space="preserve">MŠMT </v>
          </cell>
          <cell r="I287">
            <v>461.68700000000001</v>
          </cell>
          <cell r="J287">
            <v>32772.383999999998</v>
          </cell>
          <cell r="K287">
            <v>19852.414100000002</v>
          </cell>
          <cell r="L287">
            <v>0.42657899999999999</v>
          </cell>
          <cell r="M287">
            <v>451.24099999999999</v>
          </cell>
          <cell r="N287">
            <v>36169.316599999998</v>
          </cell>
          <cell r="O287">
            <v>20525.382799999999</v>
          </cell>
          <cell r="P287">
            <v>0.50623800000000008</v>
          </cell>
          <cell r="Q287">
            <v>1.1036522884633599</v>
          </cell>
        </row>
        <row r="288">
          <cell r="A288" t="str">
            <v>T32_3</v>
          </cell>
          <cell r="B288" t="str">
            <v xml:space="preserve"> Ostatní organizační složky státu celkem</v>
          </cell>
          <cell r="D288" t="str">
            <v xml:space="preserve"> Ostatní organizační složky státu celkem</v>
          </cell>
          <cell r="I288">
            <v>139.798</v>
          </cell>
          <cell r="J288">
            <v>24016.7605</v>
          </cell>
          <cell r="K288">
            <v>17371.936699999998</v>
          </cell>
          <cell r="L288">
            <v>0.23606000000000002</v>
          </cell>
          <cell r="M288">
            <v>107.621</v>
          </cell>
          <cell r="N288">
            <v>26857.870800000001</v>
          </cell>
          <cell r="O288">
            <v>19419.285400000001</v>
          </cell>
          <cell r="P288">
            <v>0.25340499999999999</v>
          </cell>
          <cell r="Q288">
            <v>1.1182969826426008</v>
          </cell>
        </row>
        <row r="289">
          <cell r="A289" t="str">
            <v>T32_3a</v>
          </cell>
          <cell r="B289" t="str">
            <v>VSC</v>
          </cell>
          <cell r="E289" t="str">
            <v>VSC</v>
          </cell>
          <cell r="I289">
            <v>92</v>
          </cell>
          <cell r="J289">
            <v>23750.884099999999</v>
          </cell>
          <cell r="K289">
            <v>18163.096000000001</v>
          </cell>
          <cell r="L289">
            <v>0.195102</v>
          </cell>
          <cell r="M289">
            <v>92</v>
          </cell>
          <cell r="N289">
            <v>26996.967400000001</v>
          </cell>
          <cell r="O289">
            <v>19989.4447</v>
          </cell>
          <cell r="P289">
            <v>0.22634000000000001</v>
          </cell>
          <cell r="Q289">
            <v>1.1366721039239125</v>
          </cell>
        </row>
        <row r="290">
          <cell r="A290" t="str">
            <v>T32_3b</v>
          </cell>
          <cell r="B290" t="str">
            <v>CZVV</v>
          </cell>
          <cell r="E290" t="str">
            <v>CZVV</v>
          </cell>
          <cell r="I290">
            <v>47.798000000000002</v>
          </cell>
          <cell r="J290">
            <v>24528.510600000001</v>
          </cell>
          <cell r="K290">
            <v>15849.1394</v>
          </cell>
          <cell r="L290">
            <v>0.32640500000000006</v>
          </cell>
          <cell r="M290">
            <v>15.621</v>
          </cell>
          <cell r="N290">
            <v>26038.660599999999</v>
          </cell>
          <cell r="O290">
            <v>16061.3277</v>
          </cell>
          <cell r="P290">
            <v>0.45178800000000002</v>
          </cell>
          <cell r="Q290">
            <v>1.0615671299667089</v>
          </cell>
        </row>
        <row r="291">
          <cell r="A291" t="str">
            <v>T32_4</v>
          </cell>
          <cell r="B291" t="str">
            <v>OPŘO – příspěvkové organizace celkem (včetně PgC)</v>
          </cell>
          <cell r="D291" t="str">
            <v>OPŘO – příspěvkové organizace celkem (včetně PgC)</v>
          </cell>
          <cell r="I291">
            <v>732.54300000000012</v>
          </cell>
          <cell r="J291">
            <v>21229.704300000001</v>
          </cell>
          <cell r="K291">
            <v>14708.748799999999</v>
          </cell>
          <cell r="L291">
            <v>0.24191600000000002</v>
          </cell>
          <cell r="M291">
            <v>775.6880000000001</v>
          </cell>
          <cell r="N291">
            <v>24247.1751</v>
          </cell>
          <cell r="O291">
            <v>16289.369500000001</v>
          </cell>
          <cell r="P291">
            <v>0.28204400000000002</v>
          </cell>
          <cell r="Q291">
            <v>1.1421343772555512</v>
          </cell>
        </row>
        <row r="292">
          <cell r="A292" t="str">
            <v>T32_5</v>
          </cell>
          <cell r="B292" t="str">
            <v>Pedagogické centrum Střední Čechy</v>
          </cell>
          <cell r="E292" t="str">
            <v>Pedagogické centrum Střední Čechy</v>
          </cell>
          <cell r="I292" t="str">
            <v xml:space="preserve">x </v>
          </cell>
          <cell r="J292" t="str">
            <v xml:space="preserve">x </v>
          </cell>
          <cell r="K292" t="str">
            <v xml:space="preserve">x </v>
          </cell>
          <cell r="L292" t="str">
            <v xml:space="preserve">x </v>
          </cell>
          <cell r="M292" t="str">
            <v xml:space="preserve">x </v>
          </cell>
          <cell r="N292" t="str">
            <v xml:space="preserve">x </v>
          </cell>
          <cell r="O292" t="str">
            <v xml:space="preserve">x </v>
          </cell>
          <cell r="P292" t="str">
            <v xml:space="preserve">x </v>
          </cell>
          <cell r="Q292" t="str">
            <v xml:space="preserve">x </v>
          </cell>
          <cell r="S292" t="str">
            <v>v proarchivu červeně svítící buňky (sl.C,D,E,F,G) před exportem svodky změnit na šedivé</v>
          </cell>
        </row>
        <row r="293">
          <cell r="A293" t="str">
            <v>T32_6</v>
          </cell>
          <cell r="B293" t="str">
            <v>Pedagogické centrum Brno</v>
          </cell>
          <cell r="E293" t="str">
            <v>Pedagogické centrum Brno</v>
          </cell>
          <cell r="I293" t="str">
            <v xml:space="preserve">x </v>
          </cell>
          <cell r="J293" t="str">
            <v xml:space="preserve">x </v>
          </cell>
          <cell r="K293" t="str">
            <v xml:space="preserve">x </v>
          </cell>
          <cell r="L293" t="str">
            <v xml:space="preserve">x </v>
          </cell>
          <cell r="M293" t="str">
            <v xml:space="preserve">x </v>
          </cell>
          <cell r="N293" t="str">
            <v xml:space="preserve">x </v>
          </cell>
          <cell r="O293" t="str">
            <v xml:space="preserve">x </v>
          </cell>
          <cell r="P293" t="str">
            <v xml:space="preserve">x </v>
          </cell>
          <cell r="Q293" t="str">
            <v xml:space="preserve">x </v>
          </cell>
          <cell r="S293" t="str">
            <v>např. svítí PC SC=odkaz na: =T32!E13</v>
          </cell>
        </row>
        <row r="294">
          <cell r="A294" t="str">
            <v>T32_7</v>
          </cell>
          <cell r="B294" t="str">
            <v>Pedagogické centrum Zlín</v>
          </cell>
          <cell r="E294" t="str">
            <v>Pedagogické centrum Zlín</v>
          </cell>
          <cell r="I294" t="str">
            <v xml:space="preserve">x </v>
          </cell>
          <cell r="J294" t="str">
            <v xml:space="preserve">x </v>
          </cell>
          <cell r="K294" t="str">
            <v xml:space="preserve">x </v>
          </cell>
          <cell r="L294" t="str">
            <v xml:space="preserve">x </v>
          </cell>
          <cell r="M294" t="str">
            <v xml:space="preserve">x </v>
          </cell>
          <cell r="N294" t="str">
            <v xml:space="preserve">x </v>
          </cell>
          <cell r="O294" t="str">
            <v xml:space="preserve">x </v>
          </cell>
          <cell r="P294" t="str">
            <v xml:space="preserve">x </v>
          </cell>
          <cell r="Q294" t="str">
            <v xml:space="preserve">x </v>
          </cell>
          <cell r="S294" t="str">
            <v>zkopírovat název PGC SC v listu T3.2, vložit jako hodnoty tam, kde je napsaná funkce v proarchivu tj. do bunky E13 v listu T3.2 (ne do jiné jinak svítí červeně proarchiv)</v>
          </cell>
        </row>
        <row r="295">
          <cell r="A295" t="str">
            <v>T32_8</v>
          </cell>
          <cell r="B295" t="str">
            <v>Pedagogické centrum Olomouc</v>
          </cell>
          <cell r="E295" t="str">
            <v>Pedagogické centrum Olomouc</v>
          </cell>
          <cell r="I295" t="str">
            <v xml:space="preserve">x </v>
          </cell>
          <cell r="J295" t="str">
            <v xml:space="preserve">x </v>
          </cell>
          <cell r="K295" t="str">
            <v xml:space="preserve">x </v>
          </cell>
          <cell r="L295" t="str">
            <v xml:space="preserve">x </v>
          </cell>
          <cell r="M295" t="str">
            <v xml:space="preserve">x </v>
          </cell>
          <cell r="N295" t="str">
            <v xml:space="preserve">x </v>
          </cell>
          <cell r="O295" t="str">
            <v xml:space="preserve">x </v>
          </cell>
          <cell r="P295" t="str">
            <v xml:space="preserve">x </v>
          </cell>
          <cell r="Q295" t="str">
            <v xml:space="preserve">x </v>
          </cell>
          <cell r="S295" t="str">
            <v>opr.10.3.09 LH</v>
          </cell>
        </row>
        <row r="296">
          <cell r="A296" t="str">
            <v>T32_9</v>
          </cell>
          <cell r="B296" t="str">
            <v>Pedagogické centrum Jihlava</v>
          </cell>
          <cell r="E296" t="str">
            <v>Pedagogické centrum Jihlava</v>
          </cell>
          <cell r="I296" t="str">
            <v xml:space="preserve">x </v>
          </cell>
          <cell r="J296" t="str">
            <v xml:space="preserve">x </v>
          </cell>
          <cell r="K296" t="str">
            <v xml:space="preserve">x </v>
          </cell>
          <cell r="L296" t="str">
            <v xml:space="preserve">x </v>
          </cell>
          <cell r="M296" t="str">
            <v xml:space="preserve">x </v>
          </cell>
          <cell r="N296" t="str">
            <v xml:space="preserve">x </v>
          </cell>
          <cell r="O296" t="str">
            <v xml:space="preserve">x </v>
          </cell>
          <cell r="P296" t="str">
            <v xml:space="preserve">x </v>
          </cell>
          <cell r="Q296" t="str">
            <v xml:space="preserve">x </v>
          </cell>
        </row>
        <row r="297">
          <cell r="A297" t="str">
            <v>T32_10</v>
          </cell>
          <cell r="B297" t="str">
            <v>Pedagogické centrum Pardubice</v>
          </cell>
          <cell r="E297" t="str">
            <v>Pedagogické centrum Pardubice</v>
          </cell>
          <cell r="I297" t="str">
            <v xml:space="preserve">x </v>
          </cell>
          <cell r="J297" t="str">
            <v xml:space="preserve">x </v>
          </cell>
          <cell r="K297" t="str">
            <v xml:space="preserve">x </v>
          </cell>
          <cell r="L297" t="str">
            <v xml:space="preserve">x </v>
          </cell>
          <cell r="M297" t="str">
            <v xml:space="preserve">x </v>
          </cell>
          <cell r="N297" t="str">
            <v xml:space="preserve">x </v>
          </cell>
          <cell r="O297" t="str">
            <v xml:space="preserve">x </v>
          </cell>
          <cell r="P297" t="str">
            <v xml:space="preserve">x </v>
          </cell>
          <cell r="Q297" t="str">
            <v xml:space="preserve">x </v>
          </cell>
        </row>
        <row r="298">
          <cell r="A298" t="str">
            <v>T32_11</v>
          </cell>
          <cell r="B298" t="str">
            <v>Pedagogické centrum Liberec</v>
          </cell>
          <cell r="E298" t="str">
            <v>Pedagogické centrum Liberec</v>
          </cell>
          <cell r="I298" t="str">
            <v xml:space="preserve">x </v>
          </cell>
          <cell r="J298" t="str">
            <v xml:space="preserve">x </v>
          </cell>
          <cell r="K298" t="str">
            <v xml:space="preserve">x </v>
          </cell>
          <cell r="L298" t="str">
            <v xml:space="preserve">x </v>
          </cell>
          <cell r="M298" t="str">
            <v xml:space="preserve">x </v>
          </cell>
          <cell r="N298" t="str">
            <v xml:space="preserve">x </v>
          </cell>
          <cell r="O298" t="str">
            <v xml:space="preserve">x </v>
          </cell>
          <cell r="P298" t="str">
            <v xml:space="preserve">x </v>
          </cell>
          <cell r="Q298" t="str">
            <v xml:space="preserve">x </v>
          </cell>
        </row>
        <row r="299">
          <cell r="A299" t="str">
            <v>T32_12</v>
          </cell>
          <cell r="B299" t="str">
            <v>Pedagogické centrum Karlovy Vary</v>
          </cell>
          <cell r="E299" t="str">
            <v>Pedagogické centrum Karlovy Vary</v>
          </cell>
          <cell r="I299" t="str">
            <v xml:space="preserve">x </v>
          </cell>
          <cell r="J299" t="str">
            <v xml:space="preserve">x </v>
          </cell>
          <cell r="K299" t="str">
            <v xml:space="preserve">x </v>
          </cell>
          <cell r="L299" t="str">
            <v xml:space="preserve">x </v>
          </cell>
          <cell r="M299" t="str">
            <v xml:space="preserve">x </v>
          </cell>
          <cell r="N299" t="str">
            <v xml:space="preserve">x </v>
          </cell>
          <cell r="O299" t="str">
            <v xml:space="preserve">x </v>
          </cell>
          <cell r="P299" t="str">
            <v xml:space="preserve">x </v>
          </cell>
          <cell r="Q299" t="str">
            <v xml:space="preserve">x </v>
          </cell>
        </row>
        <row r="300">
          <cell r="A300" t="str">
            <v>T32_13</v>
          </cell>
          <cell r="B300" t="str">
            <v xml:space="preserve">Národní institut pro další vzdělávání </v>
          </cell>
          <cell r="E300" t="str">
            <v xml:space="preserve">Národní institut pro další vzdělávání </v>
          </cell>
          <cell r="I300">
            <v>85.804000000000002</v>
          </cell>
          <cell r="J300">
            <v>21828.2248</v>
          </cell>
          <cell r="K300">
            <v>14877.768899999999</v>
          </cell>
          <cell r="L300">
            <v>0.247561</v>
          </cell>
          <cell r="M300">
            <v>83.463999999999999</v>
          </cell>
          <cell r="N300">
            <v>24293.964100000001</v>
          </cell>
          <cell r="O300">
            <v>17364.750100000001</v>
          </cell>
          <cell r="P300">
            <v>0.21462499999999998</v>
          </cell>
          <cell r="Q300">
            <v>1.1129610548998927</v>
          </cell>
        </row>
        <row r="301">
          <cell r="A301" t="str">
            <v>T32_14</v>
          </cell>
          <cell r="B301" t="str">
            <v>Pedagogické centrum České Budějovice</v>
          </cell>
          <cell r="E301" t="str">
            <v>Pedagogické centrum České Budějovice</v>
          </cell>
          <cell r="I301" t="str">
            <v xml:space="preserve">x </v>
          </cell>
          <cell r="J301" t="str">
            <v xml:space="preserve">x </v>
          </cell>
          <cell r="K301" t="str">
            <v xml:space="preserve">x </v>
          </cell>
          <cell r="L301" t="str">
            <v xml:space="preserve">x </v>
          </cell>
          <cell r="M301" t="str">
            <v xml:space="preserve">x </v>
          </cell>
          <cell r="N301" t="str">
            <v xml:space="preserve">x </v>
          </cell>
          <cell r="O301" t="str">
            <v xml:space="preserve">x </v>
          </cell>
          <cell r="P301" t="str">
            <v xml:space="preserve">x </v>
          </cell>
          <cell r="Q301" t="str">
            <v xml:space="preserve">x </v>
          </cell>
        </row>
        <row r="302">
          <cell r="A302" t="str">
            <v>T32_15</v>
          </cell>
          <cell r="B302" t="str">
            <v>Pedagogické centrum Plzeň</v>
          </cell>
          <cell r="E302" t="str">
            <v>Pedagogické centrum Plzeň</v>
          </cell>
          <cell r="I302" t="str">
            <v xml:space="preserve">x </v>
          </cell>
          <cell r="J302" t="str">
            <v xml:space="preserve">x </v>
          </cell>
          <cell r="K302" t="str">
            <v xml:space="preserve">x </v>
          </cell>
          <cell r="L302" t="str">
            <v xml:space="preserve">x </v>
          </cell>
          <cell r="M302" t="str">
            <v xml:space="preserve">x </v>
          </cell>
          <cell r="N302" t="str">
            <v xml:space="preserve">x </v>
          </cell>
          <cell r="O302" t="str">
            <v xml:space="preserve">x </v>
          </cell>
          <cell r="P302" t="str">
            <v xml:space="preserve">x </v>
          </cell>
          <cell r="Q302" t="str">
            <v xml:space="preserve">x </v>
          </cell>
        </row>
        <row r="303">
          <cell r="A303" t="str">
            <v>T32_16</v>
          </cell>
          <cell r="B303" t="str">
            <v>Pedagogické centrum Ústí nad Labem</v>
          </cell>
          <cell r="E303" t="str">
            <v>Pedagogické centrum Ústí nad Labem</v>
          </cell>
          <cell r="I303" t="str">
            <v xml:space="preserve">x </v>
          </cell>
          <cell r="J303" t="str">
            <v xml:space="preserve">x </v>
          </cell>
          <cell r="K303" t="str">
            <v xml:space="preserve">x </v>
          </cell>
          <cell r="L303" t="str">
            <v xml:space="preserve">x </v>
          </cell>
          <cell r="M303" t="str">
            <v xml:space="preserve">x </v>
          </cell>
          <cell r="N303" t="str">
            <v xml:space="preserve">x </v>
          </cell>
          <cell r="O303" t="str">
            <v xml:space="preserve">x </v>
          </cell>
          <cell r="P303" t="str">
            <v xml:space="preserve">x </v>
          </cell>
          <cell r="Q303" t="str">
            <v xml:space="preserve">x </v>
          </cell>
        </row>
        <row r="304">
          <cell r="A304" t="str">
            <v>T32_17</v>
          </cell>
          <cell r="B304" t="str">
            <v>Pedagogické centrum Hradec Králové</v>
          </cell>
          <cell r="E304" t="str">
            <v>Pedagogické centrum Hradec Králové</v>
          </cell>
          <cell r="I304" t="str">
            <v xml:space="preserve">x </v>
          </cell>
          <cell r="J304" t="str">
            <v xml:space="preserve">x </v>
          </cell>
          <cell r="K304" t="str">
            <v xml:space="preserve">x </v>
          </cell>
          <cell r="L304" t="str">
            <v xml:space="preserve">x </v>
          </cell>
          <cell r="M304" t="str">
            <v xml:space="preserve">x </v>
          </cell>
          <cell r="N304" t="str">
            <v xml:space="preserve">x </v>
          </cell>
          <cell r="O304" t="str">
            <v xml:space="preserve">x </v>
          </cell>
          <cell r="P304" t="str">
            <v xml:space="preserve">x </v>
          </cell>
          <cell r="Q304" t="str">
            <v xml:space="preserve">x </v>
          </cell>
        </row>
        <row r="305">
          <cell r="A305" t="str">
            <v>T32_18</v>
          </cell>
          <cell r="B305" t="str">
            <v>Pedagogické centrum Ostrava</v>
          </cell>
          <cell r="E305" t="str">
            <v>Pedagogické centrum Ostrava</v>
          </cell>
          <cell r="I305" t="str">
            <v xml:space="preserve">x </v>
          </cell>
          <cell r="J305" t="str">
            <v xml:space="preserve">x </v>
          </cell>
          <cell r="K305" t="str">
            <v xml:space="preserve">x </v>
          </cell>
          <cell r="L305" t="str">
            <v xml:space="preserve">x </v>
          </cell>
          <cell r="M305" t="str">
            <v xml:space="preserve">x </v>
          </cell>
          <cell r="N305" t="str">
            <v xml:space="preserve">x </v>
          </cell>
          <cell r="O305" t="str">
            <v xml:space="preserve">x </v>
          </cell>
          <cell r="P305" t="str">
            <v xml:space="preserve">x </v>
          </cell>
          <cell r="Q305" t="str">
            <v xml:space="preserve">x </v>
          </cell>
        </row>
        <row r="306">
          <cell r="A306" t="str">
            <v>T32_19</v>
          </cell>
          <cell r="B306" t="str">
            <v xml:space="preserve">Pedagogické centrum pro polské národnostní školství </v>
          </cell>
          <cell r="E306" t="str">
            <v xml:space="preserve">Pedagogické centrum pro polské národnostní školství </v>
          </cell>
          <cell r="I306">
            <v>5.6589999999999998</v>
          </cell>
          <cell r="J306">
            <v>21484.950199999999</v>
          </cell>
          <cell r="K306">
            <v>13356.040499999999</v>
          </cell>
          <cell r="L306">
            <v>0.35272700000000001</v>
          </cell>
          <cell r="M306">
            <v>5.601</v>
          </cell>
          <cell r="N306">
            <v>23314.289100000002</v>
          </cell>
          <cell r="O306">
            <v>15740.552299999999</v>
          </cell>
          <cell r="P306">
            <v>0.22776700000000002</v>
          </cell>
          <cell r="Q306">
            <v>1.0851451310322331</v>
          </cell>
        </row>
        <row r="307">
          <cell r="A307" t="str">
            <v>T32_20</v>
          </cell>
          <cell r="B307" t="str">
            <v xml:space="preserve">Národní institut dětí a mládeže MŠMT </v>
          </cell>
          <cell r="E307" t="str">
            <v xml:space="preserve">Národní institut dětí a mládeže MŠMT </v>
          </cell>
          <cell r="I307">
            <v>57.643999999999998</v>
          </cell>
          <cell r="J307">
            <v>20354.821499999998</v>
          </cell>
          <cell r="K307">
            <v>13232.5322</v>
          </cell>
          <cell r="L307">
            <v>0.274316</v>
          </cell>
          <cell r="M307">
            <v>49.295000000000002</v>
          </cell>
          <cell r="N307">
            <v>23082.124599999999</v>
          </cell>
          <cell r="O307">
            <v>15701.2019</v>
          </cell>
          <cell r="P307">
            <v>0.221662</v>
          </cell>
          <cell r="Q307">
            <v>1.1339880627300023</v>
          </cell>
        </row>
        <row r="308">
          <cell r="A308" t="str">
            <v>T32_21</v>
          </cell>
          <cell r="B308" t="str">
            <v>Institut zájmového vzdělávání MŠMT Hořovice</v>
          </cell>
          <cell r="E308" t="str">
            <v>Institut zájmového vzdělávání MŠMT Hořovice</v>
          </cell>
          <cell r="I308" t="str">
            <v xml:space="preserve">x </v>
          </cell>
          <cell r="J308" t="str">
            <v xml:space="preserve">x </v>
          </cell>
          <cell r="K308" t="str">
            <v xml:space="preserve">x </v>
          </cell>
          <cell r="L308" t="str">
            <v xml:space="preserve">x </v>
          </cell>
          <cell r="M308" t="str">
            <v xml:space="preserve">x </v>
          </cell>
          <cell r="N308" t="str">
            <v xml:space="preserve">x </v>
          </cell>
          <cell r="O308" t="str">
            <v xml:space="preserve">x </v>
          </cell>
          <cell r="P308" t="str">
            <v xml:space="preserve">x </v>
          </cell>
          <cell r="Q308" t="str">
            <v xml:space="preserve">x </v>
          </cell>
        </row>
        <row r="309">
          <cell r="A309" t="str">
            <v>T32_22</v>
          </cell>
          <cell r="B309" t="str">
            <v>Středisko vzdělávání, informací a služeb MŠMT Prachatice</v>
          </cell>
          <cell r="E309" t="str">
            <v>Středisko vzdělávání, informací a služeb MŠMT Prachatice</v>
          </cell>
          <cell r="I309" t="str">
            <v xml:space="preserve">x </v>
          </cell>
          <cell r="J309" t="str">
            <v xml:space="preserve">x </v>
          </cell>
          <cell r="K309" t="str">
            <v xml:space="preserve">x </v>
          </cell>
          <cell r="L309" t="str">
            <v xml:space="preserve">x </v>
          </cell>
          <cell r="M309" t="str">
            <v xml:space="preserve">x </v>
          </cell>
          <cell r="N309" t="str">
            <v xml:space="preserve">x </v>
          </cell>
          <cell r="O309" t="str">
            <v xml:space="preserve">x </v>
          </cell>
          <cell r="P309" t="str">
            <v xml:space="preserve">x </v>
          </cell>
          <cell r="Q309" t="str">
            <v xml:space="preserve">x </v>
          </cell>
        </row>
        <row r="310">
          <cell r="A310" t="str">
            <v>T32_23</v>
          </cell>
          <cell r="B310" t="str">
            <v>Antidopingový výbor ČR</v>
          </cell>
          <cell r="E310" t="str">
            <v>Antidopingový výbor ČR</v>
          </cell>
          <cell r="I310">
            <v>6.1</v>
          </cell>
          <cell r="J310">
            <v>32568.306</v>
          </cell>
          <cell r="K310">
            <v>18022.568299999999</v>
          </cell>
          <cell r="L310">
            <v>0.43396299999999999</v>
          </cell>
          <cell r="M310">
            <v>6</v>
          </cell>
          <cell r="N310">
            <v>34847.222199999997</v>
          </cell>
          <cell r="O310">
            <v>18187.708299999998</v>
          </cell>
          <cell r="P310">
            <v>0.51682600000000001</v>
          </cell>
          <cell r="Q310">
            <v>1.069973433681199</v>
          </cell>
        </row>
        <row r="311">
          <cell r="A311" t="str">
            <v>T32_24</v>
          </cell>
          <cell r="B311" t="str">
            <v>Vzdělávací a konferenční centrum Telč1)</v>
          </cell>
          <cell r="E311" t="str">
            <v>Vzdělávací a konferenční centrum Telč1)</v>
          </cell>
          <cell r="I311" t="str">
            <v xml:space="preserve">x </v>
          </cell>
          <cell r="J311" t="str">
            <v xml:space="preserve">x </v>
          </cell>
          <cell r="K311" t="str">
            <v xml:space="preserve">x </v>
          </cell>
          <cell r="L311" t="str">
            <v xml:space="preserve">x </v>
          </cell>
          <cell r="M311" t="str">
            <v xml:space="preserve">x </v>
          </cell>
          <cell r="N311" t="str">
            <v xml:space="preserve">x </v>
          </cell>
          <cell r="O311" t="str">
            <v xml:space="preserve">x </v>
          </cell>
          <cell r="P311" t="str">
            <v xml:space="preserve">x </v>
          </cell>
          <cell r="Q311" t="str">
            <v xml:space="preserve">x </v>
          </cell>
        </row>
        <row r="312">
          <cell r="A312" t="str">
            <v>T32_25</v>
          </cell>
          <cell r="B312" t="str">
            <v>Výzkumný ústav pedagogický v Praze</v>
          </cell>
          <cell r="E312" t="str">
            <v>Výzkumný ústav pedagogický v Praze</v>
          </cell>
          <cell r="I312">
            <v>49.66</v>
          </cell>
          <cell r="J312">
            <v>24110.618900000001</v>
          </cell>
          <cell r="K312">
            <v>17467.834599999998</v>
          </cell>
          <cell r="L312">
            <v>0.19014800000000001</v>
          </cell>
          <cell r="M312">
            <v>45.771000000000001</v>
          </cell>
          <cell r="N312">
            <v>27286.200099999998</v>
          </cell>
          <cell r="O312">
            <v>18102.701499999999</v>
          </cell>
          <cell r="P312">
            <v>0.285798</v>
          </cell>
          <cell r="Q312">
            <v>1.1317088214604063</v>
          </cell>
        </row>
        <row r="313">
          <cell r="A313" t="str">
            <v>T32_26</v>
          </cell>
          <cell r="B313" t="str">
            <v>Národní ústav odborného vzdělávání v Praze</v>
          </cell>
          <cell r="E313" t="str">
            <v>Národní ústav odborného vzdělávání v Praze</v>
          </cell>
          <cell r="I313">
            <v>86.49</v>
          </cell>
          <cell r="J313">
            <v>22403.360700000001</v>
          </cell>
          <cell r="K313">
            <v>16207.4113</v>
          </cell>
          <cell r="L313">
            <v>0.202627</v>
          </cell>
          <cell r="M313">
            <v>83.968999999999994</v>
          </cell>
          <cell r="N313">
            <v>25024.8485</v>
          </cell>
          <cell r="O313">
            <v>16878.498800000001</v>
          </cell>
          <cell r="P313">
            <v>0.29942200000000002</v>
          </cell>
          <cell r="Q313">
            <v>1.1170131497280227</v>
          </cell>
        </row>
        <row r="314">
          <cell r="A314" t="str">
            <v>T32_27</v>
          </cell>
          <cell r="B314" t="str">
            <v>Institut pedagogicko-psychologického poradenství ČR</v>
          </cell>
          <cell r="E314" t="str">
            <v>Institut pedagogicko-psychologického poradenství ČR</v>
          </cell>
          <cell r="I314">
            <v>19.797999999999998</v>
          </cell>
          <cell r="J314">
            <v>21007.8122</v>
          </cell>
          <cell r="K314">
            <v>15576.6281</v>
          </cell>
          <cell r="L314">
            <v>0.15557100000000001</v>
          </cell>
          <cell r="M314">
            <v>19.8</v>
          </cell>
          <cell r="N314">
            <v>23541.936000000002</v>
          </cell>
          <cell r="O314">
            <v>17489.4192</v>
          </cell>
          <cell r="P314">
            <v>0.162102</v>
          </cell>
          <cell r="Q314">
            <v>1.1206276872562675</v>
          </cell>
        </row>
        <row r="315">
          <cell r="A315" t="str">
            <v>T32_28</v>
          </cell>
          <cell r="B315" t="str">
            <v>Centrum pro studium vysokého školství Praha1)</v>
          </cell>
          <cell r="E315" t="str">
            <v>Centrum pro studium vysokého školství Praha1)</v>
          </cell>
          <cell r="I315" t="str">
            <v xml:space="preserve">x </v>
          </cell>
          <cell r="J315" t="str">
            <v xml:space="preserve">x </v>
          </cell>
          <cell r="K315" t="str">
            <v xml:space="preserve">x </v>
          </cell>
          <cell r="L315" t="str">
            <v xml:space="preserve">x </v>
          </cell>
          <cell r="M315" t="str">
            <v xml:space="preserve">x </v>
          </cell>
          <cell r="N315" t="str">
            <v xml:space="preserve">x </v>
          </cell>
          <cell r="O315" t="str">
            <v xml:space="preserve">x </v>
          </cell>
          <cell r="P315" t="str">
            <v xml:space="preserve">x </v>
          </cell>
          <cell r="Q315" t="str">
            <v xml:space="preserve">x </v>
          </cell>
        </row>
        <row r="316">
          <cell r="A316" t="str">
            <v>T32_29</v>
          </cell>
          <cell r="B316" t="str">
            <v xml:space="preserve">Pedagogické muzeum J. A. Komenského </v>
          </cell>
          <cell r="E316" t="str">
            <v xml:space="preserve">Pedagogické muzeum J. A. Komenského </v>
          </cell>
          <cell r="I316">
            <v>15.249000000000001</v>
          </cell>
          <cell r="J316">
            <v>21569.720399999998</v>
          </cell>
          <cell r="K316">
            <v>15561.971299999999</v>
          </cell>
          <cell r="L316">
            <v>0.189105</v>
          </cell>
          <cell r="M316">
            <v>15.28</v>
          </cell>
          <cell r="N316">
            <v>24836.3874</v>
          </cell>
          <cell r="O316">
            <v>17473.980100000001</v>
          </cell>
          <cell r="P316">
            <v>0.221523</v>
          </cell>
          <cell r="Q316">
            <v>1.1514468866272369</v>
          </cell>
        </row>
        <row r="317">
          <cell r="A317" t="str">
            <v>T32_30</v>
          </cell>
          <cell r="B317" t="str">
            <v>Státní technická knihovna</v>
          </cell>
          <cell r="E317" t="str">
            <v>Státní technická knihovna</v>
          </cell>
          <cell r="I317">
            <v>144.22</v>
          </cell>
          <cell r="J317">
            <v>19397.4483</v>
          </cell>
          <cell r="K317">
            <v>14693.232</v>
          </cell>
          <cell r="L317">
            <v>0.15116499999999999</v>
          </cell>
          <cell r="M317">
            <v>153.52500000000001</v>
          </cell>
          <cell r="N317">
            <v>21759.214</v>
          </cell>
          <cell r="O317">
            <v>14992.397000000001</v>
          </cell>
          <cell r="P317">
            <v>0.27680499999999997</v>
          </cell>
          <cell r="Q317">
            <v>1.1217565147473547</v>
          </cell>
        </row>
        <row r="318">
          <cell r="A318" t="str">
            <v>T32_31</v>
          </cell>
          <cell r="B318" t="str">
            <v>Učební středisko MŠMT ČR Podhradí</v>
          </cell>
          <cell r="E318" t="str">
            <v>Učební středisko MŠMT ČR Podhradí</v>
          </cell>
          <cell r="I318" t="str">
            <v xml:space="preserve">x </v>
          </cell>
          <cell r="J318" t="str">
            <v xml:space="preserve">x </v>
          </cell>
          <cell r="K318" t="str">
            <v xml:space="preserve">x </v>
          </cell>
          <cell r="L318" t="str">
            <v xml:space="preserve">x </v>
          </cell>
          <cell r="M318" t="str">
            <v xml:space="preserve">x </v>
          </cell>
          <cell r="N318" t="str">
            <v xml:space="preserve">x </v>
          </cell>
          <cell r="O318" t="str">
            <v xml:space="preserve">x </v>
          </cell>
          <cell r="P318" t="str">
            <v xml:space="preserve">x </v>
          </cell>
          <cell r="Q318" t="str">
            <v xml:space="preserve">x </v>
          </cell>
        </row>
        <row r="319">
          <cell r="A319" t="str">
            <v>T32_32</v>
          </cell>
          <cell r="B319" t="str">
            <v>Učební středisko Ministerstva školství</v>
          </cell>
          <cell r="E319" t="str">
            <v>Učební středisko Ministerstva školství</v>
          </cell>
          <cell r="I319">
            <v>4.3079999999999998</v>
          </cell>
          <cell r="J319">
            <v>17783.7163</v>
          </cell>
          <cell r="K319">
            <v>11611.807500000001</v>
          </cell>
          <cell r="L319">
            <v>0.13430500000000001</v>
          </cell>
          <cell r="M319">
            <v>9.6519999999999992</v>
          </cell>
          <cell r="N319">
            <v>18849.772099999998</v>
          </cell>
          <cell r="O319">
            <v>11814.08</v>
          </cell>
          <cell r="P319">
            <v>0.13496</v>
          </cell>
          <cell r="Q319">
            <v>1.0599456144045662</v>
          </cell>
        </row>
        <row r="320">
          <cell r="A320" t="str">
            <v>T32_33</v>
          </cell>
          <cell r="B320" t="str">
            <v xml:space="preserve">Dům zahraničních služeb </v>
          </cell>
          <cell r="E320" t="str">
            <v xml:space="preserve">Dům zahraničních služeb </v>
          </cell>
          <cell r="I320">
            <v>105.93</v>
          </cell>
          <cell r="J320">
            <v>19276.6198</v>
          </cell>
          <cell r="K320">
            <v>12343.786</v>
          </cell>
          <cell r="L320">
            <v>0.34297400000000006</v>
          </cell>
          <cell r="M320">
            <v>112.78</v>
          </cell>
          <cell r="N320">
            <v>22272.198100000001</v>
          </cell>
          <cell r="O320">
            <v>15454.192499999999</v>
          </cell>
          <cell r="P320">
            <v>0.19172999999999998</v>
          </cell>
          <cell r="Q320">
            <v>1.1553995633612071</v>
          </cell>
        </row>
        <row r="321">
          <cell r="A321" t="str">
            <v>T32_34</v>
          </cell>
          <cell r="B321" t="str">
            <v xml:space="preserve">Ústav pro informace ve vzdělávání </v>
          </cell>
          <cell r="E321" t="str">
            <v xml:space="preserve">Ústav pro informace ve vzdělávání </v>
          </cell>
          <cell r="I321">
            <v>151.68100000000001</v>
          </cell>
          <cell r="J321">
            <v>22344.426800000001</v>
          </cell>
          <cell r="K321">
            <v>14888.7616</v>
          </cell>
          <cell r="L321">
            <v>0.30536000000000002</v>
          </cell>
          <cell r="M321">
            <v>150.32</v>
          </cell>
          <cell r="N321">
            <v>25860.938900000001</v>
          </cell>
          <cell r="O321">
            <v>16824.781599999998</v>
          </cell>
          <cell r="P321">
            <v>0.36070399999999997</v>
          </cell>
          <cell r="Q321">
            <v>1.1573775926979697</v>
          </cell>
        </row>
        <row r="322">
          <cell r="A322" t="str">
            <v>T32_33a</v>
          </cell>
          <cell r="B322" t="str">
            <v>Centrum pro zjišťování výsledků vzdělávání1)</v>
          </cell>
          <cell r="E322" t="str">
            <v>Centrum pro zjišťování výsledků vzdělávání1)</v>
          </cell>
          <cell r="I322" t="str">
            <v xml:space="preserve">. </v>
          </cell>
          <cell r="J322" t="str">
            <v xml:space="preserve">. </v>
          </cell>
          <cell r="K322" t="str">
            <v xml:space="preserve">. </v>
          </cell>
          <cell r="L322" t="str">
            <v xml:space="preserve">. </v>
          </cell>
          <cell r="M322">
            <v>40.231000000000002</v>
          </cell>
          <cell r="N322">
            <v>29465.254799999999</v>
          </cell>
          <cell r="O322">
            <v>16602.9306</v>
          </cell>
          <cell r="P322">
            <v>0.49293500000000001</v>
          </cell>
          <cell r="Q322" t="str">
            <v xml:space="preserve">x </v>
          </cell>
          <cell r="S322" t="str">
            <v>chyběl posl.ř. UIV i čísla - doplněno 20.8.07 do proarchivu, doplnit v archivu aut.</v>
          </cell>
        </row>
        <row r="324">
          <cell r="Y324" t="str">
            <v>doplněny 2 nový sloupce od 1.-2.Q 07</v>
          </cell>
        </row>
        <row r="326">
          <cell r="I326" t="str">
            <v>3.3  ČLENĚNÍ PRŮMĚRNÉHO MĚSÍČNÍHO PLATU PODLE JEDNOTLIVÝCH SLOŽEK</v>
          </cell>
        </row>
        <row r="327">
          <cell r="I327" t="str">
            <v>Průměrný</v>
          </cell>
          <cell r="K327" t="str">
            <v>z toho (v měsíčním průměru)</v>
          </cell>
          <cell r="W327" t="str">
            <v>Podíl nenárokových</v>
          </cell>
          <cell r="Y327" t="str">
            <v>Průměrný</v>
          </cell>
        </row>
        <row r="328">
          <cell r="I328" t="str">
            <v>přepočtený</v>
          </cell>
          <cell r="J328" t="str">
            <v>Průměrný</v>
          </cell>
          <cell r="P328" t="str">
            <v>podíl dalších</v>
          </cell>
          <cell r="R328" t="str">
            <v>ostatní</v>
          </cell>
          <cell r="S328" t="str">
            <v>ostatní</v>
          </cell>
          <cell r="V328" t="str">
            <v>nenárokové</v>
          </cell>
          <cell r="W328" t="str">
            <v>složek platu na</v>
          </cell>
          <cell r="Y328" t="str">
            <v>přepočtený</v>
          </cell>
          <cell r="Z328" t="str">
            <v>Průměrný</v>
          </cell>
        </row>
        <row r="329">
          <cell r="I329" t="str">
            <v>počet
zaměst.</v>
          </cell>
          <cell r="J329" t="str">
            <v>měsíční
plat</v>
          </cell>
          <cell r="K329" t="str">
            <v>platové
tarify</v>
          </cell>
          <cell r="L329" t="str">
            <v>náhrady
platu</v>
          </cell>
          <cell r="M329" t="str">
            <v>příplatky
za vedení</v>
          </cell>
          <cell r="N329" t="str">
            <v>zvláštní
příplatky</v>
          </cell>
          <cell r="O329" t="str">
            <v>další
platy</v>
          </cell>
          <cell r="P329" t="str">
            <v>platů z prům
měs. platu</v>
          </cell>
          <cell r="Q329" t="str">
            <v>platy
za přesčas</v>
          </cell>
          <cell r="R329" t="str">
            <v>příplatky
a náhrady</v>
          </cell>
          <cell r="S329" t="str">
            <v>nárokové
složky</v>
          </cell>
          <cell r="T329" t="str">
            <v>osobní
příplatky</v>
          </cell>
          <cell r="U329" t="str">
            <v>odměny</v>
          </cell>
          <cell r="V329" t="str">
            <v>složky
platu</v>
          </cell>
          <cell r="W329" t="str">
            <v>průměr-
ném platu</v>
          </cell>
          <cell r="X329" t="str">
            <v>platovém
tarifu</v>
          </cell>
          <cell r="Y329" t="str">
            <v>počet
zaměstnanců (vč.ESF, vč.VaV)</v>
          </cell>
          <cell r="Z329" t="str">
            <v>měsíční
plat (vč.ESF, vč.VaV)</v>
          </cell>
        </row>
        <row r="330">
          <cell r="C330" t="e">
            <v>#REF!</v>
          </cell>
        </row>
        <row r="331">
          <cell r="A331" t="str">
            <v>T33_1</v>
          </cell>
          <cell r="B331" t="str">
            <v>Ostatní OSS (VSC, CZVV)</v>
          </cell>
          <cell r="D331" t="str">
            <v>Ostatní OSS (VSC, CZVV)</v>
          </cell>
          <cell r="I331">
            <v>107.621</v>
          </cell>
          <cell r="J331">
            <v>26857.870830661923</v>
          </cell>
          <cell r="K331">
            <v>19419.285424467966</v>
          </cell>
          <cell r="L331">
            <v>1557.2874562895099</v>
          </cell>
          <cell r="M331">
            <v>893.51907775124448</v>
          </cell>
          <cell r="N331">
            <v>21.131253813537015</v>
          </cell>
          <cell r="O331" t="str">
            <v xml:space="preserve"> x </v>
          </cell>
          <cell r="P331" t="str">
            <v xml:space="preserve">x </v>
          </cell>
          <cell r="Q331">
            <v>0</v>
          </cell>
          <cell r="R331">
            <v>45.705144287205407</v>
          </cell>
          <cell r="S331">
            <v>2517.6429321414967</v>
          </cell>
          <cell r="T331">
            <v>3341.3251131284787</v>
          </cell>
          <cell r="U331">
            <v>1579.6173609239831</v>
          </cell>
          <cell r="V331">
            <v>4920.9424740524619</v>
          </cell>
          <cell r="W331">
            <v>0.18322161518606064</v>
          </cell>
          <cell r="X331">
            <v>0.25340492023728944</v>
          </cell>
          <cell r="Y331">
            <v>111.25</v>
          </cell>
          <cell r="Z331">
            <v>26856.54</v>
          </cell>
        </row>
        <row r="332">
          <cell r="A332" t="str">
            <v>T33_2</v>
          </cell>
          <cell r="B332" t="str">
            <v>Ostatní přímo řízené org.– PO</v>
          </cell>
          <cell r="D332" t="str">
            <v>Ostatní přímo řízené org.– PO</v>
          </cell>
          <cell r="I332">
            <v>775.68799999999999</v>
          </cell>
          <cell r="J332">
            <v>24247.175088437616</v>
          </cell>
          <cell r="K332">
            <v>16289.369458682697</v>
          </cell>
          <cell r="L332">
            <v>2460.615286042841</v>
          </cell>
          <cell r="M332">
            <v>749.06684990185056</v>
          </cell>
          <cell r="N332">
            <v>13.787652595717176</v>
          </cell>
          <cell r="O332" t="str">
            <v xml:space="preserve"> x </v>
          </cell>
          <cell r="P332" t="str">
            <v xml:space="preserve">x </v>
          </cell>
          <cell r="Q332">
            <v>80.1703348081531</v>
          </cell>
          <cell r="R332">
            <v>59.85052409387967</v>
          </cell>
          <cell r="S332">
            <v>3363.490647442442</v>
          </cell>
          <cell r="T332">
            <v>2426.7071081843897</v>
          </cell>
          <cell r="U332">
            <v>2167.6078741280853</v>
          </cell>
          <cell r="V332">
            <v>4594.314982312475</v>
          </cell>
          <cell r="W332">
            <v>0.18947836049170513</v>
          </cell>
          <cell r="X332">
            <v>0.2820437582906915</v>
          </cell>
          <cell r="Y332">
            <v>921.47</v>
          </cell>
          <cell r="Z332">
            <v>25732.34</v>
          </cell>
        </row>
        <row r="333">
          <cell r="A333" t="str">
            <v>T33_3</v>
          </cell>
          <cell r="B333" t="str">
            <v>Státní správa (MŠMT, ČŠI)</v>
          </cell>
          <cell r="D333" t="str">
            <v>Státní správa (MŠMT, ČŠI)</v>
          </cell>
          <cell r="I333">
            <v>979.37199999999996</v>
          </cell>
          <cell r="J333">
            <v>32337.17584669904</v>
          </cell>
          <cell r="K333">
            <v>20399.6571272203</v>
          </cell>
          <cell r="L333">
            <v>3483.8151386807053</v>
          </cell>
          <cell r="M333">
            <v>611.3741765131125</v>
          </cell>
          <cell r="N333">
            <v>0</v>
          </cell>
          <cell r="O333" t="str">
            <v xml:space="preserve"> x </v>
          </cell>
          <cell r="P333" t="str">
            <v xml:space="preserve">x </v>
          </cell>
          <cell r="Q333">
            <v>55.92665504016859</v>
          </cell>
          <cell r="R333">
            <v>66.898396795769813</v>
          </cell>
          <cell r="S333">
            <v>4218.0143670297566</v>
          </cell>
          <cell r="T333">
            <v>3703.7579523749232</v>
          </cell>
          <cell r="U333">
            <v>4015.7464000740611</v>
          </cell>
          <cell r="V333">
            <v>7719.5043524489847</v>
          </cell>
          <cell r="W333">
            <v>0.23871918775606335</v>
          </cell>
          <cell r="X333">
            <v>0.3784134362801842</v>
          </cell>
          <cell r="Y333">
            <v>1159.33</v>
          </cell>
          <cell r="Z333">
            <v>33227.75</v>
          </cell>
        </row>
        <row r="334">
          <cell r="C334">
            <v>0</v>
          </cell>
        </row>
        <row r="335">
          <cell r="D335" t="str">
            <v>Ostatní OSS (VSC, CZVV)</v>
          </cell>
          <cell r="I335">
            <v>139.798</v>
          </cell>
          <cell r="J335">
            <v>24016.760492520159</v>
          </cell>
          <cell r="K335">
            <v>17371.936651454238</v>
          </cell>
          <cell r="L335">
            <v>1485.0343590990808</v>
          </cell>
          <cell r="M335">
            <v>998.66474007734973</v>
          </cell>
          <cell r="N335">
            <v>32.165457779558125</v>
          </cell>
          <cell r="O335" t="str">
            <v xml:space="preserve"> x </v>
          </cell>
          <cell r="P335" t="str">
            <v xml:space="preserve">x </v>
          </cell>
          <cell r="Q335">
            <v>0</v>
          </cell>
          <cell r="R335">
            <v>28.140602869855076</v>
          </cell>
          <cell r="S335">
            <v>2544.0051598258437</v>
          </cell>
          <cell r="T335">
            <v>3452.6513254839119</v>
          </cell>
          <cell r="U335">
            <v>648.16735575616235</v>
          </cell>
          <cell r="V335">
            <v>4100.8186812400745</v>
          </cell>
          <cell r="W335">
            <v>0.17074820238629784</v>
          </cell>
          <cell r="X335">
            <v>0.23605996058572934</v>
          </cell>
          <cell r="Y335">
            <v>161.863</v>
          </cell>
          <cell r="Z335">
            <v>24405.512999999999</v>
          </cell>
        </row>
        <row r="336">
          <cell r="D336" t="str">
            <v>Ostatní přímo řízené org.– PO</v>
          </cell>
          <cell r="I336">
            <v>732.54300000000001</v>
          </cell>
          <cell r="J336">
            <v>21229.704263094452</v>
          </cell>
          <cell r="K336">
            <v>14708.748837952171</v>
          </cell>
          <cell r="L336">
            <v>2260.5453422756977</v>
          </cell>
          <cell r="M336">
            <v>566.12660735729276</v>
          </cell>
          <cell r="N336">
            <v>5.4111726774628472</v>
          </cell>
          <cell r="O336" t="str">
            <v xml:space="preserve"> x </v>
          </cell>
          <cell r="P336" t="str">
            <v xml:space="preserve">x </v>
          </cell>
          <cell r="Q336">
            <v>76.908682038688028</v>
          </cell>
          <cell r="R336">
            <v>53.68729207705212</v>
          </cell>
          <cell r="S336">
            <v>2962.6790964261932</v>
          </cell>
          <cell r="T336">
            <v>2184.1939654054431</v>
          </cell>
          <cell r="U336">
            <v>1374.0823633106404</v>
          </cell>
          <cell r="V336">
            <v>3558.2763287160833</v>
          </cell>
          <cell r="W336">
            <v>0.1676083794959764</v>
          </cell>
          <cell r="X336">
            <v>0.24191563591968201</v>
          </cell>
          <cell r="Y336">
            <v>779.09100000000001</v>
          </cell>
          <cell r="Z336">
            <v>21982.767</v>
          </cell>
        </row>
        <row r="337">
          <cell r="D337" t="str">
            <v>Státní správa (MŠMT, ČŠI)</v>
          </cell>
          <cell r="I337">
            <v>999.47</v>
          </cell>
          <cell r="J337">
            <v>29662.946861836772</v>
          </cell>
          <cell r="K337">
            <v>19329.967716222931</v>
          </cell>
          <cell r="L337">
            <v>3562.1807891515832</v>
          </cell>
          <cell r="M337">
            <v>542.41864855039842</v>
          </cell>
          <cell r="N337">
            <v>0</v>
          </cell>
          <cell r="O337" t="str">
            <v xml:space="preserve"> x </v>
          </cell>
          <cell r="P337" t="str">
            <v xml:space="preserve">x </v>
          </cell>
          <cell r="Q337">
            <v>50.267558472657178</v>
          </cell>
          <cell r="R337">
            <v>53.65752181989788</v>
          </cell>
          <cell r="S337">
            <v>4208.5245179945368</v>
          </cell>
          <cell r="T337">
            <v>3165.9837213723276</v>
          </cell>
          <cell r="U337">
            <v>2958.4709062469774</v>
          </cell>
          <cell r="V337">
            <v>6124.454627619305</v>
          </cell>
          <cell r="W337">
            <v>0.20646817917807073</v>
          </cell>
          <cell r="X337">
            <v>0.31683729210159389</v>
          </cell>
          <cell r="Y337">
            <v>1056.1010000000001</v>
          </cell>
          <cell r="Z337">
            <v>30419.503000000001</v>
          </cell>
        </row>
        <row r="341">
          <cell r="I341" t="str">
            <v>4.3.1  DYNAMIKA RŮSTU NOMINÁLNÍCH MEZD/PLATŮ</v>
          </cell>
        </row>
        <row r="342">
          <cell r="I342" t="str">
            <v>rok 2006</v>
          </cell>
          <cell r="J342" t="str">
            <v>rok 2007</v>
          </cell>
          <cell r="K342" t="str">
            <v>rok 2008</v>
          </cell>
          <cell r="L342" t="str">
            <v>rok 2009</v>
          </cell>
          <cell r="M342" t="str">
            <v xml:space="preserve"> index za rok </v>
          </cell>
        </row>
        <row r="343">
          <cell r="M343" t="str">
            <v>2007/2006</v>
          </cell>
          <cell r="N343" t="str">
            <v>2008/2007</v>
          </cell>
          <cell r="O343" t="str">
            <v>2009/2008</v>
          </cell>
          <cell r="P343" t="str">
            <v>2009/2006</v>
          </cell>
        </row>
        <row r="344">
          <cell r="A344" t="str">
            <v>T431_1</v>
          </cell>
          <cell r="B344" t="str">
            <v>Česká republika celkem</v>
          </cell>
          <cell r="D344" t="str">
            <v>Česká republika celkem</v>
          </cell>
          <cell r="I344">
            <v>20844</v>
          </cell>
          <cell r="J344">
            <v>22384</v>
          </cell>
          <cell r="K344">
            <v>22691</v>
          </cell>
          <cell r="L344">
            <v>23598</v>
          </cell>
          <cell r="M344">
            <v>1.0738821723277683</v>
          </cell>
          <cell r="N344">
            <v>1.0137151536812008</v>
          </cell>
          <cell r="O344">
            <v>1.0399717949847957</v>
          </cell>
          <cell r="P344">
            <v>1.1321243523316062</v>
          </cell>
        </row>
        <row r="345">
          <cell r="A345" t="str">
            <v>T431_2</v>
          </cell>
          <cell r="B345" t="str">
            <v>nepodnikatelská sféra</v>
          </cell>
          <cell r="E345" t="str">
            <v>nepodnikatelská sféra</v>
          </cell>
          <cell r="I345">
            <v>20975</v>
          </cell>
          <cell r="J345">
            <v>22387</v>
          </cell>
          <cell r="K345">
            <v>23337</v>
          </cell>
          <cell r="L345">
            <v>24433</v>
          </cell>
          <cell r="M345">
            <v>1.0673182359952325</v>
          </cell>
          <cell r="N345">
            <v>1.0424353419395185</v>
          </cell>
          <cell r="O345">
            <v>1.0469640485066631</v>
          </cell>
          <cell r="P345">
            <v>1.1648629320619786</v>
          </cell>
        </row>
        <row r="346">
          <cell r="A346" t="str">
            <v>T431_3</v>
          </cell>
          <cell r="B346" t="str">
            <v>Zaměstnanci regionálního školství celkem</v>
          </cell>
          <cell r="D346" t="str">
            <v>Zaměstnanci regionálního školství celkem</v>
          </cell>
          <cell r="I346">
            <v>18817.876607481161</v>
          </cell>
          <cell r="J346">
            <v>19835.07597322189</v>
          </cell>
          <cell r="K346">
            <v>20490.1711</v>
          </cell>
          <cell r="L346">
            <v>21863.812999999998</v>
          </cell>
          <cell r="M346">
            <v>1.0540549492888234</v>
          </cell>
          <cell r="N346">
            <v>1.033027104492189</v>
          </cell>
          <cell r="O346">
            <v>1.0670390644029322</v>
          </cell>
          <cell r="P346">
            <v>1.1618639794517467</v>
          </cell>
        </row>
        <row r="347">
          <cell r="A347" t="str">
            <v>T431_4</v>
          </cell>
          <cell r="B347" t="str">
            <v>učitelé regionálního školství celkem1)</v>
          </cell>
          <cell r="F347" t="str">
            <v>učitelé regionálního školství celkem1)</v>
          </cell>
          <cell r="I347">
            <v>22582.345580448055</v>
          </cell>
          <cell r="J347">
            <v>23790.722324922768</v>
          </cell>
          <cell r="K347" t="str">
            <v xml:space="preserve">. </v>
          </cell>
          <cell r="L347" t="str">
            <v xml:space="preserve">. </v>
          </cell>
          <cell r="M347">
            <v>1.0535097977386785</v>
          </cell>
          <cell r="N347" t="str">
            <v xml:space="preserve">x </v>
          </cell>
          <cell r="O347" t="str">
            <v xml:space="preserve"> x </v>
          </cell>
          <cell r="P347" t="str">
            <v xml:space="preserve"> x </v>
          </cell>
        </row>
        <row r="348">
          <cell r="A348" t="str">
            <v>T431_5</v>
          </cell>
          <cell r="B348" t="str">
            <v xml:space="preserve"> učitelé základních škol (bez "speciálních")1)</v>
          </cell>
          <cell r="G348" t="str">
            <v xml:space="preserve"> učitelé základních škol (bez "speciálních")1)</v>
          </cell>
          <cell r="I348">
            <v>22923.426142154774</v>
          </cell>
          <cell r="J348">
            <v>24089.92534510262</v>
          </cell>
          <cell r="K348" t="str">
            <v xml:space="preserve">. </v>
          </cell>
          <cell r="L348" t="str">
            <v xml:space="preserve">. </v>
          </cell>
          <cell r="M348">
            <v>1.0508867738929621</v>
          </cell>
          <cell r="N348" t="str">
            <v xml:space="preserve">x </v>
          </cell>
          <cell r="O348" t="str">
            <v xml:space="preserve"> x </v>
          </cell>
          <cell r="P348" t="str">
            <v xml:space="preserve"> x </v>
          </cell>
        </row>
        <row r="349">
          <cell r="A349" t="str">
            <v>T431_6</v>
          </cell>
          <cell r="B349" t="str">
            <v xml:space="preserve"> učitelé SŠ (gymnázia, sport. školy, SOŠ a konzerv., SOU, SPV, VOŠ, bez "speciálních")1)</v>
          </cell>
          <cell r="G349" t="str">
            <v xml:space="preserve"> učitelé SŠ (gymnázia, sport. školy, SOŠ a konzerv., SOU, SPV, VOŠ, bez "speciálních")1)</v>
          </cell>
          <cell r="I349">
            <v>24342.981346988548</v>
          </cell>
          <cell r="J349">
            <v>25823.591229799556</v>
          </cell>
          <cell r="K349" t="str">
            <v xml:space="preserve">. </v>
          </cell>
          <cell r="L349" t="str">
            <v xml:space="preserve">. </v>
          </cell>
          <cell r="M349">
            <v>1.0608228656016356</v>
          </cell>
          <cell r="N349" t="str">
            <v xml:space="preserve">x </v>
          </cell>
          <cell r="O349" t="str">
            <v xml:space="preserve"> x </v>
          </cell>
          <cell r="P349" t="str">
            <v xml:space="preserve"> x </v>
          </cell>
        </row>
        <row r="350">
          <cell r="A350" t="str">
            <v>T431_7</v>
          </cell>
          <cell r="B350" t="str">
            <v>Zaměstnanci veřejných vysokých škol celkem
(včetně kolejí, menz, VŠZS a VŠLS, VaV z kap. 333)</v>
          </cell>
          <cell r="D350" t="str">
            <v>Zaměstnanci veřejných vysokých škol celkem
(včetně kolejí, menz, VŠZS a VŠLS, VaV z kap. 333)</v>
          </cell>
          <cell r="I350">
            <v>25901.784090196168</v>
          </cell>
          <cell r="J350">
            <v>28100.023206164129</v>
          </cell>
          <cell r="K350">
            <v>29344.4136</v>
          </cell>
          <cell r="L350">
            <v>30486.915400000002</v>
          </cell>
          <cell r="M350">
            <v>1.0848682510947187</v>
          </cell>
          <cell r="N350">
            <v>1.0442843190806652</v>
          </cell>
          <cell r="O350">
            <v>1.0389342181300225</v>
          </cell>
          <cell r="P350">
            <v>1.1770199031015516</v>
          </cell>
        </row>
        <row r="351">
          <cell r="A351" t="str">
            <v>T431_8</v>
          </cell>
          <cell r="B351" t="str">
            <v>z toho akademičtí pracovníci celkem u vysokých škol</v>
          </cell>
          <cell r="D351" t="str">
            <v>z toho akademičtí pracovníci celkem u vysokých škol</v>
          </cell>
          <cell r="H351">
            <v>0</v>
          </cell>
          <cell r="I351">
            <v>32052.854606998393</v>
          </cell>
          <cell r="J351">
            <v>34469.09338521785</v>
          </cell>
          <cell r="K351">
            <v>35528.859199999999</v>
          </cell>
          <cell r="L351">
            <v>36889.087699999996</v>
          </cell>
          <cell r="M351">
            <v>1.0753829513110478</v>
          </cell>
          <cell r="N351">
            <v>1.0307453927766093</v>
          </cell>
          <cell r="O351">
            <v>1.0382851724099262</v>
          </cell>
          <cell r="P351">
            <v>1.1508830696142009</v>
          </cell>
        </row>
        <row r="354">
          <cell r="I354" t="str">
            <v>2.3.2.B  PEDAGOGIČTÍ PRACOVNÍCI Z ESF</v>
          </cell>
        </row>
        <row r="355">
          <cell r="I355" t="str">
            <v>průměrný měsíční plat (bez OPPP)</v>
          </cell>
          <cell r="L355" t="str">
            <v>průměrný přepočtený počet</v>
          </cell>
        </row>
        <row r="356">
          <cell r="I356" t="str">
            <v>rok 2008</v>
          </cell>
          <cell r="J356" t="str">
            <v>rok 2009</v>
          </cell>
          <cell r="K356" t="str">
            <v>index</v>
          </cell>
          <cell r="L356" t="str">
            <v>rok 2008</v>
          </cell>
          <cell r="M356" t="str">
            <v>rok 2009</v>
          </cell>
          <cell r="N356" t="str">
            <v>index</v>
          </cell>
          <cell r="O356" t="str">
            <v>rozdíl</v>
          </cell>
        </row>
        <row r="357">
          <cell r="A357" t="str">
            <v>T232B_1</v>
          </cell>
          <cell r="B357" t="str">
            <v>Regionální školství celkem</v>
          </cell>
          <cell r="D357" t="str">
            <v>Regionální školství celkem</v>
          </cell>
          <cell r="I357">
            <v>8000.6034</v>
          </cell>
          <cell r="J357">
            <v>22078.661700000001</v>
          </cell>
          <cell r="K357">
            <v>2.7596245678169726</v>
          </cell>
          <cell r="L357">
            <v>124.43800000000003</v>
          </cell>
          <cell r="M357">
            <v>61.756000000000007</v>
          </cell>
          <cell r="N357">
            <v>0.49627927160513663</v>
          </cell>
          <cell r="O357">
            <v>-62.682000000000023</v>
          </cell>
        </row>
        <row r="358">
          <cell r="A358" t="str">
            <v>T232B_2</v>
          </cell>
          <cell r="B358" t="str">
            <v xml:space="preserve"> mateřské školy</v>
          </cell>
          <cell r="E358" t="str">
            <v xml:space="preserve"> mateřské školy</v>
          </cell>
          <cell r="I358">
            <v>21415.221600000001</v>
          </cell>
          <cell r="J358" t="str">
            <v xml:space="preserve">x </v>
          </cell>
          <cell r="K358" t="str">
            <v xml:space="preserve">x </v>
          </cell>
          <cell r="L358">
            <v>0.17299999999999999</v>
          </cell>
          <cell r="M358">
            <v>0</v>
          </cell>
          <cell r="N358" t="str">
            <v xml:space="preserve">x </v>
          </cell>
          <cell r="O358">
            <v>-0.17299999999999999</v>
          </cell>
        </row>
        <row r="359">
          <cell r="A359" t="str">
            <v>T232B_3</v>
          </cell>
          <cell r="B359" t="str">
            <v xml:space="preserve"> základní školy</v>
          </cell>
          <cell r="E359" t="str">
            <v xml:space="preserve"> základní školy</v>
          </cell>
          <cell r="I359" t="str">
            <v xml:space="preserve"> . </v>
          </cell>
          <cell r="J359">
            <v>21829.794399999999</v>
          </cell>
          <cell r="K359" t="str">
            <v xml:space="preserve"> x </v>
          </cell>
          <cell r="L359">
            <v>73.545999999999992</v>
          </cell>
          <cell r="M359">
            <v>20.085999999999999</v>
          </cell>
          <cell r="N359">
            <v>0.27310798683816934</v>
          </cell>
          <cell r="O359">
            <v>-53.46</v>
          </cell>
        </row>
        <row r="360">
          <cell r="A360" t="str">
            <v>T232B_4</v>
          </cell>
          <cell r="B360" t="str">
            <v xml:space="preserve"> speciální školy celkem</v>
          </cell>
          <cell r="E360" t="str">
            <v xml:space="preserve"> speciální školy celkem</v>
          </cell>
          <cell r="I360">
            <v>10889.633099999999</v>
          </cell>
          <cell r="J360">
            <v>17296.524000000001</v>
          </cell>
          <cell r="K360">
            <v>1.588347728630086</v>
          </cell>
          <cell r="L360">
            <v>12.355</v>
          </cell>
          <cell r="M360">
            <v>20.004000000000005</v>
          </cell>
          <cell r="N360">
            <v>1.6191015783083775</v>
          </cell>
          <cell r="O360">
            <v>7.6490000000000045</v>
          </cell>
        </row>
        <row r="361">
          <cell r="A361" t="str">
            <v>T232B_5</v>
          </cell>
          <cell r="B361" t="str">
            <v xml:space="preserve"> všeobecné vzdělávání na SŠ</v>
          </cell>
          <cell r="E361" t="str">
            <v xml:space="preserve"> všeobecné vzdělávání na SŠ</v>
          </cell>
          <cell r="I361">
            <v>18385.793699999998</v>
          </cell>
          <cell r="J361">
            <v>30304.458299999998</v>
          </cell>
          <cell r="K361">
            <v>1.6482540158165704</v>
          </cell>
          <cell r="L361">
            <v>18.927</v>
          </cell>
          <cell r="M361">
            <v>8.202</v>
          </cell>
          <cell r="N361">
            <v>0.4333491837058171</v>
          </cell>
          <cell r="O361">
            <v>-10.725</v>
          </cell>
        </row>
        <row r="362">
          <cell r="A362" t="str">
            <v>T232B_6</v>
          </cell>
          <cell r="B362" t="str">
            <v xml:space="preserve"> odborné vzdělávání na SŠ</v>
          </cell>
          <cell r="E362" t="str">
            <v xml:space="preserve"> odborné vzdělávání na SŠ</v>
          </cell>
          <cell r="I362">
            <v>33231.341399999998</v>
          </cell>
          <cell r="J362">
            <v>27864.407500000001</v>
          </cell>
          <cell r="K362">
            <v>0.83849782542934015</v>
          </cell>
          <cell r="L362">
            <v>1.9830000000000001</v>
          </cell>
          <cell r="M362">
            <v>5.5110000000000001</v>
          </cell>
          <cell r="N362">
            <v>2.7791225416036309</v>
          </cell>
          <cell r="O362">
            <v>3.528</v>
          </cell>
        </row>
        <row r="363">
          <cell r="A363" t="str">
            <v>T232B_8</v>
          </cell>
          <cell r="B363" t="str">
            <v xml:space="preserve"> vyšší odborné školy</v>
          </cell>
          <cell r="E363" t="str">
            <v xml:space="preserve"> vyšší odborné školy</v>
          </cell>
          <cell r="I363">
            <v>24369.4853</v>
          </cell>
          <cell r="J363" t="str">
            <v xml:space="preserve">x </v>
          </cell>
          <cell r="K363" t="str">
            <v xml:space="preserve">x </v>
          </cell>
          <cell r="L363">
            <v>0.13600000000000001</v>
          </cell>
          <cell r="M363">
            <v>0</v>
          </cell>
          <cell r="N363" t="str">
            <v xml:space="preserve">x </v>
          </cell>
          <cell r="O363">
            <v>-0.13600000000000001</v>
          </cell>
        </row>
        <row r="364">
          <cell r="A364" t="str">
            <v>T232B_9</v>
          </cell>
          <cell r="B364" t="str">
            <v xml:space="preserve"> konzervatoře</v>
          </cell>
          <cell r="E364" t="str">
            <v xml:space="preserve"> konzervatoře</v>
          </cell>
          <cell r="I364" t="str">
            <v xml:space="preserve">x </v>
          </cell>
          <cell r="J364" t="str">
            <v xml:space="preserve">x </v>
          </cell>
          <cell r="K364" t="str">
            <v xml:space="preserve">x </v>
          </cell>
          <cell r="L364">
            <v>0</v>
          </cell>
          <cell r="M364">
            <v>0</v>
          </cell>
          <cell r="N364" t="str">
            <v xml:space="preserve">x </v>
          </cell>
          <cell r="O364">
            <v>0</v>
          </cell>
        </row>
        <row r="367">
          <cell r="I367" t="str">
            <v>2.3.3.B  NEPEDAGOGIČTÍ PRACOVNÍCI Z ESF</v>
          </cell>
        </row>
        <row r="368">
          <cell r="I368" t="str">
            <v>průměrný měsíční plat (bez OPPP)</v>
          </cell>
          <cell r="L368" t="str">
            <v>průměrný přepočtený počet</v>
          </cell>
        </row>
        <row r="369">
          <cell r="I369" t="str">
            <v>rok 2008</v>
          </cell>
          <cell r="J369" t="str">
            <v>rok 2009</v>
          </cell>
          <cell r="K369" t="str">
            <v>index</v>
          </cell>
          <cell r="L369" t="str">
            <v>rok 2008</v>
          </cell>
          <cell r="M369" t="str">
            <v>rok 2009</v>
          </cell>
          <cell r="N369" t="str">
            <v>index</v>
          </cell>
          <cell r="O369" t="str">
            <v>rozdíl</v>
          </cell>
        </row>
        <row r="370">
          <cell r="A370" t="str">
            <v>T233B_1</v>
          </cell>
          <cell r="B370" t="str">
            <v>Regionální školství celkem</v>
          </cell>
          <cell r="D370" t="str">
            <v>Regionální školství celkem</v>
          </cell>
          <cell r="I370">
            <v>16663.4696</v>
          </cell>
          <cell r="J370">
            <v>24444.0023</v>
          </cell>
          <cell r="K370">
            <v>1.4669215287553319</v>
          </cell>
          <cell r="L370">
            <v>21.4</v>
          </cell>
          <cell r="M370">
            <v>70.305000000000007</v>
          </cell>
          <cell r="N370">
            <v>3.2852803738317764</v>
          </cell>
          <cell r="O370">
            <v>48.905000000000001</v>
          </cell>
        </row>
        <row r="371">
          <cell r="A371" t="str">
            <v>T233B_2</v>
          </cell>
          <cell r="B371" t="str">
            <v xml:space="preserve"> mateřské školy</v>
          </cell>
          <cell r="E371" t="str">
            <v xml:space="preserve"> mateřské školy</v>
          </cell>
          <cell r="I371">
            <v>26804.8246</v>
          </cell>
          <cell r="J371" t="str">
            <v xml:space="preserve">x </v>
          </cell>
          <cell r="K371" t="str">
            <v xml:space="preserve">x </v>
          </cell>
          <cell r="L371">
            <v>3.7999999999999999E-2</v>
          </cell>
          <cell r="M371">
            <v>0</v>
          </cell>
          <cell r="N371" t="str">
            <v xml:space="preserve">x </v>
          </cell>
          <cell r="O371">
            <v>-3.7999999999999999E-2</v>
          </cell>
        </row>
        <row r="372">
          <cell r="A372" t="str">
            <v>T233B_3</v>
          </cell>
          <cell r="B372" t="str">
            <v xml:space="preserve"> základní školy</v>
          </cell>
          <cell r="E372" t="str">
            <v xml:space="preserve"> základní školy</v>
          </cell>
          <cell r="I372">
            <v>15637.64</v>
          </cell>
          <cell r="J372">
            <v>20528.024700000002</v>
          </cell>
          <cell r="K372">
            <v>1.3127316334178305</v>
          </cell>
          <cell r="L372">
            <v>4.226</v>
          </cell>
          <cell r="M372">
            <v>24.406999999999996</v>
          </cell>
          <cell r="N372">
            <v>5.7754377662091807</v>
          </cell>
          <cell r="O372">
            <v>20.180999999999997</v>
          </cell>
        </row>
        <row r="373">
          <cell r="A373" t="str">
            <v>T233B_4</v>
          </cell>
          <cell r="B373" t="str">
            <v xml:space="preserve"> speciální školy celkem</v>
          </cell>
          <cell r="E373" t="str">
            <v xml:space="preserve"> speciální školy celkem</v>
          </cell>
          <cell r="I373">
            <v>15434.4532</v>
          </cell>
          <cell r="J373">
            <v>25496.4094</v>
          </cell>
          <cell r="K373">
            <v>1.6519153007636189</v>
          </cell>
          <cell r="L373">
            <v>1.7710000000000001</v>
          </cell>
          <cell r="M373">
            <v>6.7769999999999992</v>
          </cell>
          <cell r="N373">
            <v>3.826651609260304</v>
          </cell>
          <cell r="O373">
            <v>5.0059999999999993</v>
          </cell>
        </row>
        <row r="374">
          <cell r="A374" t="str">
            <v>T233B_5</v>
          </cell>
          <cell r="B374" t="str">
            <v xml:space="preserve"> všeobecné vzdělávání na SŠ</v>
          </cell>
          <cell r="E374" t="str">
            <v xml:space="preserve"> všeobecné vzdělávání na SŠ</v>
          </cell>
          <cell r="I374">
            <v>16179.3629</v>
          </cell>
          <cell r="J374">
            <v>25222.580600000001</v>
          </cell>
          <cell r="K374">
            <v>1.5589353397839911</v>
          </cell>
          <cell r="L374">
            <v>1.8049999999999999</v>
          </cell>
          <cell r="M374">
            <v>3.875</v>
          </cell>
          <cell r="N374">
            <v>2.1468144044321331</v>
          </cell>
          <cell r="O374">
            <v>2.0699999999999998</v>
          </cell>
        </row>
        <row r="375">
          <cell r="A375" t="str">
            <v>T233B_6</v>
          </cell>
          <cell r="B375" t="str">
            <v xml:space="preserve"> odborné vzdělávání na SŠ</v>
          </cell>
          <cell r="E375" t="str">
            <v xml:space="preserve"> odborné vzdělávání na SŠ</v>
          </cell>
          <cell r="I375">
            <v>23086.183000000001</v>
          </cell>
          <cell r="J375">
            <v>26853.741699999999</v>
          </cell>
          <cell r="K375">
            <v>1.1631953926727514</v>
          </cell>
          <cell r="L375">
            <v>4.2110000000000003</v>
          </cell>
          <cell r="M375">
            <v>27.455999999999996</v>
          </cell>
          <cell r="N375">
            <v>6.5200664925195904</v>
          </cell>
          <cell r="O375">
            <v>23.245000000000001</v>
          </cell>
        </row>
        <row r="376">
          <cell r="A376" t="str">
            <v>T233B_8</v>
          </cell>
          <cell r="B376" t="str">
            <v xml:space="preserve"> vyšší odborné školy</v>
          </cell>
          <cell r="E376" t="str">
            <v xml:space="preserve"> vyšší odborné školy</v>
          </cell>
          <cell r="I376" t="str">
            <v xml:space="preserve">x </v>
          </cell>
          <cell r="J376" t="str">
            <v xml:space="preserve">x </v>
          </cell>
          <cell r="K376" t="str">
            <v xml:space="preserve">x </v>
          </cell>
          <cell r="L376">
            <v>0</v>
          </cell>
          <cell r="M376">
            <v>0</v>
          </cell>
          <cell r="N376" t="str">
            <v xml:space="preserve">x </v>
          </cell>
          <cell r="O376">
            <v>0</v>
          </cell>
        </row>
        <row r="377">
          <cell r="A377" t="str">
            <v>T233B_9</v>
          </cell>
          <cell r="B377" t="str">
            <v xml:space="preserve"> konzervatoře</v>
          </cell>
          <cell r="E377" t="str">
            <v xml:space="preserve"> konzervatoře</v>
          </cell>
          <cell r="I377" t="str">
            <v xml:space="preserve">x </v>
          </cell>
          <cell r="J377" t="str">
            <v xml:space="preserve">x </v>
          </cell>
          <cell r="K377" t="str">
            <v xml:space="preserve">x </v>
          </cell>
          <cell r="L377">
            <v>0</v>
          </cell>
          <cell r="M377">
            <v>0</v>
          </cell>
          <cell r="N377" t="str">
            <v xml:space="preserve">x </v>
          </cell>
          <cell r="O377">
            <v>0</v>
          </cell>
        </row>
        <row r="380">
          <cell r="I380" t="str">
            <v>2.3.7.A  OSTATNÍ PEDAGOGOVÉ</v>
          </cell>
        </row>
        <row r="381">
          <cell r="I381" t="str">
            <v>průměrný měsíční plat (bez OPPP)</v>
          </cell>
          <cell r="L381" t="str">
            <v>průměrný přepočtený počet</v>
          </cell>
        </row>
        <row r="382">
          <cell r="I382" t="str">
            <v>rok 2008</v>
          </cell>
          <cell r="J382" t="str">
            <v>rok 2009</v>
          </cell>
          <cell r="K382" t="str">
            <v>index</v>
          </cell>
          <cell r="L382" t="str">
            <v>rok 2008</v>
          </cell>
          <cell r="M382" t="str">
            <v>rok 2009</v>
          </cell>
          <cell r="N382" t="str">
            <v>index</v>
          </cell>
          <cell r="O382" t="str">
            <v>rozdíl</v>
          </cell>
        </row>
        <row r="383">
          <cell r="A383" t="str">
            <v>T237A_1</v>
          </cell>
          <cell r="B383" t="str">
            <v>Regionální školství celkem</v>
          </cell>
          <cell r="D383" t="str">
            <v>Regionální školství celkem</v>
          </cell>
          <cell r="I383">
            <v>19184.643899999999</v>
          </cell>
          <cell r="J383">
            <v>20234.335500000001</v>
          </cell>
          <cell r="K383">
            <v>1.0547151985448113</v>
          </cell>
          <cell r="L383">
            <v>5671.3589999999967</v>
          </cell>
          <cell r="M383">
            <v>5922.7629999999963</v>
          </cell>
          <cell r="N383">
            <v>1.0443287049894037</v>
          </cell>
          <cell r="O383">
            <v>251.40399999999954</v>
          </cell>
        </row>
        <row r="384">
          <cell r="A384" t="str">
            <v>T237A_2</v>
          </cell>
          <cell r="B384" t="str">
            <v xml:space="preserve"> mateřské školy</v>
          </cell>
          <cell r="E384" t="str">
            <v xml:space="preserve"> mateřské školy</v>
          </cell>
          <cell r="I384">
            <v>13174.5929</v>
          </cell>
          <cell r="J384">
            <v>14292.5219</v>
          </cell>
          <cell r="K384">
            <v>1.0848549179838414</v>
          </cell>
          <cell r="L384">
            <v>178.80599999999993</v>
          </cell>
          <cell r="M384">
            <v>216.79599999999988</v>
          </cell>
          <cell r="N384">
            <v>1.2124649060993478</v>
          </cell>
          <cell r="O384">
            <v>37.99</v>
          </cell>
        </row>
        <row r="385">
          <cell r="A385" t="str">
            <v>T237A_3</v>
          </cell>
          <cell r="B385" t="str">
            <v xml:space="preserve"> základní školy</v>
          </cell>
          <cell r="E385" t="str">
            <v xml:space="preserve"> základní školy</v>
          </cell>
          <cell r="I385">
            <v>14364.1024</v>
          </cell>
          <cell r="J385">
            <v>15620.067499999999</v>
          </cell>
          <cell r="K385">
            <v>1.0874377712595533</v>
          </cell>
          <cell r="L385">
            <v>984.09299999999928</v>
          </cell>
          <cell r="M385">
            <v>1080.04</v>
          </cell>
          <cell r="N385">
            <v>1.0974978990806772</v>
          </cell>
          <cell r="O385">
            <v>95.947000000000685</v>
          </cell>
        </row>
        <row r="386">
          <cell r="A386" t="str">
            <v>T237A_4</v>
          </cell>
          <cell r="B386" t="str">
            <v xml:space="preserve"> speciální školy celkem</v>
          </cell>
          <cell r="E386" t="str">
            <v xml:space="preserve"> speciální školy celkem</v>
          </cell>
          <cell r="I386">
            <v>17455.1142</v>
          </cell>
          <cell r="J386">
            <v>18713.538100000002</v>
          </cell>
          <cell r="K386">
            <v>1.0720948534384267</v>
          </cell>
          <cell r="L386">
            <v>1233.7209999999998</v>
          </cell>
          <cell r="M386">
            <v>1342.0959999999995</v>
          </cell>
          <cell r="N386">
            <v>1.0878440101124969</v>
          </cell>
          <cell r="O386">
            <v>108.375</v>
          </cell>
        </row>
        <row r="387">
          <cell r="A387" t="str">
            <v>T237A_5</v>
          </cell>
          <cell r="B387" t="str">
            <v xml:space="preserve"> všeobecné vzdělávání na SŠ</v>
          </cell>
          <cell r="E387" t="str">
            <v xml:space="preserve"> všeobecné vzdělávání na SŠ</v>
          </cell>
          <cell r="I387">
            <v>22339.4797</v>
          </cell>
          <cell r="J387">
            <v>22806.972000000002</v>
          </cell>
          <cell r="K387">
            <v>1.0209267317895503</v>
          </cell>
          <cell r="L387">
            <v>134.45600000000005</v>
          </cell>
          <cell r="M387">
            <v>127.197</v>
          </cell>
          <cell r="N387">
            <v>0.94601207830070777</v>
          </cell>
          <cell r="O387">
            <v>-7.259000000000043</v>
          </cell>
        </row>
        <row r="388">
          <cell r="A388" t="str">
            <v>T237A_6</v>
          </cell>
          <cell r="B388" t="str">
            <v xml:space="preserve"> odborné vzdělávání na SŠ</v>
          </cell>
          <cell r="E388" t="str">
            <v xml:space="preserve"> odborné vzdělávání na SŠ</v>
          </cell>
          <cell r="I388">
            <v>17063.035100000001</v>
          </cell>
          <cell r="J388">
            <v>17917.521199999999</v>
          </cell>
          <cell r="K388">
            <v>1.0500782009174909</v>
          </cell>
          <cell r="L388">
            <v>25.113000000000003</v>
          </cell>
          <cell r="M388">
            <v>42.715000000000003</v>
          </cell>
          <cell r="N388">
            <v>1.7009118783100385</v>
          </cell>
          <cell r="O388">
            <v>17.602</v>
          </cell>
        </row>
        <row r="389">
          <cell r="A389" t="str">
            <v>T237A_8</v>
          </cell>
          <cell r="B389" t="str">
            <v xml:space="preserve"> vyšší odborné školy</v>
          </cell>
          <cell r="E389" t="str">
            <v xml:space="preserve"> vyšší odborné školy</v>
          </cell>
          <cell r="I389">
            <v>21149.937000000002</v>
          </cell>
          <cell r="J389">
            <v>18094.412</v>
          </cell>
          <cell r="K389">
            <v>0.85553030252525097</v>
          </cell>
          <cell r="L389">
            <v>2.645</v>
          </cell>
          <cell r="M389">
            <v>2.5649999999999999</v>
          </cell>
          <cell r="N389">
            <v>0.96975425330812848</v>
          </cell>
          <cell r="O389">
            <v>-8.0000000000000071E-2</v>
          </cell>
        </row>
        <row r="390">
          <cell r="A390" t="str">
            <v>T237A_9</v>
          </cell>
          <cell r="B390" t="str">
            <v xml:space="preserve"> konzervatoře</v>
          </cell>
          <cell r="E390" t="str">
            <v xml:space="preserve"> konzervatoře</v>
          </cell>
          <cell r="I390">
            <v>12775.179400000001</v>
          </cell>
          <cell r="J390">
            <v>14375</v>
          </cell>
          <cell r="K390">
            <v>1.1252288167475752</v>
          </cell>
          <cell r="L390">
            <v>1.208</v>
          </cell>
          <cell r="M390">
            <v>1.29</v>
          </cell>
          <cell r="N390">
            <v>1.0678807947019868</v>
          </cell>
          <cell r="O390">
            <v>8.2000000000000073E-2</v>
          </cell>
        </row>
        <row r="393">
          <cell r="I393" t="str">
            <v>2.4.7  OSTATNÍ PEDAGOGOVÉ</v>
          </cell>
        </row>
        <row r="394">
          <cell r="I394" t="str">
            <v>průměrná měsíční mzda (bez OON)</v>
          </cell>
          <cell r="L394" t="str">
            <v>průměrný přepočtený počet</v>
          </cell>
        </row>
        <row r="395">
          <cell r="I395" t="str">
            <v>rok 2008</v>
          </cell>
          <cell r="J395" t="str">
            <v>rok 2009</v>
          </cell>
          <cell r="K395" t="str">
            <v>index</v>
          </cell>
          <cell r="L395" t="str">
            <v>rok 2008</v>
          </cell>
          <cell r="M395" t="str">
            <v>rok 2009</v>
          </cell>
          <cell r="N395" t="str">
            <v>index</v>
          </cell>
          <cell r="O395" t="str">
            <v>rozdíl</v>
          </cell>
        </row>
        <row r="396">
          <cell r="A396" t="str">
            <v>T247_1</v>
          </cell>
          <cell r="B396" t="str">
            <v>Regionální školství celkem</v>
          </cell>
          <cell r="D396" t="str">
            <v>Regionální školství celkem</v>
          </cell>
          <cell r="I396">
            <v>17356.096699999998</v>
          </cell>
          <cell r="J396">
            <v>17709.966100000001</v>
          </cell>
          <cell r="K396">
            <v>1.0203887663290101</v>
          </cell>
          <cell r="L396">
            <v>286.31900000000007</v>
          </cell>
          <cell r="M396">
            <v>356.44800000000015</v>
          </cell>
          <cell r="N396">
            <v>1.2449330990957641</v>
          </cell>
          <cell r="O396">
            <v>70.129000000000076</v>
          </cell>
        </row>
        <row r="397">
          <cell r="A397" t="str">
            <v>T247_2</v>
          </cell>
          <cell r="B397" t="str">
            <v xml:space="preserve"> mateřské školy</v>
          </cell>
          <cell r="C397" t="str">
            <v>z toho</v>
          </cell>
          <cell r="E397" t="str">
            <v xml:space="preserve"> mateřské školy</v>
          </cell>
          <cell r="I397">
            <v>11581.4522</v>
          </cell>
          <cell r="J397">
            <v>12873.700500000001</v>
          </cell>
          <cell r="K397">
            <v>1.1115791247664089</v>
          </cell>
          <cell r="L397">
            <v>10.233000000000001</v>
          </cell>
          <cell r="M397">
            <v>13.435</v>
          </cell>
          <cell r="N397">
            <v>1.3129092152838855</v>
          </cell>
          <cell r="O397">
            <v>3.202</v>
          </cell>
        </row>
        <row r="398">
          <cell r="A398" t="str">
            <v>T247_3</v>
          </cell>
          <cell r="B398" t="str">
            <v xml:space="preserve"> základní školy</v>
          </cell>
          <cell r="E398" t="str">
            <v xml:space="preserve"> základní školy</v>
          </cell>
          <cell r="I398">
            <v>14924.409600000001</v>
          </cell>
          <cell r="J398">
            <v>15754.0895</v>
          </cell>
          <cell r="K398">
            <v>1.0555921421508023</v>
          </cell>
          <cell r="L398">
            <v>39.691999999999993</v>
          </cell>
          <cell r="M398">
            <v>50.902999999999984</v>
          </cell>
          <cell r="N398">
            <v>1.2824498639524335</v>
          </cell>
          <cell r="O398">
            <v>11.210999999999991</v>
          </cell>
        </row>
        <row r="399">
          <cell r="A399" t="str">
            <v>T247_4</v>
          </cell>
          <cell r="B399" t="str">
            <v xml:space="preserve"> speciální školy celkem</v>
          </cell>
          <cell r="E399" t="str">
            <v xml:space="preserve"> speciální školy celkem</v>
          </cell>
          <cell r="I399">
            <v>16049.688399999999</v>
          </cell>
          <cell r="J399">
            <v>16305.2605</v>
          </cell>
          <cell r="K399">
            <v>1.0159238044771013</v>
          </cell>
          <cell r="L399">
            <v>122.44799999999999</v>
          </cell>
          <cell r="M399">
            <v>153.17300000000003</v>
          </cell>
          <cell r="N399">
            <v>1.2509228407160593</v>
          </cell>
          <cell r="O399">
            <v>30.725000000000001</v>
          </cell>
        </row>
        <row r="400">
          <cell r="A400" t="str">
            <v>T247_5</v>
          </cell>
          <cell r="B400" t="str">
            <v xml:space="preserve"> všeobecné vzdělávání na SŠ</v>
          </cell>
          <cell r="E400" t="str">
            <v xml:space="preserve"> všeobecné vzdělávání na SŠ</v>
          </cell>
          <cell r="I400">
            <v>19444.629700000001</v>
          </cell>
          <cell r="J400">
            <v>18283.9025</v>
          </cell>
          <cell r="K400">
            <v>0.94030602701577803</v>
          </cell>
          <cell r="L400">
            <v>17.246000000000002</v>
          </cell>
          <cell r="M400">
            <v>22.518000000000001</v>
          </cell>
          <cell r="N400">
            <v>1.3056940739881711</v>
          </cell>
          <cell r="O400">
            <v>5.2719999999999985</v>
          </cell>
        </row>
        <row r="401">
          <cell r="A401" t="str">
            <v>T247_6</v>
          </cell>
          <cell r="B401" t="str">
            <v xml:space="preserve"> odborné vzdělávání na SŠ</v>
          </cell>
          <cell r="E401" t="str">
            <v xml:space="preserve"> odborné vzdělávání na SŠ</v>
          </cell>
          <cell r="I401">
            <v>19651.0926</v>
          </cell>
          <cell r="J401">
            <v>19333.8436</v>
          </cell>
          <cell r="K401">
            <v>0.98385591038332398</v>
          </cell>
          <cell r="L401">
            <v>12.478</v>
          </cell>
          <cell r="M401">
            <v>20.087</v>
          </cell>
          <cell r="N401">
            <v>1.609793236095528</v>
          </cell>
          <cell r="O401">
            <v>7.609</v>
          </cell>
        </row>
        <row r="402">
          <cell r="A402" t="str">
            <v>T247_8</v>
          </cell>
          <cell r="B402" t="str">
            <v xml:space="preserve"> vyšší odborné školy</v>
          </cell>
          <cell r="E402" t="str">
            <v xml:space="preserve"> vyšší odborné školy</v>
          </cell>
          <cell r="I402" t="str">
            <v xml:space="preserve">x </v>
          </cell>
          <cell r="J402" t="str">
            <v xml:space="preserve">x </v>
          </cell>
          <cell r="K402" t="str">
            <v xml:space="preserve">x </v>
          </cell>
          <cell r="L402">
            <v>0</v>
          </cell>
          <cell r="M402">
            <v>0</v>
          </cell>
          <cell r="N402" t="str">
            <v xml:space="preserve">x </v>
          </cell>
          <cell r="O402">
            <v>0</v>
          </cell>
        </row>
        <row r="403">
          <cell r="A403" t="str">
            <v>T247_9</v>
          </cell>
          <cell r="B403" t="str">
            <v xml:space="preserve"> konzervatoře</v>
          </cell>
          <cell r="E403" t="str">
            <v xml:space="preserve"> konzervatoře</v>
          </cell>
          <cell r="I403">
            <v>13646.8611</v>
          </cell>
          <cell r="J403" t="str">
            <v xml:space="preserve">x </v>
          </cell>
          <cell r="K403" t="str">
            <v xml:space="preserve">x </v>
          </cell>
          <cell r="L403">
            <v>3</v>
          </cell>
          <cell r="M403">
            <v>0</v>
          </cell>
          <cell r="N403" t="str">
            <v xml:space="preserve">x </v>
          </cell>
          <cell r="O403">
            <v>-3</v>
          </cell>
        </row>
        <row r="406">
          <cell r="I406" t="str">
            <v>2.3.1.E  ZAMĚSTNANCI CELKEM</v>
          </cell>
          <cell r="Q406" t="str">
            <v>nové tabulky E-čkové (ESF) od 1.-2.Q 07 doplněny 20.8.07 do proarchivu, doplnit do archivu aut.</v>
          </cell>
        </row>
        <row r="407">
          <cell r="I407" t="str">
            <v>průměrný měsíční plat (bez OPPP)</v>
          </cell>
          <cell r="L407" t="str">
            <v>průměrný přepočtený počet</v>
          </cell>
        </row>
        <row r="408">
          <cell r="I408" t="str">
            <v>rok 2008</v>
          </cell>
          <cell r="J408" t="str">
            <v>rok 2009</v>
          </cell>
          <cell r="K408" t="str">
            <v>index</v>
          </cell>
          <cell r="L408" t="str">
            <v>rok 2008</v>
          </cell>
          <cell r="M408" t="str">
            <v>rok 2009</v>
          </cell>
          <cell r="N408" t="str">
            <v>index</v>
          </cell>
          <cell r="O408" t="str">
            <v>rozdíl</v>
          </cell>
        </row>
        <row r="409">
          <cell r="A409" t="str">
            <v>T231E_1</v>
          </cell>
          <cell r="B409" t="str">
            <v>Regionální školství celkem</v>
          </cell>
          <cell r="D409" t="str">
            <v>Regionální školství celkem</v>
          </cell>
          <cell r="I409">
            <v>20482.539700000001</v>
          </cell>
          <cell r="J409">
            <v>21864.724999999999</v>
          </cell>
          <cell r="K409">
            <v>1.0674811483460713</v>
          </cell>
          <cell r="L409">
            <v>214386.80300000199</v>
          </cell>
          <cell r="M409">
            <v>213458.96199999956</v>
          </cell>
          <cell r="N409">
            <v>0.995672117000586</v>
          </cell>
          <cell r="O409">
            <v>-927.84100000243052</v>
          </cell>
        </row>
        <row r="410">
          <cell r="A410" t="str">
            <v>T231E_2</v>
          </cell>
          <cell r="B410" t="str">
            <v xml:space="preserve"> mateřské školy</v>
          </cell>
          <cell r="E410" t="str">
            <v xml:space="preserve"> mateřské školy</v>
          </cell>
          <cell r="I410">
            <v>17560.922900000001</v>
          </cell>
          <cell r="J410">
            <v>18836.913199999999</v>
          </cell>
          <cell r="K410">
            <v>1.0726607768433398</v>
          </cell>
          <cell r="L410">
            <v>29694.456000000002</v>
          </cell>
          <cell r="M410">
            <v>30654.11599999998</v>
          </cell>
          <cell r="N410">
            <v>1.032317817170989</v>
          </cell>
          <cell r="O410">
            <v>959.65999999997803</v>
          </cell>
        </row>
        <row r="411">
          <cell r="A411" t="str">
            <v>T231E_3</v>
          </cell>
          <cell r="B411" t="str">
            <v xml:space="preserve"> základní školy</v>
          </cell>
          <cell r="E411" t="str">
            <v xml:space="preserve"> základní školy</v>
          </cell>
          <cell r="I411">
            <v>22022.766599999999</v>
          </cell>
          <cell r="J411">
            <v>23598.1767</v>
          </cell>
          <cell r="K411">
            <v>1.0715355217904368</v>
          </cell>
          <cell r="L411">
            <v>69736.172999999908</v>
          </cell>
          <cell r="M411">
            <v>68422.68100000007</v>
          </cell>
          <cell r="N411">
            <v>0.98116483965932799</v>
          </cell>
          <cell r="O411">
            <v>-1313.4919999998383</v>
          </cell>
        </row>
        <row r="412">
          <cell r="A412" t="str">
            <v>T231E_4</v>
          </cell>
          <cell r="B412" t="str">
            <v xml:space="preserve"> speciální školy celkem</v>
          </cell>
          <cell r="E412" t="str">
            <v xml:space="preserve"> speciální školy celkem</v>
          </cell>
          <cell r="I412">
            <v>22656.006600000001</v>
          </cell>
          <cell r="J412">
            <v>24227.439200000001</v>
          </cell>
          <cell r="K412">
            <v>1.0693605288762584</v>
          </cell>
          <cell r="L412">
            <v>13364.38699999999</v>
          </cell>
          <cell r="M412">
            <v>12981.994999999983</v>
          </cell>
          <cell r="N412">
            <v>0.97138723983374564</v>
          </cell>
          <cell r="O412">
            <v>-382.3920000000071</v>
          </cell>
        </row>
        <row r="413">
          <cell r="A413" t="str">
            <v>T231E_5</v>
          </cell>
          <cell r="B413" t="str">
            <v xml:space="preserve"> všeobecné vzdělávání na SŠ</v>
          </cell>
          <cell r="E413" t="str">
            <v xml:space="preserve"> všeobecné vzdělávání na SŠ</v>
          </cell>
          <cell r="I413">
            <v>24053.537400000001</v>
          </cell>
          <cell r="J413">
            <v>25363.692999999999</v>
          </cell>
          <cell r="K413">
            <v>1.0544683128395076</v>
          </cell>
          <cell r="L413">
            <v>11763.261000000006</v>
          </cell>
          <cell r="M413">
            <v>11812.89</v>
          </cell>
          <cell r="N413">
            <v>1.0042189831544155</v>
          </cell>
          <cell r="O413">
            <v>49.628999999993539</v>
          </cell>
        </row>
        <row r="414">
          <cell r="A414" t="str">
            <v>T231E_6</v>
          </cell>
          <cell r="B414" t="str">
            <v xml:space="preserve"> odborné vzdělávání na SŠ</v>
          </cell>
          <cell r="E414" t="str">
            <v xml:space="preserve"> odborné vzdělávání na SŠ</v>
          </cell>
          <cell r="I414">
            <v>23907.7392</v>
          </cell>
          <cell r="J414">
            <v>24297.1819</v>
          </cell>
          <cell r="K414">
            <v>1.0162893988738173</v>
          </cell>
          <cell r="L414">
            <v>18516.210999999988</v>
          </cell>
          <cell r="M414">
            <v>36073.64699999999</v>
          </cell>
          <cell r="N414">
            <v>1.9482196978636728</v>
          </cell>
          <cell r="O414">
            <v>17557.436000000002</v>
          </cell>
        </row>
        <row r="415">
          <cell r="A415" t="str">
            <v>T231E_8</v>
          </cell>
          <cell r="B415" t="str">
            <v xml:space="preserve"> vyšší odborné školy</v>
          </cell>
          <cell r="E415" t="str">
            <v xml:space="preserve"> vyšší odborné školy</v>
          </cell>
          <cell r="I415">
            <v>24684.179499999998</v>
          </cell>
          <cell r="J415">
            <v>25969.9035</v>
          </cell>
          <cell r="K415">
            <v>1.0520869652564309</v>
          </cell>
          <cell r="L415">
            <v>1352.2460000000001</v>
          </cell>
          <cell r="M415">
            <v>1317.4409999999991</v>
          </cell>
          <cell r="N415">
            <v>0.97426134002245079</v>
          </cell>
          <cell r="O415">
            <v>-34.805000000000973</v>
          </cell>
        </row>
        <row r="416">
          <cell r="A416" t="str">
            <v>T231E_9</v>
          </cell>
          <cell r="B416" t="str">
            <v xml:space="preserve"> konzervatoře</v>
          </cell>
          <cell r="E416" t="str">
            <v xml:space="preserve"> konzervatoře</v>
          </cell>
          <cell r="I416">
            <v>24320.6515</v>
          </cell>
          <cell r="J416">
            <v>25469.3567</v>
          </cell>
          <cell r="K416">
            <v>1.0472316788059728</v>
          </cell>
          <cell r="L416">
            <v>987.66799999999989</v>
          </cell>
          <cell r="M416">
            <v>987.101</v>
          </cell>
          <cell r="N416">
            <v>0.99942592045100187</v>
          </cell>
          <cell r="O416">
            <v>-0.56699999999989359</v>
          </cell>
        </row>
        <row r="419">
          <cell r="I419" t="str">
            <v>2.3.2.E  PEDAGOGIČTÍ PRACOVNÍCI</v>
          </cell>
        </row>
        <row r="420">
          <cell r="I420" t="str">
            <v>průměrný měsíční plat (bez OPPP)</v>
          </cell>
          <cell r="L420" t="str">
            <v>průměrný přepočtený počet</v>
          </cell>
        </row>
        <row r="421">
          <cell r="I421" t="str">
            <v>rok 2008</v>
          </cell>
          <cell r="J421" t="str">
            <v>rok 2009</v>
          </cell>
          <cell r="K421" t="str">
            <v>index</v>
          </cell>
          <cell r="L421" t="str">
            <v>rok 2008</v>
          </cell>
          <cell r="M421" t="str">
            <v>rok 2009</v>
          </cell>
          <cell r="N421" t="str">
            <v>index</v>
          </cell>
          <cell r="O421" t="str">
            <v>rozdíl</v>
          </cell>
        </row>
        <row r="422">
          <cell r="A422" t="str">
            <v>T232E_1</v>
          </cell>
          <cell r="B422" t="str">
            <v>Regionální školství celkem</v>
          </cell>
          <cell r="D422" t="str">
            <v>Regionální školství celkem</v>
          </cell>
          <cell r="I422">
            <v>23792.179899999999</v>
          </cell>
          <cell r="J422">
            <v>25069.266</v>
          </cell>
          <cell r="K422">
            <v>1.0536767166929499</v>
          </cell>
          <cell r="L422">
            <v>149126.75700000019</v>
          </cell>
          <cell r="M422">
            <v>148627.7220000003</v>
          </cell>
          <cell r="N422">
            <v>0.99665361863934399</v>
          </cell>
          <cell r="O422">
            <v>-499.03499999988708</v>
          </cell>
        </row>
        <row r="423">
          <cell r="A423" t="str">
            <v>T232E_2</v>
          </cell>
          <cell r="B423" t="str">
            <v xml:space="preserve"> mateřské školy</v>
          </cell>
          <cell r="E423" t="str">
            <v xml:space="preserve"> mateřské školy</v>
          </cell>
          <cell r="I423">
            <v>19759.251400000001</v>
          </cell>
          <cell r="J423">
            <v>20928.215700000001</v>
          </cell>
          <cell r="K423">
            <v>1.0591603536154208</v>
          </cell>
          <cell r="L423">
            <v>22351.425999999978</v>
          </cell>
          <cell r="M423">
            <v>23159.597999999987</v>
          </cell>
          <cell r="N423">
            <v>1.0361575140664407</v>
          </cell>
          <cell r="O423">
            <v>808.17200000000958</v>
          </cell>
        </row>
        <row r="424">
          <cell r="A424" t="str">
            <v>T232E_3</v>
          </cell>
          <cell r="B424" t="str">
            <v xml:space="preserve"> základní školy</v>
          </cell>
          <cell r="E424" t="str">
            <v xml:space="preserve"> základní školy</v>
          </cell>
          <cell r="I424">
            <v>24790.5713</v>
          </cell>
          <cell r="J424">
            <v>26343.918399999999</v>
          </cell>
          <cell r="K424">
            <v>1.0626587859231786</v>
          </cell>
          <cell r="L424">
            <v>54387.464999999698</v>
          </cell>
          <cell r="M424">
            <v>53361.980999999752</v>
          </cell>
          <cell r="N424">
            <v>0.98114484651932299</v>
          </cell>
          <cell r="O424">
            <v>-1025.4839999999458</v>
          </cell>
        </row>
        <row r="425">
          <cell r="A425" t="str">
            <v>T232E_4</v>
          </cell>
          <cell r="B425" t="str">
            <v xml:space="preserve"> speciální školy celkem</v>
          </cell>
          <cell r="E425" t="str">
            <v xml:space="preserve"> speciální školy celkem</v>
          </cell>
          <cell r="I425">
            <v>24663.0488</v>
          </cell>
          <cell r="J425">
            <v>26130.057499999999</v>
          </cell>
          <cell r="K425">
            <v>1.0594820499240143</v>
          </cell>
          <cell r="L425">
            <v>10703.304000000006</v>
          </cell>
          <cell r="M425">
            <v>10441.441999999997</v>
          </cell>
          <cell r="N425">
            <v>0.97553447047752651</v>
          </cell>
          <cell r="O425">
            <v>-261.86200000000827</v>
          </cell>
        </row>
        <row r="426">
          <cell r="A426" t="str">
            <v>T232E_5</v>
          </cell>
          <cell r="B426" t="str">
            <v xml:space="preserve"> všeobecné vzdělávání na SŠ</v>
          </cell>
          <cell r="E426" t="str">
            <v xml:space="preserve"> všeobecné vzdělávání na SŠ</v>
          </cell>
          <cell r="I426">
            <v>26373.3554</v>
          </cell>
          <cell r="J426">
            <v>27592.453000000001</v>
          </cell>
          <cell r="K426">
            <v>1.0462245922640545</v>
          </cell>
          <cell r="L426">
            <v>9584.4759999999915</v>
          </cell>
          <cell r="M426">
            <v>9628.5480000000025</v>
          </cell>
          <cell r="N426">
            <v>1.0045982691176869</v>
          </cell>
          <cell r="O426">
            <v>44.07200000001103</v>
          </cell>
        </row>
        <row r="427">
          <cell r="A427" t="str">
            <v>T232E_6</v>
          </cell>
          <cell r="B427" t="str">
            <v xml:space="preserve"> odborné vzdělávání na SŠ</v>
          </cell>
          <cell r="E427" t="str">
            <v xml:space="preserve"> odborné vzdělávání na SŠ</v>
          </cell>
          <cell r="I427">
            <v>26564.957299999998</v>
          </cell>
          <cell r="J427">
            <v>26625.397400000002</v>
          </cell>
          <cell r="K427">
            <v>1.0022751815226898</v>
          </cell>
          <cell r="L427">
            <v>14256.473999999997</v>
          </cell>
          <cell r="M427">
            <v>27447.396000000033</v>
          </cell>
          <cell r="N427">
            <v>1.9252583773519343</v>
          </cell>
          <cell r="O427">
            <v>13190.922000000037</v>
          </cell>
        </row>
        <row r="428">
          <cell r="A428" t="str">
            <v>T232E_8</v>
          </cell>
          <cell r="B428" t="str">
            <v xml:space="preserve"> vyšší odborné školy</v>
          </cell>
          <cell r="E428" t="str">
            <v xml:space="preserve"> vyšší odborné školy</v>
          </cell>
          <cell r="I428">
            <v>27956.5265</v>
          </cell>
          <cell r="J428">
            <v>28909.253199999999</v>
          </cell>
          <cell r="K428">
            <v>1.0340788652696178</v>
          </cell>
          <cell r="L428">
            <v>999.35799999999995</v>
          </cell>
          <cell r="M428">
            <v>989.4670000000001</v>
          </cell>
          <cell r="N428">
            <v>0.99010264589866714</v>
          </cell>
          <cell r="O428">
            <v>-9.890999999999849</v>
          </cell>
        </row>
        <row r="429">
          <cell r="A429" t="str">
            <v>T232E_9</v>
          </cell>
          <cell r="B429" t="str">
            <v xml:space="preserve"> konzervatoře</v>
          </cell>
          <cell r="E429" t="str">
            <v xml:space="preserve"> konzervatoře</v>
          </cell>
          <cell r="I429">
            <v>26058.669399999999</v>
          </cell>
          <cell r="J429">
            <v>27014.938999999998</v>
          </cell>
          <cell r="K429">
            <v>1.0366967931217548</v>
          </cell>
          <cell r="L429">
            <v>816.24300000000017</v>
          </cell>
          <cell r="M429">
            <v>816.98299999999995</v>
          </cell>
          <cell r="N429">
            <v>1.0009065927671046</v>
          </cell>
          <cell r="O429">
            <v>0.73999999999978172</v>
          </cell>
        </row>
        <row r="432">
          <cell r="I432" t="str">
            <v>2.3.3.E  NEPEDAGOGIČTÍ PRACOVNÍCI</v>
          </cell>
        </row>
        <row r="433">
          <cell r="I433" t="str">
            <v>průměrný měsíční plat (bez OPPP)</v>
          </cell>
          <cell r="L433" t="str">
            <v>průměrný přepočtený počet</v>
          </cell>
        </row>
        <row r="434">
          <cell r="I434" t="str">
            <v>rok 2008</v>
          </cell>
          <cell r="J434" t="str">
            <v>rok 2009</v>
          </cell>
          <cell r="K434" t="str">
            <v>index</v>
          </cell>
          <cell r="L434" t="str">
            <v>rok 2008</v>
          </cell>
          <cell r="M434" t="str">
            <v>rok 2009</v>
          </cell>
          <cell r="N434" t="str">
            <v>index</v>
          </cell>
          <cell r="O434" t="str">
            <v>rozdíl</v>
          </cell>
        </row>
        <row r="435">
          <cell r="A435" t="str">
            <v>T233E_1</v>
          </cell>
          <cell r="B435" t="str">
            <v>Regionální školství celkem</v>
          </cell>
          <cell r="D435" t="str">
            <v>Regionální školství celkem</v>
          </cell>
          <cell r="I435">
            <v>12919.629000000001</v>
          </cell>
          <cell r="J435">
            <v>14518.2107</v>
          </cell>
          <cell r="K435">
            <v>1.1237327867541707</v>
          </cell>
          <cell r="L435">
            <v>65260.046000000395</v>
          </cell>
          <cell r="M435">
            <v>64831.240000000289</v>
          </cell>
          <cell r="N435">
            <v>0.99342927217672961</v>
          </cell>
          <cell r="O435">
            <v>-428.806000000106</v>
          </cell>
        </row>
        <row r="436">
          <cell r="A436" t="str">
            <v>T233E_2</v>
          </cell>
          <cell r="B436" t="str">
            <v xml:space="preserve"> mateřské školy</v>
          </cell>
          <cell r="E436" t="str">
            <v xml:space="preserve"> mateřské školy</v>
          </cell>
          <cell r="I436">
            <v>10869.4377</v>
          </cell>
          <cell r="J436">
            <v>12374.3596</v>
          </cell>
          <cell r="K436">
            <v>1.1384544390920976</v>
          </cell>
          <cell r="L436">
            <v>7343.03</v>
          </cell>
          <cell r="M436">
            <v>7494.5180000000064</v>
          </cell>
          <cell r="N436">
            <v>1.0206301758266012</v>
          </cell>
          <cell r="O436">
            <v>151.48800000000665</v>
          </cell>
        </row>
        <row r="437">
          <cell r="A437" t="str">
            <v>T233E_3</v>
          </cell>
          <cell r="B437" t="str">
            <v xml:space="preserve"> základní školy</v>
          </cell>
          <cell r="E437" t="str">
            <v xml:space="preserve"> základní školy</v>
          </cell>
          <cell r="I437">
            <v>12215.1736</v>
          </cell>
          <cell r="J437">
            <v>13869.663399999999</v>
          </cell>
          <cell r="K437">
            <v>1.1354454594079613</v>
          </cell>
          <cell r="L437">
            <v>15348.707999999995</v>
          </cell>
          <cell r="M437">
            <v>15060.7</v>
          </cell>
          <cell r="N437">
            <v>0.98123568446282294</v>
          </cell>
          <cell r="O437">
            <v>-288.00799999999435</v>
          </cell>
        </row>
        <row r="438">
          <cell r="A438" t="str">
            <v>T233E_4</v>
          </cell>
          <cell r="B438" t="str">
            <v xml:space="preserve"> speciální školy celkem</v>
          </cell>
          <cell r="E438" t="str">
            <v xml:space="preserve"> speciální školy celkem</v>
          </cell>
          <cell r="I438">
            <v>14583.3601</v>
          </cell>
          <cell r="J438">
            <v>16407.8508</v>
          </cell>
          <cell r="K438">
            <v>1.1251077040880311</v>
          </cell>
          <cell r="L438">
            <v>2661.0829999999996</v>
          </cell>
          <cell r="M438">
            <v>2540.5529999999967</v>
          </cell>
          <cell r="N438">
            <v>0.95470641088609298</v>
          </cell>
          <cell r="O438">
            <v>-120.53000000000293</v>
          </cell>
        </row>
        <row r="439">
          <cell r="A439" t="str">
            <v>T233E_5</v>
          </cell>
          <cell r="B439" t="str">
            <v xml:space="preserve"> všeobecné vzdělávání na SŠ</v>
          </cell>
          <cell r="E439" t="str">
            <v xml:space="preserve"> všeobecné vzdělávání na SŠ</v>
          </cell>
          <cell r="I439">
            <v>13848.657300000001</v>
          </cell>
          <cell r="J439">
            <v>15539.3514</v>
          </cell>
          <cell r="K439">
            <v>1.1220836116725914</v>
          </cell>
          <cell r="L439">
            <v>2178.7849999999999</v>
          </cell>
          <cell r="M439">
            <v>2184.3420000000001</v>
          </cell>
          <cell r="N439">
            <v>1.0025505040653393</v>
          </cell>
          <cell r="O439">
            <v>5.5570000000002437</v>
          </cell>
        </row>
        <row r="440">
          <cell r="A440" t="str">
            <v>T233E_6</v>
          </cell>
          <cell r="B440" t="str">
            <v xml:space="preserve"> odborné vzdělávání na SŠ</v>
          </cell>
          <cell r="E440" t="str">
            <v xml:space="preserve"> odborné vzdělávání na SŠ</v>
          </cell>
          <cell r="I440">
            <v>15014.570299999999</v>
          </cell>
          <cell r="J440">
            <v>16889.160599999999</v>
          </cell>
          <cell r="K440">
            <v>1.1248514118316126</v>
          </cell>
          <cell r="L440">
            <v>4259.737000000001</v>
          </cell>
          <cell r="M440">
            <v>8626.2510000000038</v>
          </cell>
          <cell r="N440">
            <v>2.0250665710113092</v>
          </cell>
          <cell r="O440">
            <v>4366.5140000000029</v>
          </cell>
        </row>
        <row r="441">
          <cell r="A441" t="str">
            <v>T233E_8</v>
          </cell>
          <cell r="B441" t="str">
            <v xml:space="preserve"> vyšší odborné školy</v>
          </cell>
          <cell r="E441" t="str">
            <v xml:space="preserve"> vyšší odborné školy</v>
          </cell>
          <cell r="I441">
            <v>15417.085800000001</v>
          </cell>
          <cell r="J441">
            <v>17102.159299999999</v>
          </cell>
          <cell r="K441">
            <v>1.1092990933474598</v>
          </cell>
          <cell r="L441">
            <v>352.88800000000015</v>
          </cell>
          <cell r="M441">
            <v>327.97400000000005</v>
          </cell>
          <cell r="N441">
            <v>0.92939969622089702</v>
          </cell>
          <cell r="O441">
            <v>-24.914000000000101</v>
          </cell>
        </row>
        <row r="442">
          <cell r="A442" t="str">
            <v>T233E_9</v>
          </cell>
          <cell r="B442" t="str">
            <v xml:space="preserve"> konzervatoře</v>
          </cell>
          <cell r="E442" t="str">
            <v xml:space="preserve"> konzervatoře</v>
          </cell>
          <cell r="I442">
            <v>16045.050300000001</v>
          </cell>
          <cell r="J442">
            <v>18046.7768</v>
          </cell>
          <cell r="K442">
            <v>1.1247566360075543</v>
          </cell>
          <cell r="L442">
            <v>171.42500000000001</v>
          </cell>
          <cell r="M442">
            <v>170.11799999999999</v>
          </cell>
          <cell r="N442">
            <v>0.99237567449321851</v>
          </cell>
          <cell r="O442">
            <v>-1.3070000000000164</v>
          </cell>
        </row>
        <row r="445">
          <cell r="P445" t="str">
            <v>opr.fce ! od OPRO nakonec</v>
          </cell>
        </row>
        <row r="446">
          <cell r="I446" t="str">
            <v>3.1.1.E  ZAMĚSTNANCI CELKEM</v>
          </cell>
          <cell r="Q446" t="str">
            <v>nové tabulky E-čkové (ESF) od 1.-2.Q 07 doplněny 20.8.07 do proarchivu, doplnit do archivu aut.</v>
          </cell>
        </row>
        <row r="447">
          <cell r="I447" t="str">
            <v>průměrný měsíční plat/mzda
(bez OPPP / OON)</v>
          </cell>
          <cell r="L447" t="str">
            <v>průměrný přepočtený počet</v>
          </cell>
        </row>
        <row r="448">
          <cell r="I448" t="str">
            <v>rok 2008</v>
          </cell>
          <cell r="J448" t="str">
            <v>rok 2009</v>
          </cell>
          <cell r="K448" t="str">
            <v>index</v>
          </cell>
          <cell r="L448" t="str">
            <v>rok 2008</v>
          </cell>
          <cell r="M448" t="str">
            <v>rok 2009</v>
          </cell>
          <cell r="N448" t="str">
            <v>index</v>
          </cell>
          <cell r="O448" t="str">
            <v>rozdíl</v>
          </cell>
        </row>
        <row r="449">
          <cell r="A449" t="str">
            <v>T311E_1</v>
          </cell>
          <cell r="B449" t="str">
            <v>Celkem VŠ, OPŘO, v.v.i., OOSS a st. správa</v>
          </cell>
          <cell r="D449" t="str">
            <v>Celkem VŠ, OPŘO, v.v.i., OOSS a st. správa</v>
          </cell>
          <cell r="I449">
            <v>29225.6381</v>
          </cell>
          <cell r="J449">
            <v>30460.1093</v>
          </cell>
          <cell r="K449">
            <v>1.0422393241090602</v>
          </cell>
          <cell r="L449">
            <v>35082.097999999998</v>
          </cell>
          <cell r="M449">
            <v>35741.942999999999</v>
          </cell>
          <cell r="N449">
            <v>1.0188085957687023</v>
          </cell>
          <cell r="O449">
            <v>659.84500000000116</v>
          </cell>
          <cell r="Q449" t="str">
            <v>data ESF zatím jen za I.-II.Q 07 (I.Q zatím není) - pak opravit</v>
          </cell>
        </row>
        <row r="450">
          <cell r="A450" t="str">
            <v>T311E_2</v>
          </cell>
          <cell r="B450" t="str">
            <v xml:space="preserve"> veřejné vysoké školy</v>
          </cell>
          <cell r="E450" t="str">
            <v xml:space="preserve"> veřejné vysoké školy</v>
          </cell>
          <cell r="I450">
            <v>29384.2372</v>
          </cell>
          <cell r="J450">
            <v>30507.712500000001</v>
          </cell>
          <cell r="K450">
            <v>1.0382339446946747</v>
          </cell>
          <cell r="L450">
            <v>33055.415000000001</v>
          </cell>
          <cell r="M450">
            <v>33519.800000000003</v>
          </cell>
          <cell r="N450">
            <v>1.0140486815851504</v>
          </cell>
          <cell r="O450">
            <v>464.38500000000204</v>
          </cell>
        </row>
        <row r="451">
          <cell r="A451" t="str">
            <v>T311E_3</v>
          </cell>
          <cell r="B451" t="str">
            <v xml:space="preserve"> vysoké školy</v>
          </cell>
          <cell r="G451" t="str">
            <v xml:space="preserve"> vysoké školy</v>
          </cell>
          <cell r="I451">
            <v>28069.8354</v>
          </cell>
          <cell r="J451">
            <v>28967.777600000001</v>
          </cell>
          <cell r="K451">
            <v>1.031989578392754</v>
          </cell>
          <cell r="L451">
            <v>27702.5</v>
          </cell>
          <cell r="M451">
            <v>28100.826000000001</v>
          </cell>
          <cell r="N451">
            <v>1.0143787022831874</v>
          </cell>
          <cell r="O451">
            <v>398.32600000000093</v>
          </cell>
        </row>
        <row r="452">
          <cell r="A452" t="str">
            <v>T311E_4</v>
          </cell>
          <cell r="B452" t="str">
            <v xml:space="preserve"> koleje</v>
          </cell>
          <cell r="G452" t="str">
            <v xml:space="preserve"> koleje</v>
          </cell>
          <cell r="I452">
            <v>16465.370500000001</v>
          </cell>
          <cell r="J452">
            <v>17484.216499999999</v>
          </cell>
          <cell r="K452">
            <v>1.0618781095754874</v>
          </cell>
          <cell r="L452">
            <v>671.87400000000002</v>
          </cell>
          <cell r="M452">
            <v>563.32500000000005</v>
          </cell>
          <cell r="N452">
            <v>0.83843845721072707</v>
          </cell>
          <cell r="O452">
            <v>-108.54899999999998</v>
          </cell>
        </row>
        <row r="453">
          <cell r="A453" t="str">
            <v>T311E_5</v>
          </cell>
          <cell r="B453" t="str">
            <v xml:space="preserve"> menzy</v>
          </cell>
          <cell r="G453" t="str">
            <v xml:space="preserve"> menzy</v>
          </cell>
          <cell r="I453">
            <v>14897.8938</v>
          </cell>
          <cell r="J453">
            <v>15710.615299999999</v>
          </cell>
          <cell r="K453">
            <v>1.0545527784605364</v>
          </cell>
          <cell r="L453">
            <v>667.61099999999999</v>
          </cell>
          <cell r="M453">
            <v>589.56899999999996</v>
          </cell>
          <cell r="N453">
            <v>0.88310258518808105</v>
          </cell>
          <cell r="O453">
            <v>-78.04200000000003</v>
          </cell>
        </row>
        <row r="454">
          <cell r="A454" t="str">
            <v>T311E_6</v>
          </cell>
          <cell r="B454" t="str">
            <v xml:space="preserve"> VŠ zemědělské a lesní statky</v>
          </cell>
          <cell r="G454" t="str">
            <v xml:space="preserve"> VŠ zemědělské a lesní statky</v>
          </cell>
          <cell r="I454">
            <v>20027.862499999999</v>
          </cell>
          <cell r="J454">
            <v>21813.007399999999</v>
          </cell>
          <cell r="K454">
            <v>1.0891330714897807</v>
          </cell>
          <cell r="L454">
            <v>35.08</v>
          </cell>
          <cell r="M454">
            <v>43.524000000000001</v>
          </cell>
          <cell r="N454">
            <v>1.2407069555302168</v>
          </cell>
          <cell r="O454">
            <v>8.4440000000000026</v>
          </cell>
        </row>
        <row r="455">
          <cell r="A455" t="str">
            <v>T311E_7</v>
          </cell>
          <cell r="B455" t="str">
            <v xml:space="preserve"> výzkum a vývoj (z kap. 333-MŠMT)</v>
          </cell>
          <cell r="G455" t="str">
            <v xml:space="preserve"> výzkum a vývoj (z kap. 333-MŠMT)</v>
          </cell>
          <cell r="I455">
            <v>43288.434399999998</v>
          </cell>
          <cell r="J455">
            <v>45177.738899999997</v>
          </cell>
          <cell r="K455">
            <v>1.0436445560156362</v>
          </cell>
          <cell r="L455">
            <v>3867.864</v>
          </cell>
          <cell r="M455">
            <v>4023.12</v>
          </cell>
          <cell r="N455">
            <v>1.040139984239363</v>
          </cell>
          <cell r="O455">
            <v>155.25599999999986</v>
          </cell>
        </row>
        <row r="456">
          <cell r="A456" t="str">
            <v>T311E_7a</v>
          </cell>
          <cell r="B456" t="str">
            <v xml:space="preserve"> prostředky na projekty EU</v>
          </cell>
          <cell r="G456" t="str">
            <v xml:space="preserve"> prostředky na projekty EU</v>
          </cell>
          <cell r="I456">
            <v>41258.902300000002</v>
          </cell>
          <cell r="J456">
            <v>33982.360999999997</v>
          </cell>
          <cell r="K456">
            <v>0.82363706026178007</v>
          </cell>
          <cell r="L456">
            <v>110.486</v>
          </cell>
          <cell r="M456">
            <v>199.435</v>
          </cell>
          <cell r="N456">
            <v>1.8050703256521188</v>
          </cell>
          <cell r="O456">
            <v>88.948999999999998</v>
          </cell>
          <cell r="Q456" t="str">
            <v>navíc nový řádek v e-čkové tab. proti "normální" tab. (bez ESF)</v>
          </cell>
        </row>
        <row r="457">
          <cell r="A457" t="str">
            <v>T311E_8</v>
          </cell>
          <cell r="B457" t="str">
            <v xml:space="preserve"> ostatní přímo řízené organizace – PO</v>
          </cell>
          <cell r="E457" t="str">
            <v xml:space="preserve"> ostatní přímo řízené organizace – PO</v>
          </cell>
          <cell r="I457">
            <v>21982.766800000001</v>
          </cell>
          <cell r="J457">
            <v>25732.226900000001</v>
          </cell>
          <cell r="K457">
            <v>1.1705636116742137</v>
          </cell>
          <cell r="L457">
            <v>779.09100000000001</v>
          </cell>
          <cell r="M457">
            <v>921.47400000000005</v>
          </cell>
          <cell r="N457">
            <v>1.1827552878931986</v>
          </cell>
          <cell r="O457">
            <v>142.38300000000004</v>
          </cell>
        </row>
        <row r="458">
          <cell r="A458" t="str">
            <v>T311E_8a</v>
          </cell>
          <cell r="B458" t="str">
            <v xml:space="preserve"> CSVŠ, v.v.i. a VKC</v>
          </cell>
          <cell r="E458" t="str">
            <v xml:space="preserve"> CSVŠ, v.v.i. a VKC</v>
          </cell>
          <cell r="I458">
            <v>26513.917000000001</v>
          </cell>
          <cell r="J458">
            <v>28905.7055</v>
          </cell>
          <cell r="K458">
            <v>1.0902087948755363</v>
          </cell>
          <cell r="L458">
            <v>29.628</v>
          </cell>
          <cell r="M458">
            <v>30.091000000000001</v>
          </cell>
          <cell r="N458">
            <v>1.0156271094910221</v>
          </cell>
          <cell r="O458">
            <v>0.46300000000000097</v>
          </cell>
        </row>
        <row r="459">
          <cell r="A459" t="str">
            <v>T311E_9</v>
          </cell>
          <cell r="B459" t="str">
            <v xml:space="preserve"> ostatní OSS (VSC, CZVV)</v>
          </cell>
          <cell r="E459" t="str">
            <v xml:space="preserve"> ostatní OSS (VSC, CZVV)</v>
          </cell>
          <cell r="I459">
            <v>24405.512699999999</v>
          </cell>
          <cell r="J459">
            <v>26855.576700000001</v>
          </cell>
          <cell r="K459">
            <v>1.1003897779209533</v>
          </cell>
          <cell r="L459">
            <v>161.863</v>
          </cell>
          <cell r="M459">
            <v>111.254</v>
          </cell>
          <cell r="N459">
            <v>0.68733435065456594</v>
          </cell>
          <cell r="O459">
            <v>-50.608999999999995</v>
          </cell>
        </row>
        <row r="460">
          <cell r="A460" t="str">
            <v>T311E_10</v>
          </cell>
          <cell r="B460" t="str">
            <v xml:space="preserve"> státní správa</v>
          </cell>
          <cell r="E460" t="str">
            <v xml:space="preserve"> státní správa</v>
          </cell>
          <cell r="I460">
            <v>30419.5026</v>
          </cell>
          <cell r="J460">
            <v>33227.893100000001</v>
          </cell>
          <cell r="K460">
            <v>1.0923220388225545</v>
          </cell>
          <cell r="L460">
            <v>1056.1010000000001</v>
          </cell>
          <cell r="M460">
            <v>1159.325</v>
          </cell>
          <cell r="N460">
            <v>1.0977406516990325</v>
          </cell>
          <cell r="O460">
            <v>103.22399999999993</v>
          </cell>
        </row>
        <row r="461">
          <cell r="A461" t="str">
            <v>T311E_11</v>
          </cell>
          <cell r="B461" t="str">
            <v xml:space="preserve"> Česká školní inspekce</v>
          </cell>
          <cell r="G461" t="str">
            <v xml:space="preserve"> Česká školní inspekce</v>
          </cell>
          <cell r="I461">
            <v>26993.493299999998</v>
          </cell>
          <cell r="J461">
            <v>29062.9522</v>
          </cell>
          <cell r="K461">
            <v>1.0766651013635202</v>
          </cell>
          <cell r="L461">
            <v>537.78300000000002</v>
          </cell>
          <cell r="M461">
            <v>528.13099999999997</v>
          </cell>
          <cell r="N461">
            <v>0.98205224040179762</v>
          </cell>
          <cell r="O461">
            <v>-9.6520000000000437</v>
          </cell>
        </row>
        <row r="462">
          <cell r="A462" t="str">
            <v>T311E_12</v>
          </cell>
          <cell r="B462" t="str">
            <v xml:space="preserve"> MŠMT</v>
          </cell>
          <cell r="G462" t="str">
            <v xml:space="preserve"> MŠMT</v>
          </cell>
          <cell r="I462">
            <v>33974.172899999998</v>
          </cell>
          <cell r="J462">
            <v>36712.7716</v>
          </cell>
          <cell r="K462">
            <v>1.0806082522762461</v>
          </cell>
          <cell r="L462">
            <v>518.31799999999998</v>
          </cell>
          <cell r="M462">
            <v>631.19399999999996</v>
          </cell>
          <cell r="N462">
            <v>1.2177736447509058</v>
          </cell>
          <cell r="O462">
            <v>112.87599999999998</v>
          </cell>
        </row>
        <row r="465">
          <cell r="I465" t="str">
            <v>3.2.E  PŘEPOČTENÉ POČTY ZAMĚSTNANCŮ A PLATY VE STÁTNÍ SPRÁVĚ, OSTATNÍCH OSS A JEDNOTLIVÝCH OPŘO (VČETNĚ VAV ZE SR A VČETNĚ ESF)</v>
          </cell>
          <cell r="R465" t="str">
            <v>nové tabulky E-čkové (ESF) od 1.-2.Q 07 doplněny 20.8.07 do proarchivu, doplnit do archivu aut.</v>
          </cell>
        </row>
        <row r="466">
          <cell r="I466" t="str">
            <v>rok 2008</v>
          </cell>
          <cell r="M466" t="str">
            <v>rok 2009</v>
          </cell>
          <cell r="Q466" t="str">
            <v>Meziroční</v>
          </cell>
        </row>
        <row r="467">
          <cell r="I467" t="str">
            <v>průměrný
přepočtený
počet
zaměstnanců</v>
          </cell>
          <cell r="J467" t="str">
            <v>průměrný
měsíční
plat</v>
          </cell>
          <cell r="K467" t="str">
            <v>průměrný
měsíční
platový tarif</v>
          </cell>
          <cell r="L467" t="str">
            <v>podíl (z tarifu)
nenárokových
složek platu</v>
          </cell>
          <cell r="M467" t="str">
            <v>průměrný
přepočtený
počet
zaměstnanců</v>
          </cell>
          <cell r="N467" t="str">
            <v>průměrný
měsíční
plat</v>
          </cell>
          <cell r="O467" t="str">
            <v>průměrný
měsíční
platový tarif</v>
          </cell>
          <cell r="P467" t="str">
            <v>podíl (z tarifu)
nenárokových
složek platu</v>
          </cell>
          <cell r="Q467" t="str">
            <v>srovnání
průměrných
měsíčních
platů</v>
          </cell>
        </row>
        <row r="468">
          <cell r="A468" t="str">
            <v>T32E_0</v>
          </cell>
          <cell r="B468" t="str">
            <v>Celkem</v>
          </cell>
          <cell r="D468" t="str">
            <v>Celkem</v>
          </cell>
          <cell r="I468">
            <v>2033.828</v>
          </cell>
          <cell r="J468">
            <v>24990.5707</v>
          </cell>
          <cell r="K468">
            <v>17386.756000000001</v>
          </cell>
          <cell r="L468">
            <v>0.25573200000000001</v>
          </cell>
          <cell r="M468">
            <v>2192.0500000000002</v>
          </cell>
          <cell r="N468">
            <v>29753.5213</v>
          </cell>
          <cell r="O468">
            <v>18689.004400000002</v>
          </cell>
          <cell r="P468">
            <v>0.38919300000000001</v>
          </cell>
          <cell r="Q468">
            <v>1.1168435406713992</v>
          </cell>
        </row>
        <row r="469">
          <cell r="A469" t="str">
            <v>T32E_0a</v>
          </cell>
          <cell r="B469" t="str">
            <v xml:space="preserve">Státní správa celkem </v>
          </cell>
          <cell r="D469" t="str">
            <v xml:space="preserve">Státní správa celkem </v>
          </cell>
          <cell r="I469">
            <v>1056.1010000000001</v>
          </cell>
          <cell r="J469">
            <v>30419.5026</v>
          </cell>
          <cell r="K469">
            <v>19468.883000000002</v>
          </cell>
          <cell r="L469">
            <v>0.34865499999999999</v>
          </cell>
          <cell r="M469">
            <v>1159.33</v>
          </cell>
          <cell r="N469">
            <v>33227.893100000001</v>
          </cell>
          <cell r="O469">
            <v>20318.530999999999</v>
          </cell>
          <cell r="P469">
            <v>0.427618</v>
          </cell>
          <cell r="Q469">
            <v>1.0923220388225545</v>
          </cell>
        </row>
        <row r="470">
          <cell r="A470" t="str">
            <v>T32E_1</v>
          </cell>
          <cell r="B470" t="str">
            <v>Česká školní inspekce</v>
          </cell>
          <cell r="E470" t="str">
            <v>Česká školní inspekce</v>
          </cell>
          <cell r="I470">
            <v>537.78300000000002</v>
          </cell>
          <cell r="J470">
            <v>26993.493299999998</v>
          </cell>
          <cell r="K470">
            <v>18881.447199999999</v>
          </cell>
          <cell r="L470">
            <v>0.217779</v>
          </cell>
          <cell r="M470">
            <v>528.13</v>
          </cell>
          <cell r="N470">
            <v>29062.9522</v>
          </cell>
          <cell r="O470">
            <v>20292.235700000001</v>
          </cell>
          <cell r="P470">
            <v>0.26794400000000002</v>
          </cell>
          <cell r="Q470">
            <v>1.0766651013635202</v>
          </cell>
        </row>
        <row r="471">
          <cell r="A471" t="str">
            <v>T32E_2</v>
          </cell>
          <cell r="B471" t="str">
            <v xml:space="preserve">MŠMT </v>
          </cell>
          <cell r="E471" t="str">
            <v xml:space="preserve">MŠMT </v>
          </cell>
          <cell r="I471">
            <v>518.31799999999998</v>
          </cell>
          <cell r="J471">
            <v>33974.172899999998</v>
          </cell>
          <cell r="K471">
            <v>20078.379499999999</v>
          </cell>
          <cell r="L471">
            <v>0.47635100000000002</v>
          </cell>
          <cell r="M471">
            <v>631.19000000000005</v>
          </cell>
          <cell r="N471">
            <v>36712.7716</v>
          </cell>
          <cell r="O471">
            <v>20340.532800000001</v>
          </cell>
          <cell r="P471">
            <v>0.56090300000000004</v>
          </cell>
          <cell r="Q471">
            <v>1.0806082522762461</v>
          </cell>
        </row>
        <row r="472">
          <cell r="A472" t="str">
            <v>T32E_3</v>
          </cell>
          <cell r="B472" t="str">
            <v xml:space="preserve"> Ostatní organizační složky státu celkem</v>
          </cell>
          <cell r="D472" t="str">
            <v xml:space="preserve"> Ostatní organizační složky státu celkem</v>
          </cell>
          <cell r="I472">
            <v>161.863</v>
          </cell>
          <cell r="J472">
            <v>24405.512699999999</v>
          </cell>
          <cell r="K472">
            <v>17005.334800000001</v>
          </cell>
          <cell r="L472">
            <v>0.28874899999999998</v>
          </cell>
          <cell r="M472">
            <v>111.25</v>
          </cell>
          <cell r="N472">
            <v>26855.576700000001</v>
          </cell>
          <cell r="O472">
            <v>19238.754000000001</v>
          </cell>
          <cell r="P472">
            <v>0.26367000000000002</v>
          </cell>
          <cell r="Q472">
            <v>1.1003897779209533</v>
          </cell>
        </row>
        <row r="473">
          <cell r="A473" t="str">
            <v>T32E_3a</v>
          </cell>
          <cell r="B473" t="str">
            <v xml:space="preserve">VSC </v>
          </cell>
          <cell r="E473" t="str">
            <v xml:space="preserve">VSC </v>
          </cell>
          <cell r="I473">
            <v>92</v>
          </cell>
          <cell r="J473">
            <v>23750.884099999999</v>
          </cell>
          <cell r="K473">
            <v>18163.096000000001</v>
          </cell>
          <cell r="L473">
            <v>0.195102</v>
          </cell>
          <cell r="M473">
            <v>92</v>
          </cell>
          <cell r="N473">
            <v>26996.967400000001</v>
          </cell>
          <cell r="O473">
            <v>19989.4447</v>
          </cell>
          <cell r="P473">
            <v>0.22634000000000001</v>
          </cell>
          <cell r="Q473">
            <v>1.1366721039239125</v>
          </cell>
        </row>
        <row r="474">
          <cell r="A474" t="str">
            <v>T32E_3b</v>
          </cell>
          <cell r="B474" t="str">
            <v>CZVV</v>
          </cell>
          <cell r="E474" t="str">
            <v>CZVV</v>
          </cell>
          <cell r="I474">
            <v>69.863</v>
          </cell>
          <cell r="J474">
            <v>25267.568899999998</v>
          </cell>
          <cell r="K474">
            <v>15480.721799999999</v>
          </cell>
          <cell r="L474">
            <v>0.43343699999999996</v>
          </cell>
          <cell r="M474">
            <v>19.25</v>
          </cell>
          <cell r="N474">
            <v>26179.979899999998</v>
          </cell>
          <cell r="O474">
            <v>15651.782300000001</v>
          </cell>
          <cell r="P474">
            <v>0.491477</v>
          </cell>
          <cell r="Q474">
            <v>1.0361099638675568</v>
          </cell>
        </row>
        <row r="475">
          <cell r="A475" t="str">
            <v>T32E_4</v>
          </cell>
          <cell r="B475" t="str">
            <v>OPŘO – příspěvkové organizace celkem (včetně PgC)</v>
          </cell>
          <cell r="D475" t="str">
            <v>OPŘO – příspěvkové organizace celkem (včetně PgC)</v>
          </cell>
          <cell r="I475">
            <v>779.09100000000001</v>
          </cell>
          <cell r="J475">
            <v>21982.766800000001</v>
          </cell>
          <cell r="K475">
            <v>14935.8956</v>
          </cell>
          <cell r="L475">
            <v>0.27398499999999998</v>
          </cell>
          <cell r="M475">
            <v>921.47</v>
          </cell>
          <cell r="N475">
            <v>25732.226900000001</v>
          </cell>
          <cell r="O475">
            <v>16572.490099999999</v>
          </cell>
          <cell r="P475">
            <v>0.34751600000000005</v>
          </cell>
          <cell r="Q475">
            <v>1.1705636116742137</v>
          </cell>
        </row>
        <row r="476">
          <cell r="A476" t="str">
            <v>T32E_5</v>
          </cell>
          <cell r="B476" t="str">
            <v>Pedagogické centrum Střední Čechy</v>
          </cell>
          <cell r="E476" t="str">
            <v>Pedagogické centrum Střední Čechy</v>
          </cell>
          <cell r="I476" t="str">
            <v xml:space="preserve">x </v>
          </cell>
          <cell r="J476" t="str">
            <v xml:space="preserve">x </v>
          </cell>
          <cell r="K476" t="str">
            <v xml:space="preserve">x </v>
          </cell>
          <cell r="L476" t="str">
            <v xml:space="preserve">x </v>
          </cell>
          <cell r="M476" t="str">
            <v xml:space="preserve">x </v>
          </cell>
          <cell r="N476" t="str">
            <v xml:space="preserve">x </v>
          </cell>
          <cell r="O476" t="str">
            <v xml:space="preserve">x </v>
          </cell>
          <cell r="P476" t="str">
            <v xml:space="preserve">x </v>
          </cell>
          <cell r="Q476" t="str">
            <v xml:space="preserve">x </v>
          </cell>
        </row>
        <row r="477">
          <cell r="A477" t="str">
            <v>T32E_6</v>
          </cell>
          <cell r="B477" t="str">
            <v>Pedagogické centrum Brno</v>
          </cell>
          <cell r="E477" t="str">
            <v>Pedagogické centrum Brno</v>
          </cell>
          <cell r="I477" t="str">
            <v xml:space="preserve">x </v>
          </cell>
          <cell r="J477" t="str">
            <v xml:space="preserve">x </v>
          </cell>
          <cell r="K477" t="str">
            <v xml:space="preserve">x </v>
          </cell>
          <cell r="L477" t="str">
            <v xml:space="preserve">x </v>
          </cell>
          <cell r="M477" t="str">
            <v xml:space="preserve">x </v>
          </cell>
          <cell r="N477" t="str">
            <v xml:space="preserve">x </v>
          </cell>
          <cell r="O477" t="str">
            <v xml:space="preserve">x </v>
          </cell>
          <cell r="P477" t="str">
            <v xml:space="preserve">x </v>
          </cell>
          <cell r="Q477" t="str">
            <v xml:space="preserve">x </v>
          </cell>
        </row>
        <row r="478">
          <cell r="A478" t="str">
            <v>T32E_7</v>
          </cell>
          <cell r="B478" t="str">
            <v>Pedagogické centrum Zlín</v>
          </cell>
          <cell r="E478" t="str">
            <v>Pedagogické centrum Zlín</v>
          </cell>
          <cell r="I478" t="str">
            <v xml:space="preserve">x </v>
          </cell>
          <cell r="J478" t="str">
            <v xml:space="preserve">x </v>
          </cell>
          <cell r="K478" t="str">
            <v xml:space="preserve">x </v>
          </cell>
          <cell r="L478" t="str">
            <v xml:space="preserve">x </v>
          </cell>
          <cell r="M478" t="str">
            <v xml:space="preserve">x </v>
          </cell>
          <cell r="N478" t="str">
            <v xml:space="preserve">x </v>
          </cell>
          <cell r="O478" t="str">
            <v xml:space="preserve">x </v>
          </cell>
          <cell r="P478" t="str">
            <v xml:space="preserve">x </v>
          </cell>
          <cell r="Q478" t="str">
            <v xml:space="preserve">x </v>
          </cell>
        </row>
        <row r="479">
          <cell r="A479" t="str">
            <v>T32E_8</v>
          </cell>
          <cell r="B479" t="str">
            <v>Pedagogické centrum Olomouc</v>
          </cell>
          <cell r="E479" t="str">
            <v>Pedagogické centrum Olomouc</v>
          </cell>
          <cell r="I479" t="str">
            <v xml:space="preserve">x </v>
          </cell>
          <cell r="J479" t="str">
            <v xml:space="preserve">x </v>
          </cell>
          <cell r="K479" t="str">
            <v xml:space="preserve">x </v>
          </cell>
          <cell r="L479" t="str">
            <v xml:space="preserve">x </v>
          </cell>
          <cell r="M479" t="str">
            <v xml:space="preserve">x </v>
          </cell>
          <cell r="N479" t="str">
            <v xml:space="preserve">x </v>
          </cell>
          <cell r="O479" t="str">
            <v xml:space="preserve">x </v>
          </cell>
          <cell r="P479" t="str">
            <v xml:space="preserve">x </v>
          </cell>
          <cell r="Q479" t="str">
            <v xml:space="preserve">x </v>
          </cell>
        </row>
        <row r="480">
          <cell r="A480" t="str">
            <v>T32E_9</v>
          </cell>
          <cell r="B480" t="str">
            <v>Pedagogické centrum Jihlava</v>
          </cell>
          <cell r="E480" t="str">
            <v>Pedagogické centrum Jihlava</v>
          </cell>
          <cell r="I480" t="str">
            <v xml:space="preserve">x </v>
          </cell>
          <cell r="J480" t="str">
            <v xml:space="preserve">x </v>
          </cell>
          <cell r="K480" t="str">
            <v xml:space="preserve">x </v>
          </cell>
          <cell r="L480" t="str">
            <v xml:space="preserve">x </v>
          </cell>
          <cell r="M480" t="str">
            <v xml:space="preserve">x </v>
          </cell>
          <cell r="N480" t="str">
            <v xml:space="preserve">x </v>
          </cell>
          <cell r="O480" t="str">
            <v xml:space="preserve">x </v>
          </cell>
          <cell r="P480" t="str">
            <v xml:space="preserve">x </v>
          </cell>
          <cell r="Q480" t="str">
            <v xml:space="preserve">x </v>
          </cell>
        </row>
        <row r="481">
          <cell r="A481" t="str">
            <v>T32E_10</v>
          </cell>
          <cell r="B481" t="str">
            <v>Pedagogické centrum Pardubice</v>
          </cell>
          <cell r="E481" t="str">
            <v>Pedagogické centrum Pardubice</v>
          </cell>
          <cell r="I481" t="str">
            <v xml:space="preserve">x </v>
          </cell>
          <cell r="J481" t="str">
            <v xml:space="preserve">x </v>
          </cell>
          <cell r="K481" t="str">
            <v xml:space="preserve">x </v>
          </cell>
          <cell r="L481" t="str">
            <v xml:space="preserve">x </v>
          </cell>
          <cell r="M481" t="str">
            <v xml:space="preserve">x </v>
          </cell>
          <cell r="N481" t="str">
            <v xml:space="preserve">x </v>
          </cell>
          <cell r="O481" t="str">
            <v xml:space="preserve">x </v>
          </cell>
          <cell r="P481" t="str">
            <v xml:space="preserve">x </v>
          </cell>
          <cell r="Q481" t="str">
            <v xml:space="preserve">x </v>
          </cell>
        </row>
        <row r="482">
          <cell r="A482" t="str">
            <v>T32E_11</v>
          </cell>
          <cell r="B482" t="str">
            <v>Pedagogické centrum Liberec</v>
          </cell>
          <cell r="E482" t="str">
            <v>Pedagogické centrum Liberec</v>
          </cell>
          <cell r="I482" t="str">
            <v xml:space="preserve">x </v>
          </cell>
          <cell r="J482" t="str">
            <v xml:space="preserve">x </v>
          </cell>
          <cell r="K482" t="str">
            <v xml:space="preserve">x </v>
          </cell>
          <cell r="L482" t="str">
            <v xml:space="preserve">x </v>
          </cell>
          <cell r="M482" t="str">
            <v xml:space="preserve">x </v>
          </cell>
          <cell r="N482" t="str">
            <v xml:space="preserve">x </v>
          </cell>
          <cell r="O482" t="str">
            <v xml:space="preserve">x </v>
          </cell>
          <cell r="P482" t="str">
            <v xml:space="preserve">x </v>
          </cell>
          <cell r="Q482" t="str">
            <v xml:space="preserve">x </v>
          </cell>
        </row>
        <row r="483">
          <cell r="A483" t="str">
            <v>T32E_12</v>
          </cell>
          <cell r="B483" t="str">
            <v>Pedagogické centrum Karlovy Vary</v>
          </cell>
          <cell r="E483" t="str">
            <v>Pedagogické centrum Karlovy Vary</v>
          </cell>
          <cell r="I483" t="str">
            <v xml:space="preserve">x </v>
          </cell>
          <cell r="J483" t="str">
            <v xml:space="preserve">x </v>
          </cell>
          <cell r="K483" t="str">
            <v xml:space="preserve">x </v>
          </cell>
          <cell r="L483" t="str">
            <v xml:space="preserve">x </v>
          </cell>
          <cell r="M483" t="str">
            <v xml:space="preserve">x </v>
          </cell>
          <cell r="N483" t="str">
            <v xml:space="preserve">x </v>
          </cell>
          <cell r="O483" t="str">
            <v xml:space="preserve">x </v>
          </cell>
          <cell r="P483" t="str">
            <v xml:space="preserve">x </v>
          </cell>
          <cell r="Q483" t="str">
            <v xml:space="preserve">x </v>
          </cell>
        </row>
        <row r="484">
          <cell r="A484" t="str">
            <v>T32E_13</v>
          </cell>
          <cell r="B484" t="str">
            <v>Národní institut pro další vzdělávání</v>
          </cell>
          <cell r="E484" t="str">
            <v>Národní institut pro další vzdělávání</v>
          </cell>
          <cell r="I484">
            <v>93.462000000000003</v>
          </cell>
          <cell r="J484">
            <v>22984.244900000002</v>
          </cell>
          <cell r="K484">
            <v>15138.748900000001</v>
          </cell>
          <cell r="L484">
            <v>0.29891400000000001</v>
          </cell>
          <cell r="M484">
            <v>100.1</v>
          </cell>
          <cell r="N484">
            <v>25480.122800000001</v>
          </cell>
          <cell r="O484">
            <v>17464.257300000001</v>
          </cell>
          <cell r="P484">
            <v>0.27851900000000002</v>
          </cell>
          <cell r="Q484">
            <v>1.1085908156156132</v>
          </cell>
        </row>
        <row r="485">
          <cell r="A485" t="str">
            <v>T32E_14</v>
          </cell>
          <cell r="B485" t="str">
            <v>Pedagogické centrum České Budějovice</v>
          </cell>
          <cell r="E485" t="str">
            <v>Pedagogické centrum České Budějovice</v>
          </cell>
          <cell r="I485" t="str">
            <v xml:space="preserve">x </v>
          </cell>
          <cell r="J485" t="str">
            <v xml:space="preserve">x </v>
          </cell>
          <cell r="K485" t="str">
            <v xml:space="preserve">x </v>
          </cell>
          <cell r="L485" t="str">
            <v xml:space="preserve">x </v>
          </cell>
          <cell r="M485" t="str">
            <v xml:space="preserve">x </v>
          </cell>
          <cell r="N485" t="str">
            <v xml:space="preserve">x </v>
          </cell>
          <cell r="O485" t="str">
            <v xml:space="preserve">x </v>
          </cell>
          <cell r="P485" t="str">
            <v xml:space="preserve">x </v>
          </cell>
          <cell r="Q485" t="str">
            <v xml:space="preserve">x </v>
          </cell>
        </row>
        <row r="486">
          <cell r="A486" t="str">
            <v>T32E_15</v>
          </cell>
          <cell r="B486" t="str">
            <v>Pedagogické centrum Plzeň</v>
          </cell>
          <cell r="E486" t="str">
            <v>Pedagogické centrum Plzeň</v>
          </cell>
          <cell r="I486" t="str">
            <v xml:space="preserve">x </v>
          </cell>
          <cell r="J486" t="str">
            <v xml:space="preserve">x </v>
          </cell>
          <cell r="K486" t="str">
            <v xml:space="preserve">x </v>
          </cell>
          <cell r="L486" t="str">
            <v xml:space="preserve">x </v>
          </cell>
          <cell r="M486" t="str">
            <v xml:space="preserve">x </v>
          </cell>
          <cell r="N486" t="str">
            <v xml:space="preserve">x </v>
          </cell>
          <cell r="O486" t="str">
            <v xml:space="preserve">x </v>
          </cell>
          <cell r="P486" t="str">
            <v xml:space="preserve">x </v>
          </cell>
          <cell r="Q486" t="str">
            <v xml:space="preserve">x </v>
          </cell>
        </row>
        <row r="487">
          <cell r="A487" t="str">
            <v>T32E_16</v>
          </cell>
          <cell r="B487" t="str">
            <v>Pedagogické centrum Ústí nad Labem</v>
          </cell>
          <cell r="E487" t="str">
            <v>Pedagogické centrum Ústí nad Labem</v>
          </cell>
          <cell r="I487" t="str">
            <v xml:space="preserve">x </v>
          </cell>
          <cell r="J487" t="str">
            <v xml:space="preserve">x </v>
          </cell>
          <cell r="K487" t="str">
            <v xml:space="preserve">x </v>
          </cell>
          <cell r="L487" t="str">
            <v xml:space="preserve">x </v>
          </cell>
          <cell r="M487" t="str">
            <v xml:space="preserve">x </v>
          </cell>
          <cell r="N487" t="str">
            <v xml:space="preserve">x </v>
          </cell>
          <cell r="O487" t="str">
            <v xml:space="preserve">x </v>
          </cell>
          <cell r="P487" t="str">
            <v xml:space="preserve">x </v>
          </cell>
          <cell r="Q487" t="str">
            <v xml:space="preserve">x </v>
          </cell>
        </row>
        <row r="488">
          <cell r="A488" t="str">
            <v>T32E_17</v>
          </cell>
          <cell r="B488" t="str">
            <v>Pedagogické centrum Hradec Králové</v>
          </cell>
          <cell r="E488" t="str">
            <v>Pedagogické centrum Hradec Králové</v>
          </cell>
          <cell r="I488" t="str">
            <v xml:space="preserve">x </v>
          </cell>
          <cell r="J488" t="str">
            <v xml:space="preserve">x </v>
          </cell>
          <cell r="K488" t="str">
            <v xml:space="preserve">x </v>
          </cell>
          <cell r="L488" t="str">
            <v xml:space="preserve">x </v>
          </cell>
          <cell r="M488" t="str">
            <v xml:space="preserve">x </v>
          </cell>
          <cell r="N488" t="str">
            <v xml:space="preserve">x </v>
          </cell>
          <cell r="O488" t="str">
            <v xml:space="preserve">x </v>
          </cell>
          <cell r="P488" t="str">
            <v xml:space="preserve">x </v>
          </cell>
          <cell r="Q488" t="str">
            <v xml:space="preserve">x </v>
          </cell>
        </row>
        <row r="489">
          <cell r="A489" t="str">
            <v>T32E_18</v>
          </cell>
          <cell r="B489" t="str">
            <v>Pedagogické centrum Ostrava</v>
          </cell>
          <cell r="E489" t="str">
            <v>Pedagogické centrum Ostrava</v>
          </cell>
          <cell r="I489" t="str">
            <v xml:space="preserve">x </v>
          </cell>
          <cell r="J489" t="str">
            <v xml:space="preserve">x </v>
          </cell>
          <cell r="K489" t="str">
            <v xml:space="preserve">x </v>
          </cell>
          <cell r="L489" t="str">
            <v xml:space="preserve">x </v>
          </cell>
          <cell r="M489" t="str">
            <v xml:space="preserve">x </v>
          </cell>
          <cell r="N489" t="str">
            <v xml:space="preserve">x </v>
          </cell>
          <cell r="O489" t="str">
            <v xml:space="preserve">x </v>
          </cell>
          <cell r="P489" t="str">
            <v xml:space="preserve">x </v>
          </cell>
          <cell r="Q489" t="str">
            <v xml:space="preserve">x </v>
          </cell>
        </row>
        <row r="490">
          <cell r="A490" t="str">
            <v>T32E_19</v>
          </cell>
          <cell r="B490" t="str">
            <v xml:space="preserve">Pedagogické centrum pro polské národnostní školství </v>
          </cell>
          <cell r="E490" t="str">
            <v xml:space="preserve">Pedagogické centrum pro polské národnostní školství </v>
          </cell>
          <cell r="I490">
            <v>5.6589999999999998</v>
          </cell>
          <cell r="J490">
            <v>21484.950199999999</v>
          </cell>
          <cell r="K490">
            <v>13356.040499999999</v>
          </cell>
          <cell r="L490">
            <v>0.35272700000000001</v>
          </cell>
          <cell r="M490">
            <v>5.6</v>
          </cell>
          <cell r="N490">
            <v>23314.289100000002</v>
          </cell>
          <cell r="O490">
            <v>15740.552299999999</v>
          </cell>
          <cell r="P490">
            <v>0.22776700000000002</v>
          </cell>
          <cell r="Q490">
            <v>1.0851451310322331</v>
          </cell>
        </row>
        <row r="491">
          <cell r="A491" t="str">
            <v>T32E_20</v>
          </cell>
          <cell r="B491" t="str">
            <v xml:space="preserve">Národní institut dětí a mládeže MŠMT </v>
          </cell>
          <cell r="E491" t="str">
            <v xml:space="preserve">Národní institut dětí a mládeže MŠMT </v>
          </cell>
          <cell r="I491">
            <v>57.643999999999998</v>
          </cell>
          <cell r="J491">
            <v>20354.821499999998</v>
          </cell>
          <cell r="K491">
            <v>13232.5322</v>
          </cell>
          <cell r="L491">
            <v>0.274316</v>
          </cell>
          <cell r="M491">
            <v>70.17</v>
          </cell>
          <cell r="N491">
            <v>24583.838</v>
          </cell>
          <cell r="O491">
            <v>15759.6546</v>
          </cell>
          <cell r="P491">
            <v>0.30480499999999999</v>
          </cell>
          <cell r="Q491">
            <v>1.2077648531577643</v>
          </cell>
        </row>
        <row r="492">
          <cell r="A492" t="str">
            <v>T32E_21</v>
          </cell>
          <cell r="B492" t="str">
            <v>Institut zájmového vzdělávání MŠMT Hořovice</v>
          </cell>
          <cell r="E492" t="str">
            <v>Institut zájmového vzdělávání MŠMT Hořovice</v>
          </cell>
          <cell r="I492" t="str">
            <v xml:space="preserve">x </v>
          </cell>
          <cell r="J492" t="str">
            <v xml:space="preserve">x </v>
          </cell>
          <cell r="K492" t="str">
            <v xml:space="preserve">x </v>
          </cell>
          <cell r="L492" t="str">
            <v xml:space="preserve">x </v>
          </cell>
          <cell r="M492" t="str">
            <v xml:space="preserve">x </v>
          </cell>
          <cell r="N492" t="str">
            <v xml:space="preserve">x </v>
          </cell>
          <cell r="O492" t="str">
            <v xml:space="preserve">x </v>
          </cell>
          <cell r="P492" t="str">
            <v xml:space="preserve">x </v>
          </cell>
          <cell r="Q492" t="str">
            <v xml:space="preserve">x </v>
          </cell>
        </row>
        <row r="493">
          <cell r="A493" t="str">
            <v>T32E_22</v>
          </cell>
          <cell r="B493" t="str">
            <v>Středisko vzdělávání, informací a služeb MŠMT Prachatice</v>
          </cell>
          <cell r="E493" t="str">
            <v>Středisko vzdělávání, informací a služeb MŠMT Prachatice</v>
          </cell>
          <cell r="I493" t="str">
            <v xml:space="preserve">x </v>
          </cell>
          <cell r="J493" t="str">
            <v xml:space="preserve">x </v>
          </cell>
          <cell r="K493" t="str">
            <v xml:space="preserve">x </v>
          </cell>
          <cell r="L493" t="str">
            <v xml:space="preserve">x </v>
          </cell>
          <cell r="M493" t="str">
            <v xml:space="preserve">x </v>
          </cell>
          <cell r="N493" t="str">
            <v xml:space="preserve">x </v>
          </cell>
          <cell r="O493" t="str">
            <v xml:space="preserve">x </v>
          </cell>
          <cell r="P493" t="str">
            <v xml:space="preserve">x </v>
          </cell>
          <cell r="Q493" t="str">
            <v xml:space="preserve">x </v>
          </cell>
        </row>
        <row r="494">
          <cell r="A494" t="str">
            <v>T32E_23</v>
          </cell>
          <cell r="B494" t="str">
            <v>Antidopingový výbor ČR</v>
          </cell>
          <cell r="E494" t="str">
            <v>Antidopingový výbor ČR</v>
          </cell>
          <cell r="I494">
            <v>6.1</v>
          </cell>
          <cell r="J494">
            <v>32568.306</v>
          </cell>
          <cell r="K494">
            <v>18022.568299999999</v>
          </cell>
          <cell r="L494">
            <v>0.43396299999999999</v>
          </cell>
          <cell r="M494">
            <v>6</v>
          </cell>
          <cell r="N494">
            <v>34847.222199999997</v>
          </cell>
          <cell r="O494">
            <v>18187.708299999998</v>
          </cell>
          <cell r="P494">
            <v>0.51682600000000001</v>
          </cell>
          <cell r="Q494">
            <v>1.069973433681199</v>
          </cell>
        </row>
        <row r="495">
          <cell r="A495" t="str">
            <v>T32E_24</v>
          </cell>
          <cell r="B495" t="str">
            <v>Vzdělávací a konferenční centrum Telč1)</v>
          </cell>
          <cell r="E495" t="str">
            <v>Vzdělávací a konferenční centrum Telč1)</v>
          </cell>
          <cell r="I495" t="str">
            <v xml:space="preserve">x </v>
          </cell>
          <cell r="J495" t="str">
            <v xml:space="preserve">x </v>
          </cell>
          <cell r="K495" t="str">
            <v xml:space="preserve">x </v>
          </cell>
          <cell r="L495" t="str">
            <v xml:space="preserve">x </v>
          </cell>
          <cell r="M495" t="str">
            <v xml:space="preserve">x </v>
          </cell>
          <cell r="N495" t="str">
            <v xml:space="preserve">x </v>
          </cell>
          <cell r="O495" t="str">
            <v xml:space="preserve">x </v>
          </cell>
          <cell r="P495" t="str">
            <v xml:space="preserve">x </v>
          </cell>
          <cell r="Q495" t="str">
            <v xml:space="preserve">x </v>
          </cell>
        </row>
        <row r="496">
          <cell r="A496" t="str">
            <v>T32E_25</v>
          </cell>
          <cell r="B496" t="str">
            <v>Výzkumný ústav pedagogický v Praze</v>
          </cell>
          <cell r="E496" t="str">
            <v>Výzkumný ústav pedagogický v Praze</v>
          </cell>
          <cell r="I496">
            <v>55.46</v>
          </cell>
          <cell r="J496">
            <v>24624.412499999999</v>
          </cell>
          <cell r="K496">
            <v>17471.3217</v>
          </cell>
          <cell r="L496">
            <v>0.21843000000000001</v>
          </cell>
          <cell r="M496">
            <v>69.25</v>
          </cell>
          <cell r="N496">
            <v>29627.884999999998</v>
          </cell>
          <cell r="O496">
            <v>18009.2968</v>
          </cell>
          <cell r="P496">
            <v>0.40801499999999996</v>
          </cell>
          <cell r="Q496">
            <v>1.2031915482247546</v>
          </cell>
        </row>
        <row r="497">
          <cell r="A497" t="str">
            <v>T32E_26</v>
          </cell>
          <cell r="B497" t="str">
            <v>Národní ústav odborného vzdělávání v Praze</v>
          </cell>
          <cell r="E497" t="str">
            <v>Národní ústav odborného vzdělávání v Praze</v>
          </cell>
          <cell r="I497">
            <v>106.02</v>
          </cell>
          <cell r="J497">
            <v>24713.153200000001</v>
          </cell>
          <cell r="K497">
            <v>16966.324000000001</v>
          </cell>
          <cell r="L497">
            <v>0.308724</v>
          </cell>
          <cell r="M497">
            <v>129.88999999999999</v>
          </cell>
          <cell r="N497">
            <v>27657.656299999999</v>
          </cell>
          <cell r="O497">
            <v>17765.7785</v>
          </cell>
          <cell r="P497">
            <v>0.38874499999999995</v>
          </cell>
          <cell r="Q497">
            <v>1.1191472037651593</v>
          </cell>
        </row>
        <row r="498">
          <cell r="A498" t="str">
            <v>T32E_27</v>
          </cell>
          <cell r="B498" t="str">
            <v>Institut pedagogicko-psychologického poradenství ČR</v>
          </cell>
          <cell r="E498" t="str">
            <v>Institut pedagogicko-psychologického poradenství ČR</v>
          </cell>
          <cell r="I498">
            <v>28.978999999999999</v>
          </cell>
          <cell r="J498">
            <v>24324.183000000001</v>
          </cell>
          <cell r="K498">
            <v>16331.9329</v>
          </cell>
          <cell r="L498">
            <v>0.24279900000000001</v>
          </cell>
          <cell r="M498">
            <v>19.8</v>
          </cell>
          <cell r="N498">
            <v>23541.936000000002</v>
          </cell>
          <cell r="O498">
            <v>17489.4192</v>
          </cell>
          <cell r="P498">
            <v>0.162102</v>
          </cell>
          <cell r="Q498">
            <v>0.96784076982153933</v>
          </cell>
        </row>
        <row r="499">
          <cell r="A499" t="str">
            <v>T32E_28</v>
          </cell>
          <cell r="B499" t="str">
            <v>Centrum pro studium vysokého školství Praha1)</v>
          </cell>
          <cell r="E499" t="str">
            <v>Centrum pro studium vysokého školství Praha1)</v>
          </cell>
          <cell r="I499" t="str">
            <v xml:space="preserve">x </v>
          </cell>
          <cell r="J499" t="str">
            <v xml:space="preserve">x </v>
          </cell>
          <cell r="K499" t="str">
            <v xml:space="preserve">x </v>
          </cell>
          <cell r="L499" t="str">
            <v xml:space="preserve">x </v>
          </cell>
          <cell r="M499" t="str">
            <v xml:space="preserve">x </v>
          </cell>
          <cell r="N499" t="str">
            <v xml:space="preserve">x </v>
          </cell>
          <cell r="O499" t="str">
            <v xml:space="preserve">x </v>
          </cell>
          <cell r="P499" t="str">
            <v xml:space="preserve">x </v>
          </cell>
          <cell r="Q499" t="str">
            <v xml:space="preserve">x </v>
          </cell>
        </row>
        <row r="500">
          <cell r="A500" t="str">
            <v>T32E_29</v>
          </cell>
          <cell r="B500" t="str">
            <v>Pedagogické muzeum J. A. Komenského</v>
          </cell>
          <cell r="E500" t="str">
            <v>Pedagogické muzeum J. A. Komenského</v>
          </cell>
          <cell r="I500">
            <v>15.249000000000001</v>
          </cell>
          <cell r="J500">
            <v>21569.720399999998</v>
          </cell>
          <cell r="K500">
            <v>15561.971299999999</v>
          </cell>
          <cell r="L500">
            <v>0.189105</v>
          </cell>
          <cell r="M500">
            <v>15.28</v>
          </cell>
          <cell r="N500">
            <v>24836.3874</v>
          </cell>
          <cell r="O500">
            <v>17473.980100000001</v>
          </cell>
          <cell r="P500">
            <v>0.221523</v>
          </cell>
          <cell r="Q500">
            <v>1.1514468866272369</v>
          </cell>
        </row>
        <row r="501">
          <cell r="A501" t="str">
            <v>T32E_30</v>
          </cell>
          <cell r="B501" t="str">
            <v>Státní technická knihovna</v>
          </cell>
          <cell r="E501" t="str">
            <v>Státní technická knihovna</v>
          </cell>
          <cell r="I501">
            <v>144.22</v>
          </cell>
          <cell r="J501">
            <v>19409.004799999999</v>
          </cell>
          <cell r="K501">
            <v>14693.232</v>
          </cell>
          <cell r="L501">
            <v>0.151951</v>
          </cell>
          <cell r="M501">
            <v>153.53</v>
          </cell>
          <cell r="N501">
            <v>21803.624299999999</v>
          </cell>
          <cell r="O501">
            <v>15036.8073</v>
          </cell>
          <cell r="P501">
            <v>0.27598800000000001</v>
          </cell>
          <cell r="Q501">
            <v>1.123376727692911</v>
          </cell>
        </row>
        <row r="502">
          <cell r="A502" t="str">
            <v>T32E_31</v>
          </cell>
          <cell r="B502" t="str">
            <v>Učební středisko MŠMT ČR Podhradí</v>
          </cell>
          <cell r="E502" t="str">
            <v>Učební středisko MŠMT ČR Podhradí</v>
          </cell>
          <cell r="I502" t="str">
            <v xml:space="preserve">x </v>
          </cell>
          <cell r="J502" t="str">
            <v xml:space="preserve">x </v>
          </cell>
          <cell r="K502" t="str">
            <v xml:space="preserve">x </v>
          </cell>
          <cell r="L502" t="str">
            <v xml:space="preserve">x </v>
          </cell>
          <cell r="M502" t="str">
            <v xml:space="preserve">x </v>
          </cell>
          <cell r="N502" t="str">
            <v xml:space="preserve">x </v>
          </cell>
          <cell r="O502" t="str">
            <v xml:space="preserve">x </v>
          </cell>
          <cell r="P502" t="str">
            <v xml:space="preserve">x </v>
          </cell>
          <cell r="Q502" t="str">
            <v xml:space="preserve">x </v>
          </cell>
        </row>
        <row r="503">
          <cell r="A503" t="str">
            <v>T32E_32</v>
          </cell>
          <cell r="B503" t="str">
            <v>Učební středisko Ministerstva školství</v>
          </cell>
          <cell r="E503" t="str">
            <v>Učební středisko Ministerstva školství</v>
          </cell>
          <cell r="I503">
            <v>4.3079999999999998</v>
          </cell>
          <cell r="J503">
            <v>17783.7163</v>
          </cell>
          <cell r="K503">
            <v>11611.807500000001</v>
          </cell>
          <cell r="L503">
            <v>0.13430500000000001</v>
          </cell>
          <cell r="M503">
            <v>9.65</v>
          </cell>
          <cell r="N503">
            <v>18849.772099999998</v>
          </cell>
          <cell r="O503">
            <v>11814.08</v>
          </cell>
          <cell r="P503">
            <v>0.13496</v>
          </cell>
          <cell r="Q503">
            <v>1.0599456144045662</v>
          </cell>
        </row>
        <row r="504">
          <cell r="A504" t="str">
            <v>T32E_33</v>
          </cell>
          <cell r="B504" t="str">
            <v>Dům zahraničních služeb</v>
          </cell>
          <cell r="E504" t="str">
            <v>Dům zahraničních služeb</v>
          </cell>
          <cell r="I504">
            <v>105.93</v>
          </cell>
          <cell r="J504">
            <v>19607.026699999999</v>
          </cell>
          <cell r="K504">
            <v>12343.786</v>
          </cell>
          <cell r="L504">
            <v>0.36974099999999999</v>
          </cell>
          <cell r="M504">
            <v>112.78</v>
          </cell>
          <cell r="N504">
            <v>22582.536800000002</v>
          </cell>
          <cell r="O504">
            <v>15454.192499999999</v>
          </cell>
          <cell r="P504">
            <v>0.211811</v>
          </cell>
          <cell r="Q504">
            <v>1.1517573340174012</v>
          </cell>
          <cell r="R504" t="str">
            <v>opr.archiv 1-4q09 (chyba fce BP)</v>
          </cell>
        </row>
        <row r="505">
          <cell r="A505" t="str">
            <v>T32E_34</v>
          </cell>
          <cell r="B505" t="str">
            <v xml:space="preserve">Ústav pro informace ve vzdělávání </v>
          </cell>
          <cell r="E505" t="str">
            <v xml:space="preserve">Ústav pro informace ve vzdělávání </v>
          </cell>
          <cell r="I505">
            <v>156.06</v>
          </cell>
          <cell r="J505">
            <v>22507.5105</v>
          </cell>
          <cell r="K505">
            <v>14854.8822</v>
          </cell>
          <cell r="L505">
            <v>0.32037900000000002</v>
          </cell>
          <cell r="M505">
            <v>155.83000000000001</v>
          </cell>
          <cell r="N505">
            <v>26544.477699999999</v>
          </cell>
          <cell r="O505">
            <v>16881.422299999998</v>
          </cell>
          <cell r="P505">
            <v>0.39097700000000002</v>
          </cell>
          <cell r="Q505">
            <v>1.1793608937781013</v>
          </cell>
          <cell r="R505" t="str">
            <v>opr.archiv 1-4q09 (chyba fce BP)</v>
          </cell>
        </row>
        <row r="506">
          <cell r="A506" t="str">
            <v>T32E_33a</v>
          </cell>
          <cell r="B506" t="str">
            <v>Centrum pro zjišťování výsledků vzdělávání1)</v>
          </cell>
          <cell r="E506" t="str">
            <v>Centrum pro zjišťování výsledků vzdělávání1)</v>
          </cell>
          <cell r="I506" t="str">
            <v xml:space="preserve">. </v>
          </cell>
          <cell r="J506" t="str">
            <v xml:space="preserve">. </v>
          </cell>
          <cell r="K506" t="str">
            <v xml:space="preserve">. </v>
          </cell>
          <cell r="L506" t="str">
            <v xml:space="preserve">. </v>
          </cell>
          <cell r="M506">
            <v>73.59</v>
          </cell>
          <cell r="N506">
            <v>32527.7317</v>
          </cell>
          <cell r="O506">
            <v>17061.545699999999</v>
          </cell>
          <cell r="P506">
            <v>0.665103</v>
          </cell>
          <cell r="Q506" t="str">
            <v xml:space="preserve">x </v>
          </cell>
          <cell r="R506" t="str">
            <v>opr.archiv 1-4q09 (chyba fce BP)</v>
          </cell>
        </row>
        <row r="510">
          <cell r="I510" t="str">
            <v>4.3.1.E  DYNAMIKA RŮSTU NOMINÁLNÍCH MEZD/PLATŮ</v>
          </cell>
          <cell r="R510" t="str">
            <v>nové tabulky E-čkové (ESF) od 1.-2.Q 07 doplněny 20.8.07 do proarchivu, doplnit do archivu automaticky</v>
          </cell>
        </row>
        <row r="511">
          <cell r="I511" t="str">
            <v>rok 2006</v>
          </cell>
          <cell r="J511" t="str">
            <v>rok 2007</v>
          </cell>
          <cell r="K511" t="str">
            <v>rok 2008</v>
          </cell>
          <cell r="L511" t="str">
            <v>rok 2009</v>
          </cell>
          <cell r="M511" t="str">
            <v xml:space="preserve"> index za rok </v>
          </cell>
        </row>
        <row r="512">
          <cell r="M512" t="str">
            <v>2007/2006</v>
          </cell>
          <cell r="N512" t="str">
            <v>2008/2007</v>
          </cell>
          <cell r="O512" t="str">
            <v>2009/2008</v>
          </cell>
          <cell r="P512" t="str">
            <v>2009/2006</v>
          </cell>
        </row>
        <row r="513">
          <cell r="A513" t="str">
            <v>T431E_1</v>
          </cell>
          <cell r="B513" t="str">
            <v>Česká republika celkem</v>
          </cell>
          <cell r="D513" t="str">
            <v>Česká republika celkem</v>
          </cell>
          <cell r="I513">
            <v>20844</v>
          </cell>
          <cell r="J513">
            <v>22384</v>
          </cell>
          <cell r="K513">
            <v>22691</v>
          </cell>
          <cell r="L513">
            <v>23598</v>
          </cell>
          <cell r="M513">
            <v>1.0738821723277683</v>
          </cell>
          <cell r="N513">
            <v>1.0137151536812008</v>
          </cell>
          <cell r="O513">
            <v>1.0399717949847957</v>
          </cell>
          <cell r="P513">
            <v>1.1321243523316062</v>
          </cell>
        </row>
        <row r="514">
          <cell r="A514" t="str">
            <v>T431E_2</v>
          </cell>
          <cell r="B514" t="str">
            <v>nepodnikatelská sféra</v>
          </cell>
          <cell r="E514" t="str">
            <v>nepodnikatelská sféra</v>
          </cell>
          <cell r="I514">
            <v>20975</v>
          </cell>
          <cell r="J514">
            <v>22387</v>
          </cell>
          <cell r="K514">
            <v>23337</v>
          </cell>
          <cell r="L514">
            <v>24433</v>
          </cell>
          <cell r="M514">
            <v>1.0673182359952325</v>
          </cell>
          <cell r="N514">
            <v>1.0424353419395185</v>
          </cell>
          <cell r="O514">
            <v>1.0469640485066631</v>
          </cell>
          <cell r="P514">
            <v>1.1648629320619786</v>
          </cell>
        </row>
        <row r="515">
          <cell r="A515" t="str">
            <v>T431E_3</v>
          </cell>
          <cell r="B515" t="str">
            <v>Zaměstnanci regionálního školství celkem</v>
          </cell>
          <cell r="D515" t="str">
            <v>Zaměstnanci regionálního školství celkem</v>
          </cell>
          <cell r="I515">
            <v>18813.553961092479</v>
          </cell>
          <cell r="J515">
            <v>19834.405736461973</v>
          </cell>
          <cell r="K515">
            <v>20482.539700000001</v>
          </cell>
          <cell r="L515">
            <v>21864.724999999999</v>
          </cell>
          <cell r="M515">
            <v>1.0542615062247502</v>
          </cell>
          <cell r="N515">
            <v>1.0326772564880304</v>
          </cell>
          <cell r="O515">
            <v>1.0674811483460713</v>
          </cell>
          <cell r="P515">
            <v>1.1621794077406915</v>
          </cell>
          <cell r="Q515" t="str">
            <v>opr.archiv u zam.VS a u akad.p.</v>
          </cell>
        </row>
        <row r="516">
          <cell r="A516" t="str">
            <v>T431E_3a</v>
          </cell>
          <cell r="B516" t="str">
            <v>učitelé regionálního školství celkem1)</v>
          </cell>
          <cell r="C516" t="str">
            <v>z toho</v>
          </cell>
          <cell r="F516" t="str">
            <v>učitelé regionálního školství celkem1)</v>
          </cell>
          <cell r="I516">
            <v>22582.345580448055</v>
          </cell>
          <cell r="J516">
            <v>23790.722324922768</v>
          </cell>
          <cell r="K516">
            <v>24552.665300000001</v>
          </cell>
          <cell r="L516">
            <v>25891.233</v>
          </cell>
          <cell r="M516">
            <v>1.0535097977386785</v>
          </cell>
          <cell r="N516">
            <v>1.0320268953868219</v>
          </cell>
          <cell r="O516">
            <v>1.0545182237302766</v>
          </cell>
          <cell r="P516">
            <v>1.1465254088758965</v>
          </cell>
        </row>
        <row r="517">
          <cell r="A517" t="str">
            <v>T431E_3b</v>
          </cell>
          <cell r="B517" t="str">
            <v xml:space="preserve"> učitelé základních škol (bez "speciálních")1)</v>
          </cell>
          <cell r="E517" t="str">
            <v>z toho</v>
          </cell>
          <cell r="G517" t="str">
            <v xml:space="preserve"> učitelé základních škol (bez "speciálních")1)</v>
          </cell>
          <cell r="I517">
            <v>22923.426142154774</v>
          </cell>
          <cell r="J517">
            <v>24089.92534510262</v>
          </cell>
          <cell r="K517">
            <v>24986.5082</v>
          </cell>
          <cell r="L517">
            <v>26568.122599999999</v>
          </cell>
          <cell r="M517">
            <v>1.0508867738929621</v>
          </cell>
          <cell r="N517">
            <v>1.0372181666009044</v>
          </cell>
          <cell r="O517">
            <v>1.0632987365557545</v>
          </cell>
          <cell r="P517">
            <v>1.1589944031596067</v>
          </cell>
        </row>
        <row r="518">
          <cell r="A518" t="str">
            <v>T431E_3c</v>
          </cell>
          <cell r="B518" t="str">
            <v xml:space="preserve"> učitelé SŠ (gymnázia, sport. školy, SOŠ a konzerv., SOU, SPV, VOŠ, bez "speciálních")1)</v>
          </cell>
          <cell r="G518" t="str">
            <v xml:space="preserve"> učitelé SŠ (gymnázia, sport. školy, SOŠ a konzerv., SOU, SPV, VOŠ, bez "speciálních")1)</v>
          </cell>
          <cell r="I518">
            <v>24342.981346988548</v>
          </cell>
          <cell r="J518">
            <v>25823.591229799556</v>
          </cell>
          <cell r="K518">
            <v>26534.4149</v>
          </cell>
          <cell r="L518">
            <v>27772.157999999999</v>
          </cell>
          <cell r="M518">
            <v>1.0608228656016356</v>
          </cell>
          <cell r="N518">
            <v>1.0275261354578822</v>
          </cell>
          <cell r="O518">
            <v>1.0466467078571233</v>
          </cell>
          <cell r="P518">
            <v>1.1408692141743628</v>
          </cell>
        </row>
        <row r="519">
          <cell r="A519" t="str">
            <v>T431E_4</v>
          </cell>
          <cell r="B519" t="str">
            <v>Zaměstnanci veřejných vysokých škol celkem
(včetně kolejí, menz, VŠZS a VŠLS, VaV z kap. 333, ESF)</v>
          </cell>
          <cell r="D519" t="str">
            <v>Zaměstnanci veřejných vysokých škol celkem
(včetně kolejí, menz, VŠZS a VŠLS, VaV z kap. 333, ESF)</v>
          </cell>
          <cell r="I519">
            <v>25938.27244177875</v>
          </cell>
          <cell r="J519">
            <v>28159.355530753619</v>
          </cell>
          <cell r="K519">
            <v>29384.2372</v>
          </cell>
          <cell r="L519">
            <v>30507.712500000001</v>
          </cell>
          <cell r="M519">
            <v>1.0856295689684163</v>
          </cell>
          <cell r="N519">
            <v>1.0434982138674536</v>
          </cell>
          <cell r="O519">
            <v>1.0382339446946747</v>
          </cell>
          <cell r="P519">
            <v>1.1761659365895647</v>
          </cell>
          <cell r="Q519" t="str">
            <v>ESF od r.2006 ! Data za r.05 v E tab.(vč.ESF) stejné jako bez ESF</v>
          </cell>
        </row>
        <row r="523">
          <cell r="I523" t="str">
            <v>4.1.2.E  PRŮMĚRNÉ MĚSÍČNÍ PLATY V ČR A VE ŠKOLSTVÍ</v>
          </cell>
        </row>
        <row r="524">
          <cell r="I524" t="str">
            <v>rok 2006</v>
          </cell>
          <cell r="J524" t="str">
            <v>rok 2007</v>
          </cell>
          <cell r="K524" t="str">
            <v>rok 2008</v>
          </cell>
          <cell r="M524" t="str">
            <v>rok 2009</v>
          </cell>
        </row>
        <row r="525">
          <cell r="A525" t="str">
            <v>T412E_1</v>
          </cell>
          <cell r="B525" t="str">
            <v>Česká republika celkem</v>
          </cell>
          <cell r="C525">
            <v>0</v>
          </cell>
          <cell r="D525" t="str">
            <v>Česká republika celkem</v>
          </cell>
          <cell r="I525">
            <v>20844</v>
          </cell>
          <cell r="J525">
            <v>22384</v>
          </cell>
          <cell r="K525">
            <v>22691</v>
          </cell>
          <cell r="M525">
            <v>23598</v>
          </cell>
        </row>
        <row r="526">
          <cell r="A526" t="str">
            <v>T412E_2</v>
          </cell>
          <cell r="B526" t="str">
            <v>nepodnikatelská sféra</v>
          </cell>
          <cell r="E526" t="str">
            <v>nepodnikatelská sféra</v>
          </cell>
          <cell r="I526">
            <v>20975</v>
          </cell>
          <cell r="J526">
            <v>22387</v>
          </cell>
          <cell r="K526">
            <v>23337</v>
          </cell>
          <cell r="M526">
            <v>24433</v>
          </cell>
        </row>
        <row r="527">
          <cell r="A527" t="str">
            <v>T412E_3</v>
          </cell>
          <cell r="B527" t="str">
            <v>Zaměstnanci regionálního školství celkem</v>
          </cell>
          <cell r="D527" t="str">
            <v>Zaměstnanci regionálního školství celkem</v>
          </cell>
          <cell r="I527">
            <v>18813.553961092479</v>
          </cell>
          <cell r="J527">
            <v>19834.405736461973</v>
          </cell>
          <cell r="K527">
            <v>20482.539700000001</v>
          </cell>
          <cell r="M527">
            <v>21864.724999999999</v>
          </cell>
          <cell r="O527" t="str">
            <v>opr.archiv u zam.VS a u akad.p.</v>
          </cell>
        </row>
        <row r="528">
          <cell r="A528" t="str">
            <v>T412E_3a</v>
          </cell>
          <cell r="B528" t="str">
            <v>učitelé regionálního školství celkem1)</v>
          </cell>
          <cell r="C528" t="str">
            <v>z toho</v>
          </cell>
          <cell r="F528" t="str">
            <v>učitelé regionálního školství celkem1)</v>
          </cell>
          <cell r="H528">
            <v>0</v>
          </cell>
          <cell r="I528">
            <v>22582.345580448055</v>
          </cell>
          <cell r="J528">
            <v>23790.722324922768</v>
          </cell>
          <cell r="K528">
            <v>24552.665300000001</v>
          </cell>
          <cell r="M528">
            <v>25891.233</v>
          </cell>
        </row>
        <row r="529">
          <cell r="A529" t="str">
            <v>T412E_3b</v>
          </cell>
          <cell r="B529" t="str">
            <v xml:space="preserve"> učitelé základních škol (bez "speciálních")1)</v>
          </cell>
          <cell r="E529" t="str">
            <v>z toho</v>
          </cell>
          <cell r="G529" t="str">
            <v xml:space="preserve"> učitelé základních škol (bez "speciálních")1)</v>
          </cell>
          <cell r="H529">
            <v>0</v>
          </cell>
          <cell r="I529">
            <v>22923.426142154774</v>
          </cell>
          <cell r="J529">
            <v>24089.92534510262</v>
          </cell>
          <cell r="K529">
            <v>24986.5082</v>
          </cell>
          <cell r="M529">
            <v>26568.122599999999</v>
          </cell>
        </row>
        <row r="530">
          <cell r="A530" t="str">
            <v>T412E_3c</v>
          </cell>
          <cell r="B530" t="str">
            <v xml:space="preserve"> učitelé SŠ (gymnázia, sport. školy, SOŠ a konzerv., SOU, SPV, VOŠ, bez "speciálních")1)</v>
          </cell>
          <cell r="G530" t="str">
            <v xml:space="preserve"> učitelé SŠ (gymnázia, sport. školy, SOŠ a konzerv., SOU, SPV, VOŠ, bez "speciálních")1)</v>
          </cell>
          <cell r="H530">
            <v>0</v>
          </cell>
          <cell r="I530">
            <v>24342.981346988548</v>
          </cell>
          <cell r="J530">
            <v>25823.591229799556</v>
          </cell>
          <cell r="K530">
            <v>26534.4149</v>
          </cell>
          <cell r="M530">
            <v>27772.157999999999</v>
          </cell>
        </row>
        <row r="531">
          <cell r="A531" t="str">
            <v>T412E_4</v>
          </cell>
          <cell r="B531" t="str">
            <v>Zaměstnanci veřejných vysokých škol celkem
(včetně kolejí, menz, VŠZS a VŠLS, VaV z kap. 333, ESF)</v>
          </cell>
          <cell r="D531" t="str">
            <v>Zaměstnanci veřejných vysokých škol celkem
(včetně kolejí, menz, VŠZS a VŠLS, VaV z kap. 333, ESF)</v>
          </cell>
          <cell r="I531">
            <v>25938.27244177875</v>
          </cell>
          <cell r="J531">
            <v>28159.355530753619</v>
          </cell>
          <cell r="K531">
            <v>29384.2372</v>
          </cell>
          <cell r="M531">
            <v>30507.712500000001</v>
          </cell>
          <cell r="O531" t="str">
            <v>ESF od r.2006 ! Data za r.05 v E tab.(vč.ESF) stejné jako bez ESF</v>
          </cell>
        </row>
        <row r="532">
          <cell r="A532" t="str">
            <v>T412E_6</v>
          </cell>
          <cell r="C532" t="str">
            <v>SROVNÁNÍ S PRŮMĚRNOU MĚSÍČNÍ MZDOU V ČESKÉ REPUBLICE CELKEM</v>
          </cell>
        </row>
        <row r="533">
          <cell r="A533" t="str">
            <v>T412E_7</v>
          </cell>
          <cell r="B533" t="str">
            <v>Zaměstnanci regionálního školství celkem</v>
          </cell>
          <cell r="D533" t="str">
            <v>Zaměstnanci regionálního školství celkem</v>
          </cell>
          <cell r="I533">
            <v>0.90258846483844168</v>
          </cell>
          <cell r="J533">
            <v>0.88609746856960203</v>
          </cell>
          <cell r="K533">
            <v>0.90267241196950343</v>
          </cell>
          <cell r="M533">
            <v>0.926549919484702</v>
          </cell>
        </row>
        <row r="534">
          <cell r="A534" t="str">
            <v>T412E_7a</v>
          </cell>
          <cell r="B534" t="str">
            <v>učitelé regionálního školství celkem1)</v>
          </cell>
          <cell r="C534" t="str">
            <v>z toho</v>
          </cell>
          <cell r="F534" t="str">
            <v>učitelé regionálního školství celkem1)</v>
          </cell>
          <cell r="I534">
            <v>1.0833978881427775</v>
          </cell>
          <cell r="J534">
            <v>1.0628449930719608</v>
          </cell>
          <cell r="K534">
            <v>1.0820442157683663</v>
          </cell>
          <cell r="M534">
            <v>1.0971791253496059</v>
          </cell>
        </row>
        <row r="535">
          <cell r="A535" t="str">
            <v>T412E_7b</v>
          </cell>
          <cell r="B535" t="str">
            <v xml:space="preserve"> učitelé základních škol (bez "speciálních")1)</v>
          </cell>
          <cell r="E535" t="str">
            <v>z toho</v>
          </cell>
          <cell r="G535" t="str">
            <v xml:space="preserve"> učitelé základních škol (bez "speciálních")1)</v>
          </cell>
          <cell r="I535">
            <v>1.099761376998406</v>
          </cell>
          <cell r="J535">
            <v>1.0762118184910034</v>
          </cell>
          <cell r="K535">
            <v>1.1011638182539334</v>
          </cell>
          <cell r="M535">
            <v>1.1258633189253326</v>
          </cell>
        </row>
        <row r="536">
          <cell r="A536" t="str">
            <v>T412E_7c</v>
          </cell>
          <cell r="B536" t="str">
            <v xml:space="preserve"> učitelé SŠ (gymnázia, sport. školy, SOŠ a konzerv., SOU, SPV, VOŠ, bez "speciálních")1)</v>
          </cell>
          <cell r="G536" t="str">
            <v xml:space="preserve"> učitelé SŠ (gymnázia, sport. školy, SOŠ a konzerv., SOU, SPV, VOŠ, bez "speciálních")1)</v>
          </cell>
          <cell r="I536">
            <v>1.1678651576947106</v>
          </cell>
          <cell r="J536">
            <v>1.1536629391440116</v>
          </cell>
          <cell r="K536">
            <v>1.169380587016879</v>
          </cell>
          <cell r="M536">
            <v>1.1768860920416984</v>
          </cell>
        </row>
        <row r="537">
          <cell r="A537" t="str">
            <v>T412E_8</v>
          </cell>
          <cell r="B537" t="str">
            <v>Zaměstnanci veřejných vysokých škol celkem
(včetně kolejí, menz, VŠZS a VŠLS, VaV z kap. 333, ESF)</v>
          </cell>
          <cell r="D537" t="str">
            <v>Zaměstnanci veřejných vysokých škol celkem
(včetně kolejí, menz, VŠZS a VŠLS, VaV z kap. 333, ESF)</v>
          </cell>
          <cell r="I537">
            <v>1.2443999444338298</v>
          </cell>
          <cell r="J537">
            <v>1.2580126666705513</v>
          </cell>
          <cell r="K537">
            <v>1.2949732140496233</v>
          </cell>
          <cell r="M537">
            <v>1.2928092423086703</v>
          </cell>
        </row>
        <row r="538">
          <cell r="A538" t="str">
            <v>T412E_10</v>
          </cell>
          <cell r="C538" t="str">
            <v>SROVNÁNÍ S PRŮMĚRNOU MĚSÍČNÍ MZDOU V NEPODNIKATELSKÉ SFÉŘE</v>
          </cell>
        </row>
        <row r="539">
          <cell r="A539" t="str">
            <v>T412E_11</v>
          </cell>
          <cell r="B539" t="str">
            <v>Zaměstnanci regionálního školství celkem</v>
          </cell>
          <cell r="D539" t="str">
            <v>Zaměstnanci regionálního školství celkem</v>
          </cell>
          <cell r="I539">
            <v>0.8969513211486283</v>
          </cell>
          <cell r="J539">
            <v>0.88597872588832682</v>
          </cell>
          <cell r="K539">
            <v>0.87768520803873684</v>
          </cell>
          <cell r="M539">
            <v>0.89488499160970814</v>
          </cell>
        </row>
        <row r="540">
          <cell r="A540" t="str">
            <v>T412E_11a</v>
          </cell>
          <cell r="B540" t="str">
            <v>učitelé regionálního školství celkem1)</v>
          </cell>
          <cell r="C540" t="str">
            <v>z toho</v>
          </cell>
          <cell r="F540" t="str">
            <v>učitelé regionálního školství celkem1)</v>
          </cell>
          <cell r="I540">
            <v>1.0766314937043173</v>
          </cell>
          <cell r="J540">
            <v>1.0627025651012985</v>
          </cell>
          <cell r="K540">
            <v>1.0520917555812659</v>
          </cell>
          <cell r="M540">
            <v>1.0596829288257685</v>
          </cell>
        </row>
        <row r="541">
          <cell r="A541" t="str">
            <v>T412E_11b</v>
          </cell>
          <cell r="B541" t="str">
            <v xml:space="preserve"> učitelé základních škol (bez "speciálních")1)</v>
          </cell>
          <cell r="E541" t="str">
            <v>z toho</v>
          </cell>
          <cell r="G541" t="str">
            <v xml:space="preserve"> učitelé základních škol (bez "speciálních")1)</v>
          </cell>
          <cell r="I541">
            <v>1.092892783892957</v>
          </cell>
          <cell r="J541">
            <v>1.0760675992809496</v>
          </cell>
          <cell r="K541">
            <v>1.0706821013840682</v>
          </cell>
          <cell r="M541">
            <v>1.0873868374739082</v>
          </cell>
        </row>
        <row r="542">
          <cell r="A542" t="str">
            <v>T412E_11c</v>
          </cell>
          <cell r="B542" t="str">
            <v xml:space="preserve"> učitelé SŠ (gymnázia, sport. školy, SOŠ a konzerv., SOU, SPV, VOŠ, bez "speciálních")1)</v>
          </cell>
          <cell r="G542" t="str">
            <v xml:space="preserve"> učitelé SŠ (gymnázia, sport. školy, SOŠ a konzerv., SOU, SPV, VOŠ, bez "speciálních")1)</v>
          </cell>
          <cell r="I542">
            <v>1.1605712203570226</v>
          </cell>
          <cell r="J542">
            <v>1.1535083409925204</v>
          </cell>
          <cell r="K542">
            <v>1.1370105369156276</v>
          </cell>
          <cell r="M542">
            <v>1.1366659026726149</v>
          </cell>
        </row>
        <row r="543">
          <cell r="A543" t="str">
            <v>T412E_12</v>
          </cell>
          <cell r="B543" t="str">
            <v>Zaměstnanci veřejných vysokých škol celkem
(včetně kolejí, menz, VŠZS a VŠLS, VaV z kap. 333, ESF)</v>
          </cell>
          <cell r="D543" t="str">
            <v>Zaměstnanci veřejných vysokých škol celkem
(včetně kolejí, menz, VŠZS a VŠLS, VaV z kap. 333, ESF)</v>
          </cell>
          <cell r="I543">
            <v>1.236628006759416</v>
          </cell>
          <cell r="J543">
            <v>1.2578440849936847</v>
          </cell>
          <cell r="K543">
            <v>1.2591265886789218</v>
          </cell>
          <cell r="M543">
            <v>1.2486273687226292</v>
          </cell>
        </row>
        <row r="546">
          <cell r="I546" t="str">
            <v>3.1.1.A  ZAMĚSTNANCI CELKEM VVŠ – ŽENY</v>
          </cell>
        </row>
        <row r="547">
          <cell r="I547" t="str">
            <v>průměrný měsíční plat/mzda
(bez OPPP / OON)</v>
          </cell>
          <cell r="L547" t="str">
            <v>průměrný přepočtený počet</v>
          </cell>
        </row>
        <row r="548">
          <cell r="I548" t="str">
            <v>rok 2008</v>
          </cell>
          <cell r="J548" t="str">
            <v>rok 2009</v>
          </cell>
          <cell r="K548" t="str">
            <v>index</v>
          </cell>
          <cell r="L548" t="str">
            <v>rok 2008</v>
          </cell>
          <cell r="M548" t="str">
            <v>rok 2009</v>
          </cell>
          <cell r="N548" t="str">
            <v>index</v>
          </cell>
          <cell r="O548" t="str">
            <v>rozdíl</v>
          </cell>
        </row>
        <row r="549">
          <cell r="A549" t="str">
            <v>T311a_2</v>
          </cell>
          <cell r="B549" t="str">
            <v xml:space="preserve"> veřejné vysoké školy</v>
          </cell>
          <cell r="C549" t="str">
            <v xml:space="preserve"> veřejné vysoké školy</v>
          </cell>
          <cell r="I549" t="str">
            <v xml:space="preserve">. </v>
          </cell>
          <cell r="J549" t="str">
            <v xml:space="preserve">. </v>
          </cell>
          <cell r="K549" t="str">
            <v xml:space="preserve">x </v>
          </cell>
          <cell r="L549" t="str">
            <v xml:space="preserve">. </v>
          </cell>
          <cell r="M549" t="str">
            <v xml:space="preserve">. </v>
          </cell>
          <cell r="N549" t="str">
            <v xml:space="preserve">x </v>
          </cell>
          <cell r="O549" t="str">
            <v xml:space="preserve">x </v>
          </cell>
        </row>
        <row r="550">
          <cell r="A550" t="str">
            <v>T311a_3</v>
          </cell>
          <cell r="B550" t="str">
            <v xml:space="preserve"> vysoké školy</v>
          </cell>
          <cell r="E550" t="str">
            <v xml:space="preserve"> vysoké školy</v>
          </cell>
          <cell r="I550" t="str">
            <v xml:space="preserve">. </v>
          </cell>
          <cell r="J550" t="str">
            <v xml:space="preserve">. </v>
          </cell>
          <cell r="K550" t="str">
            <v xml:space="preserve">x </v>
          </cell>
          <cell r="L550" t="str">
            <v xml:space="preserve">. </v>
          </cell>
          <cell r="M550" t="str">
            <v xml:space="preserve">. </v>
          </cell>
          <cell r="N550" t="str">
            <v xml:space="preserve">x </v>
          </cell>
          <cell r="O550" t="str">
            <v xml:space="preserve">x </v>
          </cell>
        </row>
        <row r="551">
          <cell r="A551" t="str">
            <v>T311a_4</v>
          </cell>
          <cell r="B551" t="str">
            <v xml:space="preserve"> koleje</v>
          </cell>
          <cell r="E551" t="str">
            <v xml:space="preserve"> koleje</v>
          </cell>
          <cell r="I551" t="str">
            <v xml:space="preserve">. </v>
          </cell>
          <cell r="J551" t="str">
            <v xml:space="preserve">. </v>
          </cell>
          <cell r="K551" t="str">
            <v xml:space="preserve">x </v>
          </cell>
          <cell r="L551" t="str">
            <v xml:space="preserve">. </v>
          </cell>
          <cell r="M551" t="str">
            <v xml:space="preserve">. </v>
          </cell>
          <cell r="N551" t="str">
            <v xml:space="preserve">x </v>
          </cell>
          <cell r="O551" t="str">
            <v xml:space="preserve">x </v>
          </cell>
        </row>
        <row r="552">
          <cell r="A552" t="str">
            <v>T311a_5</v>
          </cell>
          <cell r="B552" t="str">
            <v xml:space="preserve"> menzy</v>
          </cell>
          <cell r="E552" t="str">
            <v xml:space="preserve"> menzy</v>
          </cell>
          <cell r="I552" t="str">
            <v xml:space="preserve">. </v>
          </cell>
          <cell r="J552" t="str">
            <v xml:space="preserve">. </v>
          </cell>
          <cell r="K552" t="str">
            <v xml:space="preserve">x </v>
          </cell>
          <cell r="L552" t="str">
            <v xml:space="preserve">. </v>
          </cell>
          <cell r="M552" t="str">
            <v xml:space="preserve">. </v>
          </cell>
          <cell r="N552" t="str">
            <v xml:space="preserve">x </v>
          </cell>
          <cell r="O552" t="str">
            <v xml:space="preserve">x </v>
          </cell>
        </row>
        <row r="553">
          <cell r="A553" t="str">
            <v>T311a_6</v>
          </cell>
          <cell r="B553" t="str">
            <v xml:space="preserve"> VŠ zemědělské a lesní statky</v>
          </cell>
          <cell r="E553" t="str">
            <v xml:space="preserve"> VŠ zemědělské a lesní statky</v>
          </cell>
          <cell r="I553" t="str">
            <v xml:space="preserve">. </v>
          </cell>
          <cell r="J553" t="str">
            <v xml:space="preserve">. </v>
          </cell>
          <cell r="K553" t="str">
            <v xml:space="preserve">x </v>
          </cell>
          <cell r="L553" t="str">
            <v xml:space="preserve">. </v>
          </cell>
          <cell r="M553" t="str">
            <v xml:space="preserve">. </v>
          </cell>
          <cell r="N553" t="str">
            <v xml:space="preserve">x </v>
          </cell>
          <cell r="O553" t="str">
            <v xml:space="preserve">x </v>
          </cell>
        </row>
        <row r="554">
          <cell r="A554" t="str">
            <v>T311a_7</v>
          </cell>
          <cell r="B554" t="str">
            <v xml:space="preserve"> výzkum a vývoj (z kap. 333-MŠMT)</v>
          </cell>
          <cell r="E554" t="str">
            <v xml:space="preserve"> výzkum a vývoj (z kap. 333-MŠMT)</v>
          </cell>
          <cell r="I554" t="str">
            <v xml:space="preserve">. </v>
          </cell>
          <cell r="J554" t="str">
            <v xml:space="preserve">. </v>
          </cell>
          <cell r="K554" t="str">
            <v xml:space="preserve">x </v>
          </cell>
          <cell r="L554" t="str">
            <v xml:space="preserve">. </v>
          </cell>
          <cell r="M554" t="str">
            <v xml:space="preserve">. </v>
          </cell>
          <cell r="N554" t="str">
            <v xml:space="preserve">x </v>
          </cell>
          <cell r="O554" t="str">
            <v xml:space="preserve">x </v>
          </cell>
        </row>
        <row r="557">
          <cell r="I557" t="str">
            <v>3.1.2.A  ZAMĚSTNANCI VÝZKUMU A VÝVOJE VVŠ – ŽENY</v>
          </cell>
        </row>
        <row r="558">
          <cell r="I558" t="str">
            <v>průměrná měsíční mzda (bez OON)</v>
          </cell>
          <cell r="L558" t="str">
            <v>průměrný přepočtený počet</v>
          </cell>
        </row>
        <row r="559">
          <cell r="I559" t="str">
            <v>rok 2008</v>
          </cell>
          <cell r="J559" t="str">
            <v>rok 2009</v>
          </cell>
          <cell r="K559" t="str">
            <v>index</v>
          </cell>
          <cell r="L559" t="str">
            <v>rok 2008</v>
          </cell>
          <cell r="M559" t="str">
            <v>rok 2009</v>
          </cell>
          <cell r="N559" t="str">
            <v>index</v>
          </cell>
          <cell r="O559" t="str">
            <v>rozdíl</v>
          </cell>
        </row>
        <row r="560">
          <cell r="A560" t="str">
            <v>T312a_1</v>
          </cell>
          <cell r="B560" t="str">
            <v>placení z prostředků kapitoly 333-MŠMT</v>
          </cell>
          <cell r="D560" t="str">
            <v>placení z prostředků kapitoly 333-MŠMT</v>
          </cell>
          <cell r="I560" t="str">
            <v xml:space="preserve">. </v>
          </cell>
          <cell r="J560" t="str">
            <v xml:space="preserve">. </v>
          </cell>
          <cell r="K560" t="str">
            <v xml:space="preserve">x </v>
          </cell>
          <cell r="L560" t="str">
            <v xml:space="preserve">. </v>
          </cell>
          <cell r="M560" t="str">
            <v xml:space="preserve">. </v>
          </cell>
          <cell r="N560" t="str">
            <v xml:space="preserve">x </v>
          </cell>
          <cell r="O560" t="str">
            <v xml:space="preserve">x </v>
          </cell>
        </row>
        <row r="561">
          <cell r="A561" t="str">
            <v>T312a_2</v>
          </cell>
          <cell r="B561" t="str">
            <v>placení z ostatních zdrojů1)</v>
          </cell>
          <cell r="D561" t="str">
            <v>placení z ostatních zdrojů1)</v>
          </cell>
          <cell r="I561" t="str">
            <v xml:space="preserve">. </v>
          </cell>
          <cell r="J561" t="str">
            <v xml:space="preserve">. </v>
          </cell>
          <cell r="K561" t="str">
            <v xml:space="preserve">x </v>
          </cell>
          <cell r="L561" t="str">
            <v xml:space="preserve">. </v>
          </cell>
          <cell r="M561" t="str">
            <v xml:space="preserve">. </v>
          </cell>
          <cell r="N561" t="str">
            <v xml:space="preserve">x </v>
          </cell>
          <cell r="O561" t="str">
            <v xml:space="preserve">x </v>
          </cell>
        </row>
        <row r="565">
          <cell r="I565" t="str">
            <v>3.1.3.A  AKADEMIČTÍ A VĚDEČTÍ PRACOVNÍCI VYSOKÝCH ŠKOL – ŽENY</v>
          </cell>
        </row>
        <row r="566">
          <cell r="I566" t="str">
            <v>průměrná měsíční mzda (bez OON)</v>
          </cell>
          <cell r="L566" t="str">
            <v>průměrný přepočtený počet</v>
          </cell>
        </row>
        <row r="567">
          <cell r="I567" t="str">
            <v>rok 2008</v>
          </cell>
          <cell r="J567" t="str">
            <v>rok 2009</v>
          </cell>
          <cell r="K567" t="str">
            <v>index</v>
          </cell>
          <cell r="L567" t="str">
            <v>rok 2008</v>
          </cell>
          <cell r="M567" t="str">
            <v>rok 2009</v>
          </cell>
          <cell r="N567" t="str">
            <v>index</v>
          </cell>
          <cell r="O567" t="str">
            <v>rozdíl</v>
          </cell>
        </row>
        <row r="568">
          <cell r="A568" t="str">
            <v>T313a_1</v>
          </cell>
          <cell r="B568" t="str">
            <v>Akademičtí pracovníci celkem</v>
          </cell>
          <cell r="D568" t="str">
            <v>Akademičtí pracovníci celkem</v>
          </cell>
          <cell r="I568" t="str">
            <v xml:space="preserve">. </v>
          </cell>
          <cell r="J568" t="str">
            <v xml:space="preserve">. </v>
          </cell>
          <cell r="K568" t="str">
            <v xml:space="preserve">x </v>
          </cell>
          <cell r="L568" t="str">
            <v xml:space="preserve">. </v>
          </cell>
          <cell r="M568" t="str">
            <v xml:space="preserve">. </v>
          </cell>
          <cell r="N568" t="str">
            <v xml:space="preserve">x </v>
          </cell>
          <cell r="O568" t="str">
            <v xml:space="preserve">x </v>
          </cell>
        </row>
        <row r="569">
          <cell r="A569" t="str">
            <v>T313a_2</v>
          </cell>
          <cell r="B569" t="str">
            <v xml:space="preserve"> pedagogičtí pracovníci VaV</v>
          </cell>
          <cell r="E569" t="str">
            <v xml:space="preserve"> pedagogičtí pracovníci VaV</v>
          </cell>
          <cell r="I569" t="str">
            <v xml:space="preserve">. </v>
          </cell>
          <cell r="J569" t="str">
            <v xml:space="preserve">. </v>
          </cell>
          <cell r="K569" t="str">
            <v xml:space="preserve">x </v>
          </cell>
          <cell r="L569" t="str">
            <v xml:space="preserve">. </v>
          </cell>
          <cell r="M569" t="str">
            <v xml:space="preserve">. </v>
          </cell>
          <cell r="N569" t="str">
            <v xml:space="preserve">x </v>
          </cell>
          <cell r="O569" t="str">
            <v xml:space="preserve">x </v>
          </cell>
        </row>
        <row r="570">
          <cell r="A570" t="str">
            <v>T313a_3</v>
          </cell>
          <cell r="B570" t="str">
            <v xml:space="preserve"> profesoři</v>
          </cell>
          <cell r="G570" t="str">
            <v xml:space="preserve"> profesoři</v>
          </cell>
          <cell r="I570" t="str">
            <v xml:space="preserve">. </v>
          </cell>
          <cell r="J570" t="str">
            <v xml:space="preserve">. </v>
          </cell>
          <cell r="K570" t="str">
            <v xml:space="preserve">x </v>
          </cell>
          <cell r="L570" t="str">
            <v xml:space="preserve">. </v>
          </cell>
          <cell r="M570" t="str">
            <v xml:space="preserve">. </v>
          </cell>
          <cell r="N570" t="str">
            <v xml:space="preserve">x </v>
          </cell>
          <cell r="O570" t="str">
            <v xml:space="preserve">x </v>
          </cell>
        </row>
        <row r="571">
          <cell r="A571" t="str">
            <v>T313a_4</v>
          </cell>
          <cell r="B571" t="str">
            <v xml:space="preserve"> docenti</v>
          </cell>
          <cell r="G571" t="str">
            <v xml:space="preserve"> docenti</v>
          </cell>
          <cell r="I571" t="str">
            <v xml:space="preserve">. </v>
          </cell>
          <cell r="J571" t="str">
            <v xml:space="preserve">. </v>
          </cell>
          <cell r="K571" t="str">
            <v xml:space="preserve">x </v>
          </cell>
          <cell r="L571" t="str">
            <v xml:space="preserve">. </v>
          </cell>
          <cell r="M571" t="str">
            <v xml:space="preserve">. </v>
          </cell>
          <cell r="N571" t="str">
            <v xml:space="preserve">x </v>
          </cell>
          <cell r="O571" t="str">
            <v xml:space="preserve">x </v>
          </cell>
        </row>
        <row r="572">
          <cell r="A572" t="str">
            <v>T313a_5</v>
          </cell>
          <cell r="B572" t="str">
            <v xml:space="preserve"> odborní asistenti</v>
          </cell>
          <cell r="G572" t="str">
            <v xml:space="preserve"> odborní asistenti</v>
          </cell>
          <cell r="I572" t="str">
            <v xml:space="preserve">. </v>
          </cell>
          <cell r="J572" t="str">
            <v xml:space="preserve">. </v>
          </cell>
          <cell r="K572" t="str">
            <v xml:space="preserve">x </v>
          </cell>
          <cell r="L572" t="str">
            <v xml:space="preserve">. </v>
          </cell>
          <cell r="M572" t="str">
            <v xml:space="preserve">. </v>
          </cell>
          <cell r="N572" t="str">
            <v xml:space="preserve">x </v>
          </cell>
          <cell r="O572" t="str">
            <v xml:space="preserve">x </v>
          </cell>
        </row>
        <row r="573">
          <cell r="A573" t="str">
            <v>T313a_6</v>
          </cell>
          <cell r="B573" t="str">
            <v xml:space="preserve"> asistenti</v>
          </cell>
          <cell r="G573" t="str">
            <v xml:space="preserve"> asistenti</v>
          </cell>
          <cell r="I573" t="str">
            <v xml:space="preserve">. </v>
          </cell>
          <cell r="J573" t="str">
            <v xml:space="preserve">. </v>
          </cell>
          <cell r="K573" t="str">
            <v xml:space="preserve">x </v>
          </cell>
          <cell r="L573" t="str">
            <v xml:space="preserve">. </v>
          </cell>
          <cell r="M573" t="str">
            <v xml:space="preserve">. </v>
          </cell>
          <cell r="N573" t="str">
            <v xml:space="preserve">x </v>
          </cell>
          <cell r="O573" t="str">
            <v xml:space="preserve">x </v>
          </cell>
        </row>
        <row r="574">
          <cell r="A574" t="str">
            <v>T313a_7</v>
          </cell>
          <cell r="B574" t="str">
            <v xml:space="preserve"> lektoři</v>
          </cell>
          <cell r="G574" t="str">
            <v xml:space="preserve"> lektoři</v>
          </cell>
          <cell r="I574" t="str">
            <v xml:space="preserve">. </v>
          </cell>
          <cell r="J574" t="str">
            <v xml:space="preserve">. </v>
          </cell>
          <cell r="K574" t="str">
            <v xml:space="preserve">x </v>
          </cell>
          <cell r="L574" t="str">
            <v xml:space="preserve">. </v>
          </cell>
          <cell r="M574" t="str">
            <v xml:space="preserve">. </v>
          </cell>
          <cell r="N574" t="str">
            <v xml:space="preserve">x </v>
          </cell>
          <cell r="O574" t="str">
            <v xml:space="preserve">x </v>
          </cell>
        </row>
        <row r="575">
          <cell r="A575" t="str">
            <v>T313a_8</v>
          </cell>
          <cell r="B575" t="str">
            <v>Vědečtí pracovníci</v>
          </cell>
          <cell r="E575" t="str">
            <v>Vědečtí pracovníci</v>
          </cell>
          <cell r="I575" t="str">
            <v xml:space="preserve">. </v>
          </cell>
          <cell r="J575" t="str">
            <v xml:space="preserve">. </v>
          </cell>
          <cell r="K575" t="str">
            <v xml:space="preserve">x </v>
          </cell>
          <cell r="L575" t="str">
            <v xml:space="preserve">. </v>
          </cell>
          <cell r="M575" t="str">
            <v xml:space="preserve">. </v>
          </cell>
          <cell r="N575" t="str">
            <v xml:space="preserve">x </v>
          </cell>
          <cell r="O575" t="str">
            <v xml:space="preserve">x </v>
          </cell>
        </row>
        <row r="578">
          <cell r="I578" t="str">
            <v>3.1.1.B  ZAMĚSTNANCI CELKEM - MUŽI</v>
          </cell>
        </row>
        <row r="579">
          <cell r="I579" t="str">
            <v>průměrný měsíční plat/mzda
(bez OPPP / OON)</v>
          </cell>
          <cell r="L579" t="str">
            <v>průměrný přepočtený počet</v>
          </cell>
        </row>
        <row r="580">
          <cell r="I580" t="str">
            <v>rok 2008</v>
          </cell>
          <cell r="J580" t="str">
            <v>rok 2009</v>
          </cell>
          <cell r="K580" t="str">
            <v>index</v>
          </cell>
          <cell r="L580" t="str">
            <v>rok 2008</v>
          </cell>
          <cell r="M580" t="str">
            <v>rok 2009</v>
          </cell>
          <cell r="N580" t="str">
            <v>index</v>
          </cell>
          <cell r="O580" t="str">
            <v>rozdíl</v>
          </cell>
        </row>
        <row r="581">
          <cell r="A581" t="str">
            <v>T311b_2</v>
          </cell>
          <cell r="B581" t="str">
            <v xml:space="preserve"> veřejné vysoké školy</v>
          </cell>
          <cell r="C581" t="str">
            <v xml:space="preserve"> veřejné vysoké školy</v>
          </cell>
          <cell r="I581" t="str">
            <v xml:space="preserve">. </v>
          </cell>
          <cell r="J581" t="str">
            <v xml:space="preserve">. </v>
          </cell>
          <cell r="K581" t="str">
            <v xml:space="preserve">x </v>
          </cell>
          <cell r="L581" t="str">
            <v xml:space="preserve">. </v>
          </cell>
          <cell r="M581" t="str">
            <v xml:space="preserve">. </v>
          </cell>
          <cell r="N581" t="str">
            <v xml:space="preserve">x </v>
          </cell>
          <cell r="O581" t="str">
            <v xml:space="preserve">x </v>
          </cell>
        </row>
        <row r="582">
          <cell r="A582" t="str">
            <v>T311b_3</v>
          </cell>
          <cell r="B582" t="str">
            <v xml:space="preserve"> vysoké školy</v>
          </cell>
          <cell r="E582" t="str">
            <v xml:space="preserve"> vysoké školy</v>
          </cell>
          <cell r="I582" t="str">
            <v xml:space="preserve">. </v>
          </cell>
          <cell r="J582" t="str">
            <v xml:space="preserve">. </v>
          </cell>
          <cell r="K582" t="str">
            <v xml:space="preserve">x </v>
          </cell>
          <cell r="L582" t="str">
            <v xml:space="preserve">. </v>
          </cell>
          <cell r="M582" t="str">
            <v xml:space="preserve">. </v>
          </cell>
          <cell r="N582" t="str">
            <v xml:space="preserve">x </v>
          </cell>
          <cell r="O582" t="str">
            <v xml:space="preserve">x </v>
          </cell>
        </row>
        <row r="583">
          <cell r="A583" t="str">
            <v>T311b_4</v>
          </cell>
          <cell r="B583" t="str">
            <v xml:space="preserve"> koleje</v>
          </cell>
          <cell r="E583" t="str">
            <v xml:space="preserve"> koleje</v>
          </cell>
          <cell r="I583" t="str">
            <v xml:space="preserve">. </v>
          </cell>
          <cell r="J583" t="str">
            <v xml:space="preserve">. </v>
          </cell>
          <cell r="K583" t="str">
            <v xml:space="preserve">x </v>
          </cell>
          <cell r="L583" t="str">
            <v xml:space="preserve">. </v>
          </cell>
          <cell r="M583" t="str">
            <v xml:space="preserve">. </v>
          </cell>
          <cell r="N583" t="str">
            <v xml:space="preserve">x </v>
          </cell>
          <cell r="O583" t="str">
            <v xml:space="preserve">x </v>
          </cell>
        </row>
        <row r="584">
          <cell r="A584" t="str">
            <v>T311b_5</v>
          </cell>
          <cell r="B584" t="str">
            <v xml:space="preserve"> menzy</v>
          </cell>
          <cell r="E584" t="str">
            <v xml:space="preserve"> menzy</v>
          </cell>
          <cell r="I584" t="str">
            <v xml:space="preserve">. </v>
          </cell>
          <cell r="J584" t="str">
            <v xml:space="preserve">. </v>
          </cell>
          <cell r="K584" t="str">
            <v xml:space="preserve">x </v>
          </cell>
          <cell r="L584" t="str">
            <v xml:space="preserve">. </v>
          </cell>
          <cell r="M584" t="str">
            <v xml:space="preserve">. </v>
          </cell>
          <cell r="N584" t="str">
            <v xml:space="preserve">x </v>
          </cell>
          <cell r="O584" t="str">
            <v xml:space="preserve">x </v>
          </cell>
        </row>
        <row r="585">
          <cell r="A585" t="str">
            <v>T311b_6</v>
          </cell>
          <cell r="B585" t="str">
            <v xml:space="preserve"> VŠ zemědělské a lesní statky</v>
          </cell>
          <cell r="E585" t="str">
            <v xml:space="preserve"> VŠ zemědělské a lesní statky</v>
          </cell>
          <cell r="I585" t="str">
            <v xml:space="preserve">. </v>
          </cell>
          <cell r="J585" t="str">
            <v xml:space="preserve">. </v>
          </cell>
          <cell r="K585" t="str">
            <v xml:space="preserve">x </v>
          </cell>
          <cell r="L585" t="str">
            <v xml:space="preserve">. </v>
          </cell>
          <cell r="M585" t="str">
            <v xml:space="preserve">. </v>
          </cell>
          <cell r="N585" t="str">
            <v xml:space="preserve">x </v>
          </cell>
          <cell r="O585" t="str">
            <v xml:space="preserve">x </v>
          </cell>
        </row>
        <row r="586">
          <cell r="A586" t="str">
            <v>T311b_7</v>
          </cell>
          <cell r="B586" t="str">
            <v xml:space="preserve"> výzkum a vývoj (z kap. 333-MŠMT)</v>
          </cell>
          <cell r="E586" t="str">
            <v xml:space="preserve"> výzkum a vývoj (z kap. 333-MŠMT)</v>
          </cell>
          <cell r="I586" t="str">
            <v xml:space="preserve">. </v>
          </cell>
          <cell r="J586" t="str">
            <v xml:space="preserve">. </v>
          </cell>
          <cell r="K586" t="str">
            <v xml:space="preserve">x </v>
          </cell>
          <cell r="L586" t="str">
            <v xml:space="preserve">. </v>
          </cell>
          <cell r="M586" t="str">
            <v xml:space="preserve">. </v>
          </cell>
          <cell r="N586" t="str">
            <v xml:space="preserve">x </v>
          </cell>
          <cell r="O586" t="str">
            <v xml:space="preserve">x </v>
          </cell>
        </row>
        <row r="589">
          <cell r="I589" t="str">
            <v>3.1.2.B  ZAMĚSTNANCI VÝZKUMU A VÝVOJE VVŠ – MUŽI</v>
          </cell>
        </row>
        <row r="590">
          <cell r="I590" t="str">
            <v>průměrná měsíční mzda (bez OON)</v>
          </cell>
          <cell r="L590" t="str">
            <v>průměrný přepočtený počet</v>
          </cell>
        </row>
        <row r="591">
          <cell r="I591" t="str">
            <v>rok 2008</v>
          </cell>
          <cell r="J591" t="str">
            <v>rok 2009</v>
          </cell>
          <cell r="K591" t="str">
            <v>index</v>
          </cell>
          <cell r="L591" t="str">
            <v>rok 2008</v>
          </cell>
          <cell r="M591" t="str">
            <v>rok 2009</v>
          </cell>
          <cell r="N591" t="str">
            <v>index</v>
          </cell>
          <cell r="O591" t="str">
            <v>rozdíl</v>
          </cell>
        </row>
        <row r="592">
          <cell r="A592" t="str">
            <v>T312b_1</v>
          </cell>
          <cell r="B592" t="str">
            <v>placení z prostředků kapitoly 333-MŠMT</v>
          </cell>
          <cell r="D592" t="str">
            <v>placení z prostředků kapitoly 333-MŠMT</v>
          </cell>
          <cell r="I592" t="str">
            <v xml:space="preserve">. </v>
          </cell>
          <cell r="J592" t="str">
            <v xml:space="preserve">. </v>
          </cell>
          <cell r="K592" t="str">
            <v xml:space="preserve">x </v>
          </cell>
          <cell r="L592" t="str">
            <v xml:space="preserve">. </v>
          </cell>
          <cell r="M592" t="str">
            <v xml:space="preserve">. </v>
          </cell>
          <cell r="N592" t="str">
            <v xml:space="preserve">x </v>
          </cell>
          <cell r="O592" t="str">
            <v xml:space="preserve">x </v>
          </cell>
        </row>
        <row r="593">
          <cell r="A593" t="str">
            <v>T312b_2</v>
          </cell>
          <cell r="B593" t="str">
            <v>placení z ostatních zdrojů1)</v>
          </cell>
          <cell r="D593" t="str">
            <v>placení z ostatních zdrojů1)</v>
          </cell>
          <cell r="I593" t="str">
            <v xml:space="preserve">. </v>
          </cell>
          <cell r="J593" t="str">
            <v xml:space="preserve">. </v>
          </cell>
          <cell r="K593" t="str">
            <v xml:space="preserve">x </v>
          </cell>
          <cell r="L593" t="str">
            <v xml:space="preserve">. </v>
          </cell>
          <cell r="M593" t="str">
            <v xml:space="preserve">. </v>
          </cell>
          <cell r="N593" t="str">
            <v xml:space="preserve">x </v>
          </cell>
          <cell r="O593" t="str">
            <v xml:space="preserve">x </v>
          </cell>
        </row>
        <row r="597">
          <cell r="I597" t="str">
            <v>3.1.3.B  AKADEMIČTÍ A VĚDEČTÍ PRACOVNÍCI VYSOKÝCH ŠKOL VVŠ – MUŽI</v>
          </cell>
        </row>
        <row r="598">
          <cell r="I598" t="str">
            <v>průměrná měsíční mzda (bez OON)</v>
          </cell>
          <cell r="L598" t="str">
            <v>průměrný přepočtený počet</v>
          </cell>
        </row>
        <row r="599">
          <cell r="I599" t="str">
            <v>rok 2008</v>
          </cell>
          <cell r="J599" t="str">
            <v>rok 2009</v>
          </cell>
          <cell r="K599" t="str">
            <v>index</v>
          </cell>
          <cell r="L599" t="str">
            <v>rok 2008</v>
          </cell>
          <cell r="M599" t="str">
            <v>rok 2009</v>
          </cell>
          <cell r="N599" t="str">
            <v>index</v>
          </cell>
          <cell r="O599" t="str">
            <v>rozdíl</v>
          </cell>
        </row>
        <row r="600">
          <cell r="A600" t="str">
            <v>T313b_1</v>
          </cell>
          <cell r="B600" t="str">
            <v>Akademičtí pracovníci celkem</v>
          </cell>
          <cell r="D600" t="str">
            <v>Akademičtí pracovníci celkem</v>
          </cell>
          <cell r="I600" t="str">
            <v xml:space="preserve">. </v>
          </cell>
          <cell r="J600" t="str">
            <v xml:space="preserve">. </v>
          </cell>
          <cell r="K600" t="str">
            <v xml:space="preserve">x </v>
          </cell>
          <cell r="L600" t="str">
            <v xml:space="preserve">. </v>
          </cell>
          <cell r="M600" t="str">
            <v xml:space="preserve">. </v>
          </cell>
          <cell r="N600" t="str">
            <v xml:space="preserve">x </v>
          </cell>
          <cell r="O600" t="str">
            <v xml:space="preserve">x </v>
          </cell>
        </row>
        <row r="601">
          <cell r="A601" t="str">
            <v>T313b_2</v>
          </cell>
          <cell r="B601" t="str">
            <v xml:space="preserve"> pedagogičtí pracovníci VaV</v>
          </cell>
          <cell r="E601" t="str">
            <v xml:space="preserve"> pedagogičtí pracovníci VaV</v>
          </cell>
          <cell r="I601" t="str">
            <v xml:space="preserve">. </v>
          </cell>
          <cell r="J601" t="str">
            <v xml:space="preserve">. </v>
          </cell>
          <cell r="K601" t="str">
            <v xml:space="preserve">x </v>
          </cell>
          <cell r="L601" t="str">
            <v xml:space="preserve">. </v>
          </cell>
          <cell r="M601" t="str">
            <v xml:space="preserve">. </v>
          </cell>
          <cell r="N601" t="str">
            <v xml:space="preserve">x </v>
          </cell>
          <cell r="O601" t="str">
            <v xml:space="preserve">x </v>
          </cell>
        </row>
        <row r="602">
          <cell r="A602" t="str">
            <v>T313b_3</v>
          </cell>
          <cell r="B602" t="str">
            <v xml:space="preserve"> profesoři</v>
          </cell>
          <cell r="G602" t="str">
            <v xml:space="preserve"> profesoři</v>
          </cell>
          <cell r="I602" t="str">
            <v xml:space="preserve">. </v>
          </cell>
          <cell r="J602" t="str">
            <v xml:space="preserve">. </v>
          </cell>
          <cell r="K602" t="str">
            <v xml:space="preserve">x </v>
          </cell>
          <cell r="L602" t="str">
            <v xml:space="preserve">. </v>
          </cell>
          <cell r="M602" t="str">
            <v xml:space="preserve">. </v>
          </cell>
          <cell r="N602" t="str">
            <v xml:space="preserve">x </v>
          </cell>
          <cell r="O602" t="str">
            <v xml:space="preserve">x </v>
          </cell>
        </row>
        <row r="603">
          <cell r="A603" t="str">
            <v>T313b_4</v>
          </cell>
          <cell r="B603" t="str">
            <v xml:space="preserve"> docenti</v>
          </cell>
          <cell r="G603" t="str">
            <v xml:space="preserve"> docenti</v>
          </cell>
          <cell r="I603" t="str">
            <v xml:space="preserve">. </v>
          </cell>
          <cell r="J603" t="str">
            <v xml:space="preserve">. </v>
          </cell>
          <cell r="K603" t="str">
            <v xml:space="preserve">x </v>
          </cell>
          <cell r="L603" t="str">
            <v xml:space="preserve">. </v>
          </cell>
          <cell r="M603" t="str">
            <v xml:space="preserve">. </v>
          </cell>
          <cell r="N603" t="str">
            <v xml:space="preserve">x </v>
          </cell>
          <cell r="O603" t="str">
            <v xml:space="preserve">x </v>
          </cell>
        </row>
        <row r="604">
          <cell r="A604" t="str">
            <v>T313b_5</v>
          </cell>
          <cell r="B604" t="str">
            <v xml:space="preserve"> odborní asistenti</v>
          </cell>
          <cell r="G604" t="str">
            <v xml:space="preserve"> odborní asistenti</v>
          </cell>
          <cell r="I604" t="str">
            <v xml:space="preserve">. </v>
          </cell>
          <cell r="J604" t="str">
            <v xml:space="preserve">. </v>
          </cell>
          <cell r="K604" t="str">
            <v xml:space="preserve">x </v>
          </cell>
          <cell r="L604" t="str">
            <v xml:space="preserve">. </v>
          </cell>
          <cell r="M604" t="str">
            <v xml:space="preserve">. </v>
          </cell>
          <cell r="N604" t="str">
            <v xml:space="preserve">x </v>
          </cell>
          <cell r="O604" t="str">
            <v xml:space="preserve">x </v>
          </cell>
        </row>
        <row r="605">
          <cell r="A605" t="str">
            <v>T313b_6</v>
          </cell>
          <cell r="B605" t="str">
            <v xml:space="preserve"> asistenti</v>
          </cell>
          <cell r="G605" t="str">
            <v xml:space="preserve"> asistenti</v>
          </cell>
          <cell r="I605" t="str">
            <v xml:space="preserve">. </v>
          </cell>
          <cell r="J605" t="str">
            <v xml:space="preserve">. </v>
          </cell>
          <cell r="K605" t="str">
            <v xml:space="preserve">x </v>
          </cell>
          <cell r="L605" t="str">
            <v xml:space="preserve">. </v>
          </cell>
          <cell r="M605" t="str">
            <v xml:space="preserve">. </v>
          </cell>
          <cell r="N605" t="str">
            <v xml:space="preserve">x </v>
          </cell>
          <cell r="O605" t="str">
            <v xml:space="preserve">x </v>
          </cell>
        </row>
        <row r="606">
          <cell r="A606" t="str">
            <v>T313b_7</v>
          </cell>
          <cell r="B606" t="str">
            <v xml:space="preserve"> lektoři</v>
          </cell>
          <cell r="G606" t="str">
            <v xml:space="preserve"> lektoři</v>
          </cell>
          <cell r="I606" t="str">
            <v xml:space="preserve">. </v>
          </cell>
          <cell r="J606" t="str">
            <v xml:space="preserve">. </v>
          </cell>
          <cell r="K606" t="str">
            <v xml:space="preserve">x </v>
          </cell>
          <cell r="L606" t="str">
            <v xml:space="preserve">. </v>
          </cell>
          <cell r="M606" t="str">
            <v xml:space="preserve">. </v>
          </cell>
          <cell r="N606" t="str">
            <v xml:space="preserve">x </v>
          </cell>
          <cell r="O606" t="str">
            <v xml:space="preserve">x </v>
          </cell>
        </row>
        <row r="607">
          <cell r="A607" t="str">
            <v>T313b_8</v>
          </cell>
          <cell r="B607" t="str">
            <v>Vědečtí pracovníci</v>
          </cell>
          <cell r="E607" t="str">
            <v>Vědečtí pracovníci</v>
          </cell>
          <cell r="I607" t="str">
            <v xml:space="preserve">. </v>
          </cell>
          <cell r="J607" t="str">
            <v xml:space="preserve">. </v>
          </cell>
          <cell r="K607" t="str">
            <v xml:space="preserve">x </v>
          </cell>
          <cell r="L607" t="str">
            <v xml:space="preserve">. </v>
          </cell>
          <cell r="M607" t="str">
            <v xml:space="preserve">. </v>
          </cell>
          <cell r="N607" t="str">
            <v xml:space="preserve">x </v>
          </cell>
          <cell r="O607" t="str">
            <v xml:space="preserve">x </v>
          </cell>
        </row>
        <row r="610">
          <cell r="I610" t="str">
            <v>3.1.1.E.A  ZAMĚSTNANCI CELKEM VVŠ – ŽENY</v>
          </cell>
        </row>
        <row r="611">
          <cell r="I611" t="str">
            <v>průměrný měsíční plat / mzda
(bez OPPP / ONN)</v>
          </cell>
          <cell r="L611" t="str">
            <v>průměrný přepočtený počet</v>
          </cell>
        </row>
        <row r="612">
          <cell r="I612" t="str">
            <v>rok 2008</v>
          </cell>
          <cell r="J612" t="str">
            <v>rok 2009</v>
          </cell>
          <cell r="K612" t="str">
            <v>index</v>
          </cell>
          <cell r="L612" t="str">
            <v>rok 2008</v>
          </cell>
          <cell r="M612" t="str">
            <v>rok 2009</v>
          </cell>
          <cell r="N612" t="str">
            <v>index</v>
          </cell>
          <cell r="O612" t="str">
            <v>rozdíl</v>
          </cell>
        </row>
        <row r="613">
          <cell r="A613" t="str">
            <v>T311ea_2</v>
          </cell>
          <cell r="B613" t="str">
            <v xml:space="preserve"> veřejné vysoké školy</v>
          </cell>
          <cell r="C613" t="str">
            <v xml:space="preserve"> veřejné vysoké školy</v>
          </cell>
          <cell r="I613" t="str">
            <v xml:space="preserve">. </v>
          </cell>
          <cell r="J613" t="str">
            <v xml:space="preserve">. </v>
          </cell>
          <cell r="K613" t="str">
            <v xml:space="preserve">x </v>
          </cell>
          <cell r="L613" t="str">
            <v xml:space="preserve">. </v>
          </cell>
          <cell r="M613" t="str">
            <v xml:space="preserve">. </v>
          </cell>
          <cell r="N613" t="str">
            <v xml:space="preserve">x </v>
          </cell>
          <cell r="O613" t="str">
            <v xml:space="preserve">x </v>
          </cell>
        </row>
        <row r="614">
          <cell r="A614" t="str">
            <v>T311ea_3</v>
          </cell>
          <cell r="B614" t="str">
            <v xml:space="preserve"> vysoké školy</v>
          </cell>
          <cell r="E614" t="str">
            <v xml:space="preserve"> vysoké školy</v>
          </cell>
          <cell r="I614" t="str">
            <v xml:space="preserve">. </v>
          </cell>
          <cell r="J614" t="str">
            <v xml:space="preserve">. </v>
          </cell>
          <cell r="K614" t="str">
            <v xml:space="preserve">x </v>
          </cell>
          <cell r="L614" t="str">
            <v xml:space="preserve">. </v>
          </cell>
          <cell r="M614" t="str">
            <v xml:space="preserve">. </v>
          </cell>
          <cell r="N614" t="str">
            <v xml:space="preserve">x </v>
          </cell>
          <cell r="O614" t="str">
            <v xml:space="preserve">x </v>
          </cell>
        </row>
        <row r="615">
          <cell r="A615" t="str">
            <v>T311ea_4</v>
          </cell>
          <cell r="B615" t="str">
            <v xml:space="preserve"> koleje</v>
          </cell>
          <cell r="E615" t="str">
            <v xml:space="preserve"> koleje</v>
          </cell>
          <cell r="I615" t="str">
            <v xml:space="preserve">. </v>
          </cell>
          <cell r="J615" t="str">
            <v xml:space="preserve">. </v>
          </cell>
          <cell r="K615" t="str">
            <v xml:space="preserve">x </v>
          </cell>
          <cell r="L615" t="str">
            <v xml:space="preserve">. </v>
          </cell>
          <cell r="M615" t="str">
            <v xml:space="preserve">. </v>
          </cell>
          <cell r="N615" t="str">
            <v xml:space="preserve">x </v>
          </cell>
          <cell r="O615" t="str">
            <v xml:space="preserve">x </v>
          </cell>
        </row>
        <row r="616">
          <cell r="A616" t="str">
            <v>T311ea_5</v>
          </cell>
          <cell r="B616" t="str">
            <v xml:space="preserve"> menzy</v>
          </cell>
          <cell r="E616" t="str">
            <v xml:space="preserve"> menzy</v>
          </cell>
          <cell r="I616" t="str">
            <v xml:space="preserve">. </v>
          </cell>
          <cell r="J616" t="str">
            <v xml:space="preserve">. </v>
          </cell>
          <cell r="K616" t="str">
            <v xml:space="preserve">x </v>
          </cell>
          <cell r="L616" t="str">
            <v xml:space="preserve">. </v>
          </cell>
          <cell r="M616" t="str">
            <v xml:space="preserve">. </v>
          </cell>
          <cell r="N616" t="str">
            <v xml:space="preserve">x </v>
          </cell>
          <cell r="O616" t="str">
            <v xml:space="preserve">x </v>
          </cell>
        </row>
        <row r="617">
          <cell r="A617" t="str">
            <v>T311ea_6</v>
          </cell>
          <cell r="B617" t="str">
            <v xml:space="preserve"> VŠ zemědělské a lesní statky</v>
          </cell>
          <cell r="E617" t="str">
            <v xml:space="preserve"> VŠ zemědělské a lesní statky</v>
          </cell>
          <cell r="I617" t="str">
            <v xml:space="preserve">. </v>
          </cell>
          <cell r="J617" t="str">
            <v xml:space="preserve">. </v>
          </cell>
          <cell r="K617" t="str">
            <v xml:space="preserve">x </v>
          </cell>
          <cell r="L617" t="str">
            <v xml:space="preserve">. </v>
          </cell>
          <cell r="M617" t="str">
            <v xml:space="preserve">. </v>
          </cell>
          <cell r="N617" t="str">
            <v xml:space="preserve">x </v>
          </cell>
          <cell r="O617" t="str">
            <v xml:space="preserve">x </v>
          </cell>
        </row>
        <row r="618">
          <cell r="A618" t="str">
            <v>T311ea_7</v>
          </cell>
          <cell r="B618" t="str">
            <v xml:space="preserve"> výzkum a vývoj (z kap. 333-MŠMT)</v>
          </cell>
          <cell r="E618" t="str">
            <v xml:space="preserve"> výzkum a vývoj (z kap. 333-MŠMT)</v>
          </cell>
          <cell r="I618" t="str">
            <v xml:space="preserve">. </v>
          </cell>
          <cell r="J618" t="str">
            <v xml:space="preserve">. </v>
          </cell>
          <cell r="K618" t="str">
            <v xml:space="preserve">x </v>
          </cell>
          <cell r="L618" t="str">
            <v xml:space="preserve">. </v>
          </cell>
          <cell r="M618" t="str">
            <v xml:space="preserve">. </v>
          </cell>
          <cell r="N618" t="str">
            <v xml:space="preserve">x </v>
          </cell>
          <cell r="O618" t="str">
            <v xml:space="preserve">x </v>
          </cell>
        </row>
        <row r="619">
          <cell r="A619" t="str">
            <v>T311ea_8</v>
          </cell>
          <cell r="B619" t="str">
            <v xml:space="preserve"> prostředky na projekty EU</v>
          </cell>
          <cell r="E619" t="str">
            <v xml:space="preserve"> prostředky na projekty EU</v>
          </cell>
          <cell r="I619" t="str">
            <v xml:space="preserve">. </v>
          </cell>
          <cell r="J619" t="str">
            <v xml:space="preserve">. </v>
          </cell>
          <cell r="K619" t="str">
            <v xml:space="preserve">x </v>
          </cell>
          <cell r="L619" t="str">
            <v xml:space="preserve">. </v>
          </cell>
          <cell r="M619" t="str">
            <v xml:space="preserve">. </v>
          </cell>
          <cell r="N619" t="str">
            <v xml:space="preserve">x </v>
          </cell>
          <cell r="O619" t="str">
            <v xml:space="preserve">x </v>
          </cell>
        </row>
        <row r="622">
          <cell r="I622" t="str">
            <v>3.1.1.E.B  ZAMĚSTNANCI CELKEM VVŠ – MUŽI</v>
          </cell>
        </row>
        <row r="623">
          <cell r="I623" t="str">
            <v>průměrný měsíční plat / mzda
(bez OPPP / ONN)</v>
          </cell>
          <cell r="L623" t="str">
            <v>průměrný přepočtený počet</v>
          </cell>
        </row>
        <row r="624">
          <cell r="I624" t="str">
            <v>rok 2008</v>
          </cell>
          <cell r="J624" t="str">
            <v>rok 2009</v>
          </cell>
          <cell r="K624" t="str">
            <v>index</v>
          </cell>
          <cell r="L624" t="str">
            <v>rok 2008</v>
          </cell>
          <cell r="M624" t="str">
            <v>rok 2009</v>
          </cell>
          <cell r="N624" t="str">
            <v>index</v>
          </cell>
          <cell r="O624" t="str">
            <v>rozdíl</v>
          </cell>
        </row>
        <row r="625">
          <cell r="A625" t="str">
            <v>T311eb_2</v>
          </cell>
          <cell r="B625" t="str">
            <v xml:space="preserve"> veřejné vysoké školy</v>
          </cell>
          <cell r="C625" t="str">
            <v xml:space="preserve"> veřejné vysoké školy</v>
          </cell>
          <cell r="I625" t="str">
            <v xml:space="preserve">. </v>
          </cell>
          <cell r="J625" t="str">
            <v xml:space="preserve">. </v>
          </cell>
          <cell r="K625" t="str">
            <v xml:space="preserve">x </v>
          </cell>
          <cell r="L625" t="str">
            <v xml:space="preserve">. </v>
          </cell>
          <cell r="M625" t="str">
            <v xml:space="preserve">. </v>
          </cell>
          <cell r="N625" t="str">
            <v xml:space="preserve">x </v>
          </cell>
          <cell r="O625" t="str">
            <v xml:space="preserve">x </v>
          </cell>
        </row>
        <row r="626">
          <cell r="A626" t="str">
            <v>T311eb_3</v>
          </cell>
          <cell r="B626" t="str">
            <v xml:space="preserve"> vysoké školy</v>
          </cell>
          <cell r="E626" t="str">
            <v xml:space="preserve"> vysoké školy</v>
          </cell>
          <cell r="I626" t="str">
            <v xml:space="preserve">. </v>
          </cell>
          <cell r="J626" t="str">
            <v xml:space="preserve">. </v>
          </cell>
          <cell r="K626" t="str">
            <v xml:space="preserve">x </v>
          </cell>
          <cell r="L626" t="str">
            <v xml:space="preserve">. </v>
          </cell>
          <cell r="M626" t="str">
            <v xml:space="preserve">. </v>
          </cell>
          <cell r="N626" t="str">
            <v xml:space="preserve">x </v>
          </cell>
          <cell r="O626" t="str">
            <v xml:space="preserve">x </v>
          </cell>
        </row>
        <row r="627">
          <cell r="A627" t="str">
            <v>T311eb_4</v>
          </cell>
          <cell r="B627" t="str">
            <v xml:space="preserve"> koleje</v>
          </cell>
          <cell r="E627" t="str">
            <v xml:space="preserve"> koleje</v>
          </cell>
          <cell r="I627" t="str">
            <v xml:space="preserve">. </v>
          </cell>
          <cell r="J627" t="str">
            <v xml:space="preserve">. </v>
          </cell>
          <cell r="K627" t="str">
            <v xml:space="preserve">x </v>
          </cell>
          <cell r="L627" t="str">
            <v xml:space="preserve">. </v>
          </cell>
          <cell r="M627" t="str">
            <v xml:space="preserve">. </v>
          </cell>
          <cell r="N627" t="str">
            <v xml:space="preserve">x </v>
          </cell>
          <cell r="O627" t="str">
            <v xml:space="preserve">x </v>
          </cell>
        </row>
        <row r="628">
          <cell r="A628" t="str">
            <v>T311eb_5</v>
          </cell>
          <cell r="B628" t="str">
            <v xml:space="preserve"> menzy</v>
          </cell>
          <cell r="E628" t="str">
            <v xml:space="preserve"> menzy</v>
          </cell>
          <cell r="I628" t="str">
            <v xml:space="preserve">. </v>
          </cell>
          <cell r="J628" t="str">
            <v xml:space="preserve">. </v>
          </cell>
          <cell r="K628" t="str">
            <v xml:space="preserve">x </v>
          </cell>
          <cell r="L628" t="str">
            <v xml:space="preserve">. </v>
          </cell>
          <cell r="M628" t="str">
            <v xml:space="preserve">. </v>
          </cell>
          <cell r="N628" t="str">
            <v xml:space="preserve">x </v>
          </cell>
          <cell r="O628" t="str">
            <v xml:space="preserve">x </v>
          </cell>
        </row>
        <row r="629">
          <cell r="A629" t="str">
            <v>T311eb_6</v>
          </cell>
          <cell r="B629" t="str">
            <v xml:space="preserve"> VŠ zemědělské a lesní statky</v>
          </cell>
          <cell r="E629" t="str">
            <v xml:space="preserve"> VŠ zemědělské a lesní statky</v>
          </cell>
          <cell r="I629" t="str">
            <v xml:space="preserve">. </v>
          </cell>
          <cell r="J629" t="str">
            <v xml:space="preserve">. </v>
          </cell>
          <cell r="K629" t="str">
            <v xml:space="preserve">x </v>
          </cell>
          <cell r="L629" t="str">
            <v xml:space="preserve">. </v>
          </cell>
          <cell r="M629" t="str">
            <v xml:space="preserve">. </v>
          </cell>
          <cell r="N629" t="str">
            <v xml:space="preserve">x </v>
          </cell>
          <cell r="O629" t="str">
            <v xml:space="preserve">x </v>
          </cell>
        </row>
        <row r="630">
          <cell r="A630" t="str">
            <v>T311eb_7</v>
          </cell>
          <cell r="B630" t="str">
            <v xml:space="preserve"> výzkum a vývoj (z kap. 333-MŠMT)</v>
          </cell>
          <cell r="E630" t="str">
            <v xml:space="preserve"> výzkum a vývoj (z kap. 333-MŠMT)</v>
          </cell>
          <cell r="I630" t="str">
            <v xml:space="preserve">. </v>
          </cell>
          <cell r="J630" t="str">
            <v xml:space="preserve">. </v>
          </cell>
          <cell r="K630" t="str">
            <v xml:space="preserve">x </v>
          </cell>
          <cell r="L630" t="str">
            <v xml:space="preserve">. </v>
          </cell>
          <cell r="M630" t="str">
            <v xml:space="preserve">. </v>
          </cell>
          <cell r="N630" t="str">
            <v xml:space="preserve">x </v>
          </cell>
          <cell r="O630" t="str">
            <v xml:space="preserve">x </v>
          </cell>
        </row>
        <row r="631">
          <cell r="A631" t="str">
            <v>T311eb_8</v>
          </cell>
          <cell r="B631" t="str">
            <v xml:space="preserve"> prostředky na projekty EU</v>
          </cell>
          <cell r="E631" t="str">
            <v xml:space="preserve"> prostředky na projekty EU</v>
          </cell>
          <cell r="I631" t="str">
            <v xml:space="preserve">. </v>
          </cell>
          <cell r="J631" t="str">
            <v xml:space="preserve">. </v>
          </cell>
          <cell r="K631" t="str">
            <v xml:space="preserve">x </v>
          </cell>
          <cell r="L631" t="str">
            <v xml:space="preserve">. </v>
          </cell>
          <cell r="M631" t="str">
            <v xml:space="preserve">. </v>
          </cell>
          <cell r="N631" t="str">
            <v xml:space="preserve">x </v>
          </cell>
          <cell r="O631" t="str">
            <v xml:space="preserve">x </v>
          </cell>
        </row>
        <row r="633">
          <cell r="I633" t="str">
            <v>5.4  ZAMĚSTNANCI CELKEM, UČITELÉ</v>
          </cell>
        </row>
        <row r="634">
          <cell r="I634" t="str">
            <v>průměrná měsíční mzda/plat zaměstnaců (bez OON/OPPP)</v>
          </cell>
          <cell r="L634" t="str">
            <v>průměrná měsíční mzda/plat zaměstnaců (bez OON/OPPP)</v>
          </cell>
        </row>
        <row r="635">
          <cell r="I635" t="str">
            <v>rok 2008</v>
          </cell>
          <cell r="J635" t="str">
            <v>rok 2009</v>
          </cell>
          <cell r="K635" t="str">
            <v>index</v>
          </cell>
          <cell r="L635" t="str">
            <v>rok 2008</v>
          </cell>
          <cell r="M635" t="str">
            <v>rok 2009</v>
          </cell>
          <cell r="N635" t="str">
            <v>rozdíl</v>
          </cell>
        </row>
        <row r="636">
          <cell r="A636" t="str">
            <v>T54_1</v>
          </cell>
          <cell r="B636" t="str">
            <v>Regionální školství celkem</v>
          </cell>
          <cell r="D636" t="str">
            <v>Regionální školství celkem</v>
          </cell>
          <cell r="I636" t="str">
            <v xml:space="preserve">. </v>
          </cell>
          <cell r="J636">
            <v>21890.6253</v>
          </cell>
          <cell r="K636" t="str">
            <v xml:space="preserve">x </v>
          </cell>
          <cell r="L636" t="str">
            <v xml:space="preserve">. </v>
          </cell>
          <cell r="M636">
            <v>26006.025799999999</v>
          </cell>
          <cell r="N636" t="str">
            <v xml:space="preserve">x </v>
          </cell>
        </row>
        <row r="637">
          <cell r="A637" t="str">
            <v>T54_2</v>
          </cell>
          <cell r="B637" t="str">
            <v xml:space="preserve"> mateřské školy</v>
          </cell>
          <cell r="E637" t="str">
            <v xml:space="preserve"> mateřské školy</v>
          </cell>
          <cell r="I637" t="str">
            <v xml:space="preserve">. </v>
          </cell>
          <cell r="J637">
            <v>18813.507300000001</v>
          </cell>
          <cell r="K637" t="str">
            <v xml:space="preserve">x </v>
          </cell>
          <cell r="L637" t="str">
            <v xml:space="preserve">. </v>
          </cell>
          <cell r="M637">
            <v>21013.526999999998</v>
          </cell>
          <cell r="N637" t="str">
            <v xml:space="preserve">x </v>
          </cell>
        </row>
        <row r="638">
          <cell r="A638" t="str">
            <v>T54_3</v>
          </cell>
          <cell r="B638" t="str">
            <v xml:space="preserve"> základní školy</v>
          </cell>
          <cell r="E638" t="str">
            <v xml:space="preserve"> základní školy</v>
          </cell>
          <cell r="I638" t="str">
            <v xml:space="preserve">. </v>
          </cell>
          <cell r="J638">
            <v>23508.643100000001</v>
          </cell>
          <cell r="K638" t="str">
            <v xml:space="preserve">x </v>
          </cell>
          <cell r="L638" t="str">
            <v xml:space="preserve">. </v>
          </cell>
          <cell r="M638">
            <v>26582.090499999998</v>
          </cell>
          <cell r="N638" t="str">
            <v xml:space="preserve">x </v>
          </cell>
        </row>
        <row r="639">
          <cell r="A639" t="str">
            <v>T54_4</v>
          </cell>
          <cell r="B639" t="str">
            <v xml:space="preserve"> speciální školy celkem</v>
          </cell>
          <cell r="E639" t="str">
            <v xml:space="preserve"> speciální školy celkem</v>
          </cell>
          <cell r="I639" t="str">
            <v xml:space="preserve">. </v>
          </cell>
          <cell r="J639">
            <v>24010.9179</v>
          </cell>
          <cell r="K639" t="str">
            <v xml:space="preserve">x </v>
          </cell>
          <cell r="L639" t="str">
            <v xml:space="preserve">. </v>
          </cell>
          <cell r="M639">
            <v>28067.168399999999</v>
          </cell>
          <cell r="N639" t="str">
            <v xml:space="preserve">x </v>
          </cell>
        </row>
        <row r="640">
          <cell r="A640" t="str">
            <v>T54_5</v>
          </cell>
          <cell r="B640" t="str">
            <v xml:space="preserve"> všeobecné vzdělávání na SŠ</v>
          </cell>
          <cell r="E640" t="str">
            <v xml:space="preserve"> všeobecné vzdělávání na SŠ</v>
          </cell>
          <cell r="I640" t="str">
            <v xml:space="preserve">. </v>
          </cell>
          <cell r="J640">
            <v>25595.522700000001</v>
          </cell>
          <cell r="K640" t="str">
            <v xml:space="preserve">x </v>
          </cell>
          <cell r="L640" t="str">
            <v xml:space="preserve">. </v>
          </cell>
          <cell r="M640">
            <v>27851.613099999999</v>
          </cell>
          <cell r="N640" t="str">
            <v xml:space="preserve">x </v>
          </cell>
        </row>
        <row r="641">
          <cell r="A641" t="str">
            <v>T54_6</v>
          </cell>
          <cell r="B641" t="str">
            <v xml:space="preserve"> odborné vzdělávání na SŠ</v>
          </cell>
          <cell r="E641" t="str">
            <v xml:space="preserve"> odborné vzdělávání na SŠ</v>
          </cell>
          <cell r="I641" t="str">
            <v xml:space="preserve">. </v>
          </cell>
          <cell r="J641">
            <v>24379.101200000001</v>
          </cell>
          <cell r="K641" t="str">
            <v xml:space="preserve">x </v>
          </cell>
          <cell r="L641" t="str">
            <v xml:space="preserve">. </v>
          </cell>
          <cell r="M641">
            <v>27768.522300000001</v>
          </cell>
          <cell r="N641" t="str">
            <v xml:space="preserve">x </v>
          </cell>
        </row>
        <row r="642">
          <cell r="A642" t="str">
            <v>T54_8</v>
          </cell>
          <cell r="B642" t="str">
            <v xml:space="preserve"> vyšší odborné školy</v>
          </cell>
          <cell r="E642" t="str">
            <v xml:space="preserve"> vyšší odborné školy</v>
          </cell>
          <cell r="I642" t="str">
            <v xml:space="preserve">. </v>
          </cell>
          <cell r="J642">
            <v>26222.581099999999</v>
          </cell>
          <cell r="K642" t="str">
            <v xml:space="preserve">x </v>
          </cell>
          <cell r="L642" t="str">
            <v xml:space="preserve">. </v>
          </cell>
          <cell r="M642">
            <v>28934.285199999998</v>
          </cell>
          <cell r="N642" t="str">
            <v xml:space="preserve">x </v>
          </cell>
        </row>
        <row r="643">
          <cell r="A643" t="str">
            <v>T54_9</v>
          </cell>
          <cell r="B643" t="str">
            <v xml:space="preserve"> konzervatoře</v>
          </cell>
          <cell r="E643" t="str">
            <v xml:space="preserve"> konzervatoře</v>
          </cell>
          <cell r="I643" t="str">
            <v xml:space="preserve">. </v>
          </cell>
          <cell r="J643">
            <v>26025.648099999999</v>
          </cell>
          <cell r="K643" t="str">
            <v xml:space="preserve">x </v>
          </cell>
          <cell r="L643" t="str">
            <v xml:space="preserve">. </v>
          </cell>
          <cell r="M643">
            <v>27547.812699999999</v>
          </cell>
          <cell r="N643" t="str">
            <v xml:space="preserve">x </v>
          </cell>
        </row>
      </sheetData>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2"/>
      <sheetName val="320"/>
    </sheetNames>
    <sheetDataSet>
      <sheetData sheetId="0"/>
      <sheetData sheetId="1">
        <row r="1">
          <cell r="H1" t="str">
            <v>legenda</v>
          </cell>
          <cell r="I1" t="str">
            <v>s1</v>
          </cell>
          <cell r="J1" t="str">
            <v>s2</v>
          </cell>
          <cell r="K1" t="str">
            <v>s3</v>
          </cell>
          <cell r="L1" t="str">
            <v>s4</v>
          </cell>
          <cell r="M1" t="str">
            <v>s5</v>
          </cell>
          <cell r="N1" t="str">
            <v>s6</v>
          </cell>
          <cell r="O1" t="str">
            <v>s7</v>
          </cell>
          <cell r="P1" t="str">
            <v>s8</v>
          </cell>
          <cell r="Q1" t="str">
            <v>s9</v>
          </cell>
          <cell r="R1" t="str">
            <v>s10</v>
          </cell>
          <cell r="S1" t="str">
            <v>s11</v>
          </cell>
          <cell r="T1" t="str">
            <v>s12</v>
          </cell>
          <cell r="U1" t="str">
            <v>s13</v>
          </cell>
          <cell r="V1" t="str">
            <v>s14</v>
          </cell>
          <cell r="W1" t="str">
            <v>s15</v>
          </cell>
          <cell r="X1" t="str">
            <v>s16</v>
          </cell>
          <cell r="Y1" t="str">
            <v>s17</v>
          </cell>
          <cell r="Z1" t="str">
            <v>s18</v>
          </cell>
          <cell r="AA1" t="str">
            <v>s19</v>
          </cell>
        </row>
        <row r="2">
          <cell r="H2" t="str">
            <v>ČŠI Praha</v>
          </cell>
          <cell r="I2">
            <v>544.44899999999996</v>
          </cell>
          <cell r="J2">
            <v>85970</v>
          </cell>
          <cell r="K2">
            <v>62427</v>
          </cell>
          <cell r="L2">
            <v>9412</v>
          </cell>
          <cell r="M2">
            <v>7331</v>
          </cell>
          <cell r="N2">
            <v>5679</v>
          </cell>
          <cell r="O2">
            <v>1027</v>
          </cell>
          <cell r="P2">
            <v>0</v>
          </cell>
          <cell r="Q2">
            <v>0</v>
          </cell>
          <cell r="R2">
            <v>17</v>
          </cell>
          <cell r="S2">
            <v>77</v>
          </cell>
          <cell r="T2">
            <v>3060</v>
          </cell>
          <cell r="U2">
            <v>89030</v>
          </cell>
          <cell r="V2">
            <v>26317</v>
          </cell>
          <cell r="W2">
            <v>19110</v>
          </cell>
          <cell r="X2">
            <v>20.8</v>
          </cell>
          <cell r="Y2">
            <v>1.6</v>
          </cell>
          <cell r="Z2">
            <v>538</v>
          </cell>
          <cell r="AA2">
            <v>391</v>
          </cell>
        </row>
        <row r="3">
          <cell r="H3" t="str">
            <v>MŠMT ČR</v>
          </cell>
          <cell r="I3">
            <v>463.54199999999997</v>
          </cell>
          <cell r="J3">
            <v>84594.895999999993</v>
          </cell>
          <cell r="K3">
            <v>58281.112999999998</v>
          </cell>
          <cell r="L3">
            <v>7062.1440000000002</v>
          </cell>
          <cell r="M3">
            <v>12222.036</v>
          </cell>
          <cell r="N3">
            <v>4249</v>
          </cell>
          <cell r="O3">
            <v>2235.768</v>
          </cell>
          <cell r="P3">
            <v>0</v>
          </cell>
          <cell r="Q3">
            <v>0</v>
          </cell>
          <cell r="R3">
            <v>302.39</v>
          </cell>
          <cell r="S3">
            <v>242.44499999999999</v>
          </cell>
          <cell r="T3">
            <v>1712.8620000000001</v>
          </cell>
          <cell r="U3">
            <v>86307.758000000002</v>
          </cell>
          <cell r="V3">
            <v>30416</v>
          </cell>
          <cell r="W3">
            <v>20955</v>
          </cell>
          <cell r="X3">
            <v>28.3</v>
          </cell>
          <cell r="Y3">
            <v>3.8</v>
          </cell>
          <cell r="Z3">
            <v>479</v>
          </cell>
          <cell r="AA3">
            <v>320</v>
          </cell>
        </row>
        <row r="4">
          <cell r="H4" t="str">
            <v>Celkem OPŘO RO</v>
          </cell>
          <cell r="I4">
            <v>128.90100000000001</v>
          </cell>
          <cell r="J4">
            <v>18878.255000000001</v>
          </cell>
          <cell r="K4">
            <v>14114.402</v>
          </cell>
          <cell r="L4">
            <v>486.85899999999998</v>
          </cell>
          <cell r="M4">
            <v>2701.779</v>
          </cell>
          <cell r="N4">
            <v>630</v>
          </cell>
          <cell r="O4">
            <v>917.94600000000003</v>
          </cell>
          <cell r="P4">
            <v>2.0640000000000001</v>
          </cell>
          <cell r="Q4">
            <v>0</v>
          </cell>
          <cell r="R4">
            <v>0</v>
          </cell>
          <cell r="S4">
            <v>25.204999999999998</v>
          </cell>
          <cell r="T4">
            <v>1285.5650000000001</v>
          </cell>
          <cell r="U4">
            <v>20163.82</v>
          </cell>
          <cell r="V4">
            <v>24409</v>
          </cell>
          <cell r="W4">
            <v>18250</v>
          </cell>
          <cell r="X4">
            <v>23.6</v>
          </cell>
          <cell r="Y4">
            <v>6.5</v>
          </cell>
          <cell r="Z4">
            <v>141</v>
          </cell>
          <cell r="AA4">
            <v>88</v>
          </cell>
        </row>
        <row r="5">
          <cell r="H5" t="str">
            <v>VSC Praha</v>
          </cell>
          <cell r="I5">
            <v>91.864999999999995</v>
          </cell>
          <cell r="J5">
            <v>13078.556</v>
          </cell>
          <cell r="K5">
            <v>10292.743</v>
          </cell>
          <cell r="L5">
            <v>213.30600000000001</v>
          </cell>
          <cell r="M5">
            <v>1489.5350000000001</v>
          </cell>
          <cell r="N5">
            <v>542</v>
          </cell>
          <cell r="O5">
            <v>513.70299999999997</v>
          </cell>
          <cell r="P5">
            <v>2.0640000000000001</v>
          </cell>
          <cell r="Q5">
            <v>0</v>
          </cell>
          <cell r="R5">
            <v>0</v>
          </cell>
          <cell r="S5">
            <v>25.204999999999998</v>
          </cell>
          <cell r="T5">
            <v>750.28</v>
          </cell>
          <cell r="U5">
            <v>13828.835999999999</v>
          </cell>
          <cell r="V5">
            <v>23728</v>
          </cell>
          <cell r="W5">
            <v>18674</v>
          </cell>
          <cell r="X5">
            <v>19.7</v>
          </cell>
          <cell r="Y5">
            <v>5</v>
          </cell>
          <cell r="Z5">
            <v>92</v>
          </cell>
          <cell r="AA5">
            <v>63</v>
          </cell>
        </row>
        <row r="6">
          <cell r="H6" t="str">
            <v>CERMAT</v>
          </cell>
          <cell r="I6">
            <v>37.036000000000001</v>
          </cell>
          <cell r="J6">
            <v>5799.6989999999996</v>
          </cell>
          <cell r="K6">
            <v>3821.6590000000001</v>
          </cell>
          <cell r="L6">
            <v>273.553</v>
          </cell>
          <cell r="M6">
            <v>1212.2439999999999</v>
          </cell>
          <cell r="N6">
            <v>88</v>
          </cell>
          <cell r="O6">
            <v>404.24299999999999</v>
          </cell>
          <cell r="P6">
            <v>0</v>
          </cell>
          <cell r="Q6">
            <v>0</v>
          </cell>
          <cell r="R6">
            <v>0</v>
          </cell>
          <cell r="S6">
            <v>0</v>
          </cell>
          <cell r="T6">
            <v>535.28499999999997</v>
          </cell>
          <cell r="U6">
            <v>6334.9840000000004</v>
          </cell>
          <cell r="V6">
            <v>26099</v>
          </cell>
          <cell r="W6">
            <v>17198</v>
          </cell>
          <cell r="X6">
            <v>34</v>
          </cell>
          <cell r="Y6">
            <v>10.6</v>
          </cell>
          <cell r="Z6">
            <v>49</v>
          </cell>
          <cell r="AA6">
            <v>25</v>
          </cell>
        </row>
        <row r="7">
          <cell r="H7" t="str">
            <v>Celkem OPŘO PO, plat dle $109,odst.3 ZP</v>
          </cell>
          <cell r="I7">
            <v>715.01900000000001</v>
          </cell>
          <cell r="J7">
            <v>89247.191000000006</v>
          </cell>
          <cell r="K7">
            <v>66260.353000000003</v>
          </cell>
          <cell r="L7">
            <v>5776.1040000000003</v>
          </cell>
          <cell r="M7">
            <v>10217.09</v>
          </cell>
          <cell r="N7">
            <v>3722.3420000000001</v>
          </cell>
          <cell r="O7">
            <v>2725.306</v>
          </cell>
          <cell r="P7">
            <v>26.407</v>
          </cell>
          <cell r="Q7">
            <v>0</v>
          </cell>
          <cell r="R7">
            <v>327.38799999999998</v>
          </cell>
          <cell r="S7">
            <v>192.20099999999999</v>
          </cell>
          <cell r="T7">
            <v>17917.278999999999</v>
          </cell>
          <cell r="U7">
            <v>107164.47</v>
          </cell>
          <cell r="V7">
            <v>20803</v>
          </cell>
          <cell r="W7">
            <v>15445</v>
          </cell>
          <cell r="X7">
            <v>21</v>
          </cell>
          <cell r="Y7">
            <v>4.0999999999999996</v>
          </cell>
          <cell r="Z7">
            <v>759</v>
          </cell>
          <cell r="AA7">
            <v>552</v>
          </cell>
        </row>
        <row r="8">
          <cell r="H8" t="str">
            <v>Nár. institut pro další vzdělávání</v>
          </cell>
          <cell r="I8">
            <v>85.28</v>
          </cell>
          <cell r="J8">
            <v>11491.950999999999</v>
          </cell>
          <cell r="K8">
            <v>8020.8760000000002</v>
          </cell>
          <cell r="L8">
            <v>521.48900000000003</v>
          </cell>
          <cell r="M8">
            <v>1181.79</v>
          </cell>
          <cell r="N8">
            <v>1355.2</v>
          </cell>
          <cell r="O8">
            <v>407.47899999999998</v>
          </cell>
          <cell r="P8">
            <v>0</v>
          </cell>
          <cell r="Q8">
            <v>0</v>
          </cell>
          <cell r="R8">
            <v>0</v>
          </cell>
          <cell r="S8">
            <v>5.117</v>
          </cell>
          <cell r="T8">
            <v>8218.8919999999998</v>
          </cell>
          <cell r="U8">
            <v>19710.843000000001</v>
          </cell>
          <cell r="V8">
            <v>22459</v>
          </cell>
          <cell r="W8">
            <v>15676</v>
          </cell>
          <cell r="X8">
            <v>31.6</v>
          </cell>
          <cell r="Y8">
            <v>5.0999999999999996</v>
          </cell>
          <cell r="Z8">
            <v>90</v>
          </cell>
          <cell r="AA8">
            <v>74</v>
          </cell>
        </row>
        <row r="9">
          <cell r="H9" t="str">
            <v>PGC pol. nár. Č. Těšín</v>
          </cell>
          <cell r="I9">
            <v>5.2750000000000004</v>
          </cell>
          <cell r="J9">
            <v>622.15700000000004</v>
          </cell>
          <cell r="K9">
            <v>453.971</v>
          </cell>
          <cell r="L9">
            <v>41.526000000000003</v>
          </cell>
          <cell r="M9">
            <v>47.457999999999998</v>
          </cell>
          <cell r="N9">
            <v>44</v>
          </cell>
          <cell r="O9">
            <v>33.241999999999997</v>
          </cell>
          <cell r="P9">
            <v>0</v>
          </cell>
          <cell r="Q9">
            <v>0</v>
          </cell>
          <cell r="R9">
            <v>0</v>
          </cell>
          <cell r="S9">
            <v>1.96</v>
          </cell>
          <cell r="T9">
            <v>369.24</v>
          </cell>
          <cell r="U9">
            <v>991.39700000000005</v>
          </cell>
          <cell r="V9">
            <v>19657</v>
          </cell>
          <cell r="W9">
            <v>14343</v>
          </cell>
          <cell r="X9">
            <v>20.100000000000001</v>
          </cell>
          <cell r="Y9">
            <v>7.3</v>
          </cell>
          <cell r="Z9">
            <v>7</v>
          </cell>
          <cell r="AA9">
            <v>6</v>
          </cell>
        </row>
        <row r="10">
          <cell r="H10" t="str">
            <v>Národní institut dětí a mládeže</v>
          </cell>
          <cell r="I10">
            <v>58.756999999999998</v>
          </cell>
          <cell r="J10">
            <v>7117.9610000000002</v>
          </cell>
          <cell r="K10">
            <v>4673.1409999999996</v>
          </cell>
          <cell r="L10">
            <v>283.37900000000002</v>
          </cell>
          <cell r="M10">
            <v>1173.7339999999999</v>
          </cell>
          <cell r="N10">
            <v>409</v>
          </cell>
          <cell r="O10">
            <v>351.66199999999998</v>
          </cell>
          <cell r="P10">
            <v>0</v>
          </cell>
          <cell r="Q10">
            <v>0</v>
          </cell>
          <cell r="R10">
            <v>173.04400000000001</v>
          </cell>
          <cell r="S10">
            <v>54.000999999999998</v>
          </cell>
          <cell r="T10">
            <v>2208.7669999999998</v>
          </cell>
          <cell r="U10">
            <v>9326.7279999999992</v>
          </cell>
          <cell r="V10">
            <v>20190</v>
          </cell>
          <cell r="W10">
            <v>13256</v>
          </cell>
          <cell r="X10">
            <v>33.9</v>
          </cell>
          <cell r="Y10">
            <v>7.5</v>
          </cell>
          <cell r="Z10">
            <v>60</v>
          </cell>
          <cell r="AA10">
            <v>45</v>
          </cell>
        </row>
        <row r="11">
          <cell r="H11" t="str">
            <v>Antidopingový výbor ČR</v>
          </cell>
          <cell r="I11">
            <v>6.1</v>
          </cell>
          <cell r="J11">
            <v>1141.9190000000001</v>
          </cell>
          <cell r="K11">
            <v>704.25400000000002</v>
          </cell>
          <cell r="L11">
            <v>64.090999999999994</v>
          </cell>
          <cell r="M11">
            <v>156.374</v>
          </cell>
          <cell r="N11">
            <v>79.2</v>
          </cell>
          <cell r="O11">
            <v>54.131</v>
          </cell>
          <cell r="P11">
            <v>18.606000000000002</v>
          </cell>
          <cell r="Q11">
            <v>0</v>
          </cell>
          <cell r="R11">
            <v>65.263000000000005</v>
          </cell>
          <cell r="S11">
            <v>0</v>
          </cell>
          <cell r="T11">
            <v>304.06</v>
          </cell>
          <cell r="U11">
            <v>1445.979</v>
          </cell>
          <cell r="V11">
            <v>31200</v>
          </cell>
          <cell r="W11">
            <v>19242</v>
          </cell>
          <cell r="X11">
            <v>33.5</v>
          </cell>
          <cell r="Y11">
            <v>7.7</v>
          </cell>
          <cell r="Z11">
            <v>6</v>
          </cell>
          <cell r="AA11">
            <v>2</v>
          </cell>
        </row>
        <row r="12">
          <cell r="H12" t="str">
            <v>VÚP Praha</v>
          </cell>
          <cell r="I12">
            <v>44.982999999999997</v>
          </cell>
          <cell r="J12">
            <v>6778.2569999999996</v>
          </cell>
          <cell r="K12">
            <v>5126.4290000000001</v>
          </cell>
          <cell r="L12">
            <v>436.98899999999998</v>
          </cell>
          <cell r="M12">
            <v>546.80399999999997</v>
          </cell>
          <cell r="N12">
            <v>415.24200000000002</v>
          </cell>
          <cell r="O12">
            <v>252.79300000000001</v>
          </cell>
          <cell r="P12">
            <v>0</v>
          </cell>
          <cell r="Q12">
            <v>0</v>
          </cell>
          <cell r="R12">
            <v>0</v>
          </cell>
          <cell r="S12">
            <v>0</v>
          </cell>
          <cell r="T12">
            <v>1229.2180000000001</v>
          </cell>
          <cell r="U12">
            <v>8007.4750000000004</v>
          </cell>
          <cell r="V12">
            <v>25114</v>
          </cell>
          <cell r="W12">
            <v>18994</v>
          </cell>
          <cell r="X12">
            <v>18.8</v>
          </cell>
          <cell r="Y12">
            <v>4.9000000000000004</v>
          </cell>
          <cell r="Z12">
            <v>54</v>
          </cell>
          <cell r="AA12">
            <v>36</v>
          </cell>
        </row>
        <row r="13">
          <cell r="H13" t="str">
            <v>NÚOV Praha</v>
          </cell>
          <cell r="I13">
            <v>85.73</v>
          </cell>
          <cell r="J13">
            <v>11035.599</v>
          </cell>
          <cell r="K13">
            <v>8638.1929999999993</v>
          </cell>
          <cell r="L13">
            <v>742.13699999999994</v>
          </cell>
          <cell r="M13">
            <v>1252.808</v>
          </cell>
          <cell r="N13">
            <v>124</v>
          </cell>
          <cell r="O13">
            <v>266.26400000000001</v>
          </cell>
          <cell r="P13">
            <v>0</v>
          </cell>
          <cell r="Q13">
            <v>0</v>
          </cell>
          <cell r="R13">
            <v>11.43</v>
          </cell>
          <cell r="S13">
            <v>0.76700000000000002</v>
          </cell>
          <cell r="T13">
            <v>1291.674</v>
          </cell>
          <cell r="U13">
            <v>12327.272999999999</v>
          </cell>
          <cell r="V13">
            <v>21454</v>
          </cell>
          <cell r="W13">
            <v>16793</v>
          </cell>
          <cell r="X13">
            <v>15.9</v>
          </cell>
          <cell r="Y13">
            <v>3.1</v>
          </cell>
          <cell r="Z13">
            <v>85</v>
          </cell>
          <cell r="AA13">
            <v>58</v>
          </cell>
        </row>
        <row r="14">
          <cell r="H14" t="str">
            <v>IPP Praha</v>
          </cell>
          <cell r="I14">
            <v>18.869</v>
          </cell>
          <cell r="J14">
            <v>2377.018</v>
          </cell>
          <cell r="K14">
            <v>1794.6579999999999</v>
          </cell>
          <cell r="L14">
            <v>204.255</v>
          </cell>
          <cell r="M14">
            <v>175.01599999999999</v>
          </cell>
          <cell r="N14">
            <v>91</v>
          </cell>
          <cell r="O14">
            <v>111.983</v>
          </cell>
          <cell r="P14">
            <v>0</v>
          </cell>
          <cell r="Q14">
            <v>0</v>
          </cell>
          <cell r="R14">
            <v>0</v>
          </cell>
          <cell r="S14">
            <v>0.106</v>
          </cell>
          <cell r="T14">
            <v>944.048</v>
          </cell>
          <cell r="U14">
            <v>3321.0659999999998</v>
          </cell>
          <cell r="V14">
            <v>20996</v>
          </cell>
          <cell r="W14">
            <v>15852</v>
          </cell>
          <cell r="X14">
            <v>14.8</v>
          </cell>
          <cell r="Y14">
            <v>6.2</v>
          </cell>
          <cell r="Z14">
            <v>23</v>
          </cell>
          <cell r="AA14">
            <v>16</v>
          </cell>
        </row>
        <row r="15">
          <cell r="H15" t="str">
            <v>Pedagog.muzeum JAK Praha</v>
          </cell>
          <cell r="I15">
            <v>15.093999999999999</v>
          </cell>
          <cell r="J15">
            <v>1890.9380000000001</v>
          </cell>
          <cell r="K15">
            <v>1479.7809999999999</v>
          </cell>
          <cell r="L15">
            <v>130.97900000000001</v>
          </cell>
          <cell r="M15">
            <v>105.50700000000001</v>
          </cell>
          <cell r="N15">
            <v>81.5</v>
          </cell>
          <cell r="O15">
            <v>85.031000000000006</v>
          </cell>
          <cell r="P15">
            <v>0</v>
          </cell>
          <cell r="Q15">
            <v>0</v>
          </cell>
          <cell r="R15">
            <v>0</v>
          </cell>
          <cell r="S15">
            <v>8.14</v>
          </cell>
          <cell r="T15">
            <v>359.59800000000001</v>
          </cell>
          <cell r="U15">
            <v>2250.5360000000001</v>
          </cell>
          <cell r="V15">
            <v>20880</v>
          </cell>
          <cell r="W15">
            <v>16340</v>
          </cell>
          <cell r="X15">
            <v>12.6</v>
          </cell>
          <cell r="Y15">
            <v>5.7</v>
          </cell>
          <cell r="Z15">
            <v>16</v>
          </cell>
          <cell r="AA15">
            <v>13</v>
          </cell>
        </row>
        <row r="16">
          <cell r="H16" t="str">
            <v>STK Praha</v>
          </cell>
          <cell r="I16">
            <v>143.02600000000001</v>
          </cell>
          <cell r="J16">
            <v>16415.387999999999</v>
          </cell>
          <cell r="K16">
            <v>13213.612999999999</v>
          </cell>
          <cell r="L16">
            <v>1027.2070000000001</v>
          </cell>
          <cell r="M16">
            <v>1567.9829999999999</v>
          </cell>
          <cell r="N16">
            <v>108.5</v>
          </cell>
          <cell r="O16">
            <v>434.01499999999999</v>
          </cell>
          <cell r="P16">
            <v>7.8010000000000002</v>
          </cell>
          <cell r="Q16">
            <v>0</v>
          </cell>
          <cell r="R16">
            <v>0</v>
          </cell>
          <cell r="S16">
            <v>56.268999999999998</v>
          </cell>
          <cell r="T16">
            <v>41.2</v>
          </cell>
          <cell r="U16">
            <v>16456.588</v>
          </cell>
          <cell r="V16">
            <v>19129</v>
          </cell>
          <cell r="W16">
            <v>15398</v>
          </cell>
          <cell r="X16">
            <v>12.7</v>
          </cell>
          <cell r="Y16">
            <v>3.3</v>
          </cell>
          <cell r="Z16">
            <v>157</v>
          </cell>
          <cell r="AA16">
            <v>115</v>
          </cell>
        </row>
        <row r="17">
          <cell r="H17" t="str">
            <v>Uč.středisko Pec p.Sněž.</v>
          </cell>
          <cell r="I17">
            <v>3.149</v>
          </cell>
          <cell r="J17">
            <v>229.589</v>
          </cell>
          <cell r="K17">
            <v>188.67699999999999</v>
          </cell>
          <cell r="L17">
            <v>5.5039999999999996</v>
          </cell>
          <cell r="M17">
            <v>11.711</v>
          </cell>
          <cell r="N17">
            <v>0</v>
          </cell>
          <cell r="O17">
            <v>7.6360000000000001</v>
          </cell>
          <cell r="P17">
            <v>0</v>
          </cell>
          <cell r="Q17">
            <v>0</v>
          </cell>
          <cell r="R17">
            <v>11.606999999999999</v>
          </cell>
          <cell r="S17">
            <v>4.4539999999999997</v>
          </cell>
          <cell r="T17">
            <v>0</v>
          </cell>
          <cell r="U17">
            <v>229.589</v>
          </cell>
          <cell r="V17">
            <v>12151</v>
          </cell>
          <cell r="W17">
            <v>9986</v>
          </cell>
          <cell r="X17">
            <v>6.2</v>
          </cell>
          <cell r="Y17">
            <v>4</v>
          </cell>
          <cell r="Z17">
            <v>2</v>
          </cell>
          <cell r="AA17">
            <v>1</v>
          </cell>
        </row>
        <row r="18">
          <cell r="H18" t="str">
            <v>DZS Praha</v>
          </cell>
          <cell r="I18">
            <v>100.59</v>
          </cell>
          <cell r="J18">
            <v>11339.946</v>
          </cell>
          <cell r="K18">
            <v>8158.598</v>
          </cell>
          <cell r="L18">
            <v>1034.5650000000001</v>
          </cell>
          <cell r="M18">
            <v>1784.3150000000001</v>
          </cell>
          <cell r="N18">
            <v>29</v>
          </cell>
          <cell r="O18">
            <v>281.22699999999998</v>
          </cell>
          <cell r="P18">
            <v>0</v>
          </cell>
          <cell r="Q18">
            <v>0</v>
          </cell>
          <cell r="R18">
            <v>52.241</v>
          </cell>
          <cell r="S18">
            <v>0</v>
          </cell>
          <cell r="T18">
            <v>2503.002</v>
          </cell>
          <cell r="U18">
            <v>13842.948</v>
          </cell>
          <cell r="V18">
            <v>18789</v>
          </cell>
          <cell r="W18">
            <v>13518</v>
          </cell>
          <cell r="X18">
            <v>22.2</v>
          </cell>
          <cell r="Y18">
            <v>3.4</v>
          </cell>
          <cell r="Z18">
            <v>103</v>
          </cell>
          <cell r="AA18">
            <v>77</v>
          </cell>
        </row>
        <row r="19">
          <cell r="H19" t="str">
            <v>ÚIV Praha</v>
          </cell>
          <cell r="I19">
            <v>148.166</v>
          </cell>
          <cell r="J19">
            <v>18806.468000000001</v>
          </cell>
          <cell r="K19">
            <v>13808.162</v>
          </cell>
          <cell r="L19">
            <v>1283.9829999999999</v>
          </cell>
          <cell r="M19">
            <v>2213.59</v>
          </cell>
          <cell r="N19">
            <v>985.7</v>
          </cell>
          <cell r="O19">
            <v>439.84300000000002</v>
          </cell>
          <cell r="P19">
            <v>0</v>
          </cell>
          <cell r="Q19">
            <v>0</v>
          </cell>
          <cell r="R19">
            <v>13.803000000000001</v>
          </cell>
          <cell r="S19">
            <v>61.387</v>
          </cell>
          <cell r="T19">
            <v>447.58</v>
          </cell>
          <cell r="U19">
            <v>19254.047999999999</v>
          </cell>
          <cell r="V19">
            <v>21155</v>
          </cell>
          <cell r="W19">
            <v>15532</v>
          </cell>
          <cell r="X19">
            <v>23.2</v>
          </cell>
          <cell r="Y19">
            <v>3.2</v>
          </cell>
          <cell r="Z19">
            <v>156</v>
          </cell>
          <cell r="AA19">
            <v>109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V86"/>
  <sheetViews>
    <sheetView tabSelected="1" workbookViewId="0"/>
  </sheetViews>
  <sheetFormatPr defaultRowHeight="16.5" x14ac:dyDescent="0.3"/>
  <cols>
    <col min="1" max="1" width="2.5703125" style="702" customWidth="1"/>
    <col min="2" max="2" width="4.42578125" style="702" customWidth="1"/>
    <col min="3" max="19" width="9.140625" style="702"/>
    <col min="20" max="20" width="9.140625" style="715"/>
    <col min="21" max="16384" width="9.140625" style="702"/>
  </cols>
  <sheetData>
    <row r="1" spans="1:22" ht="18.75" x14ac:dyDescent="0.3">
      <c r="B1" s="896" t="s">
        <v>19</v>
      </c>
      <c r="C1" s="896"/>
      <c r="D1" s="896"/>
      <c r="E1" s="896"/>
      <c r="F1" s="896"/>
      <c r="G1" s="896"/>
      <c r="H1" s="896"/>
      <c r="I1" s="896"/>
      <c r="J1" s="896"/>
      <c r="K1" s="896"/>
      <c r="L1" s="896"/>
      <c r="M1" s="896"/>
      <c r="N1" s="896"/>
      <c r="O1" s="896"/>
      <c r="P1" s="896"/>
      <c r="Q1" s="896"/>
      <c r="R1" s="896"/>
      <c r="S1" s="896"/>
    </row>
    <row r="2" spans="1:22" x14ac:dyDescent="0.3">
      <c r="B2" s="897" t="s">
        <v>572</v>
      </c>
      <c r="C2" s="897"/>
      <c r="D2" s="897"/>
      <c r="E2" s="897"/>
      <c r="F2" s="897"/>
      <c r="G2" s="897"/>
      <c r="H2" s="897"/>
      <c r="I2" s="897"/>
      <c r="J2" s="897"/>
      <c r="K2" s="897"/>
      <c r="L2" s="897"/>
      <c r="M2" s="897"/>
      <c r="N2" s="897"/>
      <c r="O2" s="897"/>
      <c r="P2" s="897"/>
      <c r="Q2" s="897"/>
      <c r="R2" s="897"/>
      <c r="S2" s="897"/>
    </row>
    <row r="3" spans="1:22" x14ac:dyDescent="0.3">
      <c r="B3" s="898" t="s">
        <v>570</v>
      </c>
      <c r="C3" s="898"/>
      <c r="D3" s="898"/>
      <c r="E3" s="898"/>
      <c r="F3" s="898"/>
      <c r="G3" s="898"/>
      <c r="H3" s="898"/>
      <c r="I3" s="898"/>
      <c r="J3" s="898"/>
      <c r="K3" s="898"/>
      <c r="L3" s="898"/>
      <c r="M3" s="898"/>
      <c r="N3" s="898"/>
      <c r="O3" s="898"/>
      <c r="P3" s="898"/>
      <c r="Q3" s="898"/>
      <c r="R3" s="898"/>
      <c r="S3" s="898"/>
    </row>
    <row r="4" spans="1:22" ht="20.25" x14ac:dyDescent="0.3">
      <c r="A4" s="716" t="s">
        <v>571</v>
      </c>
      <c r="V4" s="702">
        <v>3</v>
      </c>
    </row>
    <row r="5" spans="1:22" ht="15.75" customHeight="1" x14ac:dyDescent="0.3">
      <c r="A5" s="717" t="s">
        <v>575</v>
      </c>
    </row>
    <row r="6" spans="1:22" s="717" customFormat="1" x14ac:dyDescent="0.3">
      <c r="A6" s="717" t="s">
        <v>20</v>
      </c>
      <c r="T6" s="718"/>
    </row>
    <row r="7" spans="1:22" x14ac:dyDescent="0.3">
      <c r="B7" s="719" t="s">
        <v>71</v>
      </c>
    </row>
    <row r="8" spans="1:22" x14ac:dyDescent="0.3">
      <c r="B8" s="719" t="s">
        <v>94</v>
      </c>
    </row>
    <row r="9" spans="1:22" x14ac:dyDescent="0.3">
      <c r="B9" s="719" t="s">
        <v>101</v>
      </c>
    </row>
    <row r="10" spans="1:22" s="717" customFormat="1" x14ac:dyDescent="0.3">
      <c r="A10" s="717" t="s">
        <v>21</v>
      </c>
      <c r="T10" s="715"/>
    </row>
    <row r="11" spans="1:22" x14ac:dyDescent="0.3">
      <c r="B11" s="719" t="s">
        <v>22</v>
      </c>
      <c r="T11" s="718"/>
    </row>
    <row r="12" spans="1:22" x14ac:dyDescent="0.3">
      <c r="C12" s="702" t="s">
        <v>137</v>
      </c>
    </row>
    <row r="13" spans="1:22" x14ac:dyDescent="0.3">
      <c r="C13" s="702" t="s">
        <v>161</v>
      </c>
    </row>
    <row r="14" spans="1:22" x14ac:dyDescent="0.3">
      <c r="C14" s="702" t="s">
        <v>165</v>
      </c>
      <c r="I14" s="719"/>
    </row>
    <row r="15" spans="1:22" x14ac:dyDescent="0.3">
      <c r="B15" s="719" t="s">
        <v>521</v>
      </c>
      <c r="T15" s="718"/>
    </row>
    <row r="16" spans="1:22" x14ac:dyDescent="0.3">
      <c r="C16" s="702" t="s">
        <v>167</v>
      </c>
    </row>
    <row r="17" spans="2:20" x14ac:dyDescent="0.3">
      <c r="C17" s="702" t="s">
        <v>171</v>
      </c>
    </row>
    <row r="18" spans="2:20" x14ac:dyDescent="0.3">
      <c r="C18" s="702" t="s">
        <v>173</v>
      </c>
    </row>
    <row r="19" spans="2:20" x14ac:dyDescent="0.3">
      <c r="B19" s="719" t="s">
        <v>522</v>
      </c>
      <c r="T19" s="718"/>
    </row>
    <row r="20" spans="2:20" x14ac:dyDescent="0.3">
      <c r="C20" s="702" t="s">
        <v>176</v>
      </c>
    </row>
    <row r="21" spans="2:20" x14ac:dyDescent="0.3">
      <c r="C21" s="702" t="s">
        <v>181</v>
      </c>
    </row>
    <row r="22" spans="2:20" x14ac:dyDescent="0.3">
      <c r="C22" s="702" t="s">
        <v>4</v>
      </c>
    </row>
    <row r="23" spans="2:20" x14ac:dyDescent="0.3">
      <c r="C23" s="702" t="s">
        <v>184</v>
      </c>
      <c r="T23" s="718"/>
    </row>
    <row r="24" spans="2:20" x14ac:dyDescent="0.3">
      <c r="B24" s="719" t="s">
        <v>523</v>
      </c>
      <c r="T24" s="718"/>
    </row>
    <row r="25" spans="2:20" x14ac:dyDescent="0.3">
      <c r="C25" s="702" t="s">
        <v>211</v>
      </c>
    </row>
    <row r="26" spans="2:20" x14ac:dyDescent="0.3">
      <c r="C26" s="702" t="s">
        <v>213</v>
      </c>
    </row>
    <row r="27" spans="2:20" x14ac:dyDescent="0.3">
      <c r="C27" s="702" t="s">
        <v>215</v>
      </c>
    </row>
    <row r="28" spans="2:20" x14ac:dyDescent="0.3">
      <c r="C28" s="702" t="s">
        <v>218</v>
      </c>
    </row>
    <row r="29" spans="2:20" x14ac:dyDescent="0.3">
      <c r="C29" s="702" t="s">
        <v>222</v>
      </c>
    </row>
    <row r="30" spans="2:20" x14ac:dyDescent="0.3">
      <c r="C30" s="702" t="s">
        <v>224</v>
      </c>
    </row>
    <row r="31" spans="2:20" x14ac:dyDescent="0.3">
      <c r="C31" s="702" t="s">
        <v>226</v>
      </c>
    </row>
    <row r="32" spans="2:20" x14ac:dyDescent="0.3">
      <c r="C32" s="702" t="s">
        <v>239</v>
      </c>
    </row>
    <row r="33" spans="1:20" x14ac:dyDescent="0.3">
      <c r="C33" s="702" t="s">
        <v>241</v>
      </c>
    </row>
    <row r="34" spans="1:20" x14ac:dyDescent="0.3">
      <c r="C34" s="702" t="s">
        <v>243</v>
      </c>
    </row>
    <row r="35" spans="1:20" x14ac:dyDescent="0.3">
      <c r="B35" s="719" t="s">
        <v>524</v>
      </c>
      <c r="T35" s="718"/>
    </row>
    <row r="36" spans="1:20" x14ac:dyDescent="0.3">
      <c r="C36" s="702" t="s">
        <v>248</v>
      </c>
    </row>
    <row r="37" spans="1:20" x14ac:dyDescent="0.3">
      <c r="C37" s="702" t="s">
        <v>251</v>
      </c>
    </row>
    <row r="38" spans="1:20" x14ac:dyDescent="0.3">
      <c r="C38" s="702" t="s">
        <v>253</v>
      </c>
    </row>
    <row r="39" spans="1:20" x14ac:dyDescent="0.3">
      <c r="C39" s="702" t="s">
        <v>255</v>
      </c>
    </row>
    <row r="40" spans="1:20" x14ac:dyDescent="0.3">
      <c r="C40" s="702" t="s">
        <v>257</v>
      </c>
    </row>
    <row r="41" spans="1:20" x14ac:dyDescent="0.3">
      <c r="C41" s="702" t="s">
        <v>260</v>
      </c>
    </row>
    <row r="42" spans="1:20" x14ac:dyDescent="0.3">
      <c r="C42" s="702" t="s">
        <v>262</v>
      </c>
    </row>
    <row r="43" spans="1:20" s="717" customFormat="1" x14ac:dyDescent="0.3">
      <c r="A43" s="717" t="s">
        <v>23</v>
      </c>
      <c r="T43" s="715"/>
    </row>
    <row r="44" spans="1:20" x14ac:dyDescent="0.3">
      <c r="B44" s="719" t="s">
        <v>525</v>
      </c>
      <c r="T44" s="718"/>
    </row>
    <row r="45" spans="1:20" x14ac:dyDescent="0.3">
      <c r="C45" s="702" t="s">
        <v>265</v>
      </c>
    </row>
    <row r="46" spans="1:20" x14ac:dyDescent="0.3">
      <c r="C46" s="702" t="s">
        <v>280</v>
      </c>
    </row>
    <row r="47" spans="1:20" x14ac:dyDescent="0.3">
      <c r="C47" s="702" t="s">
        <v>285</v>
      </c>
    </row>
    <row r="48" spans="1:20" x14ac:dyDescent="0.3">
      <c r="C48" s="702" t="s">
        <v>295</v>
      </c>
    </row>
    <row r="49" spans="1:20" x14ac:dyDescent="0.3">
      <c r="C49" s="702" t="s">
        <v>297</v>
      </c>
    </row>
    <row r="50" spans="1:20" x14ac:dyDescent="0.3">
      <c r="C50" s="702" t="s">
        <v>298</v>
      </c>
    </row>
    <row r="51" spans="1:20" x14ac:dyDescent="0.3">
      <c r="C51" s="702" t="s">
        <v>300</v>
      </c>
    </row>
    <row r="52" spans="1:20" x14ac:dyDescent="0.3">
      <c r="C52" s="702" t="s">
        <v>301</v>
      </c>
    </row>
    <row r="53" spans="1:20" x14ac:dyDescent="0.3">
      <c r="C53" s="702" t="s">
        <v>302</v>
      </c>
    </row>
    <row r="54" spans="1:20" x14ac:dyDescent="0.3">
      <c r="B54" s="719" t="s">
        <v>303</v>
      </c>
      <c r="T54" s="718"/>
    </row>
    <row r="55" spans="1:20" x14ac:dyDescent="0.3">
      <c r="B55" s="719" t="s">
        <v>329</v>
      </c>
      <c r="T55" s="718"/>
    </row>
    <row r="56" spans="1:20" x14ac:dyDescent="0.3">
      <c r="C56" s="702" t="s">
        <v>330</v>
      </c>
    </row>
    <row r="57" spans="1:20" x14ac:dyDescent="0.3">
      <c r="B57" s="719" t="s">
        <v>7</v>
      </c>
      <c r="T57" s="718"/>
    </row>
    <row r="58" spans="1:20" x14ac:dyDescent="0.3">
      <c r="C58" s="702" t="s">
        <v>345</v>
      </c>
    </row>
    <row r="59" spans="1:20" x14ac:dyDescent="0.3">
      <c r="C59" s="702" t="s">
        <v>348</v>
      </c>
    </row>
    <row r="60" spans="1:20" x14ac:dyDescent="0.3">
      <c r="C60" s="702" t="s">
        <v>349</v>
      </c>
    </row>
    <row r="61" spans="1:20" x14ac:dyDescent="0.3">
      <c r="B61" s="719" t="s">
        <v>351</v>
      </c>
      <c r="T61" s="718"/>
    </row>
    <row r="62" spans="1:20" s="717" customFormat="1" x14ac:dyDescent="0.3">
      <c r="A62" s="717" t="s">
        <v>24</v>
      </c>
      <c r="T62" s="715"/>
    </row>
    <row r="63" spans="1:20" x14ac:dyDescent="0.3">
      <c r="B63" s="719" t="s">
        <v>568</v>
      </c>
      <c r="T63" s="718"/>
    </row>
    <row r="64" spans="1:20" x14ac:dyDescent="0.3">
      <c r="C64" s="702" t="s">
        <v>358</v>
      </c>
    </row>
    <row r="65" spans="1:20" x14ac:dyDescent="0.3">
      <c r="C65" s="702" t="s">
        <v>383</v>
      </c>
    </row>
    <row r="66" spans="1:20" x14ac:dyDescent="0.3">
      <c r="C66" s="702" t="s">
        <v>391</v>
      </c>
      <c r="T66" s="718"/>
    </row>
    <row r="67" spans="1:20" x14ac:dyDescent="0.3">
      <c r="C67" s="702" t="s">
        <v>559</v>
      </c>
      <c r="T67" s="718"/>
    </row>
    <row r="68" spans="1:20" x14ac:dyDescent="0.3">
      <c r="B68" s="719" t="s">
        <v>569</v>
      </c>
      <c r="T68" s="718"/>
    </row>
    <row r="69" spans="1:20" x14ac:dyDescent="0.3">
      <c r="C69" s="702" t="s">
        <v>460</v>
      </c>
    </row>
    <row r="70" spans="1:20" x14ac:dyDescent="0.3">
      <c r="C70" s="702" t="s">
        <v>460</v>
      </c>
    </row>
    <row r="71" spans="1:20" x14ac:dyDescent="0.3">
      <c r="B71" s="719" t="s">
        <v>467</v>
      </c>
      <c r="T71" s="718"/>
    </row>
    <row r="72" spans="1:20" x14ac:dyDescent="0.3">
      <c r="C72" s="702" t="s">
        <v>469</v>
      </c>
    </row>
    <row r="73" spans="1:20" x14ac:dyDescent="0.3">
      <c r="C73" s="702" t="s">
        <v>25</v>
      </c>
    </row>
    <row r="74" spans="1:20" x14ac:dyDescent="0.3">
      <c r="B74" s="719" t="s">
        <v>474</v>
      </c>
      <c r="T74" s="718"/>
    </row>
    <row r="75" spans="1:20" x14ac:dyDescent="0.3">
      <c r="C75" s="702" t="s">
        <v>476</v>
      </c>
    </row>
    <row r="76" spans="1:20" x14ac:dyDescent="0.3">
      <c r="C76" s="702" t="s">
        <v>26</v>
      </c>
    </row>
    <row r="77" spans="1:20" s="717" customFormat="1" x14ac:dyDescent="0.3">
      <c r="A77" s="717" t="s">
        <v>27</v>
      </c>
      <c r="T77" s="718"/>
    </row>
    <row r="78" spans="1:20" x14ac:dyDescent="0.3">
      <c r="B78" s="719" t="s">
        <v>478</v>
      </c>
      <c r="T78" s="718"/>
    </row>
    <row r="79" spans="1:20" x14ac:dyDescent="0.3">
      <c r="B79" s="719" t="s">
        <v>573</v>
      </c>
      <c r="T79" s="718"/>
    </row>
    <row r="80" spans="1:20" x14ac:dyDescent="0.3">
      <c r="C80" s="719" t="s">
        <v>485</v>
      </c>
      <c r="T80" s="718"/>
    </row>
    <row r="81" spans="2:20" x14ac:dyDescent="0.3">
      <c r="C81" s="719" t="s">
        <v>500</v>
      </c>
    </row>
    <row r="82" spans="2:20" x14ac:dyDescent="0.3">
      <c r="B82" s="719" t="s">
        <v>574</v>
      </c>
      <c r="C82" s="719"/>
    </row>
    <row r="83" spans="2:20" x14ac:dyDescent="0.3">
      <c r="C83" s="719" t="s">
        <v>501</v>
      </c>
      <c r="T83" s="718"/>
    </row>
    <row r="84" spans="2:20" x14ac:dyDescent="0.3">
      <c r="C84" s="719" t="s">
        <v>28</v>
      </c>
    </row>
    <row r="85" spans="2:20" x14ac:dyDescent="0.3">
      <c r="C85" s="719" t="s">
        <v>29</v>
      </c>
    </row>
    <row r="86" spans="2:20" x14ac:dyDescent="0.3">
      <c r="B86" s="719" t="s">
        <v>515</v>
      </c>
      <c r="T86" s="718"/>
    </row>
  </sheetData>
  <mergeCells count="3">
    <mergeCell ref="B1:S1"/>
    <mergeCell ref="B2:S2"/>
    <mergeCell ref="B3:S3"/>
  </mergeCells>
  <phoneticPr fontId="0" type="noConversion"/>
  <pageMargins left="0.70866141732283472" right="0.70866141732283472" top="0.78740157480314965" bottom="0.78740157480314965"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rgb="FFFFFF00"/>
  </sheetPr>
  <dimension ref="A1:T110"/>
  <sheetViews>
    <sheetView showOutlineSymbols="0" topLeftCell="A2" zoomScale="90" zoomScaleNormal="90" workbookViewId="0">
      <pane xSplit="6" ySplit="5" topLeftCell="G7"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140625" style="258" customWidth="1"/>
    <col min="2" max="2" width="2.140625" style="258" customWidth="1"/>
    <col min="3" max="4" width="1.42578125" style="258" customWidth="1"/>
    <col min="5" max="5" width="25.7109375" style="258" customWidth="1"/>
    <col min="6" max="6" width="2.28515625" style="258" customWidth="1"/>
    <col min="7" max="8" width="12.140625" style="258" customWidth="1"/>
    <col min="9" max="9" width="7.7109375" style="258" customWidth="1"/>
    <col min="10" max="11" width="11.7109375" style="258" customWidth="1"/>
    <col min="12" max="12" width="7.7109375" style="258" customWidth="1"/>
    <col min="13" max="13" width="9.7109375" style="258" customWidth="1"/>
    <col min="14" max="14" width="9.28515625" style="258" customWidth="1"/>
    <col min="15" max="16" width="9.140625" style="258" customWidth="1"/>
    <col min="17" max="17" width="9.140625" style="283" customWidth="1"/>
    <col min="18" max="18" width="9.140625" style="258" customWidth="1"/>
    <col min="19" max="19" width="9.140625" style="283" customWidth="1"/>
    <col min="20" max="254" width="9.140625" style="258" customWidth="1"/>
    <col min="255" max="255" width="4.42578125" style="258" customWidth="1"/>
    <col min="256" max="16384" width="1.7109375" style="258"/>
  </cols>
  <sheetData>
    <row r="1" spans="1:19" hidden="1" x14ac:dyDescent="0.25"/>
    <row r="2" spans="1:19" ht="9" customHeight="1" x14ac:dyDescent="0.25"/>
    <row r="3" spans="1:19" s="1" customFormat="1" ht="39" customHeight="1" x14ac:dyDescent="0.2">
      <c r="A3" s="937" t="s">
        <v>43</v>
      </c>
      <c r="B3" s="957"/>
      <c r="C3" s="957"/>
      <c r="D3" s="957"/>
      <c r="E3" s="957"/>
      <c r="F3" s="957"/>
      <c r="G3" s="957"/>
      <c r="H3" s="957"/>
      <c r="I3" s="958"/>
      <c r="J3" s="169"/>
      <c r="K3" s="171"/>
      <c r="L3" s="171"/>
      <c r="M3" s="4"/>
      <c r="Q3" s="19"/>
      <c r="S3" s="19"/>
    </row>
    <row r="4" spans="1:19" ht="18" x14ac:dyDescent="0.25">
      <c r="A4" s="385" t="s">
        <v>23</v>
      </c>
      <c r="B4" s="385"/>
      <c r="C4" s="385"/>
      <c r="D4" s="385"/>
      <c r="E4" s="385"/>
      <c r="F4" s="385"/>
      <c r="G4" s="385"/>
      <c r="H4" s="385"/>
      <c r="I4" s="385"/>
      <c r="J4" s="385"/>
      <c r="K4" s="385"/>
      <c r="L4" s="385"/>
      <c r="M4" s="385"/>
    </row>
    <row r="5" spans="1:19" ht="33" customHeight="1" x14ac:dyDescent="0.25">
      <c r="A5" s="1037" t="s">
        <v>525</v>
      </c>
      <c r="B5" s="1037"/>
      <c r="C5" s="1037"/>
      <c r="D5" s="1037"/>
      <c r="E5" s="1037"/>
      <c r="F5" s="1037"/>
      <c r="G5" s="1037"/>
      <c r="H5" s="1037"/>
      <c r="I5" s="1037"/>
      <c r="J5" s="1037"/>
      <c r="K5" s="1037"/>
      <c r="L5" s="1037"/>
      <c r="M5" s="1037"/>
    </row>
    <row r="6" spans="1:19" ht="12.75" customHeight="1" x14ac:dyDescent="0.25">
      <c r="A6" s="259"/>
      <c r="B6" s="259"/>
      <c r="C6" s="259"/>
      <c r="D6" s="259"/>
      <c r="E6" s="259"/>
      <c r="F6" s="259"/>
      <c r="G6" s="260"/>
      <c r="H6" s="259"/>
      <c r="I6" s="259"/>
      <c r="J6" s="259"/>
      <c r="K6" s="259"/>
      <c r="L6" s="259"/>
      <c r="M6" s="259"/>
    </row>
    <row r="7" spans="1:19" ht="12.75" customHeight="1" x14ac:dyDescent="0.25">
      <c r="A7" s="259"/>
      <c r="B7" s="259"/>
      <c r="C7" s="259"/>
      <c r="D7" s="259"/>
      <c r="E7" s="259"/>
      <c r="F7" s="259"/>
      <c r="G7" s="259"/>
      <c r="H7" s="259"/>
      <c r="I7" s="259"/>
      <c r="J7" s="259"/>
      <c r="K7" s="259"/>
      <c r="L7" s="259"/>
      <c r="M7" s="259"/>
    </row>
    <row r="8" spans="1:19" ht="18" customHeight="1" x14ac:dyDescent="0.25">
      <c r="A8" s="261"/>
      <c r="B8" s="972" t="s">
        <v>264</v>
      </c>
      <c r="C8" s="972"/>
      <c r="D8" s="972"/>
      <c r="E8" s="972"/>
      <c r="F8" s="973"/>
      <c r="G8" s="262" t="s">
        <v>265</v>
      </c>
      <c r="H8" s="263"/>
      <c r="I8" s="263"/>
      <c r="J8" s="263"/>
      <c r="K8" s="263"/>
      <c r="L8" s="263"/>
      <c r="M8" s="264"/>
    </row>
    <row r="9" spans="1:19" ht="27" customHeight="1" x14ac:dyDescent="0.25">
      <c r="A9" s="265"/>
      <c r="B9" s="974"/>
      <c r="C9" s="974"/>
      <c r="D9" s="974"/>
      <c r="E9" s="974"/>
      <c r="F9" s="975"/>
      <c r="G9" s="1026" t="s">
        <v>266</v>
      </c>
      <c r="H9" s="1027"/>
      <c r="I9" s="1027"/>
      <c r="J9" s="269" t="s">
        <v>178</v>
      </c>
      <c r="K9" s="270"/>
      <c r="L9" s="270"/>
      <c r="M9" s="271"/>
    </row>
    <row r="10" spans="1:19" ht="13.5" customHeight="1" x14ac:dyDescent="0.25">
      <c r="A10" s="272"/>
      <c r="B10" s="976"/>
      <c r="C10" s="976"/>
      <c r="D10" s="976"/>
      <c r="E10" s="976"/>
      <c r="F10" s="977"/>
      <c r="G10" s="273" t="s">
        <v>14</v>
      </c>
      <c r="H10" s="274" t="s">
        <v>30</v>
      </c>
      <c r="I10" s="764" t="s">
        <v>179</v>
      </c>
      <c r="J10" s="273" t="s">
        <v>14</v>
      </c>
      <c r="K10" s="274" t="s">
        <v>30</v>
      </c>
      <c r="L10" s="274" t="s">
        <v>179</v>
      </c>
      <c r="M10" s="275" t="s">
        <v>126</v>
      </c>
      <c r="P10" s="1"/>
      <c r="R10" s="1"/>
    </row>
    <row r="11" spans="1:19" s="283" customFormat="1" x14ac:dyDescent="0.25">
      <c r="A11" s="276"/>
      <c r="B11" s="277" t="s">
        <v>267</v>
      </c>
      <c r="C11" s="277"/>
      <c r="D11" s="277"/>
      <c r="E11" s="277"/>
      <c r="F11" s="278"/>
      <c r="G11" s="842">
        <v>30953.486858086962</v>
      </c>
      <c r="H11" s="194">
        <v>32438.461356452623</v>
      </c>
      <c r="I11" s="370">
        <v>1.0479743850886283</v>
      </c>
      <c r="J11" s="846">
        <v>33510.101000000002</v>
      </c>
      <c r="K11" s="280">
        <v>30788.852999999981</v>
      </c>
      <c r="L11" s="281">
        <v>0.91879320208554371</v>
      </c>
      <c r="M11" s="282">
        <v>-2721.2480000000214</v>
      </c>
      <c r="N11" s="258"/>
      <c r="O11" s="258"/>
      <c r="P11" s="775"/>
      <c r="R11" s="736"/>
    </row>
    <row r="12" spans="1:19" s="283" customFormat="1" ht="12.75" customHeight="1" x14ac:dyDescent="0.25">
      <c r="A12" s="978" t="s">
        <v>73</v>
      </c>
      <c r="B12" s="979"/>
      <c r="C12" s="358" t="s">
        <v>268</v>
      </c>
      <c r="D12" s="359"/>
      <c r="E12" s="386"/>
      <c r="F12" s="387"/>
      <c r="G12" s="856">
        <v>31090.37045583798</v>
      </c>
      <c r="H12" s="389">
        <v>32609.449038218623</v>
      </c>
      <c r="I12" s="766">
        <v>1.0488600991274262</v>
      </c>
      <c r="J12" s="862">
        <v>31798.923000000003</v>
      </c>
      <c r="K12" s="390">
        <v>29289.278999999984</v>
      </c>
      <c r="L12" s="391">
        <v>0.92107770442413983</v>
      </c>
      <c r="M12" s="392">
        <v>-2509.6440000000184</v>
      </c>
      <c r="N12" s="258"/>
      <c r="O12" s="258"/>
      <c r="P12" s="775"/>
      <c r="R12" s="736"/>
    </row>
    <row r="13" spans="1:19" s="283" customFormat="1" ht="12.75" customHeight="1" x14ac:dyDescent="0.25">
      <c r="A13" s="980"/>
      <c r="B13" s="981"/>
      <c r="C13" s="1029" t="s">
        <v>73</v>
      </c>
      <c r="D13" s="1030"/>
      <c r="E13" s="393" t="s">
        <v>269</v>
      </c>
      <c r="F13" s="292"/>
      <c r="G13" s="844">
        <v>29075.401414566495</v>
      </c>
      <c r="H13" s="209">
        <v>30300.331664422225</v>
      </c>
      <c r="I13" s="301">
        <v>1.0421294355455417</v>
      </c>
      <c r="J13" s="848">
        <v>26592.976999999977</v>
      </c>
      <c r="K13" s="295">
        <v>24726.900999999998</v>
      </c>
      <c r="L13" s="296">
        <v>0.92982823998982966</v>
      </c>
      <c r="M13" s="297">
        <v>-1866.0759999999791</v>
      </c>
      <c r="N13" s="258"/>
      <c r="O13" s="258"/>
      <c r="P13" s="775"/>
      <c r="R13" s="736"/>
    </row>
    <row r="14" spans="1:19" x14ac:dyDescent="0.25">
      <c r="A14" s="980"/>
      <c r="B14" s="981"/>
      <c r="C14" s="1015"/>
      <c r="D14" s="1031"/>
      <c r="E14" s="393" t="s">
        <v>270</v>
      </c>
      <c r="F14" s="292"/>
      <c r="G14" s="844">
        <v>18190.387196710955</v>
      </c>
      <c r="H14" s="209">
        <v>18941.008659048533</v>
      </c>
      <c r="I14" s="301">
        <v>1.0412647325326478</v>
      </c>
      <c r="J14" s="848">
        <v>572.40499999999997</v>
      </c>
      <c r="K14" s="295">
        <v>437.11500000000001</v>
      </c>
      <c r="L14" s="296">
        <v>0.76364636926651586</v>
      </c>
      <c r="M14" s="297">
        <v>-135.28999999999996</v>
      </c>
      <c r="P14" s="775"/>
      <c r="R14" s="736"/>
    </row>
    <row r="15" spans="1:19" x14ac:dyDescent="0.25">
      <c r="A15" s="980"/>
      <c r="B15" s="981"/>
      <c r="C15" s="1015"/>
      <c r="D15" s="1031"/>
      <c r="E15" s="393" t="s">
        <v>271</v>
      </c>
      <c r="F15" s="292"/>
      <c r="G15" s="844">
        <v>15709.584388007772</v>
      </c>
      <c r="H15" s="209">
        <v>16156.85538564888</v>
      </c>
      <c r="I15" s="301">
        <v>1.0284712177352406</v>
      </c>
      <c r="J15" s="848">
        <v>581.14300000000003</v>
      </c>
      <c r="K15" s="295">
        <v>492.23099999999999</v>
      </c>
      <c r="L15" s="296">
        <v>0.84700495403024723</v>
      </c>
      <c r="M15" s="297">
        <v>-88.912000000000035</v>
      </c>
      <c r="P15" s="775"/>
      <c r="R15" s="736"/>
    </row>
    <row r="16" spans="1:19" x14ac:dyDescent="0.25">
      <c r="A16" s="980"/>
      <c r="B16" s="981"/>
      <c r="C16" s="1015"/>
      <c r="D16" s="1031"/>
      <c r="E16" s="393" t="s">
        <v>272</v>
      </c>
      <c r="F16" s="292"/>
      <c r="G16" s="844">
        <v>15319.419265167993</v>
      </c>
      <c r="H16" s="209">
        <v>19620.236156351792</v>
      </c>
      <c r="I16" s="301">
        <v>1.2807428151641906</v>
      </c>
      <c r="J16" s="848">
        <v>27.580000000000002</v>
      </c>
      <c r="K16" s="295">
        <v>24.560000000000002</v>
      </c>
      <c r="L16" s="296">
        <v>0.89050036258158083</v>
      </c>
      <c r="M16" s="297">
        <v>-3.0199999999999996</v>
      </c>
      <c r="P16" s="775"/>
      <c r="R16" s="736"/>
    </row>
    <row r="17" spans="1:18" x14ac:dyDescent="0.25">
      <c r="A17" s="980"/>
      <c r="B17" s="981"/>
      <c r="C17" s="1017"/>
      <c r="D17" s="1032"/>
      <c r="E17" s="394" t="s">
        <v>273</v>
      </c>
      <c r="F17" s="382"/>
      <c r="G17" s="845">
        <v>48567.294699205493</v>
      </c>
      <c r="H17" s="246">
        <v>52421.017123037142</v>
      </c>
      <c r="I17" s="306">
        <v>1.0793480972679068</v>
      </c>
      <c r="J17" s="849">
        <v>4024.8179999999979</v>
      </c>
      <c r="K17" s="307">
        <v>3608.4720000000002</v>
      </c>
      <c r="L17" s="308">
        <v>0.89655532250153969</v>
      </c>
      <c r="M17" s="309">
        <v>-416.34599999999773</v>
      </c>
      <c r="P17" s="775"/>
      <c r="R17" s="736"/>
    </row>
    <row r="18" spans="1:18" x14ac:dyDescent="0.25">
      <c r="A18" s="980"/>
      <c r="B18" s="981"/>
      <c r="C18" s="358" t="s">
        <v>566</v>
      </c>
      <c r="D18" s="359"/>
      <c r="E18" s="386"/>
      <c r="F18" s="387"/>
      <c r="G18" s="856">
        <v>24430.732336061195</v>
      </c>
      <c r="H18" s="698">
        <v>23620.664251785896</v>
      </c>
      <c r="I18" s="766">
        <v>0.96684225126237455</v>
      </c>
      <c r="J18" s="862">
        <v>724.37599999999998</v>
      </c>
      <c r="K18" s="390">
        <v>501.33599999999996</v>
      </c>
      <c r="L18" s="391">
        <v>0.69209360884402571</v>
      </c>
      <c r="M18" s="392">
        <v>-223.04000000000002</v>
      </c>
      <c r="P18" s="775"/>
      <c r="R18" s="736"/>
    </row>
    <row r="19" spans="1:18" x14ac:dyDescent="0.25">
      <c r="A19" s="980"/>
      <c r="B19" s="981"/>
      <c r="C19" s="395" t="s">
        <v>274</v>
      </c>
      <c r="D19" s="396"/>
      <c r="E19" s="397"/>
      <c r="F19" s="398"/>
      <c r="G19" s="857">
        <v>31125.933882589175</v>
      </c>
      <c r="H19" s="209">
        <v>30999.247064828993</v>
      </c>
      <c r="I19" s="301">
        <v>0.99592986291630448</v>
      </c>
      <c r="J19" s="863">
        <v>22.576000000000001</v>
      </c>
      <c r="K19" s="295">
        <v>19.59</v>
      </c>
      <c r="L19" s="296">
        <v>0.86773564847625795</v>
      </c>
      <c r="M19" s="297">
        <v>-2.9860000000000007</v>
      </c>
      <c r="P19" s="775"/>
      <c r="R19" s="736"/>
    </row>
    <row r="20" spans="1:18" x14ac:dyDescent="0.25">
      <c r="A20" s="980"/>
      <c r="B20" s="981"/>
      <c r="C20" s="403" t="s">
        <v>561</v>
      </c>
      <c r="D20" s="404"/>
      <c r="E20" s="405"/>
      <c r="F20" s="406"/>
      <c r="G20" s="858">
        <v>26649.378623188404</v>
      </c>
      <c r="H20" s="699">
        <v>27082.294400699913</v>
      </c>
      <c r="I20" s="767">
        <v>1.0162448732344858</v>
      </c>
      <c r="J20" s="864">
        <v>92</v>
      </c>
      <c r="K20" s="407">
        <v>91.44</v>
      </c>
      <c r="L20" s="408">
        <v>0.99391304347826082</v>
      </c>
      <c r="M20" s="409">
        <v>-0.56000000000000227</v>
      </c>
      <c r="P20" s="775"/>
      <c r="R20" s="736"/>
    </row>
    <row r="21" spans="1:18" x14ac:dyDescent="0.25">
      <c r="A21" s="980"/>
      <c r="B21" s="981"/>
      <c r="C21" s="358" t="s">
        <v>275</v>
      </c>
      <c r="D21" s="359"/>
      <c r="E21" s="386"/>
      <c r="F21" s="387"/>
      <c r="G21" s="856">
        <v>32365.152303798939</v>
      </c>
      <c r="H21" s="389">
        <v>32796.747493259754</v>
      </c>
      <c r="I21" s="766">
        <v>1.0133351817847047</v>
      </c>
      <c r="J21" s="862">
        <v>872.226</v>
      </c>
      <c r="K21" s="390">
        <v>887.20799999999997</v>
      </c>
      <c r="L21" s="391">
        <v>1.017176740890549</v>
      </c>
      <c r="M21" s="392">
        <v>14.981999999999971</v>
      </c>
      <c r="P21" s="775"/>
      <c r="R21" s="736"/>
    </row>
    <row r="22" spans="1:18" ht="12.75" customHeight="1" x14ac:dyDescent="0.25">
      <c r="A22" s="980"/>
      <c r="B22" s="981"/>
      <c r="C22" s="1033" t="s">
        <v>73</v>
      </c>
      <c r="D22" s="1034"/>
      <c r="E22" s="410" t="s">
        <v>276</v>
      </c>
      <c r="F22" s="381"/>
      <c r="G22" s="844">
        <v>29181.110157367671</v>
      </c>
      <c r="H22" s="209">
        <v>29431.290988149645</v>
      </c>
      <c r="I22" s="301">
        <v>1.0085733828984846</v>
      </c>
      <c r="J22" s="848">
        <v>466</v>
      </c>
      <c r="K22" s="295">
        <v>466.09</v>
      </c>
      <c r="L22" s="296">
        <v>1.0001931330472102</v>
      </c>
      <c r="M22" s="297">
        <v>8.9999999999974989E-2</v>
      </c>
      <c r="P22" s="775"/>
      <c r="R22" s="736"/>
    </row>
    <row r="23" spans="1:18" x14ac:dyDescent="0.25">
      <c r="A23" s="982"/>
      <c r="B23" s="983"/>
      <c r="C23" s="1035"/>
      <c r="D23" s="1036"/>
      <c r="E23" s="394" t="s">
        <v>277</v>
      </c>
      <c r="F23" s="382"/>
      <c r="G23" s="845">
        <v>36017.709353906444</v>
      </c>
      <c r="H23" s="209">
        <v>36521.607562092649</v>
      </c>
      <c r="I23" s="306">
        <v>1.0139902902551339</v>
      </c>
      <c r="J23" s="849">
        <v>406.226</v>
      </c>
      <c r="K23" s="307">
        <v>421.11799999999999</v>
      </c>
      <c r="L23" s="308">
        <v>1.0366593964935775</v>
      </c>
      <c r="M23" s="309">
        <v>14.891999999999996</v>
      </c>
      <c r="P23" s="775"/>
      <c r="R23" s="736"/>
    </row>
    <row r="24" spans="1:18" ht="13.5" customHeight="1" x14ac:dyDescent="0.25">
      <c r="A24" s="411"/>
      <c r="B24" s="58"/>
      <c r="C24" s="59"/>
      <c r="D24" s="310"/>
      <c r="E24" s="310"/>
      <c r="F24" s="310"/>
      <c r="G24" s="310"/>
      <c r="H24" s="310"/>
      <c r="I24" s="310"/>
      <c r="J24" s="310"/>
      <c r="K24" s="310"/>
      <c r="L24" s="310"/>
      <c r="M24" s="227" t="s">
        <v>278</v>
      </c>
    </row>
    <row r="25" spans="1:18" ht="13.5" customHeight="1" x14ac:dyDescent="0.25">
      <c r="A25" s="691"/>
      <c r="B25" s="1028"/>
      <c r="C25" s="1028"/>
      <c r="D25" s="1028"/>
      <c r="E25" s="1028"/>
      <c r="F25" s="1028"/>
      <c r="G25" s="1028"/>
      <c r="H25" s="1028"/>
      <c r="I25" s="1028"/>
      <c r="J25" s="1028"/>
      <c r="K25" s="1028"/>
      <c r="L25" s="1028"/>
      <c r="M25" s="1028"/>
    </row>
    <row r="26" spans="1:18" ht="12.75" customHeight="1" x14ac:dyDescent="0.25">
      <c r="A26" s="259"/>
      <c r="B26" s="259"/>
      <c r="C26" s="259"/>
      <c r="D26" s="259"/>
      <c r="E26" s="259"/>
      <c r="F26" s="259"/>
      <c r="G26" s="259"/>
      <c r="H26" s="259"/>
      <c r="I26" s="259"/>
      <c r="J26" s="259"/>
      <c r="K26" s="259"/>
      <c r="L26" s="259"/>
      <c r="M26" s="259"/>
    </row>
    <row r="27" spans="1:18" ht="18" customHeight="1" x14ac:dyDescent="0.25">
      <c r="A27" s="261"/>
      <c r="B27" s="1019" t="s">
        <v>279</v>
      </c>
      <c r="C27" s="1019"/>
      <c r="D27" s="1019"/>
      <c r="E27" s="1019"/>
      <c r="F27" s="1020"/>
      <c r="G27" s="262" t="s">
        <v>280</v>
      </c>
      <c r="H27" s="263"/>
      <c r="I27" s="263"/>
      <c r="J27" s="263"/>
      <c r="K27" s="263"/>
      <c r="L27" s="263"/>
      <c r="M27" s="264"/>
    </row>
    <row r="28" spans="1:18" ht="13.5" customHeight="1" x14ac:dyDescent="0.25">
      <c r="A28" s="265"/>
      <c r="B28" s="1021"/>
      <c r="C28" s="1021"/>
      <c r="D28" s="1021"/>
      <c r="E28" s="1021"/>
      <c r="F28" s="1022"/>
      <c r="G28" s="266" t="s">
        <v>249</v>
      </c>
      <c r="H28" s="267"/>
      <c r="I28" s="267"/>
      <c r="J28" s="269" t="s">
        <v>178</v>
      </c>
      <c r="K28" s="270"/>
      <c r="L28" s="270"/>
      <c r="M28" s="271"/>
    </row>
    <row r="29" spans="1:18" ht="13.5" customHeight="1" x14ac:dyDescent="0.25">
      <c r="A29" s="272"/>
      <c r="B29" s="1023"/>
      <c r="C29" s="1023"/>
      <c r="D29" s="1023"/>
      <c r="E29" s="1023"/>
      <c r="F29" s="1024"/>
      <c r="G29" s="273" t="s">
        <v>14</v>
      </c>
      <c r="H29" s="274" t="s">
        <v>30</v>
      </c>
      <c r="I29" s="764" t="s">
        <v>179</v>
      </c>
      <c r="J29" s="273" t="s">
        <v>14</v>
      </c>
      <c r="K29" s="274" t="s">
        <v>30</v>
      </c>
      <c r="L29" s="274" t="s">
        <v>179</v>
      </c>
      <c r="M29" s="275" t="s">
        <v>126</v>
      </c>
      <c r="P29" s="1"/>
      <c r="R29" s="1"/>
    </row>
    <row r="30" spans="1:18" x14ac:dyDescent="0.25">
      <c r="A30" s="146"/>
      <c r="B30" s="284" t="s">
        <v>281</v>
      </c>
      <c r="C30" s="284"/>
      <c r="D30" s="284"/>
      <c r="E30" s="284"/>
      <c r="F30" s="285"/>
      <c r="G30" s="859">
        <v>48508.496426712372</v>
      </c>
      <c r="H30" s="413">
        <v>51886.941633826595</v>
      </c>
      <c r="I30" s="371">
        <v>1.0696464631143217</v>
      </c>
      <c r="J30" s="847">
        <v>4040.6299999999978</v>
      </c>
      <c r="K30" s="288">
        <v>3690.8650000000002</v>
      </c>
      <c r="L30" s="286">
        <v>0.91343800347965598</v>
      </c>
      <c r="M30" s="290">
        <v>-349.7649999999976</v>
      </c>
      <c r="P30" s="775"/>
      <c r="R30" s="736"/>
    </row>
    <row r="31" spans="1:18" ht="15" x14ac:dyDescent="0.25">
      <c r="A31" s="161"/>
      <c r="B31" s="305" t="s">
        <v>282</v>
      </c>
      <c r="C31" s="305"/>
      <c r="D31" s="305"/>
      <c r="E31" s="305"/>
      <c r="F31" s="382"/>
      <c r="G31" s="225">
        <v>54193.589115902629</v>
      </c>
      <c r="H31" s="246">
        <v>49064.520716825595</v>
      </c>
      <c r="I31" s="306">
        <v>0.90535654709807822</v>
      </c>
      <c r="J31" s="849">
        <v>1783.1030000000007</v>
      </c>
      <c r="K31" s="307">
        <v>2317.9790000000007</v>
      </c>
      <c r="L31" s="315">
        <v>1.2999692109765952</v>
      </c>
      <c r="M31" s="309">
        <v>534.87599999999998</v>
      </c>
      <c r="P31" s="775"/>
      <c r="R31" s="736"/>
    </row>
    <row r="32" spans="1:18" ht="13.5" x14ac:dyDescent="0.25">
      <c r="A32" s="411"/>
      <c r="B32" s="310"/>
      <c r="C32" s="310"/>
      <c r="D32" s="310"/>
      <c r="E32" s="310"/>
      <c r="F32" s="310"/>
      <c r="G32" s="310"/>
      <c r="H32" s="310"/>
      <c r="I32" s="310"/>
      <c r="J32" s="310"/>
      <c r="K32" s="310"/>
      <c r="L32" s="310"/>
      <c r="M32" s="227" t="s">
        <v>283</v>
      </c>
    </row>
    <row r="33" spans="1:20" s="1" customFormat="1" ht="13.5" customHeight="1" x14ac:dyDescent="0.25">
      <c r="A33" s="412" t="s">
        <v>119</v>
      </c>
      <c r="B33" s="1025" t="s">
        <v>284</v>
      </c>
      <c r="C33" s="1025"/>
      <c r="D33" s="1025"/>
      <c r="E33" s="1025"/>
      <c r="F33" s="1025"/>
      <c r="G33" s="1025"/>
      <c r="H33" s="1025"/>
      <c r="I33" s="1025"/>
      <c r="J33" s="1025"/>
      <c r="K33" s="1025"/>
      <c r="L33" s="1025"/>
      <c r="M33" s="1025"/>
      <c r="Q33" s="19"/>
      <c r="S33" s="19"/>
    </row>
    <row r="34" spans="1:20" ht="12.75" customHeight="1" x14ac:dyDescent="0.25">
      <c r="A34" s="259"/>
      <c r="B34" s="259"/>
      <c r="C34" s="259"/>
      <c r="D34" s="259"/>
      <c r="E34" s="259"/>
      <c r="F34" s="259"/>
      <c r="G34" s="259"/>
      <c r="H34" s="259"/>
      <c r="I34" s="259"/>
      <c r="J34" s="259"/>
      <c r="K34" s="259"/>
      <c r="L34" s="259"/>
      <c r="M34" s="259"/>
    </row>
    <row r="35" spans="1:20" ht="18" customHeight="1" x14ac:dyDescent="0.25">
      <c r="A35" s="261"/>
      <c r="B35" s="1019" t="s">
        <v>279</v>
      </c>
      <c r="C35" s="1019"/>
      <c r="D35" s="1019"/>
      <c r="E35" s="1019"/>
      <c r="F35" s="1020"/>
      <c r="G35" s="262" t="s">
        <v>285</v>
      </c>
      <c r="H35" s="263"/>
      <c r="I35" s="263"/>
      <c r="J35" s="263"/>
      <c r="K35" s="263"/>
      <c r="L35" s="263"/>
      <c r="M35" s="264"/>
    </row>
    <row r="36" spans="1:20" ht="13.5" customHeight="1" x14ac:dyDescent="0.25">
      <c r="A36" s="265"/>
      <c r="B36" s="1021"/>
      <c r="C36" s="1021"/>
      <c r="D36" s="1021"/>
      <c r="E36" s="1021"/>
      <c r="F36" s="1022"/>
      <c r="G36" s="266" t="s">
        <v>249</v>
      </c>
      <c r="H36" s="267"/>
      <c r="I36" s="267"/>
      <c r="J36" s="269" t="s">
        <v>178</v>
      </c>
      <c r="K36" s="270"/>
      <c r="L36" s="270"/>
      <c r="M36" s="271"/>
    </row>
    <row r="37" spans="1:20" ht="13.5" customHeight="1" x14ac:dyDescent="0.25">
      <c r="A37" s="272"/>
      <c r="B37" s="1023"/>
      <c r="C37" s="1023"/>
      <c r="D37" s="1023"/>
      <c r="E37" s="1023"/>
      <c r="F37" s="1024"/>
      <c r="G37" s="273" t="s">
        <v>14</v>
      </c>
      <c r="H37" s="274" t="s">
        <v>30</v>
      </c>
      <c r="I37" s="764" t="s">
        <v>179</v>
      </c>
      <c r="J37" s="273" t="s">
        <v>14</v>
      </c>
      <c r="K37" s="274" t="s">
        <v>30</v>
      </c>
      <c r="L37" s="274" t="s">
        <v>179</v>
      </c>
      <c r="M37" s="275" t="s">
        <v>126</v>
      </c>
      <c r="P37" s="1"/>
      <c r="R37" s="1"/>
    </row>
    <row r="38" spans="1:20" s="283" customFormat="1" x14ac:dyDescent="0.25">
      <c r="A38" s="276"/>
      <c r="B38" s="277" t="s">
        <v>286</v>
      </c>
      <c r="C38" s="277"/>
      <c r="D38" s="277"/>
      <c r="E38" s="277"/>
      <c r="F38" s="278"/>
      <c r="G38" s="842">
        <v>37504.498126448925</v>
      </c>
      <c r="H38" s="194">
        <v>39171.217274723</v>
      </c>
      <c r="I38" s="370">
        <v>1.0444405133126864</v>
      </c>
      <c r="J38" s="846">
        <v>16418.909999999993</v>
      </c>
      <c r="K38" s="280">
        <v>15449.309000000008</v>
      </c>
      <c r="L38" s="279">
        <v>0.94094607985548462</v>
      </c>
      <c r="M38" s="282">
        <v>-969.6009999999842</v>
      </c>
      <c r="N38" s="258"/>
      <c r="O38" s="258"/>
      <c r="P38" s="775"/>
      <c r="R38" s="736"/>
      <c r="T38" s="283" t="s">
        <v>116</v>
      </c>
    </row>
    <row r="39" spans="1:20" s="283" customFormat="1" ht="12.75" customHeight="1" x14ac:dyDescent="0.25">
      <c r="A39" s="1009" t="s">
        <v>73</v>
      </c>
      <c r="B39" s="1010"/>
      <c r="C39" s="146" t="s">
        <v>287</v>
      </c>
      <c r="D39" s="359"/>
      <c r="E39" s="386"/>
      <c r="F39" s="387"/>
      <c r="G39" s="843">
        <v>38470.997913698237</v>
      </c>
      <c r="H39" s="203">
        <v>43292.899073202636</v>
      </c>
      <c r="I39" s="371">
        <v>1.1253386036494646</v>
      </c>
      <c r="J39" s="847">
        <v>441.45100000000002</v>
      </c>
      <c r="K39" s="288">
        <v>313.44499999999999</v>
      </c>
      <c r="L39" s="286">
        <v>0.71003350315210512</v>
      </c>
      <c r="M39" s="290">
        <v>-128.00600000000003</v>
      </c>
      <c r="N39" s="258"/>
      <c r="O39" s="258"/>
      <c r="P39" s="775"/>
      <c r="R39" s="736"/>
    </row>
    <row r="40" spans="1:20" s="283" customFormat="1" ht="12.75" customHeight="1" x14ac:dyDescent="0.25">
      <c r="A40" s="1011"/>
      <c r="B40" s="1012"/>
      <c r="C40" s="393" t="s">
        <v>288</v>
      </c>
      <c r="D40" s="414"/>
      <c r="E40" s="393"/>
      <c r="F40" s="292"/>
      <c r="G40" s="844">
        <v>61398.979335550488</v>
      </c>
      <c r="H40" s="209">
        <v>64572.400788345964</v>
      </c>
      <c r="I40" s="301">
        <v>1.0516852476561942</v>
      </c>
      <c r="J40" s="848">
        <v>1924.3999999999994</v>
      </c>
      <c r="K40" s="295">
        <v>1795.3200000000004</v>
      </c>
      <c r="L40" s="293">
        <v>0.93292454791103774</v>
      </c>
      <c r="M40" s="297">
        <v>-129.07999999999902</v>
      </c>
      <c r="N40" s="258"/>
      <c r="O40" s="258"/>
      <c r="P40" s="775"/>
      <c r="R40" s="736"/>
    </row>
    <row r="41" spans="1:20" x14ac:dyDescent="0.25">
      <c r="A41" s="1011"/>
      <c r="B41" s="1012"/>
      <c r="C41" s="393" t="s">
        <v>289</v>
      </c>
      <c r="D41" s="414"/>
      <c r="E41" s="393"/>
      <c r="F41" s="292"/>
      <c r="G41" s="844">
        <v>46469.950197721926</v>
      </c>
      <c r="H41" s="209">
        <v>48426.571158482875</v>
      </c>
      <c r="I41" s="301">
        <v>1.0421050797867406</v>
      </c>
      <c r="J41" s="848">
        <v>3393.4860000000003</v>
      </c>
      <c r="K41" s="295">
        <v>3209.8819999999996</v>
      </c>
      <c r="L41" s="293">
        <v>0.94589516503088544</v>
      </c>
      <c r="M41" s="297">
        <v>-183.60400000000072</v>
      </c>
      <c r="P41" s="775"/>
      <c r="R41" s="736"/>
    </row>
    <row r="42" spans="1:20" x14ac:dyDescent="0.25">
      <c r="A42" s="1011"/>
      <c r="B42" s="1012"/>
      <c r="C42" s="393" t="s">
        <v>290</v>
      </c>
      <c r="D42" s="414"/>
      <c r="E42" s="393"/>
      <c r="F42" s="292"/>
      <c r="G42" s="844">
        <v>31512.029504305221</v>
      </c>
      <c r="H42" s="209">
        <v>32887.356903432541</v>
      </c>
      <c r="I42" s="301">
        <v>1.0436445199107034</v>
      </c>
      <c r="J42" s="848">
        <v>8690.0989999999965</v>
      </c>
      <c r="K42" s="295">
        <v>8279.8689999999951</v>
      </c>
      <c r="L42" s="293">
        <v>0.95279340315915828</v>
      </c>
      <c r="M42" s="297">
        <v>-410.23000000000138</v>
      </c>
      <c r="P42" s="775"/>
      <c r="R42" s="736"/>
    </row>
    <row r="43" spans="1:20" x14ac:dyDescent="0.25">
      <c r="A43" s="1011"/>
      <c r="B43" s="1012"/>
      <c r="C43" s="393" t="s">
        <v>291</v>
      </c>
      <c r="D43" s="414"/>
      <c r="E43" s="393"/>
      <c r="F43" s="292"/>
      <c r="G43" s="844">
        <v>24578.227849774907</v>
      </c>
      <c r="H43" s="209">
        <v>25303.8823254544</v>
      </c>
      <c r="I43" s="301">
        <v>1.0295242797859463</v>
      </c>
      <c r="J43" s="848">
        <v>1386.6299999999985</v>
      </c>
      <c r="K43" s="295">
        <v>1302.5869999999998</v>
      </c>
      <c r="L43" s="293">
        <v>0.93939046465171039</v>
      </c>
      <c r="M43" s="297">
        <v>-84.042999999998756</v>
      </c>
      <c r="P43" s="775"/>
      <c r="R43" s="736"/>
    </row>
    <row r="44" spans="1:20" x14ac:dyDescent="0.25">
      <c r="A44" s="1013"/>
      <c r="B44" s="1014"/>
      <c r="C44" s="394" t="s">
        <v>292</v>
      </c>
      <c r="D44" s="415"/>
      <c r="E44" s="394"/>
      <c r="F44" s="381"/>
      <c r="G44" s="845">
        <v>25778.51529235889</v>
      </c>
      <c r="H44" s="246">
        <v>27294.680061898969</v>
      </c>
      <c r="I44" s="306">
        <v>1.0588150540225059</v>
      </c>
      <c r="J44" s="849">
        <v>582.85099999999989</v>
      </c>
      <c r="K44" s="307">
        <v>548.20500000000015</v>
      </c>
      <c r="L44" s="315">
        <v>0.94055770685818552</v>
      </c>
      <c r="M44" s="309">
        <v>-34.645999999999731</v>
      </c>
      <c r="P44" s="775"/>
      <c r="R44" s="736"/>
    </row>
    <row r="45" spans="1:20" x14ac:dyDescent="0.25">
      <c r="A45" s="416"/>
      <c r="B45" s="277" t="s">
        <v>293</v>
      </c>
      <c r="C45" s="277"/>
      <c r="D45" s="277"/>
      <c r="E45" s="417"/>
      <c r="F45" s="278"/>
      <c r="G45" s="860">
        <v>31176.956576761644</v>
      </c>
      <c r="H45" s="197">
        <v>34327.525737165604</v>
      </c>
      <c r="I45" s="370">
        <v>1.101054416669788</v>
      </c>
      <c r="J45" s="865">
        <v>1627.7919999999997</v>
      </c>
      <c r="K45" s="418">
        <v>1096.8250000000003</v>
      </c>
      <c r="L45" s="279">
        <v>0.6738115189164221</v>
      </c>
      <c r="M45" s="282">
        <v>-530.96699999999942</v>
      </c>
      <c r="P45" s="775"/>
      <c r="R45" s="736"/>
    </row>
    <row r="46" spans="1:20" ht="13.5" x14ac:dyDescent="0.25">
      <c r="A46" s="411"/>
      <c r="B46" s="310"/>
      <c r="C46" s="310"/>
      <c r="D46" s="310"/>
      <c r="E46" s="310"/>
      <c r="F46" s="310"/>
      <c r="G46" s="310"/>
      <c r="H46" s="310"/>
      <c r="I46" s="310"/>
      <c r="J46" s="310"/>
      <c r="K46" s="310"/>
      <c r="L46" s="310"/>
      <c r="M46" s="227" t="s">
        <v>294</v>
      </c>
    </row>
    <row r="47" spans="1:20" ht="12.75" customHeight="1" x14ac:dyDescent="0.25">
      <c r="A47" s="259"/>
      <c r="B47" s="259"/>
      <c r="C47" s="259"/>
      <c r="D47" s="259"/>
      <c r="E47" s="259"/>
      <c r="F47" s="259"/>
      <c r="G47" s="259"/>
      <c r="H47" s="259"/>
      <c r="I47" s="259"/>
      <c r="J47" s="259"/>
      <c r="K47" s="259"/>
      <c r="L47" s="259"/>
      <c r="M47" s="259"/>
    </row>
    <row r="48" spans="1:20" ht="18" customHeight="1" x14ac:dyDescent="0.25">
      <c r="A48" s="261"/>
      <c r="B48" s="972" t="s">
        <v>264</v>
      </c>
      <c r="C48" s="972"/>
      <c r="D48" s="972"/>
      <c r="E48" s="972"/>
      <c r="F48" s="973"/>
      <c r="G48" s="262" t="s">
        <v>295</v>
      </c>
      <c r="H48" s="263"/>
      <c r="I48" s="263"/>
      <c r="J48" s="263"/>
      <c r="K48" s="263"/>
      <c r="L48" s="263"/>
      <c r="M48" s="264"/>
    </row>
    <row r="49" spans="1:18" ht="27" customHeight="1" x14ac:dyDescent="0.25">
      <c r="A49" s="265"/>
      <c r="B49" s="974"/>
      <c r="C49" s="974"/>
      <c r="D49" s="974"/>
      <c r="E49" s="974"/>
      <c r="F49" s="975"/>
      <c r="G49" s="1026" t="s">
        <v>249</v>
      </c>
      <c r="H49" s="1027"/>
      <c r="I49" s="1027"/>
      <c r="J49" s="269" t="s">
        <v>178</v>
      </c>
      <c r="K49" s="270"/>
      <c r="L49" s="270"/>
      <c r="M49" s="271"/>
    </row>
    <row r="50" spans="1:18" ht="13.5" customHeight="1" x14ac:dyDescent="0.25">
      <c r="A50" s="272"/>
      <c r="B50" s="976"/>
      <c r="C50" s="976"/>
      <c r="D50" s="976"/>
      <c r="E50" s="976"/>
      <c r="F50" s="977"/>
      <c r="G50" s="273" t="s">
        <v>14</v>
      </c>
      <c r="H50" s="274" t="s">
        <v>30</v>
      </c>
      <c r="I50" s="764" t="s">
        <v>179</v>
      </c>
      <c r="J50" s="273" t="s">
        <v>14</v>
      </c>
      <c r="K50" s="274" t="s">
        <v>30</v>
      </c>
      <c r="L50" s="274" t="s">
        <v>179</v>
      </c>
      <c r="M50" s="275" t="s">
        <v>126</v>
      </c>
      <c r="P50" s="1"/>
      <c r="R50" s="1"/>
    </row>
    <row r="51" spans="1:18" ht="12.75" customHeight="1" x14ac:dyDescent="0.25">
      <c r="A51" s="276" t="s">
        <v>268</v>
      </c>
      <c r="B51" s="277"/>
      <c r="C51" s="417"/>
      <c r="D51" s="278"/>
      <c r="E51" s="417"/>
      <c r="F51" s="278"/>
      <c r="G51" s="860">
        <v>26208.101183791063</v>
      </c>
      <c r="H51" s="197">
        <v>27379.148496594233</v>
      </c>
      <c r="I51" s="370">
        <v>1.0446826462012986</v>
      </c>
      <c r="J51" s="865">
        <v>15709.163000000002</v>
      </c>
      <c r="K51" s="418">
        <v>14606.436000000002</v>
      </c>
      <c r="L51" s="281">
        <v>0.92980358024167165</v>
      </c>
      <c r="M51" s="282">
        <v>-1102.7270000000008</v>
      </c>
      <c r="P51" s="775"/>
      <c r="R51" s="736"/>
    </row>
    <row r="52" spans="1:18" ht="12.75" customHeight="1" x14ac:dyDescent="0.25">
      <c r="A52" s="1015" t="s">
        <v>73</v>
      </c>
      <c r="B52" s="1016"/>
      <c r="C52" s="419" t="s">
        <v>269</v>
      </c>
      <c r="D52" s="420"/>
      <c r="E52" s="419"/>
      <c r="F52" s="420"/>
      <c r="G52" s="861">
        <v>26028.84643155045</v>
      </c>
      <c r="H52" s="219">
        <v>26582.16322748375</v>
      </c>
      <c r="I52" s="765">
        <v>1.0212578301304436</v>
      </c>
      <c r="J52" s="866">
        <v>13399.698999999995</v>
      </c>
      <c r="K52" s="421">
        <v>12560.687000000004</v>
      </c>
      <c r="L52" s="422">
        <v>0.93738575769500554</v>
      </c>
      <c r="M52" s="423">
        <v>-839.01199999999153</v>
      </c>
      <c r="P52" s="775"/>
      <c r="R52" s="736"/>
    </row>
    <row r="53" spans="1:18" x14ac:dyDescent="0.25">
      <c r="A53" s="1015"/>
      <c r="B53" s="1016"/>
      <c r="C53" s="393" t="s">
        <v>270</v>
      </c>
      <c r="D53" s="292"/>
      <c r="E53" s="393"/>
      <c r="F53" s="292"/>
      <c r="G53" s="844">
        <v>17242.496811413657</v>
      </c>
      <c r="H53" s="209">
        <v>18092.482529485693</v>
      </c>
      <c r="I53" s="301">
        <v>1.0492959765264036</v>
      </c>
      <c r="J53" s="848">
        <v>449.52</v>
      </c>
      <c r="K53" s="295">
        <v>334.99299999999999</v>
      </c>
      <c r="L53" s="296">
        <v>0.74522379426944296</v>
      </c>
      <c r="M53" s="297">
        <v>-114.52699999999999</v>
      </c>
      <c r="P53" s="775"/>
      <c r="R53" s="736"/>
    </row>
    <row r="54" spans="1:18" x14ac:dyDescent="0.25">
      <c r="A54" s="1015"/>
      <c r="B54" s="1016"/>
      <c r="C54" s="393" t="s">
        <v>271</v>
      </c>
      <c r="D54" s="292"/>
      <c r="E54" s="393"/>
      <c r="F54" s="292"/>
      <c r="G54" s="844">
        <v>14847.108011854163</v>
      </c>
      <c r="H54" s="209">
        <v>15382.307607161638</v>
      </c>
      <c r="I54" s="301">
        <v>1.0360473968991242</v>
      </c>
      <c r="J54" s="848">
        <v>440.46400000000006</v>
      </c>
      <c r="K54" s="295">
        <v>361.37</v>
      </c>
      <c r="L54" s="296">
        <v>0.82043027352973219</v>
      </c>
      <c r="M54" s="297">
        <v>-79.094000000000051</v>
      </c>
      <c r="P54" s="775"/>
      <c r="R54" s="736"/>
    </row>
    <row r="55" spans="1:18" x14ac:dyDescent="0.25">
      <c r="A55" s="1015"/>
      <c r="B55" s="1016"/>
      <c r="C55" s="393" t="s">
        <v>272</v>
      </c>
      <c r="D55" s="292"/>
      <c r="E55" s="393"/>
      <c r="F55" s="292"/>
      <c r="G55" s="844">
        <v>14216.230338289162</v>
      </c>
      <c r="H55" s="209">
        <v>14459.854759332613</v>
      </c>
      <c r="I55" s="301">
        <v>1.0171370620232065</v>
      </c>
      <c r="J55" s="848">
        <v>15.469999999999999</v>
      </c>
      <c r="K55" s="295">
        <v>13.885</v>
      </c>
      <c r="L55" s="296">
        <v>0.89754363283775052</v>
      </c>
      <c r="M55" s="297">
        <v>-1.5849999999999991</v>
      </c>
      <c r="P55" s="775"/>
      <c r="R55" s="736"/>
    </row>
    <row r="56" spans="1:18" x14ac:dyDescent="0.25">
      <c r="A56" s="1017"/>
      <c r="B56" s="1018"/>
      <c r="C56" s="394" t="s">
        <v>273</v>
      </c>
      <c r="D56" s="382"/>
      <c r="E56" s="394"/>
      <c r="F56" s="382"/>
      <c r="G56" s="845">
        <v>34485.678224039257</v>
      </c>
      <c r="H56" s="246">
        <v>40584.929238790042</v>
      </c>
      <c r="I56" s="306">
        <v>1.1768633046775667</v>
      </c>
      <c r="J56" s="849">
        <v>1404.01</v>
      </c>
      <c r="K56" s="307">
        <v>1335.5009999999995</v>
      </c>
      <c r="L56" s="308">
        <v>0.95120476349883509</v>
      </c>
      <c r="M56" s="309">
        <v>-68.509000000000469</v>
      </c>
      <c r="P56" s="775"/>
      <c r="R56" s="736"/>
    </row>
    <row r="57" spans="1:18" ht="13.5" customHeight="1" x14ac:dyDescent="0.25">
      <c r="A57" s="424"/>
      <c r="B57" s="58"/>
      <c r="C57" s="59"/>
      <c r="D57" s="310"/>
      <c r="E57" s="310"/>
      <c r="F57" s="310"/>
      <c r="G57" s="310"/>
      <c r="H57" s="310"/>
      <c r="I57" s="310"/>
      <c r="J57" s="310"/>
      <c r="K57" s="310"/>
      <c r="L57" s="310"/>
      <c r="M57" s="227" t="s">
        <v>296</v>
      </c>
    </row>
    <row r="58" spans="1:18" ht="12.75" customHeight="1" x14ac:dyDescent="0.25">
      <c r="A58" s="425"/>
      <c r="B58" s="426"/>
      <c r="C58" s="259"/>
      <c r="D58" s="259"/>
      <c r="E58" s="259"/>
      <c r="F58" s="259"/>
      <c r="G58" s="259"/>
      <c r="H58" s="259"/>
      <c r="I58" s="259"/>
      <c r="J58" s="259"/>
      <c r="K58" s="259"/>
      <c r="L58" s="259"/>
      <c r="M58" s="259"/>
    </row>
    <row r="59" spans="1:18" ht="18" customHeight="1" x14ac:dyDescent="0.25">
      <c r="A59" s="261"/>
      <c r="B59" s="1019" t="s">
        <v>279</v>
      </c>
      <c r="C59" s="1019"/>
      <c r="D59" s="1019"/>
      <c r="E59" s="1019"/>
      <c r="F59" s="1020"/>
      <c r="G59" s="262" t="s">
        <v>297</v>
      </c>
      <c r="H59" s="263"/>
      <c r="I59" s="263"/>
      <c r="J59" s="263"/>
      <c r="K59" s="263"/>
      <c r="L59" s="263"/>
      <c r="M59" s="264"/>
    </row>
    <row r="60" spans="1:18" ht="13.5" customHeight="1" x14ac:dyDescent="0.25">
      <c r="A60" s="265"/>
      <c r="B60" s="1021"/>
      <c r="C60" s="1021"/>
      <c r="D60" s="1021"/>
      <c r="E60" s="1021"/>
      <c r="F60" s="1022"/>
      <c r="G60" s="266" t="s">
        <v>249</v>
      </c>
      <c r="H60" s="267"/>
      <c r="I60" s="267"/>
      <c r="J60" s="269" t="s">
        <v>178</v>
      </c>
      <c r="K60" s="270"/>
      <c r="L60" s="270"/>
      <c r="M60" s="271"/>
    </row>
    <row r="61" spans="1:18" ht="13.5" customHeight="1" x14ac:dyDescent="0.25">
      <c r="A61" s="272"/>
      <c r="B61" s="1023"/>
      <c r="C61" s="1023"/>
      <c r="D61" s="1023"/>
      <c r="E61" s="1023"/>
      <c r="F61" s="1024"/>
      <c r="G61" s="273" t="s">
        <v>14</v>
      </c>
      <c r="H61" s="274" t="s">
        <v>30</v>
      </c>
      <c r="I61" s="764" t="s">
        <v>179</v>
      </c>
      <c r="J61" s="273" t="s">
        <v>14</v>
      </c>
      <c r="K61" s="274" t="s">
        <v>30</v>
      </c>
      <c r="L61" s="274" t="s">
        <v>179</v>
      </c>
      <c r="M61" s="275" t="s">
        <v>126</v>
      </c>
      <c r="P61" s="1"/>
      <c r="R61" s="1"/>
    </row>
    <row r="62" spans="1:18" x14ac:dyDescent="0.25">
      <c r="A62" s="146"/>
      <c r="B62" s="284" t="s">
        <v>281</v>
      </c>
      <c r="C62" s="284"/>
      <c r="D62" s="284"/>
      <c r="E62" s="284"/>
      <c r="F62" s="285"/>
      <c r="G62" s="859">
        <v>34485.678224039257</v>
      </c>
      <c r="H62" s="413">
        <v>40584.929238790042</v>
      </c>
      <c r="I62" s="371">
        <v>1.1768633046775667</v>
      </c>
      <c r="J62" s="847">
        <v>1404.01</v>
      </c>
      <c r="K62" s="288">
        <v>1335.5009999999995</v>
      </c>
      <c r="L62" s="286">
        <v>0.95120476349883509</v>
      </c>
      <c r="M62" s="290">
        <v>-68.509000000000469</v>
      </c>
      <c r="P62" s="775"/>
      <c r="R62" s="736"/>
    </row>
    <row r="63" spans="1:18" ht="15" x14ac:dyDescent="0.25">
      <c r="A63" s="161"/>
      <c r="B63" s="305" t="s">
        <v>282</v>
      </c>
      <c r="C63" s="305"/>
      <c r="D63" s="305"/>
      <c r="E63" s="305"/>
      <c r="F63" s="382"/>
      <c r="G63" s="225">
        <v>42141.461837141273</v>
      </c>
      <c r="H63" s="246">
        <v>38086.451951542804</v>
      </c>
      <c r="I63" s="306">
        <v>0.90377624057586448</v>
      </c>
      <c r="J63" s="849">
        <v>605.05599999999981</v>
      </c>
      <c r="K63" s="307">
        <v>737.61300000000017</v>
      </c>
      <c r="L63" s="315">
        <v>1.2190822006558077</v>
      </c>
      <c r="M63" s="309">
        <v>132.55700000000036</v>
      </c>
      <c r="P63" s="775"/>
      <c r="R63" s="736"/>
    </row>
    <row r="64" spans="1:18" ht="13.5" x14ac:dyDescent="0.25">
      <c r="A64" s="411"/>
      <c r="B64" s="310"/>
      <c r="C64" s="310"/>
      <c r="D64" s="310"/>
      <c r="E64" s="310"/>
      <c r="F64" s="310"/>
      <c r="G64" s="310"/>
      <c r="H64" s="310"/>
      <c r="I64" s="310"/>
      <c r="J64" s="310"/>
      <c r="K64" s="310"/>
      <c r="L64" s="310"/>
      <c r="M64" s="227" t="s">
        <v>567</v>
      </c>
    </row>
    <row r="65" spans="1:20" s="1" customFormat="1" ht="13.5" customHeight="1" x14ac:dyDescent="0.25">
      <c r="A65" s="412" t="s">
        <v>119</v>
      </c>
      <c r="B65" s="1025" t="s">
        <v>284</v>
      </c>
      <c r="C65" s="1025"/>
      <c r="D65" s="1025"/>
      <c r="E65" s="1025"/>
      <c r="F65" s="1025"/>
      <c r="G65" s="1025"/>
      <c r="H65" s="1025"/>
      <c r="I65" s="1025"/>
      <c r="J65" s="1025"/>
      <c r="K65" s="1025"/>
      <c r="L65" s="1025"/>
      <c r="M65" s="1025"/>
      <c r="Q65" s="19"/>
      <c r="S65" s="19"/>
    </row>
    <row r="66" spans="1:20" ht="12.75" customHeight="1" x14ac:dyDescent="0.25">
      <c r="A66" s="259"/>
      <c r="B66" s="259"/>
      <c r="C66" s="259"/>
      <c r="D66" s="259"/>
      <c r="E66" s="259"/>
      <c r="F66" s="259"/>
      <c r="G66" s="259"/>
      <c r="H66" s="259"/>
      <c r="I66" s="259"/>
      <c r="J66" s="259"/>
      <c r="K66" s="259"/>
      <c r="L66" s="259"/>
      <c r="M66" s="259"/>
    </row>
    <row r="67" spans="1:20" ht="18" customHeight="1" x14ac:dyDescent="0.25">
      <c r="A67" s="261"/>
      <c r="B67" s="1019" t="s">
        <v>279</v>
      </c>
      <c r="C67" s="1019"/>
      <c r="D67" s="1019"/>
      <c r="E67" s="1019"/>
      <c r="F67" s="1020"/>
      <c r="G67" s="262" t="s">
        <v>298</v>
      </c>
      <c r="H67" s="263"/>
      <c r="I67" s="263"/>
      <c r="J67" s="263"/>
      <c r="K67" s="263"/>
      <c r="L67" s="263"/>
      <c r="M67" s="264"/>
    </row>
    <row r="68" spans="1:20" ht="13.5" customHeight="1" x14ac:dyDescent="0.25">
      <c r="A68" s="265"/>
      <c r="B68" s="1021"/>
      <c r="C68" s="1021"/>
      <c r="D68" s="1021"/>
      <c r="E68" s="1021"/>
      <c r="F68" s="1022"/>
      <c r="G68" s="266" t="s">
        <v>249</v>
      </c>
      <c r="H68" s="267"/>
      <c r="I68" s="267"/>
      <c r="J68" s="269" t="s">
        <v>178</v>
      </c>
      <c r="K68" s="270"/>
      <c r="L68" s="270"/>
      <c r="M68" s="271"/>
    </row>
    <row r="69" spans="1:20" ht="13.5" customHeight="1" x14ac:dyDescent="0.25">
      <c r="A69" s="272"/>
      <c r="B69" s="1023"/>
      <c r="C69" s="1023"/>
      <c r="D69" s="1023"/>
      <c r="E69" s="1023"/>
      <c r="F69" s="1024"/>
      <c r="G69" s="273" t="s">
        <v>14</v>
      </c>
      <c r="H69" s="274" t="s">
        <v>30</v>
      </c>
      <c r="I69" s="764" t="s">
        <v>179</v>
      </c>
      <c r="J69" s="273" t="s">
        <v>14</v>
      </c>
      <c r="K69" s="274" t="s">
        <v>30</v>
      </c>
      <c r="L69" s="274" t="s">
        <v>179</v>
      </c>
      <c r="M69" s="275" t="s">
        <v>126</v>
      </c>
      <c r="P69" s="1"/>
      <c r="R69" s="1"/>
    </row>
    <row r="70" spans="1:20" s="283" customFormat="1" x14ac:dyDescent="0.25">
      <c r="A70" s="276"/>
      <c r="B70" s="277" t="s">
        <v>286</v>
      </c>
      <c r="C70" s="277"/>
      <c r="D70" s="277"/>
      <c r="E70" s="277"/>
      <c r="F70" s="278"/>
      <c r="G70" s="842">
        <v>31968.291875320221</v>
      </c>
      <c r="H70" s="194">
        <v>33855.500344386171</v>
      </c>
      <c r="I70" s="370">
        <v>1.0590337599652264</v>
      </c>
      <c r="J70" s="846">
        <v>5842.8190000000004</v>
      </c>
      <c r="K70" s="280">
        <v>5597.398000000002</v>
      </c>
      <c r="L70" s="279">
        <v>0.95799613166178887</v>
      </c>
      <c r="M70" s="282">
        <v>-245.42099999999846</v>
      </c>
      <c r="N70" s="258"/>
      <c r="O70" s="258"/>
      <c r="P70" s="775"/>
      <c r="R70" s="736"/>
      <c r="T70" s="283" t="s">
        <v>116</v>
      </c>
    </row>
    <row r="71" spans="1:20" s="283" customFormat="1" ht="12.75" customHeight="1" x14ac:dyDescent="0.25">
      <c r="A71" s="1009" t="s">
        <v>73</v>
      </c>
      <c r="B71" s="1010"/>
      <c r="C71" s="146" t="s">
        <v>287</v>
      </c>
      <c r="D71" s="359"/>
      <c r="E71" s="386"/>
      <c r="F71" s="387"/>
      <c r="G71" s="843">
        <v>33462.867376445829</v>
      </c>
      <c r="H71" s="203">
        <v>37186.993505611805</v>
      </c>
      <c r="I71" s="371">
        <v>1.1112913034998115</v>
      </c>
      <c r="J71" s="847">
        <v>126.80000000000001</v>
      </c>
      <c r="K71" s="288">
        <v>100.651</v>
      </c>
      <c r="L71" s="286">
        <v>0.79377760252365925</v>
      </c>
      <c r="M71" s="290">
        <v>-26.149000000000015</v>
      </c>
      <c r="N71" s="258"/>
      <c r="O71" s="258"/>
      <c r="P71" s="775"/>
      <c r="R71" s="736"/>
    </row>
    <row r="72" spans="1:20" s="283" customFormat="1" ht="12.75" customHeight="1" x14ac:dyDescent="0.25">
      <c r="A72" s="1011"/>
      <c r="B72" s="1012"/>
      <c r="C72" s="393" t="s">
        <v>288</v>
      </c>
      <c r="D72" s="414"/>
      <c r="E72" s="393"/>
      <c r="F72" s="292"/>
      <c r="G72" s="844">
        <v>58054.323896595983</v>
      </c>
      <c r="H72" s="209">
        <v>61777.576564729818</v>
      </c>
      <c r="I72" s="301">
        <v>1.0641339424564749</v>
      </c>
      <c r="J72" s="848">
        <v>283.28999999999996</v>
      </c>
      <c r="K72" s="295">
        <v>267.68200000000002</v>
      </c>
      <c r="L72" s="293">
        <v>0.9449045148081473</v>
      </c>
      <c r="M72" s="297">
        <v>-15.607999999999947</v>
      </c>
      <c r="N72" s="258"/>
      <c r="O72" s="258"/>
      <c r="P72" s="775"/>
      <c r="R72" s="736"/>
    </row>
    <row r="73" spans="1:20" x14ac:dyDescent="0.25">
      <c r="A73" s="1011"/>
      <c r="B73" s="1012"/>
      <c r="C73" s="393" t="s">
        <v>289</v>
      </c>
      <c r="D73" s="414"/>
      <c r="E73" s="393"/>
      <c r="F73" s="292"/>
      <c r="G73" s="844">
        <v>43625.787781920466</v>
      </c>
      <c r="H73" s="209">
        <v>45568.597035609622</v>
      </c>
      <c r="I73" s="301">
        <v>1.0445335053524076</v>
      </c>
      <c r="J73" s="848">
        <v>846.20499999999981</v>
      </c>
      <c r="K73" s="295">
        <v>824.04800000000012</v>
      </c>
      <c r="L73" s="293">
        <v>0.97381603748500689</v>
      </c>
      <c r="M73" s="297">
        <v>-22.156999999999698</v>
      </c>
      <c r="P73" s="775"/>
      <c r="R73" s="736"/>
    </row>
    <row r="74" spans="1:20" x14ac:dyDescent="0.25">
      <c r="A74" s="1011"/>
      <c r="B74" s="1012"/>
      <c r="C74" s="393" t="s">
        <v>290</v>
      </c>
      <c r="D74" s="414"/>
      <c r="E74" s="393"/>
      <c r="F74" s="292"/>
      <c r="G74" s="844">
        <v>29447.801494762749</v>
      </c>
      <c r="H74" s="209">
        <v>31214.75026310487</v>
      </c>
      <c r="I74" s="301">
        <v>1.0600027397174749</v>
      </c>
      <c r="J74" s="848">
        <v>3559.8960000000002</v>
      </c>
      <c r="K74" s="295">
        <v>3443.1770000000006</v>
      </c>
      <c r="L74" s="293">
        <v>0.96721280621681094</v>
      </c>
      <c r="M74" s="297">
        <v>-116.7189999999996</v>
      </c>
      <c r="P74" s="775"/>
      <c r="R74" s="736"/>
    </row>
    <row r="75" spans="1:20" x14ac:dyDescent="0.25">
      <c r="A75" s="1011"/>
      <c r="B75" s="1012"/>
      <c r="C75" s="393" t="s">
        <v>291</v>
      </c>
      <c r="D75" s="414"/>
      <c r="E75" s="393"/>
      <c r="F75" s="292"/>
      <c r="G75" s="844">
        <v>23204.57983404028</v>
      </c>
      <c r="H75" s="209">
        <v>24641.581608453966</v>
      </c>
      <c r="I75" s="301">
        <v>1.0619275067547509</v>
      </c>
      <c r="J75" s="848">
        <v>671.20699999999965</v>
      </c>
      <c r="K75" s="295">
        <v>632.50799999999992</v>
      </c>
      <c r="L75" s="293">
        <v>0.94234416506383312</v>
      </c>
      <c r="M75" s="297">
        <v>-38.698999999999728</v>
      </c>
      <c r="P75" s="775"/>
      <c r="R75" s="736"/>
    </row>
    <row r="76" spans="1:20" x14ac:dyDescent="0.25">
      <c r="A76" s="1013"/>
      <c r="B76" s="1014"/>
      <c r="C76" s="394" t="s">
        <v>292</v>
      </c>
      <c r="D76" s="415"/>
      <c r="E76" s="394"/>
      <c r="F76" s="381"/>
      <c r="G76" s="845">
        <v>24683.740832442378</v>
      </c>
      <c r="H76" s="246">
        <v>26139.245336491254</v>
      </c>
      <c r="I76" s="306">
        <v>1.0589661232440051</v>
      </c>
      <c r="J76" s="849">
        <v>355.41999999999979</v>
      </c>
      <c r="K76" s="307">
        <v>329.33000000000004</v>
      </c>
      <c r="L76" s="315">
        <v>0.92659388892015149</v>
      </c>
      <c r="M76" s="309">
        <v>-26.089999999999748</v>
      </c>
      <c r="P76" s="775"/>
      <c r="R76" s="736"/>
    </row>
    <row r="77" spans="1:20" x14ac:dyDescent="0.25">
      <c r="A77" s="416"/>
      <c r="B77" s="277" t="s">
        <v>293</v>
      </c>
      <c r="C77" s="277"/>
      <c r="D77" s="277"/>
      <c r="E77" s="417"/>
      <c r="F77" s="278"/>
      <c r="G77" s="860">
        <v>28619.939698603263</v>
      </c>
      <c r="H77" s="197">
        <v>28916.157317563891</v>
      </c>
      <c r="I77" s="370">
        <v>1.0103500434340567</v>
      </c>
      <c r="J77" s="865">
        <v>604.74</v>
      </c>
      <c r="K77" s="418">
        <v>458.101</v>
      </c>
      <c r="L77" s="279">
        <v>0.75751728015345432</v>
      </c>
      <c r="M77" s="282">
        <v>-146.63900000000001</v>
      </c>
      <c r="P77" s="775"/>
      <c r="R77" s="736"/>
    </row>
    <row r="78" spans="1:20" ht="13.5" x14ac:dyDescent="0.25">
      <c r="A78" s="411"/>
      <c r="B78" s="310"/>
      <c r="C78" s="310"/>
      <c r="D78" s="310"/>
      <c r="E78" s="310"/>
      <c r="F78" s="310"/>
      <c r="G78" s="310"/>
      <c r="H78" s="310"/>
      <c r="I78" s="310"/>
      <c r="J78" s="310"/>
      <c r="K78" s="310"/>
      <c r="L78" s="310"/>
      <c r="M78" s="227" t="s">
        <v>294</v>
      </c>
    </row>
    <row r="79" spans="1:20" ht="12.75" customHeight="1" x14ac:dyDescent="0.25">
      <c r="A79" s="259"/>
      <c r="B79" s="259"/>
      <c r="C79" s="259"/>
      <c r="D79" s="259"/>
      <c r="E79" s="259"/>
      <c r="F79" s="259"/>
      <c r="G79" s="259"/>
      <c r="H79" s="259"/>
      <c r="I79" s="259"/>
      <c r="J79" s="259"/>
      <c r="K79" s="259"/>
      <c r="L79" s="259"/>
      <c r="M79" s="259"/>
    </row>
    <row r="80" spans="1:20" ht="18" customHeight="1" x14ac:dyDescent="0.25">
      <c r="A80" s="261"/>
      <c r="B80" s="972" t="s">
        <v>299</v>
      </c>
      <c r="C80" s="972"/>
      <c r="D80" s="972"/>
      <c r="E80" s="972"/>
      <c r="F80" s="973"/>
      <c r="G80" s="262" t="s">
        <v>300</v>
      </c>
      <c r="H80" s="263"/>
      <c r="I80" s="263"/>
      <c r="J80" s="263"/>
      <c r="K80" s="263"/>
      <c r="L80" s="263"/>
      <c r="M80" s="264"/>
    </row>
    <row r="81" spans="1:18" ht="27" customHeight="1" x14ac:dyDescent="0.25">
      <c r="A81" s="265"/>
      <c r="B81" s="974"/>
      <c r="C81" s="974"/>
      <c r="D81" s="974"/>
      <c r="E81" s="974"/>
      <c r="F81" s="975"/>
      <c r="G81" s="1026" t="s">
        <v>249</v>
      </c>
      <c r="H81" s="1027"/>
      <c r="I81" s="1027"/>
      <c r="J81" s="269" t="s">
        <v>178</v>
      </c>
      <c r="K81" s="270"/>
      <c r="L81" s="270"/>
      <c r="M81" s="271"/>
    </row>
    <row r="82" spans="1:18" ht="13.5" customHeight="1" x14ac:dyDescent="0.25">
      <c r="A82" s="272"/>
      <c r="B82" s="976"/>
      <c r="C82" s="976"/>
      <c r="D82" s="976"/>
      <c r="E82" s="976"/>
      <c r="F82" s="977"/>
      <c r="G82" s="273" t="s">
        <v>14</v>
      </c>
      <c r="H82" s="274" t="s">
        <v>30</v>
      </c>
      <c r="I82" s="764" t="s">
        <v>179</v>
      </c>
      <c r="J82" s="273" t="s">
        <v>14</v>
      </c>
      <c r="K82" s="274" t="s">
        <v>30</v>
      </c>
      <c r="L82" s="274" t="s">
        <v>179</v>
      </c>
      <c r="M82" s="275" t="s">
        <v>126</v>
      </c>
      <c r="P82" s="1"/>
      <c r="R82" s="1"/>
    </row>
    <row r="83" spans="1:18" ht="12.75" customHeight="1" x14ac:dyDescent="0.25">
      <c r="A83" s="276" t="s">
        <v>268</v>
      </c>
      <c r="B83" s="277"/>
      <c r="C83" s="417"/>
      <c r="D83" s="278"/>
      <c r="E83" s="417"/>
      <c r="F83" s="278"/>
      <c r="G83" s="860">
        <v>35857.15155167014</v>
      </c>
      <c r="H83" s="197">
        <v>37812.531991703996</v>
      </c>
      <c r="I83" s="370">
        <v>1.0545325090091486</v>
      </c>
      <c r="J83" s="865">
        <v>16089.76</v>
      </c>
      <c r="K83" s="418">
        <v>14682.842999999983</v>
      </c>
      <c r="L83" s="281">
        <v>0.91255823579717676</v>
      </c>
      <c r="M83" s="282">
        <v>-1406.9170000000177</v>
      </c>
      <c r="P83" s="775"/>
      <c r="R83" s="736"/>
    </row>
    <row r="84" spans="1:18" ht="12.75" customHeight="1" x14ac:dyDescent="0.25">
      <c r="A84" s="1015" t="s">
        <v>73</v>
      </c>
      <c r="B84" s="1016"/>
      <c r="C84" s="419" t="s">
        <v>269</v>
      </c>
      <c r="D84" s="420"/>
      <c r="E84" s="419"/>
      <c r="F84" s="420"/>
      <c r="G84" s="861">
        <v>32169.622559559062</v>
      </c>
      <c r="H84" s="219">
        <v>34139.056673670253</v>
      </c>
      <c r="I84" s="765">
        <v>1.0612203052884741</v>
      </c>
      <c r="J84" s="866">
        <v>13193.277999999982</v>
      </c>
      <c r="K84" s="421">
        <v>12166.213999999994</v>
      </c>
      <c r="L84" s="422">
        <v>0.92215247795127264</v>
      </c>
      <c r="M84" s="423">
        <v>-1027.0639999999876</v>
      </c>
      <c r="P84" s="775"/>
      <c r="R84" s="736"/>
    </row>
    <row r="85" spans="1:18" x14ac:dyDescent="0.25">
      <c r="A85" s="1015"/>
      <c r="B85" s="1016"/>
      <c r="C85" s="393" t="s">
        <v>270</v>
      </c>
      <c r="D85" s="292"/>
      <c r="E85" s="393"/>
      <c r="F85" s="292"/>
      <c r="G85" s="844">
        <v>21657.821676092837</v>
      </c>
      <c r="H85" s="209">
        <v>21724.447229783971</v>
      </c>
      <c r="I85" s="301">
        <v>1.0030762813863539</v>
      </c>
      <c r="J85" s="848">
        <v>122.88499999999999</v>
      </c>
      <c r="K85" s="295">
        <v>102.12200000000001</v>
      </c>
      <c r="L85" s="296">
        <v>0.83103714855352584</v>
      </c>
      <c r="M85" s="297">
        <v>-20.762999999999977</v>
      </c>
      <c r="P85" s="775"/>
      <c r="R85" s="736"/>
    </row>
    <row r="86" spans="1:18" x14ac:dyDescent="0.25">
      <c r="A86" s="1015"/>
      <c r="B86" s="1016"/>
      <c r="C86" s="393" t="s">
        <v>271</v>
      </c>
      <c r="D86" s="292"/>
      <c r="E86" s="393"/>
      <c r="F86" s="292"/>
      <c r="G86" s="844">
        <v>18409.985972793871</v>
      </c>
      <c r="H86" s="209">
        <v>18295.75338208735</v>
      </c>
      <c r="I86" s="301">
        <v>0.99379507453860461</v>
      </c>
      <c r="J86" s="848">
        <v>140.67899999999997</v>
      </c>
      <c r="K86" s="295">
        <v>130.86099999999999</v>
      </c>
      <c r="L86" s="296">
        <v>0.93020991050547708</v>
      </c>
      <c r="M86" s="297">
        <v>-9.8179999999999836</v>
      </c>
      <c r="P86" s="775"/>
      <c r="R86" s="736"/>
    </row>
    <row r="87" spans="1:18" x14ac:dyDescent="0.25">
      <c r="A87" s="1015"/>
      <c r="B87" s="1016"/>
      <c r="C87" s="393" t="s">
        <v>272</v>
      </c>
      <c r="D87" s="292"/>
      <c r="E87" s="393"/>
      <c r="F87" s="292"/>
      <c r="G87" s="844">
        <v>16728.695293146153</v>
      </c>
      <c r="H87" s="209">
        <v>26332.357533177201</v>
      </c>
      <c r="I87" s="301">
        <v>1.5740831590115534</v>
      </c>
      <c r="J87" s="848">
        <v>12.110000000000003</v>
      </c>
      <c r="K87" s="295">
        <v>10.675000000000002</v>
      </c>
      <c r="L87" s="296">
        <v>0.88150289017341044</v>
      </c>
      <c r="M87" s="297">
        <v>-1.4350000000000005</v>
      </c>
      <c r="P87" s="775"/>
      <c r="R87" s="736"/>
    </row>
    <row r="88" spans="1:18" x14ac:dyDescent="0.25">
      <c r="A88" s="1017"/>
      <c r="B88" s="1018"/>
      <c r="C88" s="394" t="s">
        <v>273</v>
      </c>
      <c r="D88" s="382"/>
      <c r="E88" s="394"/>
      <c r="F88" s="382"/>
      <c r="G88" s="845">
        <v>56111.048513791728</v>
      </c>
      <c r="H88" s="246">
        <v>59375.39850559763</v>
      </c>
      <c r="I88" s="306">
        <v>1.0581765994090013</v>
      </c>
      <c r="J88" s="849">
        <v>2620.8079999999982</v>
      </c>
      <c r="K88" s="307">
        <v>2272.9710000000005</v>
      </c>
      <c r="L88" s="308">
        <v>0.86727871709793392</v>
      </c>
      <c r="M88" s="309">
        <v>-347.83699999999772</v>
      </c>
      <c r="P88" s="775"/>
      <c r="R88" s="736"/>
    </row>
    <row r="89" spans="1:18" ht="13.5" customHeight="1" x14ac:dyDescent="0.25">
      <c r="A89" s="424"/>
      <c r="B89" s="58"/>
      <c r="C89" s="59"/>
      <c r="D89" s="310"/>
      <c r="E89" s="310"/>
      <c r="F89" s="310"/>
      <c r="G89" s="310"/>
      <c r="H89" s="310"/>
      <c r="I89" s="310"/>
      <c r="J89" s="310"/>
      <c r="K89" s="310"/>
      <c r="L89" s="310"/>
      <c r="M89" s="227" t="s">
        <v>296</v>
      </c>
    </row>
    <row r="90" spans="1:18" ht="12.75" customHeight="1" x14ac:dyDescent="0.25">
      <c r="A90" s="425"/>
      <c r="B90" s="426"/>
      <c r="C90" s="259"/>
      <c r="D90" s="259"/>
      <c r="E90" s="259"/>
      <c r="F90" s="259"/>
      <c r="G90" s="259"/>
      <c r="H90" s="259"/>
      <c r="I90" s="259"/>
      <c r="J90" s="259"/>
      <c r="K90" s="259"/>
      <c r="L90" s="259"/>
      <c r="M90" s="259"/>
    </row>
    <row r="91" spans="1:18" ht="18" customHeight="1" x14ac:dyDescent="0.25">
      <c r="A91" s="261"/>
      <c r="B91" s="1019" t="s">
        <v>279</v>
      </c>
      <c r="C91" s="1019"/>
      <c r="D91" s="1019"/>
      <c r="E91" s="1019"/>
      <c r="F91" s="1020"/>
      <c r="G91" s="262" t="s">
        <v>301</v>
      </c>
      <c r="H91" s="263"/>
      <c r="I91" s="263"/>
      <c r="J91" s="263"/>
      <c r="K91" s="263"/>
      <c r="L91" s="263"/>
      <c r="M91" s="264"/>
    </row>
    <row r="92" spans="1:18" ht="13.5" customHeight="1" x14ac:dyDescent="0.25">
      <c r="A92" s="265"/>
      <c r="B92" s="1021"/>
      <c r="C92" s="1021"/>
      <c r="D92" s="1021"/>
      <c r="E92" s="1021"/>
      <c r="F92" s="1022"/>
      <c r="G92" s="266" t="s">
        <v>249</v>
      </c>
      <c r="H92" s="267"/>
      <c r="I92" s="267"/>
      <c r="J92" s="269" t="s">
        <v>178</v>
      </c>
      <c r="K92" s="270"/>
      <c r="L92" s="270"/>
      <c r="M92" s="271"/>
    </row>
    <row r="93" spans="1:18" ht="13.5" customHeight="1" x14ac:dyDescent="0.25">
      <c r="A93" s="272"/>
      <c r="B93" s="1023"/>
      <c r="C93" s="1023"/>
      <c r="D93" s="1023"/>
      <c r="E93" s="1023"/>
      <c r="F93" s="1024"/>
      <c r="G93" s="273" t="s">
        <v>14</v>
      </c>
      <c r="H93" s="274" t="s">
        <v>30</v>
      </c>
      <c r="I93" s="764" t="s">
        <v>179</v>
      </c>
      <c r="J93" s="273" t="s">
        <v>14</v>
      </c>
      <c r="K93" s="274" t="s">
        <v>30</v>
      </c>
      <c r="L93" s="274" t="s">
        <v>179</v>
      </c>
      <c r="M93" s="275" t="s">
        <v>126</v>
      </c>
      <c r="P93" s="1"/>
      <c r="R93" s="1"/>
    </row>
    <row r="94" spans="1:18" x14ac:dyDescent="0.25">
      <c r="A94" s="146"/>
      <c r="B94" s="284" t="s">
        <v>281</v>
      </c>
      <c r="C94" s="284"/>
      <c r="D94" s="284"/>
      <c r="E94" s="284"/>
      <c r="F94" s="285"/>
      <c r="G94" s="859">
        <v>56111.048513791728</v>
      </c>
      <c r="H94" s="413">
        <v>59375.39850559763</v>
      </c>
      <c r="I94" s="371">
        <v>1.0581765994090013</v>
      </c>
      <c r="J94" s="847">
        <v>2620.8079999999982</v>
      </c>
      <c r="K94" s="288">
        <v>2272.9710000000005</v>
      </c>
      <c r="L94" s="286">
        <v>0.86727871709793392</v>
      </c>
      <c r="M94" s="290">
        <v>-347.83699999999772</v>
      </c>
      <c r="P94" s="775"/>
      <c r="R94" s="736"/>
    </row>
    <row r="95" spans="1:18" ht="15" x14ac:dyDescent="0.25">
      <c r="A95" s="161"/>
      <c r="B95" s="305" t="s">
        <v>282</v>
      </c>
      <c r="C95" s="305"/>
      <c r="D95" s="305"/>
      <c r="E95" s="305"/>
      <c r="F95" s="382"/>
      <c r="G95" s="225">
        <v>60383.674844891539</v>
      </c>
      <c r="H95" s="246">
        <v>54188.375720139105</v>
      </c>
      <c r="I95" s="306">
        <v>0.89740109159195114</v>
      </c>
      <c r="J95" s="849">
        <v>1178.0470000000009</v>
      </c>
      <c r="K95" s="307">
        <v>1580.3660000000004</v>
      </c>
      <c r="L95" s="315">
        <v>1.3415135389335053</v>
      </c>
      <c r="M95" s="309">
        <v>402.31899999999951</v>
      </c>
      <c r="P95" s="775"/>
      <c r="R95" s="736"/>
    </row>
    <row r="96" spans="1:18" ht="13.5" x14ac:dyDescent="0.25">
      <c r="A96" s="411"/>
      <c r="B96" s="310"/>
      <c r="C96" s="310"/>
      <c r="D96" s="310"/>
      <c r="E96" s="310"/>
      <c r="F96" s="310"/>
      <c r="G96" s="310"/>
      <c r="H96" s="310"/>
      <c r="I96" s="310"/>
      <c r="J96" s="310"/>
      <c r="K96" s="310"/>
      <c r="L96" s="310"/>
      <c r="M96" s="227" t="s">
        <v>567</v>
      </c>
    </row>
    <row r="97" spans="1:20" s="1" customFormat="1" ht="13.5" customHeight="1" x14ac:dyDescent="0.25">
      <c r="A97" s="412" t="s">
        <v>119</v>
      </c>
      <c r="B97" s="1025" t="s">
        <v>284</v>
      </c>
      <c r="C97" s="1025"/>
      <c r="D97" s="1025"/>
      <c r="E97" s="1025"/>
      <c r="F97" s="1025"/>
      <c r="G97" s="1025"/>
      <c r="H97" s="1025"/>
      <c r="I97" s="1025"/>
      <c r="J97" s="1025"/>
      <c r="K97" s="1025"/>
      <c r="L97" s="1025"/>
      <c r="M97" s="1025"/>
      <c r="Q97" s="19"/>
      <c r="S97" s="19"/>
    </row>
    <row r="98" spans="1:20" ht="12.75" customHeight="1" x14ac:dyDescent="0.25">
      <c r="A98" s="259"/>
      <c r="B98" s="259"/>
      <c r="C98" s="259"/>
      <c r="D98" s="259"/>
      <c r="E98" s="259"/>
      <c r="F98" s="259"/>
      <c r="G98" s="259"/>
      <c r="H98" s="259"/>
      <c r="I98" s="259"/>
      <c r="J98" s="259"/>
      <c r="K98" s="259"/>
      <c r="L98" s="259"/>
      <c r="M98" s="259"/>
    </row>
    <row r="99" spans="1:20" ht="18" customHeight="1" x14ac:dyDescent="0.25">
      <c r="A99" s="261"/>
      <c r="B99" s="1019" t="s">
        <v>279</v>
      </c>
      <c r="C99" s="1019"/>
      <c r="D99" s="1019"/>
      <c r="E99" s="1019"/>
      <c r="F99" s="1020"/>
      <c r="G99" s="262" t="s">
        <v>302</v>
      </c>
      <c r="H99" s="263"/>
      <c r="I99" s="263"/>
      <c r="J99" s="263"/>
      <c r="K99" s="263"/>
      <c r="L99" s="263"/>
      <c r="M99" s="264"/>
    </row>
    <row r="100" spans="1:20" ht="13.5" customHeight="1" x14ac:dyDescent="0.25">
      <c r="A100" s="265"/>
      <c r="B100" s="1021"/>
      <c r="C100" s="1021"/>
      <c r="D100" s="1021"/>
      <c r="E100" s="1021"/>
      <c r="F100" s="1022"/>
      <c r="G100" s="266" t="s">
        <v>249</v>
      </c>
      <c r="H100" s="267"/>
      <c r="I100" s="267"/>
      <c r="J100" s="269" t="s">
        <v>178</v>
      </c>
      <c r="K100" s="270"/>
      <c r="L100" s="270"/>
      <c r="M100" s="271"/>
    </row>
    <row r="101" spans="1:20" ht="13.5" customHeight="1" x14ac:dyDescent="0.25">
      <c r="A101" s="272"/>
      <c r="B101" s="1023"/>
      <c r="C101" s="1023"/>
      <c r="D101" s="1023"/>
      <c r="E101" s="1023"/>
      <c r="F101" s="1024"/>
      <c r="G101" s="273" t="s">
        <v>14</v>
      </c>
      <c r="H101" s="274" t="s">
        <v>30</v>
      </c>
      <c r="I101" s="764" t="s">
        <v>179</v>
      </c>
      <c r="J101" s="273" t="s">
        <v>14</v>
      </c>
      <c r="K101" s="274" t="s">
        <v>30</v>
      </c>
      <c r="L101" s="274" t="s">
        <v>179</v>
      </c>
      <c r="M101" s="275" t="s">
        <v>126</v>
      </c>
      <c r="P101" s="1"/>
      <c r="R101" s="1"/>
    </row>
    <row r="102" spans="1:20" s="283" customFormat="1" x14ac:dyDescent="0.25">
      <c r="A102" s="276"/>
      <c r="B102" s="277" t="s">
        <v>286</v>
      </c>
      <c r="C102" s="277"/>
      <c r="D102" s="277"/>
      <c r="E102" s="277"/>
      <c r="F102" s="278"/>
      <c r="G102" s="842">
        <v>40563.005383242918</v>
      </c>
      <c r="H102" s="194">
        <v>42191.360606756083</v>
      </c>
      <c r="I102" s="370">
        <v>1.0401438504895857</v>
      </c>
      <c r="J102" s="846">
        <v>10576.090999999993</v>
      </c>
      <c r="K102" s="280">
        <v>9851.9110000000073</v>
      </c>
      <c r="L102" s="279">
        <v>0.93152668599390964</v>
      </c>
      <c r="M102" s="282">
        <v>-724.17999999998574</v>
      </c>
      <c r="N102" s="258"/>
      <c r="O102" s="258"/>
      <c r="P102" s="775"/>
      <c r="R102" s="736"/>
      <c r="T102" s="283" t="s">
        <v>116</v>
      </c>
    </row>
    <row r="103" spans="1:20" s="283" customFormat="1" ht="12.75" customHeight="1" x14ac:dyDescent="0.25">
      <c r="A103" s="1009" t="s">
        <v>73</v>
      </c>
      <c r="B103" s="1010"/>
      <c r="C103" s="146" t="s">
        <v>287</v>
      </c>
      <c r="D103" s="359"/>
      <c r="E103" s="386"/>
      <c r="F103" s="387"/>
      <c r="G103" s="843">
        <v>40489.205235853915</v>
      </c>
      <c r="H103" s="203">
        <v>46180.976280659554</v>
      </c>
      <c r="I103" s="371">
        <v>1.1405750251616564</v>
      </c>
      <c r="J103" s="847">
        <v>314.65100000000001</v>
      </c>
      <c r="K103" s="288">
        <v>212.79399999999998</v>
      </c>
      <c r="L103" s="286">
        <v>0.67628578965266273</v>
      </c>
      <c r="M103" s="290">
        <v>-101.85700000000003</v>
      </c>
      <c r="N103" s="258"/>
      <c r="O103" s="258"/>
      <c r="P103" s="775"/>
      <c r="R103" s="736"/>
    </row>
    <row r="104" spans="1:20" s="283" customFormat="1" ht="12.75" customHeight="1" x14ac:dyDescent="0.25">
      <c r="A104" s="1011"/>
      <c r="B104" s="1012"/>
      <c r="C104" s="393" t="s">
        <v>288</v>
      </c>
      <c r="D104" s="414"/>
      <c r="E104" s="393"/>
      <c r="F104" s="292"/>
      <c r="G104" s="844">
        <v>61976.33700158228</v>
      </c>
      <c r="H104" s="209">
        <v>65062.12684767809</v>
      </c>
      <c r="I104" s="301">
        <v>1.0497898068099285</v>
      </c>
      <c r="J104" s="848">
        <v>1641.1099999999994</v>
      </c>
      <c r="K104" s="295">
        <v>1527.6380000000004</v>
      </c>
      <c r="L104" s="293">
        <v>0.93085655440525061</v>
      </c>
      <c r="M104" s="297">
        <v>-113.47199999999907</v>
      </c>
      <c r="N104" s="258"/>
      <c r="O104" s="258"/>
      <c r="P104" s="775"/>
      <c r="R104" s="736"/>
    </row>
    <row r="105" spans="1:20" x14ac:dyDescent="0.25">
      <c r="A105" s="1011"/>
      <c r="B105" s="1012"/>
      <c r="C105" s="393" t="s">
        <v>289</v>
      </c>
      <c r="D105" s="414"/>
      <c r="E105" s="393"/>
      <c r="F105" s="292"/>
      <c r="G105" s="844">
        <v>47414.779000301329</v>
      </c>
      <c r="H105" s="209">
        <v>49413.692584368117</v>
      </c>
      <c r="I105" s="301">
        <v>1.0421580280708276</v>
      </c>
      <c r="J105" s="848">
        <v>2547.2810000000004</v>
      </c>
      <c r="K105" s="295">
        <v>2385.8339999999994</v>
      </c>
      <c r="L105" s="293">
        <v>0.93661987036373251</v>
      </c>
      <c r="M105" s="297">
        <v>-161.44700000000103</v>
      </c>
      <c r="P105" s="775"/>
      <c r="R105" s="736"/>
    </row>
    <row r="106" spans="1:20" x14ac:dyDescent="0.25">
      <c r="A106" s="1011"/>
      <c r="B106" s="1012"/>
      <c r="C106" s="393" t="s">
        <v>290</v>
      </c>
      <c r="D106" s="414"/>
      <c r="E106" s="393"/>
      <c r="F106" s="292"/>
      <c r="G106" s="844">
        <v>32944.416689424062</v>
      </c>
      <c r="H106" s="209">
        <v>34078.063426408058</v>
      </c>
      <c r="I106" s="301">
        <v>1.0344108911586201</v>
      </c>
      <c r="J106" s="848">
        <v>5130.2029999999959</v>
      </c>
      <c r="K106" s="295">
        <v>4836.6919999999946</v>
      </c>
      <c r="L106" s="293">
        <v>0.9427876440756825</v>
      </c>
      <c r="M106" s="297">
        <v>-293.51100000000133</v>
      </c>
      <c r="P106" s="775"/>
      <c r="R106" s="736"/>
    </row>
    <row r="107" spans="1:20" x14ac:dyDescent="0.25">
      <c r="A107" s="1011"/>
      <c r="B107" s="1012"/>
      <c r="C107" s="393" t="s">
        <v>291</v>
      </c>
      <c r="D107" s="414"/>
      <c r="E107" s="393"/>
      <c r="F107" s="292"/>
      <c r="G107" s="844">
        <v>25866.978929481873</v>
      </c>
      <c r="H107" s="209">
        <v>25929.048166957433</v>
      </c>
      <c r="I107" s="301">
        <v>1.0023995549555582</v>
      </c>
      <c r="J107" s="848">
        <v>715.42299999999886</v>
      </c>
      <c r="K107" s="295">
        <v>670.07899999999984</v>
      </c>
      <c r="L107" s="293">
        <v>0.93661931472709281</v>
      </c>
      <c r="M107" s="297">
        <v>-45.343999999999028</v>
      </c>
      <c r="P107" s="775"/>
      <c r="R107" s="736"/>
    </row>
    <row r="108" spans="1:20" x14ac:dyDescent="0.25">
      <c r="A108" s="1013"/>
      <c r="B108" s="1014"/>
      <c r="C108" s="394" t="s">
        <v>292</v>
      </c>
      <c r="D108" s="415"/>
      <c r="E108" s="394"/>
      <c r="F108" s="381"/>
      <c r="G108" s="845">
        <v>27489.384692500142</v>
      </c>
      <c r="H108" s="246">
        <v>29033.203502760301</v>
      </c>
      <c r="I108" s="306">
        <v>1.0561605444257671</v>
      </c>
      <c r="J108" s="849">
        <v>227.4310000000001</v>
      </c>
      <c r="K108" s="307">
        <v>218.87500000000011</v>
      </c>
      <c r="L108" s="315">
        <v>0.96237979870817969</v>
      </c>
      <c r="M108" s="309">
        <v>-8.5559999999999832</v>
      </c>
      <c r="P108" s="775"/>
      <c r="R108" s="736"/>
    </row>
    <row r="109" spans="1:20" x14ac:dyDescent="0.25">
      <c r="A109" s="416"/>
      <c r="B109" s="277" t="s">
        <v>293</v>
      </c>
      <c r="C109" s="277"/>
      <c r="D109" s="277"/>
      <c r="E109" s="417"/>
      <c r="F109" s="278"/>
      <c r="G109" s="860">
        <v>32688.444152073072</v>
      </c>
      <c r="H109" s="197">
        <v>38208.628192041208</v>
      </c>
      <c r="I109" s="370">
        <v>1.168872645461104</v>
      </c>
      <c r="J109" s="865">
        <v>1023.0519999999997</v>
      </c>
      <c r="K109" s="418">
        <v>638.72400000000027</v>
      </c>
      <c r="L109" s="279">
        <v>0.6243319010177395</v>
      </c>
      <c r="M109" s="282">
        <v>-384.32799999999941</v>
      </c>
      <c r="P109" s="775"/>
      <c r="R109" s="736"/>
    </row>
    <row r="110" spans="1:20" ht="13.5" x14ac:dyDescent="0.25">
      <c r="A110" s="411"/>
      <c r="B110" s="310"/>
      <c r="C110" s="310"/>
      <c r="D110" s="310"/>
      <c r="E110" s="310"/>
      <c r="F110" s="310"/>
      <c r="G110" s="310"/>
      <c r="H110" s="310"/>
      <c r="I110" s="310"/>
      <c r="J110" s="310"/>
      <c r="K110" s="310"/>
      <c r="L110" s="310"/>
      <c r="M110" s="227" t="s">
        <v>294</v>
      </c>
    </row>
  </sheetData>
  <mergeCells count="26">
    <mergeCell ref="A3:I3"/>
    <mergeCell ref="A5:M5"/>
    <mergeCell ref="B8:F10"/>
    <mergeCell ref="G9:I9"/>
    <mergeCell ref="A52:B56"/>
    <mergeCell ref="B59:F61"/>
    <mergeCell ref="A12:B23"/>
    <mergeCell ref="C13:D17"/>
    <mergeCell ref="C22:D23"/>
    <mergeCell ref="B80:F82"/>
    <mergeCell ref="B65:M65"/>
    <mergeCell ref="B67:F69"/>
    <mergeCell ref="A71:B76"/>
    <mergeCell ref="B25:M25"/>
    <mergeCell ref="B27:F29"/>
    <mergeCell ref="B33:M33"/>
    <mergeCell ref="B35:F37"/>
    <mergeCell ref="A39:B44"/>
    <mergeCell ref="B48:F50"/>
    <mergeCell ref="G49:I49"/>
    <mergeCell ref="A103:B108"/>
    <mergeCell ref="A84:B88"/>
    <mergeCell ref="B91:F93"/>
    <mergeCell ref="B97:M97"/>
    <mergeCell ref="B99:F101"/>
    <mergeCell ref="G81:I81"/>
  </mergeCells>
  <phoneticPr fontId="0" type="noConversion"/>
  <conditionalFormatting sqref="I94:I95 L94:L95 I102:I109 L102:L109 I62:I63 L62:L63 I70:I77 L70:L77 L83:L88 I83:I88 L11:L18 I11:I18 I30:I31 L30:L31 I38:I45 L38:L45 L51:L56 I51:I56 I20:I23 L20:L23">
    <cfRule type="cellIs" dxfId="2" priority="2" stopIfTrue="1" operator="lessThan">
      <formula>1</formula>
    </cfRule>
  </conditionalFormatting>
  <conditionalFormatting sqref="L19 I19">
    <cfRule type="cellIs" dxfId="1"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5" orientation="portrait" blackAndWhite="1" r:id="rId1"/>
  <headerFooter alignWithMargins="0"/>
  <rowBreaks count="2" manualBreakCount="2">
    <brk id="46" max="12" man="1"/>
    <brk id="78"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rgb="FFFFFF00"/>
    <pageSetUpPr autoPageBreaks="0"/>
  </sheetPr>
  <dimension ref="A1:X46"/>
  <sheetViews>
    <sheetView topLeftCell="A2" zoomScale="90" zoomScaleNormal="90" workbookViewId="0">
      <pane xSplit="6" ySplit="7" topLeftCell="G9"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140625" style="320" customWidth="1"/>
    <col min="2" max="2" width="1.7109375" style="320" customWidth="1"/>
    <col min="3" max="3" width="5.140625" style="320" customWidth="1"/>
    <col min="4" max="4" width="19.28515625" style="320" customWidth="1"/>
    <col min="5" max="5" width="28.5703125" style="320" customWidth="1"/>
    <col min="6" max="6" width="1.140625" style="320" customWidth="1"/>
    <col min="7" max="9" width="10.28515625" style="320" customWidth="1"/>
    <col min="10" max="10" width="11.7109375" style="320" customWidth="1"/>
    <col min="11" max="13" width="10.28515625" style="320" customWidth="1"/>
    <col min="14" max="15" width="11.7109375" style="320" customWidth="1"/>
    <col min="16" max="24" width="9.140625" style="320" customWidth="1"/>
    <col min="25" max="28" width="3.42578125" style="320" bestFit="1" customWidth="1"/>
    <col min="29" max="254" width="9.140625" style="320" customWidth="1"/>
    <col min="255" max="255" width="4.42578125" style="320" customWidth="1"/>
    <col min="256" max="16384" width="1.7109375" style="320"/>
  </cols>
  <sheetData>
    <row r="1" spans="1:24" hidden="1" x14ac:dyDescent="0.25"/>
    <row r="2" spans="1:24" ht="9" customHeight="1" x14ac:dyDescent="0.25"/>
    <row r="3" spans="1:24" s="321" customFormat="1" ht="36" customHeight="1" x14ac:dyDescent="0.2">
      <c r="A3" s="937" t="s">
        <v>43</v>
      </c>
      <c r="B3" s="957"/>
      <c r="C3" s="957"/>
      <c r="D3" s="957"/>
      <c r="E3" s="957"/>
      <c r="F3" s="957"/>
      <c r="G3" s="957"/>
      <c r="H3" s="957"/>
      <c r="I3" s="958"/>
      <c r="J3" s="323"/>
      <c r="K3" s="323"/>
      <c r="L3" s="323"/>
      <c r="M3" s="171"/>
      <c r="N3" s="171"/>
      <c r="O3" s="4"/>
      <c r="P3" s="1"/>
      <c r="Q3" s="1"/>
    </row>
    <row r="4" spans="1:24" s="321" customFormat="1" ht="18" customHeight="1" x14ac:dyDescent="0.25">
      <c r="A4" s="324" t="s">
        <v>23</v>
      </c>
      <c r="B4" s="324"/>
      <c r="C4" s="324"/>
      <c r="D4" s="324"/>
      <c r="E4" s="324"/>
      <c r="F4" s="324"/>
      <c r="G4" s="324"/>
      <c r="H4" s="324"/>
      <c r="I4" s="324"/>
      <c r="J4" s="324"/>
      <c r="K4" s="324"/>
      <c r="L4" s="324"/>
      <c r="M4" s="324"/>
      <c r="N4" s="324"/>
      <c r="O4" s="324"/>
    </row>
    <row r="5" spans="1:24" s="321" customFormat="1" ht="17.25" customHeight="1" x14ac:dyDescent="0.25">
      <c r="A5" s="427" t="s">
        <v>303</v>
      </c>
      <c r="B5" s="428"/>
      <c r="C5" s="428"/>
      <c r="D5" s="428"/>
      <c r="E5" s="428"/>
      <c r="F5" s="428"/>
      <c r="G5" s="428"/>
      <c r="H5" s="428"/>
      <c r="I5" s="428"/>
      <c r="J5" s="428"/>
      <c r="K5" s="428"/>
      <c r="L5" s="428"/>
      <c r="M5" s="428"/>
      <c r="N5" s="428"/>
      <c r="O5" s="428"/>
    </row>
    <row r="6" spans="1:24" s="321" customFormat="1" x14ac:dyDescent="0.25">
      <c r="A6" s="325"/>
      <c r="B6" s="325"/>
      <c r="C6" s="325"/>
      <c r="D6" s="325"/>
      <c r="E6" s="325"/>
      <c r="F6" s="325"/>
      <c r="G6" s="325"/>
      <c r="H6" s="325"/>
      <c r="I6" s="325"/>
      <c r="J6" s="325"/>
      <c r="K6" s="325"/>
      <c r="L6" s="325"/>
      <c r="M6" s="325"/>
      <c r="N6" s="325"/>
      <c r="O6" s="325"/>
    </row>
    <row r="7" spans="1:24" ht="15" customHeight="1" x14ac:dyDescent="0.25">
      <c r="A7" s="128"/>
      <c r="B7" s="985" t="s">
        <v>304</v>
      </c>
      <c r="C7" s="985"/>
      <c r="D7" s="985"/>
      <c r="E7" s="985"/>
      <c r="F7" s="328"/>
      <c r="G7" s="429" t="s">
        <v>14</v>
      </c>
      <c r="H7" s="337"/>
      <c r="I7" s="337"/>
      <c r="J7" s="338"/>
      <c r="K7" s="1039" t="s">
        <v>30</v>
      </c>
      <c r="L7" s="1040"/>
      <c r="M7" s="1040"/>
      <c r="N7" s="1041"/>
      <c r="O7" s="990" t="s">
        <v>305</v>
      </c>
      <c r="R7" s="777"/>
      <c r="S7" s="777"/>
      <c r="T7" s="777"/>
      <c r="U7" s="777"/>
      <c r="V7" s="777"/>
      <c r="W7" s="777"/>
      <c r="X7" s="777"/>
    </row>
    <row r="8" spans="1:24" ht="54" customHeight="1" x14ac:dyDescent="0.25">
      <c r="A8" s="339"/>
      <c r="B8" s="1038"/>
      <c r="C8" s="1038"/>
      <c r="D8" s="1038"/>
      <c r="E8" s="1038"/>
      <c r="F8" s="430"/>
      <c r="G8" s="138" t="s">
        <v>306</v>
      </c>
      <c r="H8" s="139" t="s">
        <v>307</v>
      </c>
      <c r="I8" s="139" t="s">
        <v>308</v>
      </c>
      <c r="J8" s="140" t="s">
        <v>309</v>
      </c>
      <c r="K8" s="138" t="s">
        <v>306</v>
      </c>
      <c r="L8" s="139" t="s">
        <v>307</v>
      </c>
      <c r="M8" s="139" t="s">
        <v>308</v>
      </c>
      <c r="N8" s="140" t="s">
        <v>309</v>
      </c>
      <c r="O8" s="992"/>
      <c r="R8" s="777"/>
      <c r="S8" s="777"/>
      <c r="T8" s="777"/>
      <c r="U8" s="777"/>
      <c r="V8" s="777"/>
      <c r="W8" s="777"/>
      <c r="X8" s="777"/>
    </row>
    <row r="9" spans="1:24" x14ac:dyDescent="0.25">
      <c r="A9" s="431"/>
      <c r="B9" s="432" t="s">
        <v>310</v>
      </c>
      <c r="C9" s="432"/>
      <c r="D9" s="432"/>
      <c r="E9" s="432"/>
      <c r="F9" s="433"/>
      <c r="G9" s="867">
        <v>1688.6019999999999</v>
      </c>
      <c r="H9" s="748">
        <v>28650.03495988595</v>
      </c>
      <c r="I9" s="748">
        <v>19449.278061575988</v>
      </c>
      <c r="J9" s="868">
        <v>0.26821724433603972</v>
      </c>
      <c r="K9" s="434">
        <v>1479.9840000000002</v>
      </c>
      <c r="L9" s="435">
        <v>29335.338141042968</v>
      </c>
      <c r="M9" s="435">
        <v>19506.806154661128</v>
      </c>
      <c r="N9" s="436">
        <v>0.2803236634576457</v>
      </c>
      <c r="O9" s="437">
        <v>1.023919802615129</v>
      </c>
      <c r="R9" s="778"/>
      <c r="S9" s="740"/>
      <c r="T9" s="778"/>
      <c r="U9" s="740"/>
      <c r="V9" s="740"/>
      <c r="W9" s="779"/>
      <c r="X9" s="779"/>
    </row>
    <row r="10" spans="1:24" x14ac:dyDescent="0.25">
      <c r="A10" s="431"/>
      <c r="B10" s="432" t="s">
        <v>311</v>
      </c>
      <c r="C10" s="432"/>
      <c r="D10" s="432"/>
      <c r="E10" s="432"/>
      <c r="F10" s="433"/>
      <c r="G10" s="867">
        <v>872.226</v>
      </c>
      <c r="H10" s="748">
        <v>32365.152303798939</v>
      </c>
      <c r="I10" s="748">
        <v>21070.447529271845</v>
      </c>
      <c r="J10" s="868">
        <v>0.32359324007866458</v>
      </c>
      <c r="K10" s="434">
        <v>887.20799999999997</v>
      </c>
      <c r="L10" s="435">
        <v>32796.747493259754</v>
      </c>
      <c r="M10" s="435">
        <v>21000.003944959917</v>
      </c>
      <c r="N10" s="436">
        <v>0.33333951913667054</v>
      </c>
      <c r="O10" s="437">
        <v>1.0133351817847047</v>
      </c>
      <c r="R10" s="778"/>
      <c r="S10" s="740"/>
      <c r="T10" s="778"/>
      <c r="U10" s="740"/>
      <c r="V10" s="740"/>
      <c r="W10" s="779"/>
      <c r="X10" s="779"/>
    </row>
    <row r="11" spans="1:24" x14ac:dyDescent="0.25">
      <c r="A11" s="438"/>
      <c r="B11" s="439"/>
      <c r="C11" s="440" t="s">
        <v>312</v>
      </c>
      <c r="D11" s="439"/>
      <c r="E11" s="439"/>
      <c r="F11" s="441"/>
      <c r="G11" s="869">
        <v>466</v>
      </c>
      <c r="H11" s="749">
        <v>29181.110157367671</v>
      </c>
      <c r="I11" s="749">
        <v>21238.150393419168</v>
      </c>
      <c r="J11" s="870">
        <v>0.21099228293902539</v>
      </c>
      <c r="K11" s="442">
        <v>466.09</v>
      </c>
      <c r="L11" s="443">
        <v>29431.290988149645</v>
      </c>
      <c r="M11" s="443">
        <v>20968.255951997828</v>
      </c>
      <c r="N11" s="444">
        <v>0.22993421914568798</v>
      </c>
      <c r="O11" s="445">
        <v>1.0085733828984846</v>
      </c>
      <c r="R11" s="778"/>
      <c r="S11" s="740"/>
      <c r="T11" s="778"/>
      <c r="U11" s="740"/>
      <c r="V11" s="740"/>
      <c r="W11" s="779"/>
      <c r="X11" s="779"/>
    </row>
    <row r="12" spans="1:24" x14ac:dyDescent="0.25">
      <c r="A12" s="446"/>
      <c r="B12" s="447"/>
      <c r="C12" s="162" t="s">
        <v>313</v>
      </c>
      <c r="D12" s="447"/>
      <c r="E12" s="447"/>
      <c r="F12" s="448"/>
      <c r="G12" s="871">
        <v>406.226</v>
      </c>
      <c r="H12" s="872">
        <v>36017.709353906444</v>
      </c>
      <c r="I12" s="872">
        <v>20878.068078688546</v>
      </c>
      <c r="J12" s="873">
        <v>0.45499060772244582</v>
      </c>
      <c r="K12" s="45">
        <v>421.11799999999999</v>
      </c>
      <c r="L12" s="92">
        <v>36521.607562092649</v>
      </c>
      <c r="M12" s="92">
        <v>21035.142367064178</v>
      </c>
      <c r="N12" s="449">
        <v>0.4474237536315494</v>
      </c>
      <c r="O12" s="450">
        <v>1.0139902902551339</v>
      </c>
      <c r="R12" s="778"/>
      <c r="S12" s="740"/>
      <c r="T12" s="778"/>
      <c r="U12" s="740"/>
      <c r="V12" s="740"/>
      <c r="W12" s="779"/>
      <c r="X12" s="779"/>
    </row>
    <row r="13" spans="1:24" x14ac:dyDescent="0.25">
      <c r="A13" s="431"/>
      <c r="B13" s="451" t="s">
        <v>314</v>
      </c>
      <c r="C13" s="432"/>
      <c r="D13" s="432"/>
      <c r="E13" s="432"/>
      <c r="F13" s="433"/>
      <c r="G13" s="867">
        <v>92</v>
      </c>
      <c r="H13" s="748">
        <v>26649.378623188404</v>
      </c>
      <c r="I13" s="748">
        <v>21166.720108695652</v>
      </c>
      <c r="J13" s="868">
        <v>0.1543148705675555</v>
      </c>
      <c r="K13" s="434">
        <v>91.44</v>
      </c>
      <c r="L13" s="435">
        <v>27082.294400699913</v>
      </c>
      <c r="M13" s="435">
        <v>20155.086213181687</v>
      </c>
      <c r="N13" s="436">
        <v>0.16021072381236687</v>
      </c>
      <c r="O13" s="452">
        <v>1.0162448732344858</v>
      </c>
      <c r="R13" s="778"/>
      <c r="S13" s="740"/>
      <c r="T13" s="778"/>
      <c r="U13" s="740"/>
      <c r="V13" s="740"/>
      <c r="W13" s="779"/>
      <c r="X13" s="779"/>
    </row>
    <row r="14" spans="1:24" x14ac:dyDescent="0.25">
      <c r="A14" s="438"/>
      <c r="B14" s="453" t="s">
        <v>315</v>
      </c>
      <c r="C14" s="439"/>
      <c r="D14" s="439"/>
      <c r="E14" s="439"/>
      <c r="F14" s="441"/>
      <c r="G14" s="874">
        <v>92</v>
      </c>
      <c r="H14" s="875">
        <v>26649.378623188404</v>
      </c>
      <c r="I14" s="875">
        <v>21166.720108695652</v>
      </c>
      <c r="J14" s="876">
        <v>0.1543148705675555</v>
      </c>
      <c r="K14" s="45">
        <v>91.44</v>
      </c>
      <c r="L14" s="92">
        <v>27082.294400699913</v>
      </c>
      <c r="M14" s="92">
        <v>20155.086213181687</v>
      </c>
      <c r="N14" s="449">
        <v>0.16021072381236687</v>
      </c>
      <c r="O14" s="456">
        <v>1.0162448732344858</v>
      </c>
      <c r="R14" s="778"/>
      <c r="S14" s="740"/>
      <c r="T14" s="778"/>
      <c r="U14" s="740"/>
      <c r="V14" s="740"/>
      <c r="W14" s="779"/>
      <c r="X14" s="779"/>
    </row>
    <row r="15" spans="1:24" x14ac:dyDescent="0.25">
      <c r="A15" s="431"/>
      <c r="B15" s="432" t="s">
        <v>562</v>
      </c>
      <c r="C15" s="432"/>
      <c r="D15" s="432"/>
      <c r="E15" s="432"/>
      <c r="F15" s="433"/>
      <c r="G15" s="867">
        <v>724.37599999999998</v>
      </c>
      <c r="H15" s="748">
        <v>24430.732336061195</v>
      </c>
      <c r="I15" s="748">
        <v>17279.091820638267</v>
      </c>
      <c r="J15" s="868">
        <v>0.20462914352668257</v>
      </c>
      <c r="K15" s="434">
        <v>501.33599999999996</v>
      </c>
      <c r="L15" s="435">
        <v>23620.664251785896</v>
      </c>
      <c r="M15" s="435">
        <v>16746.071330737603</v>
      </c>
      <c r="N15" s="436">
        <v>0.18903659451707633</v>
      </c>
      <c r="O15" s="437">
        <v>0.96684225126237455</v>
      </c>
      <c r="R15" s="778"/>
      <c r="S15" s="740"/>
      <c r="T15" s="778"/>
      <c r="U15" s="740"/>
      <c r="V15" s="740"/>
      <c r="W15" s="779"/>
      <c r="X15" s="779"/>
    </row>
    <row r="16" spans="1:24" x14ac:dyDescent="0.25">
      <c r="A16" s="457"/>
      <c r="B16" s="458"/>
      <c r="C16" s="152" t="s">
        <v>317</v>
      </c>
      <c r="D16" s="152"/>
      <c r="E16" s="152"/>
      <c r="F16" s="459"/>
      <c r="G16" s="877">
        <v>79.415999999999997</v>
      </c>
      <c r="H16" s="878">
        <v>24572.084550552365</v>
      </c>
      <c r="I16" s="878">
        <v>18359.522430408651</v>
      </c>
      <c r="J16" s="879">
        <v>0.1314553706180181</v>
      </c>
      <c r="K16" s="33">
        <v>79.123999999999995</v>
      </c>
      <c r="L16" s="81">
        <v>24362.60384544091</v>
      </c>
      <c r="M16" s="81">
        <v>18366.82085502924</v>
      </c>
      <c r="N16" s="454">
        <v>0.13114926501839891</v>
      </c>
      <c r="O16" s="460">
        <v>0.99147485006082869</v>
      </c>
      <c r="R16" s="778"/>
      <c r="S16" s="740"/>
      <c r="T16" s="778"/>
      <c r="U16" s="740"/>
      <c r="V16" s="740"/>
      <c r="W16" s="779"/>
      <c r="X16" s="779"/>
    </row>
    <row r="17" spans="1:24" x14ac:dyDescent="0.25">
      <c r="A17" s="457"/>
      <c r="B17" s="458"/>
      <c r="C17" s="152" t="s">
        <v>318</v>
      </c>
      <c r="D17" s="152"/>
      <c r="E17" s="152"/>
      <c r="F17" s="459"/>
      <c r="G17" s="877">
        <v>4.9080000000000004</v>
      </c>
      <c r="H17" s="878">
        <v>22446.34610160282</v>
      </c>
      <c r="I17" s="878">
        <v>15915.427193697366</v>
      </c>
      <c r="J17" s="879">
        <v>0.16133588661713011</v>
      </c>
      <c r="K17" s="33">
        <v>4.9000000000000004</v>
      </c>
      <c r="L17" s="81">
        <v>22823.129251700677</v>
      </c>
      <c r="M17" s="81">
        <v>17331.071428571428</v>
      </c>
      <c r="N17" s="454">
        <v>0.11132437808308973</v>
      </c>
      <c r="O17" s="460">
        <v>1.0167859458458119</v>
      </c>
      <c r="R17" s="778"/>
      <c r="S17" s="740"/>
      <c r="T17" s="778"/>
      <c r="U17" s="740"/>
      <c r="V17" s="740"/>
      <c r="W17" s="779"/>
      <c r="X17" s="779"/>
    </row>
    <row r="18" spans="1:24" x14ac:dyDescent="0.25">
      <c r="A18" s="457"/>
      <c r="B18" s="458"/>
      <c r="C18" s="152" t="s">
        <v>319</v>
      </c>
      <c r="D18" s="152"/>
      <c r="E18" s="152"/>
      <c r="F18" s="459"/>
      <c r="G18" s="877">
        <v>29.414999999999999</v>
      </c>
      <c r="H18" s="878">
        <v>24273.329933707293</v>
      </c>
      <c r="I18" s="878">
        <v>17123.610402855687</v>
      </c>
      <c r="J18" s="879">
        <v>0.24044420752670453</v>
      </c>
      <c r="K18" s="33">
        <v>24.277999999999999</v>
      </c>
      <c r="L18" s="81">
        <v>25833.940879259684</v>
      </c>
      <c r="M18" s="81">
        <v>16498.743718592963</v>
      </c>
      <c r="N18" s="454">
        <v>0.2847374007578623</v>
      </c>
      <c r="O18" s="460">
        <v>1.0642932366434503</v>
      </c>
      <c r="R18" s="778"/>
      <c r="S18" s="740"/>
      <c r="T18" s="778"/>
      <c r="U18" s="740"/>
      <c r="V18" s="740"/>
      <c r="W18" s="779"/>
      <c r="X18" s="779"/>
    </row>
    <row r="19" spans="1:24" x14ac:dyDescent="0.25">
      <c r="A19" s="457"/>
      <c r="B19" s="458"/>
      <c r="C19" s="152" t="s">
        <v>68</v>
      </c>
      <c r="D19" s="152"/>
      <c r="E19" s="152"/>
      <c r="F19" s="459"/>
      <c r="G19" s="877">
        <v>6</v>
      </c>
      <c r="H19" s="878">
        <v>33194.444444444445</v>
      </c>
      <c r="I19" s="878">
        <v>22451.430555555558</v>
      </c>
      <c r="J19" s="879">
        <v>0.28144828682656325</v>
      </c>
      <c r="K19" s="33">
        <v>6</v>
      </c>
      <c r="L19" s="81">
        <v>33402.444444444445</v>
      </c>
      <c r="M19" s="81">
        <v>22134.722222222223</v>
      </c>
      <c r="N19" s="454">
        <v>0.28503545209261466</v>
      </c>
      <c r="O19" s="460">
        <v>1.0062661087866109</v>
      </c>
      <c r="R19" s="778"/>
      <c r="S19" s="740"/>
      <c r="T19" s="778"/>
      <c r="U19" s="740"/>
      <c r="V19" s="740"/>
      <c r="W19" s="779"/>
      <c r="X19" s="779"/>
    </row>
    <row r="20" spans="1:24" x14ac:dyDescent="0.25">
      <c r="A20" s="457"/>
      <c r="B20" s="458"/>
      <c r="C20" s="152" t="s">
        <v>320</v>
      </c>
      <c r="D20" s="152"/>
      <c r="E20" s="152"/>
      <c r="F20" s="459"/>
      <c r="G20" s="877">
        <v>18.646999999999998</v>
      </c>
      <c r="H20" s="878">
        <v>30582.242898768349</v>
      </c>
      <c r="I20" s="878">
        <v>20436.750326236572</v>
      </c>
      <c r="J20" s="879">
        <v>0.33287601227113262</v>
      </c>
      <c r="K20" s="33">
        <v>0</v>
      </c>
      <c r="L20" s="81" t="s">
        <v>83</v>
      </c>
      <c r="M20" s="81" t="s">
        <v>83</v>
      </c>
      <c r="N20" s="454" t="s">
        <v>83</v>
      </c>
      <c r="O20" s="460" t="s">
        <v>83</v>
      </c>
      <c r="R20" s="778"/>
      <c r="S20" s="740"/>
      <c r="T20" s="778"/>
      <c r="U20" s="740"/>
      <c r="V20" s="740"/>
      <c r="W20" s="779"/>
      <c r="X20" s="779"/>
    </row>
    <row r="21" spans="1:24" x14ac:dyDescent="0.25">
      <c r="A21" s="457"/>
      <c r="B21" s="458"/>
      <c r="C21" s="152" t="s">
        <v>563</v>
      </c>
      <c r="D21" s="152"/>
      <c r="E21" s="152"/>
      <c r="F21" s="459"/>
      <c r="G21" s="877">
        <v>97.813999999999993</v>
      </c>
      <c r="H21" s="878">
        <v>25846.674981768116</v>
      </c>
      <c r="I21" s="878">
        <v>18045.002078775364</v>
      </c>
      <c r="J21" s="879">
        <v>0.18478610142485738</v>
      </c>
      <c r="K21" s="33">
        <v>95.025999999999996</v>
      </c>
      <c r="L21" s="81">
        <v>25952.5463206561</v>
      </c>
      <c r="M21" s="81">
        <v>16218.448108938608</v>
      </c>
      <c r="N21" s="454">
        <v>0.22832503635891052</v>
      </c>
      <c r="O21" s="460">
        <v>1.0040961299262927</v>
      </c>
      <c r="R21" s="778"/>
      <c r="S21" s="740"/>
      <c r="T21" s="778"/>
      <c r="U21" s="740"/>
      <c r="V21" s="740"/>
      <c r="W21" s="779"/>
      <c r="X21" s="779"/>
    </row>
    <row r="22" spans="1:24" x14ac:dyDescent="0.25">
      <c r="A22" s="457"/>
      <c r="B22" s="458"/>
      <c r="C22" s="152" t="s">
        <v>322</v>
      </c>
      <c r="D22" s="152"/>
      <c r="E22" s="152"/>
      <c r="F22" s="459"/>
      <c r="G22" s="877">
        <v>8.1489999999999991</v>
      </c>
      <c r="H22" s="878">
        <v>21474.516300568575</v>
      </c>
      <c r="I22" s="878">
        <v>13369.66703481</v>
      </c>
      <c r="J22" s="879">
        <v>0.42043593624870251</v>
      </c>
      <c r="K22" s="33">
        <v>0</v>
      </c>
      <c r="L22" s="81" t="s">
        <v>83</v>
      </c>
      <c r="M22" s="81" t="s">
        <v>83</v>
      </c>
      <c r="N22" s="454" t="s">
        <v>83</v>
      </c>
      <c r="O22" s="460" t="s">
        <v>83</v>
      </c>
      <c r="R22" s="778"/>
      <c r="S22" s="740"/>
      <c r="T22" s="778"/>
      <c r="U22" s="740"/>
      <c r="V22" s="740"/>
      <c r="W22" s="779"/>
      <c r="X22" s="779"/>
    </row>
    <row r="23" spans="1:24" x14ac:dyDescent="0.25">
      <c r="A23" s="457"/>
      <c r="B23" s="458"/>
      <c r="C23" s="152" t="s">
        <v>323</v>
      </c>
      <c r="D23" s="152"/>
      <c r="E23" s="152"/>
      <c r="F23" s="459"/>
      <c r="G23" s="877">
        <v>30.768999999999998</v>
      </c>
      <c r="H23" s="878">
        <v>24261.431960739708</v>
      </c>
      <c r="I23" s="878">
        <v>18127.853250566044</v>
      </c>
      <c r="J23" s="879">
        <v>0.16104047757529869</v>
      </c>
      <c r="K23" s="33">
        <v>42.536999999999999</v>
      </c>
      <c r="L23" s="81">
        <v>24472.811904929826</v>
      </c>
      <c r="M23" s="81">
        <v>18377.40868733887</v>
      </c>
      <c r="N23" s="454">
        <v>0.16831499094198069</v>
      </c>
      <c r="O23" s="460">
        <v>1.0087125914303894</v>
      </c>
      <c r="R23" s="778"/>
      <c r="S23" s="740"/>
      <c r="T23" s="778"/>
      <c r="U23" s="740"/>
      <c r="V23" s="740"/>
      <c r="W23" s="779"/>
      <c r="X23" s="779"/>
    </row>
    <row r="24" spans="1:24" x14ac:dyDescent="0.25">
      <c r="A24" s="457"/>
      <c r="B24" s="458"/>
      <c r="C24" s="152" t="s">
        <v>324</v>
      </c>
      <c r="D24" s="152"/>
      <c r="E24" s="152"/>
      <c r="F24" s="459"/>
      <c r="G24" s="877">
        <v>156.072</v>
      </c>
      <c r="H24" s="878">
        <v>20949.732602046919</v>
      </c>
      <c r="I24" s="878">
        <v>15463.823854802054</v>
      </c>
      <c r="J24" s="879">
        <v>0.1673504735004811</v>
      </c>
      <c r="K24" s="33">
        <v>143.678</v>
      </c>
      <c r="L24" s="81">
        <v>21383.405949414668</v>
      </c>
      <c r="M24" s="81">
        <v>15610.045263250695</v>
      </c>
      <c r="N24" s="454">
        <v>0.19224650989058012</v>
      </c>
      <c r="O24" s="460">
        <v>1.0207006626578792</v>
      </c>
      <c r="R24" s="778"/>
      <c r="S24" s="740"/>
      <c r="T24" s="778"/>
      <c r="U24" s="740"/>
      <c r="V24" s="740"/>
      <c r="W24" s="779"/>
      <c r="X24" s="779"/>
    </row>
    <row r="25" spans="1:24" x14ac:dyDescent="0.25">
      <c r="A25" s="457"/>
      <c r="B25" s="458"/>
      <c r="C25" s="152" t="s">
        <v>325</v>
      </c>
      <c r="D25" s="152"/>
      <c r="E25" s="152"/>
      <c r="F25" s="459"/>
      <c r="G25" s="877">
        <v>3.6379999999999999</v>
      </c>
      <c r="H25" s="878">
        <v>24590.273960051312</v>
      </c>
      <c r="I25" s="878">
        <v>12547.874289902875</v>
      </c>
      <c r="J25" s="879">
        <v>0.43145365924898232</v>
      </c>
      <c r="K25" s="33">
        <v>0</v>
      </c>
      <c r="L25" s="81" t="s">
        <v>83</v>
      </c>
      <c r="M25" s="81" t="s">
        <v>83</v>
      </c>
      <c r="N25" s="454" t="s">
        <v>83</v>
      </c>
      <c r="O25" s="460" t="s">
        <v>83</v>
      </c>
      <c r="R25" s="778"/>
      <c r="S25" s="740"/>
      <c r="T25" s="778"/>
      <c r="U25" s="740"/>
      <c r="V25" s="740"/>
      <c r="W25" s="779"/>
      <c r="X25" s="779"/>
    </row>
    <row r="26" spans="1:24" x14ac:dyDescent="0.25">
      <c r="A26" s="457"/>
      <c r="B26" s="458"/>
      <c r="C26" s="152" t="s">
        <v>326</v>
      </c>
      <c r="D26" s="152"/>
      <c r="E26" s="152"/>
      <c r="F26" s="459"/>
      <c r="G26" s="877">
        <v>104.05500000000001</v>
      </c>
      <c r="H26" s="878">
        <v>22243.140646773343</v>
      </c>
      <c r="I26" s="878">
        <v>16454.480002562745</v>
      </c>
      <c r="J26" s="879">
        <v>0.18818935083924399</v>
      </c>
      <c r="K26" s="33">
        <v>105.79300000000001</v>
      </c>
      <c r="L26" s="81">
        <v>22641.257770677956</v>
      </c>
      <c r="M26" s="81">
        <v>16618.782276080019</v>
      </c>
      <c r="N26" s="454">
        <v>0.18226270878351827</v>
      </c>
      <c r="O26" s="460">
        <v>1.0178984222698948</v>
      </c>
      <c r="R26" s="778"/>
      <c r="S26" s="740"/>
      <c r="T26" s="778"/>
      <c r="U26" s="740"/>
      <c r="V26" s="740"/>
      <c r="W26" s="779"/>
      <c r="X26" s="779"/>
    </row>
    <row r="27" spans="1:24" x14ac:dyDescent="0.25">
      <c r="A27" s="461"/>
      <c r="B27" s="462"/>
      <c r="C27" s="157" t="s">
        <v>327</v>
      </c>
      <c r="D27" s="157"/>
      <c r="E27" s="157"/>
      <c r="F27" s="463"/>
      <c r="G27" s="874">
        <v>104.508</v>
      </c>
      <c r="H27" s="875">
        <v>24878.195927584497</v>
      </c>
      <c r="I27" s="875">
        <v>16916.429045304347</v>
      </c>
      <c r="J27" s="876">
        <v>0.22069674292874236</v>
      </c>
      <c r="K27" s="33">
        <v>0</v>
      </c>
      <c r="L27" s="81" t="s">
        <v>83</v>
      </c>
      <c r="M27" s="81" t="s">
        <v>83</v>
      </c>
      <c r="N27" s="454" t="s">
        <v>83</v>
      </c>
      <c r="O27" s="465" t="s">
        <v>83</v>
      </c>
      <c r="R27" s="778"/>
      <c r="S27" s="740"/>
      <c r="T27" s="778"/>
      <c r="U27" s="740"/>
      <c r="V27" s="740"/>
      <c r="W27" s="779"/>
      <c r="X27" s="779"/>
    </row>
    <row r="28" spans="1:24" x14ac:dyDescent="0.25">
      <c r="A28" s="466"/>
      <c r="B28" s="467"/>
      <c r="C28" s="162" t="s">
        <v>564</v>
      </c>
      <c r="D28" s="157"/>
      <c r="E28" s="157"/>
      <c r="F28" s="463"/>
      <c r="G28" s="874">
        <v>80.984999999999999</v>
      </c>
      <c r="H28" s="875">
        <v>29990.121627461875</v>
      </c>
      <c r="I28" s="875">
        <v>19632.668601181289</v>
      </c>
      <c r="J28" s="876">
        <v>0.29771020293069705</v>
      </c>
      <c r="K28" s="455">
        <v>0</v>
      </c>
      <c r="L28" s="88" t="s">
        <v>520</v>
      </c>
      <c r="M28" s="88" t="s">
        <v>83</v>
      </c>
      <c r="N28" s="464" t="s">
        <v>83</v>
      </c>
      <c r="O28" s="465" t="s">
        <v>83</v>
      </c>
      <c r="R28" s="778"/>
      <c r="S28" s="740"/>
      <c r="T28" s="778"/>
      <c r="U28" s="740"/>
      <c r="V28" s="740"/>
      <c r="W28" s="779"/>
      <c r="X28" s="779"/>
    </row>
    <row r="29" spans="1:24" ht="13.5" customHeight="1" x14ac:dyDescent="0.25">
      <c r="A29" s="468"/>
      <c r="B29" s="469"/>
      <c r="C29" s="470"/>
      <c r="D29" s="471"/>
      <c r="E29" s="472"/>
      <c r="F29" s="471"/>
      <c r="G29" s="472"/>
      <c r="H29" s="472"/>
      <c r="I29" s="472"/>
      <c r="J29" s="472"/>
      <c r="K29" s="472"/>
      <c r="L29" s="472"/>
      <c r="M29" s="472"/>
      <c r="N29" s="365"/>
      <c r="O29" s="365" t="s">
        <v>328</v>
      </c>
      <c r="R29" s="778"/>
      <c r="S29" s="740"/>
      <c r="T29" s="778"/>
      <c r="U29" s="740"/>
      <c r="V29" s="740"/>
      <c r="W29" s="779"/>
      <c r="X29" s="779"/>
    </row>
    <row r="30" spans="1:24" ht="15.75" x14ac:dyDescent="0.25">
      <c r="A30" s="473"/>
      <c r="B30" s="474"/>
      <c r="C30" s="475"/>
      <c r="D30" s="475"/>
      <c r="E30" s="475"/>
      <c r="F30" s="475"/>
      <c r="G30" s="475"/>
      <c r="H30" s="475"/>
      <c r="I30" s="475"/>
      <c r="J30" s="475"/>
      <c r="K30" s="475"/>
      <c r="L30" s="475"/>
      <c r="M30" s="475"/>
      <c r="N30" s="475"/>
      <c r="O30" s="475"/>
      <c r="R30" s="778"/>
    </row>
    <row r="31" spans="1:24" x14ac:dyDescent="0.25">
      <c r="K31" s="825" t="s">
        <v>18</v>
      </c>
      <c r="R31" s="778"/>
    </row>
    <row r="32" spans="1:24" x14ac:dyDescent="0.25">
      <c r="K32" s="825"/>
      <c r="R32" s="778"/>
      <c r="S32" s="740"/>
      <c r="T32" s="778"/>
      <c r="U32" s="740"/>
      <c r="V32" s="740"/>
      <c r="W32" s="779"/>
      <c r="X32" s="779"/>
    </row>
    <row r="33" spans="18:24" x14ac:dyDescent="0.25">
      <c r="R33" s="778"/>
      <c r="S33" s="740"/>
      <c r="T33" s="778"/>
      <c r="U33" s="740"/>
      <c r="V33" s="740"/>
      <c r="W33" s="779"/>
      <c r="X33" s="779"/>
    </row>
    <row r="34" spans="18:24" x14ac:dyDescent="0.25">
      <c r="R34" s="778"/>
    </row>
    <row r="35" spans="18:24" x14ac:dyDescent="0.25">
      <c r="R35" s="778"/>
      <c r="S35" s="740"/>
      <c r="T35" s="778"/>
      <c r="U35" s="740"/>
      <c r="V35" s="740"/>
      <c r="W35" s="779"/>
      <c r="X35" s="779"/>
    </row>
    <row r="36" spans="18:24" x14ac:dyDescent="0.25">
      <c r="R36" s="778"/>
    </row>
    <row r="37" spans="18:24" x14ac:dyDescent="0.25">
      <c r="R37" s="778"/>
    </row>
    <row r="38" spans="18:24" x14ac:dyDescent="0.25">
      <c r="R38" s="778"/>
    </row>
    <row r="39" spans="18:24" x14ac:dyDescent="0.25">
      <c r="R39" s="778"/>
      <c r="S39" s="740"/>
      <c r="T39" s="778"/>
      <c r="U39" s="740"/>
      <c r="V39" s="740"/>
      <c r="W39" s="779"/>
      <c r="X39" s="779"/>
    </row>
    <row r="40" spans="18:24" x14ac:dyDescent="0.25">
      <c r="R40" s="778"/>
    </row>
    <row r="41" spans="18:24" x14ac:dyDescent="0.25">
      <c r="R41" s="778"/>
    </row>
    <row r="42" spans="18:24" x14ac:dyDescent="0.25">
      <c r="R42" s="778"/>
      <c r="S42" s="740"/>
      <c r="T42" s="778"/>
      <c r="U42" s="740"/>
      <c r="V42" s="740"/>
      <c r="W42" s="779"/>
      <c r="X42" s="779"/>
    </row>
    <row r="43" spans="18:24" x14ac:dyDescent="0.25">
      <c r="R43" s="778"/>
    </row>
    <row r="44" spans="18:24" x14ac:dyDescent="0.25">
      <c r="R44" s="778"/>
    </row>
    <row r="45" spans="18:24" x14ac:dyDescent="0.25">
      <c r="R45" s="778"/>
    </row>
    <row r="46" spans="18:24" x14ac:dyDescent="0.25">
      <c r="R46" s="778"/>
    </row>
  </sheetData>
  <mergeCells count="4">
    <mergeCell ref="A3:I3"/>
    <mergeCell ref="B7:E8"/>
    <mergeCell ref="O7:O8"/>
    <mergeCell ref="K7:N7"/>
  </mergeCells>
  <phoneticPr fontId="0" type="noConversion"/>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rgb="FFFFFF00"/>
    <pageSetUpPr autoPageBreaks="0"/>
  </sheetPr>
  <dimension ref="A1:AA32"/>
  <sheetViews>
    <sheetView topLeftCell="A2" zoomScale="90" zoomScaleNormal="90" workbookViewId="0">
      <selection activeCell="A3" sqref="A3:I3"/>
    </sheetView>
  </sheetViews>
  <sheetFormatPr defaultColWidth="4.42578125" defaultRowHeight="12.75" x14ac:dyDescent="0.25"/>
  <cols>
    <col min="1" max="1" width="1.140625" style="320" customWidth="1"/>
    <col min="2" max="2" width="2.7109375" style="320" customWidth="1"/>
    <col min="3" max="3" width="1.7109375" style="320" customWidth="1"/>
    <col min="4" max="4" width="15.7109375" style="320" customWidth="1"/>
    <col min="5" max="5" width="4.85546875" style="320" customWidth="1"/>
    <col min="6" max="6" width="1.140625" style="320" customWidth="1"/>
    <col min="7" max="7" width="9.5703125" style="320" customWidth="1"/>
    <col min="8" max="9" width="8.42578125" style="320" customWidth="1"/>
    <col min="10" max="10" width="7.28515625" style="320" customWidth="1"/>
    <col min="11" max="12" width="6.7109375" style="320" customWidth="1"/>
    <col min="13" max="13" width="7.85546875" style="320" customWidth="1"/>
    <col min="14" max="14" width="9.140625" style="320" customWidth="1"/>
    <col min="15" max="15" width="6.42578125" style="320" customWidth="1"/>
    <col min="16" max="17" width="8" style="320" customWidth="1"/>
    <col min="18" max="18" width="7.85546875" style="320" customWidth="1"/>
    <col min="19" max="19" width="7.7109375" style="320" customWidth="1"/>
    <col min="20" max="20" width="7.5703125" style="320" customWidth="1"/>
    <col min="21" max="21" width="9.7109375" style="320" bestFit="1" customWidth="1"/>
    <col min="22" max="22" width="7.7109375" style="320" customWidth="1"/>
    <col min="23" max="23" width="9.7109375" style="320" customWidth="1"/>
    <col min="24" max="24" width="10.85546875" style="320" customWidth="1"/>
    <col min="25" max="255" width="9.140625" style="320" customWidth="1"/>
    <col min="256" max="16384" width="4.42578125" style="320"/>
  </cols>
  <sheetData>
    <row r="1" spans="1:27" hidden="1" x14ac:dyDescent="0.25"/>
    <row r="2" spans="1:27" ht="9" customHeight="1" x14ac:dyDescent="0.25"/>
    <row r="3" spans="1:27" s="321" customFormat="1" ht="36" customHeight="1" x14ac:dyDescent="0.2">
      <c r="A3" s="937" t="s">
        <v>43</v>
      </c>
      <c r="B3" s="957"/>
      <c r="C3" s="957"/>
      <c r="D3" s="957"/>
      <c r="E3" s="957"/>
      <c r="F3" s="957"/>
      <c r="G3" s="957"/>
      <c r="H3" s="957"/>
      <c r="I3" s="958"/>
      <c r="J3" s="322"/>
      <c r="K3" s="323"/>
      <c r="L3" s="169"/>
      <c r="M3" s="169"/>
      <c r="N3" s="323"/>
      <c r="O3" s="323"/>
      <c r="P3" s="323"/>
      <c r="Q3" s="323"/>
      <c r="R3" s="323"/>
      <c r="S3" s="323"/>
      <c r="T3" s="323"/>
      <c r="U3" s="323"/>
      <c r="V3" s="172"/>
      <c r="W3" s="172"/>
      <c r="X3" s="172"/>
      <c r="Y3" s="4"/>
      <c r="Z3" s="1"/>
      <c r="AA3" s="1"/>
    </row>
    <row r="4" spans="1:27" s="321" customFormat="1" ht="18" customHeight="1" x14ac:dyDescent="0.25">
      <c r="A4" s="324" t="s">
        <v>34</v>
      </c>
      <c r="B4" s="324"/>
      <c r="C4" s="324"/>
      <c r="D4" s="324"/>
      <c r="E4" s="324"/>
      <c r="F4" s="324"/>
      <c r="G4" s="324"/>
      <c r="H4" s="324"/>
      <c r="I4" s="324"/>
      <c r="J4" s="324"/>
      <c r="K4" s="324"/>
      <c r="L4" s="324"/>
      <c r="M4" s="324"/>
      <c r="N4" s="324"/>
      <c r="O4" s="324"/>
      <c r="P4" s="324"/>
      <c r="Q4" s="324"/>
      <c r="R4" s="324"/>
      <c r="S4" s="324"/>
      <c r="T4" s="324"/>
      <c r="U4" s="324"/>
      <c r="V4" s="324"/>
      <c r="W4" s="324"/>
      <c r="X4" s="324"/>
      <c r="Y4" s="324"/>
    </row>
    <row r="5" spans="1:27" s="321" customFormat="1" ht="17.25" x14ac:dyDescent="0.25">
      <c r="A5" s="427" t="s">
        <v>329</v>
      </c>
      <c r="B5" s="325"/>
      <c r="C5" s="325"/>
      <c r="D5" s="325"/>
      <c r="E5" s="325"/>
      <c r="F5" s="325"/>
      <c r="G5" s="325"/>
      <c r="H5" s="325"/>
      <c r="I5" s="325"/>
      <c r="J5" s="325"/>
      <c r="K5" s="325"/>
      <c r="L5" s="325"/>
      <c r="M5" s="325"/>
      <c r="N5" s="325"/>
      <c r="O5" s="325"/>
      <c r="P5" s="325"/>
      <c r="Q5" s="325"/>
      <c r="R5" s="325"/>
      <c r="S5" s="325"/>
      <c r="T5" s="325"/>
      <c r="U5" s="325"/>
      <c r="V5" s="325"/>
      <c r="W5" s="325"/>
      <c r="X5" s="325"/>
      <c r="Y5" s="325"/>
    </row>
    <row r="6" spans="1:27" s="321" customFormat="1" x14ac:dyDescent="0.25">
      <c r="A6" s="325"/>
      <c r="B6" s="325"/>
      <c r="C6" s="325"/>
      <c r="D6" s="325"/>
      <c r="E6" s="325"/>
      <c r="F6" s="325"/>
      <c r="G6" s="325"/>
      <c r="H6" s="325"/>
      <c r="I6" s="325"/>
      <c r="J6" s="325"/>
      <c r="K6" s="325"/>
      <c r="L6" s="325"/>
      <c r="M6" s="325"/>
      <c r="N6" s="325"/>
      <c r="O6" s="325"/>
      <c r="P6" s="325"/>
      <c r="Q6" s="325"/>
      <c r="R6" s="325"/>
      <c r="S6" s="325"/>
      <c r="T6" s="325"/>
      <c r="U6" s="325"/>
      <c r="V6" s="325"/>
      <c r="W6" s="325"/>
      <c r="X6" s="325"/>
      <c r="Y6" s="325"/>
    </row>
    <row r="7" spans="1:27" ht="18" customHeight="1" x14ac:dyDescent="0.25">
      <c r="A7" s="476"/>
      <c r="B7" s="477"/>
      <c r="C7" s="477"/>
      <c r="D7" s="477"/>
      <c r="E7" s="477"/>
      <c r="F7" s="478"/>
      <c r="G7" s="329" t="s">
        <v>330</v>
      </c>
      <c r="H7" s="330"/>
      <c r="I7" s="330"/>
      <c r="J7" s="330"/>
      <c r="K7" s="330"/>
      <c r="L7" s="330"/>
      <c r="M7" s="330"/>
      <c r="N7" s="330"/>
      <c r="O7" s="330"/>
      <c r="P7" s="330"/>
      <c r="Q7" s="330"/>
      <c r="R7" s="330"/>
      <c r="S7" s="330"/>
      <c r="T7" s="330"/>
      <c r="U7" s="330"/>
      <c r="V7" s="330"/>
      <c r="W7" s="331"/>
      <c r="X7" s="329"/>
      <c r="Y7" s="331"/>
    </row>
    <row r="8" spans="1:27" ht="12.75" customHeight="1" x14ac:dyDescent="0.25">
      <c r="A8" s="1044" t="s">
        <v>30</v>
      </c>
      <c r="B8" s="1045"/>
      <c r="C8" s="1045"/>
      <c r="D8" s="1045"/>
      <c r="E8" s="1045"/>
      <c r="F8" s="1045"/>
      <c r="G8" s="1045"/>
      <c r="H8" s="1045"/>
      <c r="I8" s="1045"/>
      <c r="J8" s="1045"/>
      <c r="K8" s="1045"/>
      <c r="L8" s="1045"/>
      <c r="M8" s="1045"/>
      <c r="N8" s="1045"/>
      <c r="O8" s="1045"/>
      <c r="P8" s="1045"/>
      <c r="Q8" s="1045"/>
      <c r="R8" s="1045"/>
      <c r="S8" s="1045"/>
      <c r="T8" s="1045"/>
      <c r="U8" s="1045"/>
      <c r="V8" s="1045"/>
      <c r="W8" s="1045"/>
      <c r="X8" s="1045"/>
      <c r="Y8" s="1046"/>
    </row>
    <row r="9" spans="1:27" ht="15" customHeight="1" x14ac:dyDescent="0.25">
      <c r="A9" s="335"/>
      <c r="B9" s="1006" t="s">
        <v>331</v>
      </c>
      <c r="C9" s="988"/>
      <c r="D9" s="988"/>
      <c r="E9" s="988"/>
      <c r="F9" s="989"/>
      <c r="G9" s="990" t="s">
        <v>332</v>
      </c>
      <c r="H9" s="993" t="s">
        <v>333</v>
      </c>
      <c r="I9" s="336" t="s">
        <v>188</v>
      </c>
      <c r="J9" s="337"/>
      <c r="K9" s="337"/>
      <c r="L9" s="337"/>
      <c r="M9" s="337"/>
      <c r="N9" s="337"/>
      <c r="O9" s="337"/>
      <c r="P9" s="337"/>
      <c r="Q9" s="337"/>
      <c r="R9" s="337"/>
      <c r="S9" s="337"/>
      <c r="T9" s="337"/>
      <c r="U9" s="338"/>
      <c r="V9" s="996" t="s">
        <v>189</v>
      </c>
      <c r="W9" s="997"/>
      <c r="X9" s="990" t="s">
        <v>334</v>
      </c>
      <c r="Y9" s="990" t="s">
        <v>335</v>
      </c>
    </row>
    <row r="10" spans="1:27" ht="15" customHeight="1" x14ac:dyDescent="0.25">
      <c r="A10" s="335"/>
      <c r="B10" s="988"/>
      <c r="C10" s="988"/>
      <c r="D10" s="988"/>
      <c r="E10" s="988"/>
      <c r="F10" s="989"/>
      <c r="G10" s="991"/>
      <c r="H10" s="994"/>
      <c r="I10" s="1004" t="s">
        <v>192</v>
      </c>
      <c r="J10" s="1000" t="s">
        <v>193</v>
      </c>
      <c r="K10" s="1000" t="s">
        <v>194</v>
      </c>
      <c r="L10" s="1000" t="s">
        <v>195</v>
      </c>
      <c r="M10" s="1000" t="s">
        <v>336</v>
      </c>
      <c r="N10" s="1000" t="s">
        <v>337</v>
      </c>
      <c r="O10" s="1000" t="s">
        <v>198</v>
      </c>
      <c r="P10" s="1000" t="s">
        <v>199</v>
      </c>
      <c r="Q10" s="1000" t="s">
        <v>519</v>
      </c>
      <c r="R10" s="1004" t="s">
        <v>200</v>
      </c>
      <c r="S10" s="1000" t="s">
        <v>201</v>
      </c>
      <c r="T10" s="1000" t="s">
        <v>202</v>
      </c>
      <c r="U10" s="1002" t="s">
        <v>203</v>
      </c>
      <c r="V10" s="998"/>
      <c r="W10" s="999"/>
      <c r="X10" s="991"/>
      <c r="Y10" s="991"/>
    </row>
    <row r="11" spans="1:27" ht="57" customHeight="1" x14ac:dyDescent="0.25">
      <c r="A11" s="339"/>
      <c r="B11" s="1007"/>
      <c r="C11" s="1007"/>
      <c r="D11" s="1007"/>
      <c r="E11" s="1007"/>
      <c r="F11" s="1008"/>
      <c r="G11" s="992"/>
      <c r="H11" s="995"/>
      <c r="I11" s="1005"/>
      <c r="J11" s="1001"/>
      <c r="K11" s="1001"/>
      <c r="L11" s="1001"/>
      <c r="M11" s="1001"/>
      <c r="N11" s="1001"/>
      <c r="O11" s="1001"/>
      <c r="P11" s="1001"/>
      <c r="Q11" s="1001"/>
      <c r="R11" s="1005"/>
      <c r="S11" s="1001"/>
      <c r="T11" s="1001"/>
      <c r="U11" s="1003"/>
      <c r="V11" s="138" t="s">
        <v>338</v>
      </c>
      <c r="W11" s="340" t="s">
        <v>205</v>
      </c>
      <c r="X11" s="992"/>
      <c r="Y11" s="992"/>
    </row>
    <row r="12" spans="1:27" x14ac:dyDescent="0.25">
      <c r="A12" s="438"/>
      <c r="B12" s="439" t="s">
        <v>99</v>
      </c>
      <c r="C12" s="439"/>
      <c r="D12" s="439"/>
      <c r="E12" s="439"/>
      <c r="F12" s="479"/>
      <c r="G12" s="480">
        <v>91.44</v>
      </c>
      <c r="H12" s="481">
        <v>27082.294400699913</v>
      </c>
      <c r="I12" s="482">
        <v>20155.086213181687</v>
      </c>
      <c r="J12" s="443">
        <v>1812.2676071741034</v>
      </c>
      <c r="K12" s="443">
        <v>828.43303441236515</v>
      </c>
      <c r="L12" s="443">
        <v>3.5615339749198012</v>
      </c>
      <c r="M12" s="443" t="s">
        <v>83</v>
      </c>
      <c r="N12" s="483" t="s">
        <v>83</v>
      </c>
      <c r="O12" s="443">
        <v>0</v>
      </c>
      <c r="P12" s="443">
        <v>47.760826771653541</v>
      </c>
      <c r="Q12" s="443" t="s">
        <v>83</v>
      </c>
      <c r="R12" s="482">
        <v>2692.0230023330419</v>
      </c>
      <c r="S12" s="443">
        <v>2534.6165062700497</v>
      </c>
      <c r="T12" s="443">
        <v>694.44444444444446</v>
      </c>
      <c r="U12" s="484">
        <v>3229.0609507144941</v>
      </c>
      <c r="V12" s="485">
        <v>0.11923143966085246</v>
      </c>
      <c r="W12" s="444">
        <v>0.16021072381236684</v>
      </c>
      <c r="X12" s="23">
        <v>91.44</v>
      </c>
      <c r="Y12" s="692">
        <v>27082.294400699913</v>
      </c>
    </row>
    <row r="13" spans="1:27" x14ac:dyDescent="0.25">
      <c r="A13" s="438"/>
      <c r="B13" s="439" t="s">
        <v>339</v>
      </c>
      <c r="C13" s="439"/>
      <c r="D13" s="439"/>
      <c r="E13" s="439"/>
      <c r="F13" s="479"/>
      <c r="G13" s="480">
        <v>501.33599999999996</v>
      </c>
      <c r="H13" s="481">
        <v>23620.664251785896</v>
      </c>
      <c r="I13" s="482">
        <v>16746.071330737603</v>
      </c>
      <c r="J13" s="443">
        <v>2383.3362256051832</v>
      </c>
      <c r="K13" s="443">
        <v>650.99986170286331</v>
      </c>
      <c r="L13" s="443">
        <v>4.2837205653161421</v>
      </c>
      <c r="M13" s="443" t="s">
        <v>83</v>
      </c>
      <c r="N13" s="483" t="s">
        <v>83</v>
      </c>
      <c r="O13" s="443">
        <v>44.896037787033059</v>
      </c>
      <c r="P13" s="443">
        <v>60.139972659719909</v>
      </c>
      <c r="Q13" s="443" t="s">
        <v>83</v>
      </c>
      <c r="R13" s="482">
        <v>3143.6558183201159</v>
      </c>
      <c r="S13" s="443">
        <v>2298.437408577614</v>
      </c>
      <c r="T13" s="443">
        <v>867.18288732506744</v>
      </c>
      <c r="U13" s="484">
        <v>3165.6202959026814</v>
      </c>
      <c r="V13" s="485">
        <v>0.13401910556615007</v>
      </c>
      <c r="W13" s="444">
        <v>0.18903659451707636</v>
      </c>
      <c r="X13" s="480">
        <v>802.09099999999989</v>
      </c>
      <c r="Y13" s="693">
        <v>27593.141862955701</v>
      </c>
    </row>
    <row r="14" spans="1:27" x14ac:dyDescent="0.25">
      <c r="A14" s="486"/>
      <c r="B14" s="487" t="s">
        <v>340</v>
      </c>
      <c r="C14" s="487"/>
      <c r="D14" s="487"/>
      <c r="E14" s="487"/>
      <c r="F14" s="488"/>
      <c r="G14" s="37">
        <v>887.20799999999997</v>
      </c>
      <c r="H14" s="489">
        <v>32796.747493259754</v>
      </c>
      <c r="I14" s="490">
        <v>21000.003944959917</v>
      </c>
      <c r="J14" s="88">
        <v>3924.6348282101449</v>
      </c>
      <c r="K14" s="88">
        <v>757.41624286525814</v>
      </c>
      <c r="L14" s="88">
        <v>0</v>
      </c>
      <c r="M14" s="88" t="s">
        <v>83</v>
      </c>
      <c r="N14" s="491" t="s">
        <v>83</v>
      </c>
      <c r="O14" s="88">
        <v>49.596693597593053</v>
      </c>
      <c r="P14" s="88">
        <v>64.964566745716141</v>
      </c>
      <c r="Q14" s="88" t="s">
        <v>83</v>
      </c>
      <c r="R14" s="490">
        <v>4796.6123314187125</v>
      </c>
      <c r="S14" s="88">
        <v>4572.3905780831556</v>
      </c>
      <c r="T14" s="88">
        <v>2427.7406387979672</v>
      </c>
      <c r="U14" s="492">
        <v>7000.1312168811228</v>
      </c>
      <c r="V14" s="493">
        <v>0.21343979973379248</v>
      </c>
      <c r="W14" s="464">
        <v>0.33333951913667054</v>
      </c>
      <c r="X14" s="37">
        <v>1312.5920000000001</v>
      </c>
      <c r="Y14" s="694">
        <v>35116.203092811775</v>
      </c>
    </row>
    <row r="15" spans="1:27" ht="12.75" customHeight="1" x14ac:dyDescent="0.25">
      <c r="A15" s="1044" t="s">
        <v>14</v>
      </c>
      <c r="B15" s="1045"/>
      <c r="C15" s="1045"/>
      <c r="D15" s="1045"/>
      <c r="E15" s="1045"/>
      <c r="F15" s="1045"/>
      <c r="G15" s="1045"/>
      <c r="H15" s="1045"/>
      <c r="I15" s="1045"/>
      <c r="J15" s="1045"/>
      <c r="K15" s="1045"/>
      <c r="L15" s="1045"/>
      <c r="M15" s="1045"/>
      <c r="N15" s="1045"/>
      <c r="O15" s="1045"/>
      <c r="P15" s="1045"/>
      <c r="Q15" s="1045"/>
      <c r="R15" s="1045"/>
      <c r="S15" s="1045"/>
      <c r="T15" s="1045"/>
      <c r="U15" s="1045"/>
      <c r="V15" s="1045"/>
      <c r="W15" s="1045"/>
      <c r="X15" s="1045"/>
      <c r="Y15" s="1046"/>
    </row>
    <row r="16" spans="1:27" ht="15" customHeight="1" x14ac:dyDescent="0.25">
      <c r="A16" s="133"/>
      <c r="B16" s="1006" t="s">
        <v>341</v>
      </c>
      <c r="C16" s="1006"/>
      <c r="D16" s="1006"/>
      <c r="E16" s="1006"/>
      <c r="F16" s="1047"/>
      <c r="G16" s="991" t="s">
        <v>332</v>
      </c>
      <c r="H16" s="994" t="s">
        <v>333</v>
      </c>
      <c r="I16" s="494" t="s">
        <v>188</v>
      </c>
      <c r="J16" s="495"/>
      <c r="K16" s="495"/>
      <c r="L16" s="495"/>
      <c r="M16" s="495"/>
      <c r="N16" s="495"/>
      <c r="O16" s="495"/>
      <c r="P16" s="495"/>
      <c r="Q16" s="495"/>
      <c r="R16" s="495"/>
      <c r="S16" s="495"/>
      <c r="T16" s="495"/>
      <c r="U16" s="496"/>
      <c r="V16" s="1042" t="s">
        <v>189</v>
      </c>
      <c r="W16" s="1043"/>
      <c r="X16" s="991" t="s">
        <v>334</v>
      </c>
      <c r="Y16" s="991" t="s">
        <v>335</v>
      </c>
    </row>
    <row r="17" spans="1:25" ht="15" customHeight="1" x14ac:dyDescent="0.25">
      <c r="A17" s="133"/>
      <c r="B17" s="1006"/>
      <c r="C17" s="1006"/>
      <c r="D17" s="1006"/>
      <c r="E17" s="1006"/>
      <c r="F17" s="1047"/>
      <c r="G17" s="991"/>
      <c r="H17" s="994"/>
      <c r="I17" s="1004" t="s">
        <v>192</v>
      </c>
      <c r="J17" s="1000" t="s">
        <v>193</v>
      </c>
      <c r="K17" s="1000" t="s">
        <v>194</v>
      </c>
      <c r="L17" s="1000" t="s">
        <v>195</v>
      </c>
      <c r="M17" s="1000" t="s">
        <v>336</v>
      </c>
      <c r="N17" s="1000" t="s">
        <v>342</v>
      </c>
      <c r="O17" s="1000" t="s">
        <v>198</v>
      </c>
      <c r="P17" s="1000" t="s">
        <v>199</v>
      </c>
      <c r="Q17" s="1000" t="s">
        <v>519</v>
      </c>
      <c r="R17" s="1004" t="s">
        <v>200</v>
      </c>
      <c r="S17" s="1000" t="s">
        <v>201</v>
      </c>
      <c r="T17" s="1000" t="s">
        <v>202</v>
      </c>
      <c r="U17" s="1002" t="s">
        <v>203</v>
      </c>
      <c r="V17" s="998"/>
      <c r="W17" s="999"/>
      <c r="X17" s="991"/>
      <c r="Y17" s="991"/>
    </row>
    <row r="18" spans="1:25" ht="56.25" customHeight="1" x14ac:dyDescent="0.25">
      <c r="A18" s="133"/>
      <c r="B18" s="1006"/>
      <c r="C18" s="1006"/>
      <c r="D18" s="1006"/>
      <c r="E18" s="1006"/>
      <c r="F18" s="1047"/>
      <c r="G18" s="992"/>
      <c r="H18" s="995"/>
      <c r="I18" s="1005"/>
      <c r="J18" s="1001"/>
      <c r="K18" s="1001"/>
      <c r="L18" s="1001"/>
      <c r="M18" s="1001"/>
      <c r="N18" s="1001"/>
      <c r="O18" s="1001"/>
      <c r="P18" s="1001"/>
      <c r="Q18" s="1001"/>
      <c r="R18" s="1005"/>
      <c r="S18" s="1001"/>
      <c r="T18" s="1001"/>
      <c r="U18" s="1003"/>
      <c r="V18" s="138" t="s">
        <v>338</v>
      </c>
      <c r="W18" s="340" t="s">
        <v>205</v>
      </c>
      <c r="X18" s="992"/>
      <c r="Y18" s="992"/>
    </row>
    <row r="19" spans="1:25" x14ac:dyDescent="0.25">
      <c r="A19" s="497"/>
      <c r="B19" s="498"/>
      <c r="C19" s="498"/>
      <c r="D19" s="498"/>
      <c r="E19" s="498"/>
      <c r="F19" s="498"/>
      <c r="G19" s="498"/>
      <c r="H19" s="498"/>
      <c r="I19" s="498"/>
      <c r="J19" s="498"/>
      <c r="K19" s="498"/>
      <c r="L19" s="498"/>
      <c r="M19" s="498"/>
      <c r="N19" s="498"/>
      <c r="O19" s="498"/>
      <c r="P19" s="498"/>
      <c r="Q19" s="498"/>
      <c r="R19" s="498"/>
      <c r="S19" s="498"/>
      <c r="T19" s="498"/>
      <c r="U19" s="498"/>
      <c r="V19" s="498"/>
      <c r="W19" s="499"/>
      <c r="X19" s="497"/>
      <c r="Y19" s="500"/>
    </row>
    <row r="20" spans="1:25" x14ac:dyDescent="0.25">
      <c r="A20" s="438"/>
      <c r="B20" s="439" t="s">
        <v>343</v>
      </c>
      <c r="C20" s="439"/>
      <c r="D20" s="439"/>
      <c r="E20" s="439"/>
      <c r="F20" s="479"/>
      <c r="G20" s="480">
        <v>92</v>
      </c>
      <c r="H20" s="481">
        <v>26649.378623188404</v>
      </c>
      <c r="I20" s="482">
        <v>21166.720108695652</v>
      </c>
      <c r="J20" s="443">
        <v>1344.8052536231883</v>
      </c>
      <c r="K20" s="443">
        <v>823.92572463768113</v>
      </c>
      <c r="L20" s="443">
        <v>3.4601449275362319</v>
      </c>
      <c r="M20" s="443" t="s">
        <v>83</v>
      </c>
      <c r="N20" s="483" t="s">
        <v>83</v>
      </c>
      <c r="O20" s="443">
        <v>0</v>
      </c>
      <c r="P20" s="443">
        <v>44.127717391304344</v>
      </c>
      <c r="Q20" s="443" t="s">
        <v>83</v>
      </c>
      <c r="R20" s="482">
        <v>2216.31884057971</v>
      </c>
      <c r="S20" s="443">
        <v>2412.6259057971015</v>
      </c>
      <c r="T20" s="443">
        <v>853.713768115942</v>
      </c>
      <c r="U20" s="484">
        <v>3266.3396739130435</v>
      </c>
      <c r="V20" s="485">
        <v>0.12256719828622592</v>
      </c>
      <c r="W20" s="444">
        <v>0.1543148705675555</v>
      </c>
      <c r="X20" s="23">
        <v>92</v>
      </c>
      <c r="Y20" s="692">
        <v>26649.378623188404</v>
      </c>
    </row>
    <row r="21" spans="1:25" x14ac:dyDescent="0.25">
      <c r="A21" s="438"/>
      <c r="B21" s="439" t="s">
        <v>339</v>
      </c>
      <c r="C21" s="439"/>
      <c r="D21" s="439"/>
      <c r="E21" s="439"/>
      <c r="F21" s="479"/>
      <c r="G21" s="480">
        <v>724.37599999999998</v>
      </c>
      <c r="H21" s="481">
        <v>24430.732336061195</v>
      </c>
      <c r="I21" s="482">
        <v>17279.091820638267</v>
      </c>
      <c r="J21" s="443">
        <v>2706.1911447461907</v>
      </c>
      <c r="K21" s="443">
        <v>796.32930043697388</v>
      </c>
      <c r="L21" s="443">
        <v>2.4173679599176858</v>
      </c>
      <c r="M21" s="443" t="s">
        <v>83</v>
      </c>
      <c r="N21" s="483" t="s">
        <v>83</v>
      </c>
      <c r="O21" s="443">
        <v>52.818448798230015</v>
      </c>
      <c r="P21" s="443">
        <v>58.078493305502484</v>
      </c>
      <c r="Q21" s="443" t="s">
        <v>83</v>
      </c>
      <c r="R21" s="482">
        <v>3615.8347552468144</v>
      </c>
      <c r="S21" s="443">
        <v>2237.9006206721374</v>
      </c>
      <c r="T21" s="443">
        <v>1297.9051395039778</v>
      </c>
      <c r="U21" s="484">
        <v>3535.8057601761152</v>
      </c>
      <c r="V21" s="485">
        <v>0.14472778431439234</v>
      </c>
      <c r="W21" s="444">
        <v>0.2046291435266826</v>
      </c>
      <c r="X21" s="480">
        <v>976.73399999999992</v>
      </c>
      <c r="Y21" s="693">
        <v>26878.282282245389</v>
      </c>
    </row>
    <row r="22" spans="1:25" x14ac:dyDescent="0.25">
      <c r="A22" s="446"/>
      <c r="B22" s="447" t="s">
        <v>340</v>
      </c>
      <c r="C22" s="447"/>
      <c r="D22" s="447"/>
      <c r="E22" s="447"/>
      <c r="F22" s="501"/>
      <c r="G22" s="37">
        <v>872.226</v>
      </c>
      <c r="H22" s="489">
        <v>32365.152303798939</v>
      </c>
      <c r="I22" s="490">
        <v>21070.447529271845</v>
      </c>
      <c r="J22" s="88">
        <v>3657.5572156757535</v>
      </c>
      <c r="K22" s="88">
        <v>698.9427052163087</v>
      </c>
      <c r="L22" s="88">
        <v>0</v>
      </c>
      <c r="M22" s="88" t="s">
        <v>83</v>
      </c>
      <c r="N22" s="491" t="s">
        <v>83</v>
      </c>
      <c r="O22" s="88">
        <v>54.791705360766578</v>
      </c>
      <c r="P22" s="88">
        <v>65.158762369691644</v>
      </c>
      <c r="Q22" s="88" t="s">
        <v>83</v>
      </c>
      <c r="R22" s="490">
        <v>4476.4503886225193</v>
      </c>
      <c r="S22" s="88">
        <v>4257.7198073282225</v>
      </c>
      <c r="T22" s="88">
        <v>2560.5345785763475</v>
      </c>
      <c r="U22" s="492">
        <v>6818.25438590457</v>
      </c>
      <c r="V22" s="493">
        <v>0.21066653176553291</v>
      </c>
      <c r="W22" s="464">
        <v>0.32359324007866463</v>
      </c>
      <c r="X22" s="37">
        <v>1202.2139999999999</v>
      </c>
      <c r="Y22" s="694">
        <v>33479.378809984475</v>
      </c>
    </row>
    <row r="23" spans="1:25" ht="13.5" customHeight="1" x14ac:dyDescent="0.25">
      <c r="A23" s="504"/>
      <c r="B23" s="58"/>
      <c r="C23" s="364"/>
      <c r="D23" s="364"/>
      <c r="E23" s="365"/>
      <c r="F23" s="364"/>
      <c r="G23" s="365"/>
      <c r="H23" s="365"/>
      <c r="I23" s="365"/>
      <c r="J23" s="365"/>
      <c r="K23" s="365"/>
      <c r="L23" s="365"/>
      <c r="M23" s="365"/>
      <c r="N23" s="365"/>
      <c r="O23" s="365"/>
      <c r="P23" s="365"/>
      <c r="Q23" s="365"/>
      <c r="R23" s="365"/>
      <c r="S23" s="365"/>
      <c r="T23" s="365"/>
      <c r="U23" s="365"/>
      <c r="V23" s="365"/>
      <c r="W23" s="365"/>
      <c r="X23" s="365"/>
      <c r="Y23" s="365" t="s">
        <v>328</v>
      </c>
    </row>
    <row r="24" spans="1:25" x14ac:dyDescent="0.25">
      <c r="A24" s="468"/>
      <c r="B24" s="469"/>
      <c r="C24" s="475"/>
      <c r="D24" s="475"/>
      <c r="E24" s="475"/>
      <c r="F24" s="475"/>
      <c r="G24" s="475"/>
      <c r="H24" s="475"/>
      <c r="I24" s="475"/>
      <c r="J24" s="475"/>
      <c r="K24" s="475"/>
      <c r="L24" s="475"/>
      <c r="M24" s="475"/>
      <c r="N24" s="475"/>
      <c r="O24" s="475"/>
      <c r="P24" s="475"/>
      <c r="Q24" s="475"/>
      <c r="R24" s="475"/>
      <c r="S24" s="475"/>
      <c r="T24" s="475"/>
      <c r="U24" s="475"/>
      <c r="V24" s="475"/>
      <c r="W24" s="475"/>
      <c r="X24" s="475"/>
      <c r="Y24" s="475"/>
    </row>
    <row r="25" spans="1:25" x14ac:dyDescent="0.25">
      <c r="A25" s="777"/>
      <c r="B25" s="777"/>
      <c r="C25" s="777"/>
      <c r="D25" s="777"/>
      <c r="E25" s="777"/>
      <c r="F25" s="777"/>
      <c r="G25" s="777"/>
      <c r="H25" s="777"/>
      <c r="I25" s="777"/>
      <c r="J25" s="777"/>
      <c r="K25" s="777"/>
      <c r="L25" s="777"/>
      <c r="M25" s="777"/>
      <c r="N25" s="777"/>
      <c r="O25" s="777"/>
      <c r="P25" s="777"/>
      <c r="R25" s="777"/>
      <c r="S25" s="777"/>
      <c r="T25" s="777"/>
      <c r="U25" s="777"/>
      <c r="V25" s="777"/>
      <c r="W25" s="777"/>
      <c r="X25" s="777"/>
      <c r="Y25" s="777"/>
    </row>
    <row r="29" spans="1:25" ht="12.75" customHeight="1" x14ac:dyDescent="0.25"/>
    <row r="31" spans="1:25" ht="12.75" customHeight="1" x14ac:dyDescent="0.25"/>
    <row r="32" spans="1:25" ht="12.75" customHeight="1" x14ac:dyDescent="0.25"/>
  </sheetData>
  <mergeCells count="41">
    <mergeCell ref="X9:X11"/>
    <mergeCell ref="Y9:Y11"/>
    <mergeCell ref="I10:I11"/>
    <mergeCell ref="J10:J11"/>
    <mergeCell ref="Q10:Q11"/>
    <mergeCell ref="R10:R11"/>
    <mergeCell ref="S10:S11"/>
    <mergeCell ref="T10:T11"/>
    <mergeCell ref="A3:I3"/>
    <mergeCell ref="A8:Y8"/>
    <mergeCell ref="B9:F11"/>
    <mergeCell ref="G9:G11"/>
    <mergeCell ref="H9:H11"/>
    <mergeCell ref="V9:W10"/>
    <mergeCell ref="U10:U11"/>
    <mergeCell ref="A15:Y15"/>
    <mergeCell ref="B16:F18"/>
    <mergeCell ref="G16:G18"/>
    <mergeCell ref="H16:H18"/>
    <mergeCell ref="K10:K11"/>
    <mergeCell ref="L10:L11"/>
    <mergeCell ref="N10:N11"/>
    <mergeCell ref="O10:O11"/>
    <mergeCell ref="P10:P11"/>
    <mergeCell ref="M10:M11"/>
    <mergeCell ref="Y16:Y18"/>
    <mergeCell ref="I17:I18"/>
    <mergeCell ref="J17:J18"/>
    <mergeCell ref="K17:K18"/>
    <mergeCell ref="L17:L18"/>
    <mergeCell ref="M17:M18"/>
    <mergeCell ref="N17:N18"/>
    <mergeCell ref="O17:O18"/>
    <mergeCell ref="P17:P18"/>
    <mergeCell ref="Q17:Q18"/>
    <mergeCell ref="R17:R18"/>
    <mergeCell ref="V16:W17"/>
    <mergeCell ref="X16:X18"/>
    <mergeCell ref="S17:S18"/>
    <mergeCell ref="T17:T18"/>
    <mergeCell ref="U17:U18"/>
  </mergeCells>
  <phoneticPr fontId="0" type="noConversion"/>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rgb="FFFFFF00"/>
  </sheetPr>
  <dimension ref="A1:S51"/>
  <sheetViews>
    <sheetView showOutlineSymbols="0" topLeftCell="A2" zoomScale="90" zoomScaleNormal="90" workbookViewId="0">
      <pane xSplit="6" ySplit="5" topLeftCell="G7"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140625" style="258" customWidth="1"/>
    <col min="2" max="2" width="2.140625" style="258" customWidth="1"/>
    <col min="3" max="4" width="1.42578125" style="258" customWidth="1"/>
    <col min="5" max="5" width="25.28515625" style="258" customWidth="1"/>
    <col min="6" max="6" width="2.28515625" style="258" customWidth="1"/>
    <col min="7" max="8" width="12.140625" style="258" customWidth="1"/>
    <col min="9" max="9" width="7.7109375" style="258" customWidth="1"/>
    <col min="10" max="11" width="11.7109375" style="258" customWidth="1"/>
    <col min="12" max="12" width="7.7109375" style="258" customWidth="1"/>
    <col min="13" max="13" width="9.7109375" style="258" customWidth="1"/>
    <col min="14" max="14" width="9.28515625" style="258" customWidth="1"/>
    <col min="15" max="16" width="9.140625" style="258" customWidth="1"/>
    <col min="17" max="17" width="9.140625" style="283" customWidth="1"/>
    <col min="18" max="18" width="9.140625" style="258" customWidth="1"/>
    <col min="19" max="19" width="9.140625" style="283" customWidth="1"/>
    <col min="20" max="254" width="9.140625" style="258" customWidth="1"/>
    <col min="255" max="255" width="4.42578125" style="258" customWidth="1"/>
    <col min="256" max="16384" width="1.7109375" style="258"/>
  </cols>
  <sheetData>
    <row r="1" spans="1:19" hidden="1" x14ac:dyDescent="0.25"/>
    <row r="2" spans="1:19" ht="9" customHeight="1" x14ac:dyDescent="0.25"/>
    <row r="3" spans="1:19" s="1" customFormat="1" ht="39" customHeight="1" x14ac:dyDescent="0.2">
      <c r="A3" s="937" t="s">
        <v>43</v>
      </c>
      <c r="B3" s="957"/>
      <c r="C3" s="957"/>
      <c r="D3" s="957"/>
      <c r="E3" s="957"/>
      <c r="F3" s="957"/>
      <c r="G3" s="957"/>
      <c r="H3" s="957"/>
      <c r="I3" s="958"/>
      <c r="J3" s="169"/>
      <c r="K3" s="171"/>
      <c r="L3" s="171"/>
      <c r="M3" s="4"/>
      <c r="Q3" s="19"/>
      <c r="S3" s="19"/>
    </row>
    <row r="4" spans="1:19" ht="18" x14ac:dyDescent="0.25">
      <c r="A4" s="385" t="s">
        <v>23</v>
      </c>
      <c r="B4" s="385"/>
      <c r="C4" s="385"/>
      <c r="D4" s="385"/>
      <c r="E4" s="385"/>
      <c r="F4" s="385"/>
      <c r="G4" s="385"/>
      <c r="H4" s="385"/>
      <c r="I4" s="385"/>
      <c r="J4" s="385"/>
      <c r="K4" s="385"/>
      <c r="L4" s="385"/>
      <c r="M4" s="385"/>
    </row>
    <row r="5" spans="1:19" ht="33" customHeight="1" x14ac:dyDescent="0.25">
      <c r="A5" s="1048" t="s">
        <v>7</v>
      </c>
      <c r="B5" s="1048"/>
      <c r="C5" s="1048"/>
      <c r="D5" s="1048"/>
      <c r="E5" s="1048"/>
      <c r="F5" s="1048"/>
      <c r="G5" s="1048"/>
      <c r="H5" s="1048"/>
      <c r="I5" s="1048"/>
      <c r="J5" s="1048"/>
      <c r="K5" s="1048"/>
      <c r="L5" s="1048"/>
      <c r="M5" s="1048"/>
    </row>
    <row r="6" spans="1:19" ht="12.75" customHeight="1" x14ac:dyDescent="0.25">
      <c r="A6" s="259"/>
      <c r="B6" s="259"/>
      <c r="C6" s="259"/>
      <c r="D6" s="259"/>
      <c r="E6" s="259"/>
      <c r="F6" s="259"/>
      <c r="G6" s="260"/>
      <c r="H6" s="259"/>
      <c r="I6" s="259"/>
      <c r="J6" s="259"/>
      <c r="K6" s="259"/>
      <c r="L6" s="259"/>
      <c r="M6" s="259"/>
    </row>
    <row r="7" spans="1:19" ht="12.75" customHeight="1" x14ac:dyDescent="0.25">
      <c r="A7" s="259"/>
      <c r="B7" s="259"/>
      <c r="C7" s="259"/>
      <c r="D7" s="259"/>
      <c r="E7" s="259"/>
      <c r="F7" s="259"/>
      <c r="G7" s="259"/>
      <c r="H7" s="259"/>
      <c r="I7" s="259"/>
      <c r="J7" s="259"/>
      <c r="K7" s="259"/>
      <c r="L7" s="259"/>
      <c r="M7" s="259"/>
    </row>
    <row r="8" spans="1:19" ht="18" customHeight="1" x14ac:dyDescent="0.25">
      <c r="A8" s="261"/>
      <c r="B8" s="972" t="s">
        <v>344</v>
      </c>
      <c r="C8" s="972"/>
      <c r="D8" s="972"/>
      <c r="E8" s="972"/>
      <c r="F8" s="973"/>
      <c r="G8" s="262" t="s">
        <v>345</v>
      </c>
      <c r="H8" s="263"/>
      <c r="I8" s="263"/>
      <c r="J8" s="263"/>
      <c r="K8" s="263"/>
      <c r="L8" s="263"/>
      <c r="M8" s="264"/>
    </row>
    <row r="9" spans="1:19" ht="27" customHeight="1" x14ac:dyDescent="0.25">
      <c r="A9" s="265"/>
      <c r="B9" s="974"/>
      <c r="C9" s="974"/>
      <c r="D9" s="974"/>
      <c r="E9" s="974"/>
      <c r="F9" s="975"/>
      <c r="G9" s="1026" t="s">
        <v>266</v>
      </c>
      <c r="H9" s="1027"/>
      <c r="I9" s="1049"/>
      <c r="J9" s="269" t="s">
        <v>178</v>
      </c>
      <c r="K9" s="270"/>
      <c r="L9" s="270"/>
      <c r="M9" s="271"/>
    </row>
    <row r="10" spans="1:19" ht="13.5" customHeight="1" x14ac:dyDescent="0.25">
      <c r="A10" s="272"/>
      <c r="B10" s="976"/>
      <c r="C10" s="976"/>
      <c r="D10" s="976"/>
      <c r="E10" s="976"/>
      <c r="F10" s="977"/>
      <c r="G10" s="273" t="s">
        <v>14</v>
      </c>
      <c r="H10" s="274" t="s">
        <v>30</v>
      </c>
      <c r="I10" s="275" t="s">
        <v>179</v>
      </c>
      <c r="J10" s="273" t="s">
        <v>14</v>
      </c>
      <c r="K10" s="274" t="s">
        <v>30</v>
      </c>
      <c r="L10" s="274" t="s">
        <v>179</v>
      </c>
      <c r="M10" s="275" t="s">
        <v>126</v>
      </c>
      <c r="P10" s="1"/>
      <c r="R10" s="1"/>
    </row>
    <row r="11" spans="1:19" s="283" customFormat="1" x14ac:dyDescent="0.25">
      <c r="A11" s="276"/>
      <c r="B11" s="277" t="s">
        <v>267</v>
      </c>
      <c r="C11" s="277"/>
      <c r="D11" s="277"/>
      <c r="E11" s="277"/>
      <c r="F11" s="278"/>
      <c r="G11" s="842">
        <v>31151.031573964865</v>
      </c>
      <c r="H11" s="194">
        <v>32791.776783731591</v>
      </c>
      <c r="I11" s="370">
        <v>1.052670654128129</v>
      </c>
      <c r="J11" s="846">
        <v>35588.318999999996</v>
      </c>
      <c r="K11" s="280">
        <v>34775.49099999998</v>
      </c>
      <c r="L11" s="281">
        <v>0.97716025867925893</v>
      </c>
      <c r="M11" s="282">
        <v>-812.82800000001589</v>
      </c>
      <c r="N11" s="258"/>
      <c r="O11" s="258"/>
      <c r="P11" s="775"/>
      <c r="R11" s="736"/>
    </row>
    <row r="12" spans="1:19" s="283" customFormat="1" ht="12.75" customHeight="1" x14ac:dyDescent="0.25">
      <c r="A12" s="978" t="s">
        <v>73</v>
      </c>
      <c r="B12" s="979"/>
      <c r="C12" s="358" t="s">
        <v>268</v>
      </c>
      <c r="D12" s="359"/>
      <c r="E12" s="386"/>
      <c r="F12" s="387"/>
      <c r="G12" s="856">
        <v>29863.069220067944</v>
      </c>
      <c r="H12" s="389">
        <v>32843.830538929287</v>
      </c>
      <c r="I12" s="766">
        <v>1.0998142989555231</v>
      </c>
      <c r="J12" s="862">
        <v>33294.794999999998</v>
      </c>
      <c r="K12" s="390">
        <v>32549.217999999986</v>
      </c>
      <c r="L12" s="391">
        <v>0.97760680010193746</v>
      </c>
      <c r="M12" s="392">
        <v>-745.57700000001205</v>
      </c>
      <c r="N12" s="258"/>
      <c r="O12" s="258"/>
      <c r="P12" s="775"/>
      <c r="R12" s="736"/>
    </row>
    <row r="13" spans="1:19" s="283" customFormat="1" ht="12.75" customHeight="1" x14ac:dyDescent="0.25">
      <c r="A13" s="980"/>
      <c r="B13" s="981"/>
      <c r="C13" s="1029" t="s">
        <v>73</v>
      </c>
      <c r="D13" s="1030"/>
      <c r="E13" s="393" t="s">
        <v>269</v>
      </c>
      <c r="F13" s="292"/>
      <c r="G13" s="844">
        <v>29075.401414566495</v>
      </c>
      <c r="H13" s="209">
        <v>30300.331664422225</v>
      </c>
      <c r="I13" s="301">
        <v>1.0421294355455417</v>
      </c>
      <c r="J13" s="848">
        <v>26592.976999999977</v>
      </c>
      <c r="K13" s="295">
        <v>24726.900999999998</v>
      </c>
      <c r="L13" s="296">
        <v>0.92982823998982966</v>
      </c>
      <c r="M13" s="297">
        <v>-1866.0759999999791</v>
      </c>
      <c r="N13" s="258"/>
      <c r="O13" s="258"/>
      <c r="P13" s="775"/>
      <c r="R13" s="736"/>
    </row>
    <row r="14" spans="1:19" x14ac:dyDescent="0.25">
      <c r="A14" s="980"/>
      <c r="B14" s="981"/>
      <c r="C14" s="1015"/>
      <c r="D14" s="1031"/>
      <c r="E14" s="393" t="s">
        <v>270</v>
      </c>
      <c r="F14" s="292"/>
      <c r="G14" s="844">
        <v>18190.387196710955</v>
      </c>
      <c r="H14" s="209">
        <v>18941.008659048533</v>
      </c>
      <c r="I14" s="301">
        <v>1.0412647325326478</v>
      </c>
      <c r="J14" s="848">
        <v>572.40499999999997</v>
      </c>
      <c r="K14" s="295">
        <v>437.11500000000001</v>
      </c>
      <c r="L14" s="296">
        <v>0.76364636926651586</v>
      </c>
      <c r="M14" s="297">
        <v>-135.28999999999996</v>
      </c>
      <c r="P14" s="775"/>
      <c r="R14" s="736"/>
    </row>
    <row r="15" spans="1:19" x14ac:dyDescent="0.25">
      <c r="A15" s="980"/>
      <c r="B15" s="981"/>
      <c r="C15" s="1015"/>
      <c r="D15" s="1031"/>
      <c r="E15" s="393" t="s">
        <v>271</v>
      </c>
      <c r="F15" s="292"/>
      <c r="G15" s="844">
        <v>15709.584388007772</v>
      </c>
      <c r="H15" s="209">
        <v>16156.85538564888</v>
      </c>
      <c r="I15" s="301">
        <v>1.0284712177352406</v>
      </c>
      <c r="J15" s="848">
        <v>581.14300000000003</v>
      </c>
      <c r="K15" s="295">
        <v>492.23099999999999</v>
      </c>
      <c r="L15" s="296">
        <v>0.84700495403024723</v>
      </c>
      <c r="M15" s="297">
        <v>-88.912000000000035</v>
      </c>
      <c r="P15" s="775"/>
      <c r="R15" s="736"/>
    </row>
    <row r="16" spans="1:19" x14ac:dyDescent="0.25">
      <c r="A16" s="980"/>
      <c r="B16" s="981"/>
      <c r="C16" s="1015"/>
      <c r="D16" s="1031"/>
      <c r="E16" s="393" t="s">
        <v>272</v>
      </c>
      <c r="F16" s="292"/>
      <c r="G16" s="844">
        <v>15319.419265167993</v>
      </c>
      <c r="H16" s="209">
        <v>19620.236156351792</v>
      </c>
      <c r="I16" s="301">
        <v>1.2807428151641906</v>
      </c>
      <c r="J16" s="848">
        <v>27.580000000000002</v>
      </c>
      <c r="K16" s="295">
        <v>24.560000000000002</v>
      </c>
      <c r="L16" s="296">
        <v>0.89050036258158083</v>
      </c>
      <c r="M16" s="297">
        <v>-3.0199999999999996</v>
      </c>
      <c r="P16" s="775"/>
      <c r="R16" s="736"/>
    </row>
    <row r="17" spans="1:18" x14ac:dyDescent="0.25">
      <c r="A17" s="980"/>
      <c r="B17" s="981"/>
      <c r="C17" s="1015"/>
      <c r="D17" s="1031"/>
      <c r="E17" s="505" t="s">
        <v>273</v>
      </c>
      <c r="F17" s="381"/>
      <c r="G17" s="854">
        <v>48567.294699205493</v>
      </c>
      <c r="H17" s="213">
        <v>52421.017123037142</v>
      </c>
      <c r="I17" s="372">
        <v>1.0793480972679068</v>
      </c>
      <c r="J17" s="855">
        <v>4024.8179999999979</v>
      </c>
      <c r="K17" s="373">
        <v>3608.4720000000002</v>
      </c>
      <c r="L17" s="506">
        <v>0.89655532250153969</v>
      </c>
      <c r="M17" s="375">
        <v>-416.34599999999773</v>
      </c>
      <c r="P17" s="775"/>
      <c r="R17" s="736"/>
    </row>
    <row r="18" spans="1:18" x14ac:dyDescent="0.25">
      <c r="A18" s="980"/>
      <c r="B18" s="981"/>
      <c r="C18" s="1017"/>
      <c r="D18" s="1032"/>
      <c r="E18" s="507" t="s">
        <v>346</v>
      </c>
      <c r="F18" s="382"/>
      <c r="G18" s="854">
        <v>33636.434579072717</v>
      </c>
      <c r="H18" s="213">
        <v>34949.656803394137</v>
      </c>
      <c r="I18" s="372">
        <v>1.0390416594610909</v>
      </c>
      <c r="J18" s="855">
        <v>1495.8719999999994</v>
      </c>
      <c r="K18" s="373">
        <v>3259.9390000000021</v>
      </c>
      <c r="L18" s="506">
        <v>2.1792900729474201</v>
      </c>
      <c r="M18" s="375">
        <v>1764.0670000000027</v>
      </c>
      <c r="N18" s="369"/>
      <c r="P18" s="775"/>
      <c r="R18" s="736"/>
    </row>
    <row r="19" spans="1:18" x14ac:dyDescent="0.25">
      <c r="A19" s="980"/>
      <c r="B19" s="981"/>
      <c r="C19" s="358" t="s">
        <v>566</v>
      </c>
      <c r="D19" s="359"/>
      <c r="E19" s="508"/>
      <c r="F19" s="387"/>
      <c r="G19" s="856">
        <v>26878.282282245389</v>
      </c>
      <c r="H19" s="389">
        <v>27593.141862955697</v>
      </c>
      <c r="I19" s="766">
        <v>1.0265961780296695</v>
      </c>
      <c r="J19" s="862">
        <v>976.73399999999992</v>
      </c>
      <c r="K19" s="390">
        <v>802.09100000000001</v>
      </c>
      <c r="L19" s="391">
        <v>0.82119696867314962</v>
      </c>
      <c r="M19" s="392">
        <v>-174.64299999999992</v>
      </c>
      <c r="P19" s="775"/>
      <c r="R19" s="736"/>
    </row>
    <row r="20" spans="1:18" x14ac:dyDescent="0.25">
      <c r="A20" s="980"/>
      <c r="B20" s="981"/>
      <c r="C20" s="395" t="s">
        <v>274</v>
      </c>
      <c r="D20" s="396"/>
      <c r="E20" s="397"/>
      <c r="F20" s="398"/>
      <c r="G20" s="857">
        <v>31125.933882589175</v>
      </c>
      <c r="H20" s="399">
        <v>30999.247064828993</v>
      </c>
      <c r="I20" s="768">
        <v>0.99592986291630448</v>
      </c>
      <c r="J20" s="863">
        <v>22.576000000000001</v>
      </c>
      <c r="K20" s="400">
        <v>19.59</v>
      </c>
      <c r="L20" s="401">
        <v>0.86773564847625795</v>
      </c>
      <c r="M20" s="402">
        <v>-2.9860000000000007</v>
      </c>
      <c r="P20" s="775"/>
      <c r="R20" s="736"/>
    </row>
    <row r="21" spans="1:18" x14ac:dyDescent="0.25">
      <c r="A21" s="980"/>
      <c r="B21" s="981"/>
      <c r="C21" s="403" t="s">
        <v>561</v>
      </c>
      <c r="D21" s="404"/>
      <c r="E21" s="405"/>
      <c r="F21" s="406"/>
      <c r="G21" s="858">
        <v>26649.378623188404</v>
      </c>
      <c r="H21" s="213">
        <v>27082.294400699913</v>
      </c>
      <c r="I21" s="372">
        <v>1.0162448732344858</v>
      </c>
      <c r="J21" s="864">
        <v>92</v>
      </c>
      <c r="K21" s="373">
        <v>92</v>
      </c>
      <c r="L21" s="506">
        <v>1</v>
      </c>
      <c r="M21" s="409">
        <v>0</v>
      </c>
      <c r="P21" s="775"/>
      <c r="R21" s="736"/>
    </row>
    <row r="22" spans="1:18" x14ac:dyDescent="0.25">
      <c r="A22" s="980"/>
      <c r="B22" s="981"/>
      <c r="C22" s="358" t="s">
        <v>275</v>
      </c>
      <c r="D22" s="359"/>
      <c r="E22" s="386"/>
      <c r="F22" s="387"/>
      <c r="G22" s="856">
        <v>33479.378809984475</v>
      </c>
      <c r="H22" s="389">
        <v>35116.203092811775</v>
      </c>
      <c r="I22" s="766">
        <v>1.0488905213002087</v>
      </c>
      <c r="J22" s="862">
        <v>1202.2139999999999</v>
      </c>
      <c r="K22" s="390">
        <v>1312.5920000000001</v>
      </c>
      <c r="L22" s="391">
        <v>1.0918122730229394</v>
      </c>
      <c r="M22" s="392">
        <v>110.37800000000016</v>
      </c>
      <c r="P22" s="775"/>
      <c r="R22" s="736"/>
    </row>
    <row r="23" spans="1:18" ht="12.75" customHeight="1" x14ac:dyDescent="0.25">
      <c r="A23" s="980"/>
      <c r="B23" s="981"/>
      <c r="C23" s="1033" t="s">
        <v>73</v>
      </c>
      <c r="D23" s="1034"/>
      <c r="E23" s="410" t="s">
        <v>276</v>
      </c>
      <c r="F23" s="381"/>
      <c r="G23" s="844">
        <v>29181.110157367671</v>
      </c>
      <c r="H23" s="209">
        <v>30031.651086875889</v>
      </c>
      <c r="I23" s="301">
        <v>1.0291469695608366</v>
      </c>
      <c r="J23" s="848">
        <v>466</v>
      </c>
      <c r="K23" s="295">
        <v>494.22999999999996</v>
      </c>
      <c r="L23" s="296">
        <v>1.0605793991416308</v>
      </c>
      <c r="M23" s="297">
        <v>28.229999999999961</v>
      </c>
      <c r="P23" s="775"/>
      <c r="R23" s="736"/>
    </row>
    <row r="24" spans="1:18" x14ac:dyDescent="0.25">
      <c r="A24" s="982"/>
      <c r="B24" s="983"/>
      <c r="C24" s="1035"/>
      <c r="D24" s="1036"/>
      <c r="E24" s="394" t="s">
        <v>277</v>
      </c>
      <c r="F24" s="382"/>
      <c r="G24" s="845">
        <v>36200.045887925706</v>
      </c>
      <c r="H24" s="246">
        <v>38186.895693266953</v>
      </c>
      <c r="I24" s="306">
        <v>1.0548852841649008</v>
      </c>
      <c r="J24" s="849">
        <v>736.21399999999994</v>
      </c>
      <c r="K24" s="307">
        <v>818.36200000000008</v>
      </c>
      <c r="L24" s="308">
        <v>1.1115816868464878</v>
      </c>
      <c r="M24" s="309">
        <v>82.148000000000138</v>
      </c>
      <c r="P24" s="775"/>
      <c r="R24" s="736"/>
    </row>
    <row r="25" spans="1:18" ht="13.5" customHeight="1" x14ac:dyDescent="0.25">
      <c r="A25" s="411"/>
      <c r="B25" s="58"/>
      <c r="C25" s="59"/>
      <c r="D25" s="310"/>
      <c r="E25" s="310"/>
      <c r="F25" s="310"/>
      <c r="G25" s="310"/>
      <c r="H25" s="310"/>
      <c r="I25" s="310"/>
      <c r="J25" s="310"/>
      <c r="K25" s="310"/>
      <c r="L25" s="310"/>
      <c r="M25" s="227" t="s">
        <v>278</v>
      </c>
    </row>
    <row r="26" spans="1:18" ht="13.5" customHeight="1" x14ac:dyDescent="0.25">
      <c r="A26" s="412"/>
      <c r="B26" s="1025"/>
      <c r="C26" s="1025"/>
      <c r="D26" s="1025"/>
      <c r="E26" s="1025"/>
      <c r="F26" s="1025"/>
      <c r="G26" s="1025"/>
      <c r="H26" s="1025"/>
      <c r="I26" s="1025"/>
      <c r="J26" s="1025"/>
      <c r="K26" s="1025"/>
      <c r="L26" s="1025"/>
      <c r="M26" s="1025"/>
    </row>
    <row r="27" spans="1:18" ht="12.75" customHeight="1" x14ac:dyDescent="0.25">
      <c r="A27" s="425"/>
      <c r="B27" s="426"/>
      <c r="C27" s="259"/>
      <c r="D27" s="259"/>
      <c r="E27" s="259"/>
      <c r="F27" s="259"/>
      <c r="G27" s="259"/>
      <c r="H27" s="259"/>
      <c r="I27" s="259"/>
      <c r="J27" s="259"/>
      <c r="K27" s="259"/>
      <c r="L27" s="259"/>
      <c r="M27" s="259"/>
    </row>
    <row r="28" spans="1:18" ht="18" customHeight="1" x14ac:dyDescent="0.25">
      <c r="A28" s="261"/>
      <c r="B28" s="972" t="s">
        <v>347</v>
      </c>
      <c r="C28" s="972"/>
      <c r="D28" s="972"/>
      <c r="E28" s="972"/>
      <c r="F28" s="973"/>
      <c r="G28" s="262" t="s">
        <v>348</v>
      </c>
      <c r="H28" s="263"/>
      <c r="I28" s="263"/>
      <c r="J28" s="263"/>
      <c r="K28" s="263"/>
      <c r="L28" s="263"/>
      <c r="M28" s="264"/>
    </row>
    <row r="29" spans="1:18" ht="27" customHeight="1" x14ac:dyDescent="0.25">
      <c r="A29" s="265"/>
      <c r="B29" s="974"/>
      <c r="C29" s="974"/>
      <c r="D29" s="974"/>
      <c r="E29" s="974"/>
      <c r="F29" s="975"/>
      <c r="G29" s="1026" t="s">
        <v>249</v>
      </c>
      <c r="H29" s="1027"/>
      <c r="I29" s="1027"/>
      <c r="J29" s="269" t="s">
        <v>178</v>
      </c>
      <c r="K29" s="270"/>
      <c r="L29" s="270"/>
      <c r="M29" s="271"/>
    </row>
    <row r="30" spans="1:18" ht="13.5" customHeight="1" x14ac:dyDescent="0.25">
      <c r="A30" s="272"/>
      <c r="B30" s="976"/>
      <c r="C30" s="976"/>
      <c r="D30" s="976"/>
      <c r="E30" s="976"/>
      <c r="F30" s="977"/>
      <c r="G30" s="273" t="s">
        <v>14</v>
      </c>
      <c r="H30" s="274" t="s">
        <v>30</v>
      </c>
      <c r="I30" s="764" t="s">
        <v>179</v>
      </c>
      <c r="J30" s="273" t="s">
        <v>14</v>
      </c>
      <c r="K30" s="274" t="s">
        <v>30</v>
      </c>
      <c r="L30" s="274" t="s">
        <v>179</v>
      </c>
      <c r="M30" s="275" t="s">
        <v>126</v>
      </c>
      <c r="R30" s="1"/>
    </row>
    <row r="31" spans="1:18" ht="12.75" customHeight="1" x14ac:dyDescent="0.25">
      <c r="A31" s="358" t="s">
        <v>268</v>
      </c>
      <c r="B31" s="359"/>
      <c r="C31" s="386"/>
      <c r="D31" s="359"/>
      <c r="E31" s="386"/>
      <c r="F31" s="387"/>
      <c r="G31" s="856">
        <v>25332.214589232852</v>
      </c>
      <c r="H31" s="389">
        <v>25483.134709668608</v>
      </c>
      <c r="I31" s="766">
        <v>1.0059576362699809</v>
      </c>
      <c r="J31" s="862">
        <v>16383.714000000002</v>
      </c>
      <c r="K31" s="390">
        <v>16002.794</v>
      </c>
      <c r="L31" s="391">
        <v>0.9767500824294173</v>
      </c>
      <c r="M31" s="392">
        <v>-380.92000000000189</v>
      </c>
      <c r="R31" s="736"/>
    </row>
    <row r="32" spans="1:18" ht="12.75" customHeight="1" x14ac:dyDescent="0.25">
      <c r="A32" s="1029" t="s">
        <v>73</v>
      </c>
      <c r="B32" s="1030"/>
      <c r="C32" s="505" t="s">
        <v>269</v>
      </c>
      <c r="D32" s="509"/>
      <c r="E32" s="393"/>
      <c r="F32" s="292"/>
      <c r="G32" s="844">
        <v>26028.84643155045</v>
      </c>
      <c r="H32" s="209">
        <v>26582.16322748375</v>
      </c>
      <c r="I32" s="301">
        <v>1.0212578301304436</v>
      </c>
      <c r="J32" s="848">
        <v>13399.698999999995</v>
      </c>
      <c r="K32" s="295">
        <v>12560.687000000004</v>
      </c>
      <c r="L32" s="296">
        <v>0.93738575769500554</v>
      </c>
      <c r="M32" s="297">
        <v>-839.01199999999153</v>
      </c>
      <c r="R32" s="736"/>
    </row>
    <row r="33" spans="1:18" x14ac:dyDescent="0.25">
      <c r="A33" s="1015"/>
      <c r="B33" s="1031"/>
      <c r="C33" s="505" t="s">
        <v>270</v>
      </c>
      <c r="D33" s="509"/>
      <c r="E33" s="393"/>
      <c r="F33" s="292"/>
      <c r="G33" s="844">
        <v>17242.496811413657</v>
      </c>
      <c r="H33" s="209">
        <v>18092.482529485693</v>
      </c>
      <c r="I33" s="301">
        <v>1.0492959765264036</v>
      </c>
      <c r="J33" s="848">
        <v>449.52</v>
      </c>
      <c r="K33" s="295">
        <v>334.99299999999999</v>
      </c>
      <c r="L33" s="296">
        <v>0.74522379426944296</v>
      </c>
      <c r="M33" s="297">
        <v>-114.52699999999999</v>
      </c>
      <c r="R33" s="736"/>
    </row>
    <row r="34" spans="1:18" x14ac:dyDescent="0.25">
      <c r="A34" s="1015"/>
      <c r="B34" s="1031"/>
      <c r="C34" s="505" t="s">
        <v>271</v>
      </c>
      <c r="D34" s="509"/>
      <c r="E34" s="393"/>
      <c r="F34" s="292"/>
      <c r="G34" s="844">
        <v>14847.108011854163</v>
      </c>
      <c r="H34" s="209">
        <v>15382.307607161638</v>
      </c>
      <c r="I34" s="301">
        <v>1.0360473968991242</v>
      </c>
      <c r="J34" s="848">
        <v>440.46400000000006</v>
      </c>
      <c r="K34" s="295">
        <v>361.37</v>
      </c>
      <c r="L34" s="296">
        <v>0.82043027352973219</v>
      </c>
      <c r="M34" s="297">
        <v>-79.094000000000051</v>
      </c>
      <c r="R34" s="736"/>
    </row>
    <row r="35" spans="1:18" x14ac:dyDescent="0.25">
      <c r="A35" s="1015"/>
      <c r="B35" s="1031"/>
      <c r="C35" s="505" t="s">
        <v>272</v>
      </c>
      <c r="D35" s="509"/>
      <c r="E35" s="393"/>
      <c r="F35" s="292"/>
      <c r="G35" s="844">
        <v>14216.230338289162</v>
      </c>
      <c r="H35" s="209">
        <v>14459.854759332613</v>
      </c>
      <c r="I35" s="301">
        <v>1.0171370620232065</v>
      </c>
      <c r="J35" s="848">
        <v>15.469999999999999</v>
      </c>
      <c r="K35" s="295">
        <v>13.885</v>
      </c>
      <c r="L35" s="296">
        <v>0.89754363283775052</v>
      </c>
      <c r="M35" s="297">
        <v>-1.5849999999999991</v>
      </c>
      <c r="R35" s="736"/>
    </row>
    <row r="36" spans="1:18" x14ac:dyDescent="0.25">
      <c r="A36" s="1015"/>
      <c r="B36" s="1031"/>
      <c r="C36" s="505" t="s">
        <v>273</v>
      </c>
      <c r="D36" s="509"/>
      <c r="E36" s="393"/>
      <c r="F36" s="381"/>
      <c r="G36" s="854">
        <v>34485.678224039257</v>
      </c>
      <c r="H36" s="213">
        <v>40584.929238790042</v>
      </c>
      <c r="I36" s="372">
        <v>1.1768633046775667</v>
      </c>
      <c r="J36" s="855">
        <v>1404.01</v>
      </c>
      <c r="K36" s="373">
        <v>1335.5009999999995</v>
      </c>
      <c r="L36" s="506">
        <v>0.95120476349883509</v>
      </c>
      <c r="M36" s="375">
        <v>-68.509000000000469</v>
      </c>
      <c r="R36" s="736"/>
    </row>
    <row r="37" spans="1:18" x14ac:dyDescent="0.25">
      <c r="A37" s="1017"/>
      <c r="B37" s="1032"/>
      <c r="C37" s="510" t="s">
        <v>346</v>
      </c>
      <c r="D37" s="511"/>
      <c r="E37" s="512"/>
      <c r="F37" s="382"/>
      <c r="G37" s="854">
        <v>30266.497393574886</v>
      </c>
      <c r="H37" s="213">
        <v>31133.2437669996</v>
      </c>
      <c r="I37" s="372">
        <v>1.0286371548763589</v>
      </c>
      <c r="J37" s="849">
        <v>674.55100000000004</v>
      </c>
      <c r="K37" s="307">
        <v>1396.357999999999</v>
      </c>
      <c r="L37" s="308">
        <v>2.070055488762153</v>
      </c>
      <c r="M37" s="309">
        <v>721.80699999999899</v>
      </c>
      <c r="N37" s="369"/>
      <c r="R37" s="736"/>
    </row>
    <row r="38" spans="1:18" ht="13.5" customHeight="1" x14ac:dyDescent="0.25">
      <c r="A38" s="424"/>
      <c r="B38" s="58"/>
      <c r="C38" s="59"/>
      <c r="D38" s="310"/>
      <c r="E38" s="310"/>
      <c r="F38" s="310"/>
      <c r="G38" s="310"/>
      <c r="H38" s="310"/>
      <c r="I38" s="310"/>
      <c r="J38" s="310"/>
      <c r="K38" s="310"/>
      <c r="L38" s="310"/>
      <c r="M38" s="227" t="s">
        <v>296</v>
      </c>
    </row>
    <row r="39" spans="1:18" ht="12.75" customHeight="1" x14ac:dyDescent="0.25">
      <c r="A39" s="425"/>
      <c r="B39" s="426"/>
      <c r="C39" s="259"/>
      <c r="D39" s="259"/>
      <c r="E39" s="259"/>
      <c r="F39" s="259"/>
      <c r="G39" s="259"/>
      <c r="H39" s="259"/>
      <c r="I39" s="259"/>
      <c r="J39" s="259"/>
      <c r="K39" s="259"/>
      <c r="L39" s="259"/>
      <c r="M39" s="259"/>
    </row>
    <row r="40" spans="1:18" ht="18" customHeight="1" x14ac:dyDescent="0.25">
      <c r="A40" s="261"/>
      <c r="B40" s="972" t="s">
        <v>347</v>
      </c>
      <c r="C40" s="972"/>
      <c r="D40" s="972"/>
      <c r="E40" s="972"/>
      <c r="F40" s="973"/>
      <c r="G40" s="262" t="s">
        <v>349</v>
      </c>
      <c r="H40" s="263"/>
      <c r="I40" s="263"/>
      <c r="J40" s="263"/>
      <c r="K40" s="263"/>
      <c r="L40" s="263"/>
      <c r="M40" s="264"/>
    </row>
    <row r="41" spans="1:18" ht="27" customHeight="1" x14ac:dyDescent="0.25">
      <c r="A41" s="265"/>
      <c r="B41" s="974"/>
      <c r="C41" s="974"/>
      <c r="D41" s="974"/>
      <c r="E41" s="974"/>
      <c r="F41" s="975"/>
      <c r="G41" s="1026" t="s">
        <v>350</v>
      </c>
      <c r="H41" s="1027"/>
      <c r="I41" s="1027"/>
      <c r="J41" s="269" t="s">
        <v>178</v>
      </c>
      <c r="K41" s="270"/>
      <c r="L41" s="270"/>
      <c r="M41" s="271"/>
    </row>
    <row r="42" spans="1:18" ht="13.5" customHeight="1" x14ac:dyDescent="0.25">
      <c r="A42" s="272"/>
      <c r="B42" s="976"/>
      <c r="C42" s="976"/>
      <c r="D42" s="976"/>
      <c r="E42" s="976"/>
      <c r="F42" s="977"/>
      <c r="G42" s="273" t="s">
        <v>14</v>
      </c>
      <c r="H42" s="274" t="s">
        <v>30</v>
      </c>
      <c r="I42" s="764" t="s">
        <v>179</v>
      </c>
      <c r="J42" s="273" t="s">
        <v>14</v>
      </c>
      <c r="K42" s="274" t="s">
        <v>30</v>
      </c>
      <c r="L42" s="274" t="s">
        <v>179</v>
      </c>
      <c r="M42" s="275" t="s">
        <v>126</v>
      </c>
      <c r="P42" s="1"/>
      <c r="R42" s="1"/>
    </row>
    <row r="43" spans="1:18" ht="12.75" customHeight="1" x14ac:dyDescent="0.25">
      <c r="A43" s="358" t="s">
        <v>268</v>
      </c>
      <c r="B43" s="359"/>
      <c r="C43" s="386"/>
      <c r="D43" s="359"/>
      <c r="E43" s="386"/>
      <c r="F43" s="387"/>
      <c r="G43" s="856">
        <v>31802.129818138728</v>
      </c>
      <c r="H43" s="389">
        <v>29508.291219634822</v>
      </c>
      <c r="I43" s="766">
        <v>0.92787154157217522</v>
      </c>
      <c r="J43" s="862">
        <v>18260.182999999997</v>
      </c>
      <c r="K43" s="390">
        <v>19339.139999999985</v>
      </c>
      <c r="L43" s="391">
        <v>1.059087962042877</v>
      </c>
      <c r="M43" s="392">
        <v>1078.9569999999876</v>
      </c>
      <c r="P43" s="775"/>
      <c r="R43" s="736"/>
    </row>
    <row r="44" spans="1:18" ht="12.75" customHeight="1" x14ac:dyDescent="0.25">
      <c r="A44" s="1029" t="s">
        <v>73</v>
      </c>
      <c r="B44" s="1030"/>
      <c r="C44" s="505" t="s">
        <v>269</v>
      </c>
      <c r="D44" s="509"/>
      <c r="E44" s="393"/>
      <c r="F44" s="292"/>
      <c r="G44" s="844">
        <v>32169.622559559062</v>
      </c>
      <c r="H44" s="209">
        <v>34139.056673670253</v>
      </c>
      <c r="I44" s="301">
        <v>1.0612203052884741</v>
      </c>
      <c r="J44" s="848">
        <v>13193.277999999982</v>
      </c>
      <c r="K44" s="295">
        <v>12166.213999999994</v>
      </c>
      <c r="L44" s="296">
        <v>0.92215247795127264</v>
      </c>
      <c r="M44" s="297">
        <v>-1027.0639999999876</v>
      </c>
      <c r="P44" s="775"/>
      <c r="R44" s="736"/>
    </row>
    <row r="45" spans="1:18" x14ac:dyDescent="0.25">
      <c r="A45" s="1015"/>
      <c r="B45" s="1031"/>
      <c r="C45" s="505" t="s">
        <v>270</v>
      </c>
      <c r="D45" s="509"/>
      <c r="E45" s="393"/>
      <c r="F45" s="292"/>
      <c r="G45" s="844">
        <v>21657.821676092837</v>
      </c>
      <c r="H45" s="209">
        <v>21724.447229783971</v>
      </c>
      <c r="I45" s="301">
        <v>1.0030762813863539</v>
      </c>
      <c r="J45" s="848">
        <v>122.88499999999999</v>
      </c>
      <c r="K45" s="295">
        <v>102.12200000000001</v>
      </c>
      <c r="L45" s="296">
        <v>0.83103714855352584</v>
      </c>
      <c r="M45" s="297">
        <v>-20.762999999999977</v>
      </c>
      <c r="P45" s="775"/>
      <c r="R45" s="736"/>
    </row>
    <row r="46" spans="1:18" x14ac:dyDescent="0.25">
      <c r="A46" s="1015"/>
      <c r="B46" s="1031"/>
      <c r="C46" s="505" t="s">
        <v>271</v>
      </c>
      <c r="D46" s="509"/>
      <c r="E46" s="393"/>
      <c r="F46" s="292"/>
      <c r="G46" s="844">
        <v>18409.985972793871</v>
      </c>
      <c r="H46" s="209">
        <v>18295.75338208735</v>
      </c>
      <c r="I46" s="301">
        <v>0.99379507453860461</v>
      </c>
      <c r="J46" s="848">
        <v>140.67899999999997</v>
      </c>
      <c r="K46" s="295">
        <v>130.86099999999999</v>
      </c>
      <c r="L46" s="296">
        <v>0.93020991050547708</v>
      </c>
      <c r="M46" s="297">
        <v>-9.8179999999999836</v>
      </c>
      <c r="P46" s="775"/>
      <c r="R46" s="736"/>
    </row>
    <row r="47" spans="1:18" x14ac:dyDescent="0.25">
      <c r="A47" s="1015"/>
      <c r="B47" s="1031"/>
      <c r="C47" s="505" t="s">
        <v>272</v>
      </c>
      <c r="D47" s="509"/>
      <c r="E47" s="393"/>
      <c r="F47" s="292"/>
      <c r="G47" s="844">
        <v>16728.695293146153</v>
      </c>
      <c r="H47" s="209">
        <v>26332.357533177201</v>
      </c>
      <c r="I47" s="301">
        <v>1.5740831590115534</v>
      </c>
      <c r="J47" s="848">
        <v>12.110000000000003</v>
      </c>
      <c r="K47" s="295">
        <v>10.675000000000002</v>
      </c>
      <c r="L47" s="296">
        <v>0.88150289017341044</v>
      </c>
      <c r="M47" s="297">
        <v>-1.4350000000000005</v>
      </c>
      <c r="P47" s="775"/>
      <c r="R47" s="736"/>
    </row>
    <row r="48" spans="1:18" x14ac:dyDescent="0.25">
      <c r="A48" s="1015"/>
      <c r="B48" s="1031"/>
      <c r="C48" s="505" t="s">
        <v>273</v>
      </c>
      <c r="D48" s="509"/>
      <c r="E48" s="393"/>
      <c r="F48" s="381"/>
      <c r="G48" s="854">
        <v>56111.048513791728</v>
      </c>
      <c r="H48" s="213">
        <v>59375.39850559763</v>
      </c>
      <c r="I48" s="372">
        <v>1.0581765994090013</v>
      </c>
      <c r="J48" s="855">
        <v>2620.8079999999982</v>
      </c>
      <c r="K48" s="373">
        <v>2272.9710000000005</v>
      </c>
      <c r="L48" s="506">
        <v>0.86727871709793392</v>
      </c>
      <c r="M48" s="375">
        <v>-347.83699999999772</v>
      </c>
      <c r="P48" s="775"/>
      <c r="R48" s="736"/>
    </row>
    <row r="49" spans="1:18" x14ac:dyDescent="0.25">
      <c r="A49" s="1017"/>
      <c r="B49" s="1032"/>
      <c r="C49" s="510" t="s">
        <v>346</v>
      </c>
      <c r="D49" s="511"/>
      <c r="E49" s="512"/>
      <c r="F49" s="382"/>
      <c r="G49" s="854">
        <v>36404.164246784545</v>
      </c>
      <c r="H49" s="213">
        <v>37809.247491791255</v>
      </c>
      <c r="I49" s="372">
        <v>1.0385967724868403</v>
      </c>
      <c r="J49" s="849">
        <v>821.32099999999934</v>
      </c>
      <c r="K49" s="307">
        <v>1863.5810000000031</v>
      </c>
      <c r="L49" s="308">
        <v>2.2690044452777958</v>
      </c>
      <c r="M49" s="309">
        <v>1042.2600000000039</v>
      </c>
      <c r="N49" s="369"/>
      <c r="P49" s="775"/>
      <c r="R49" s="736"/>
    </row>
    <row r="50" spans="1:18" ht="13.5" customHeight="1" x14ac:dyDescent="0.25">
      <c r="A50" s="424"/>
      <c r="B50" s="58"/>
      <c r="C50" s="59"/>
      <c r="D50" s="310"/>
      <c r="E50" s="310"/>
      <c r="F50" s="310"/>
      <c r="G50" s="310"/>
      <c r="H50" s="310"/>
      <c r="I50" s="310"/>
      <c r="J50" s="310"/>
      <c r="K50" s="310"/>
      <c r="L50" s="310"/>
      <c r="M50" s="227" t="s">
        <v>296</v>
      </c>
    </row>
    <row r="51" spans="1:18" ht="12.75" customHeight="1" x14ac:dyDescent="0.25">
      <c r="A51" s="425"/>
      <c r="B51" s="426"/>
      <c r="C51" s="259"/>
      <c r="D51" s="259"/>
      <c r="E51" s="259"/>
      <c r="F51" s="259"/>
      <c r="G51" s="259"/>
      <c r="H51" s="259"/>
      <c r="I51" s="259"/>
      <c r="J51" s="259"/>
      <c r="K51" s="259"/>
      <c r="L51" s="259"/>
      <c r="M51" s="259"/>
    </row>
  </sheetData>
  <mergeCells count="14">
    <mergeCell ref="A3:I3"/>
    <mergeCell ref="A5:M5"/>
    <mergeCell ref="B8:F10"/>
    <mergeCell ref="G9:I9"/>
    <mergeCell ref="A12:B24"/>
    <mergeCell ref="C13:D18"/>
    <mergeCell ref="C23:D24"/>
    <mergeCell ref="A44:B49"/>
    <mergeCell ref="B26:M26"/>
    <mergeCell ref="B28:F30"/>
    <mergeCell ref="G29:I29"/>
    <mergeCell ref="A32:B37"/>
    <mergeCell ref="B40:F42"/>
    <mergeCell ref="G41:I41"/>
  </mergeCells>
  <phoneticPr fontId="0" type="noConversion"/>
  <printOptions horizontalCentered="1"/>
  <pageMargins left="0.39370078740157483" right="0.39370078740157483" top="0.47244094488188981" bottom="0.47244094488188981" header="0.47244094488188981" footer="0.47244094488188981"/>
  <pageSetup paperSize="9" scale="78"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rgb="FFFFFF00"/>
    <pageSetUpPr autoPageBreaks="0"/>
  </sheetPr>
  <dimension ref="A1:W44"/>
  <sheetViews>
    <sheetView topLeftCell="A2" zoomScale="90" zoomScaleNormal="90" workbookViewId="0">
      <pane xSplit="6" ySplit="7" topLeftCell="G9"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140625" style="320" customWidth="1"/>
    <col min="2" max="2" width="1.7109375" style="320" customWidth="1"/>
    <col min="3" max="3" width="5.140625" style="320" customWidth="1"/>
    <col min="4" max="4" width="20.42578125" style="320" customWidth="1"/>
    <col min="5" max="5" width="23.140625" style="320" customWidth="1"/>
    <col min="6" max="6" width="2.7109375" style="320" customWidth="1"/>
    <col min="7" max="9" width="10.28515625" style="320" customWidth="1"/>
    <col min="10" max="10" width="11.7109375" style="320" customWidth="1"/>
    <col min="11" max="13" width="10.28515625" style="320" customWidth="1"/>
    <col min="14" max="15" width="11.7109375" style="320" customWidth="1"/>
    <col min="16" max="254" width="9.140625" style="320" customWidth="1"/>
    <col min="255" max="255" width="4.42578125" style="320" customWidth="1"/>
    <col min="256" max="16384" width="1.7109375" style="320"/>
  </cols>
  <sheetData>
    <row r="1" spans="1:23" hidden="1" x14ac:dyDescent="0.25"/>
    <row r="2" spans="1:23" ht="9" customHeight="1" x14ac:dyDescent="0.25"/>
    <row r="3" spans="1:23" s="321" customFormat="1" ht="36" customHeight="1" x14ac:dyDescent="0.2">
      <c r="A3" s="937" t="s">
        <v>43</v>
      </c>
      <c r="B3" s="957"/>
      <c r="C3" s="957"/>
      <c r="D3" s="957"/>
      <c r="E3" s="957"/>
      <c r="F3" s="957"/>
      <c r="G3" s="957"/>
      <c r="H3" s="957"/>
      <c r="I3" s="958"/>
      <c r="J3" s="323"/>
      <c r="K3" s="323"/>
      <c r="L3" s="323"/>
      <c r="M3" s="171"/>
      <c r="N3" s="171"/>
      <c r="O3" s="4"/>
      <c r="P3" s="1"/>
      <c r="Q3" s="1"/>
    </row>
    <row r="4" spans="1:23" s="321" customFormat="1" ht="18" customHeight="1" x14ac:dyDescent="0.25">
      <c r="A4" s="324" t="s">
        <v>23</v>
      </c>
      <c r="B4" s="324"/>
      <c r="C4" s="324"/>
      <c r="D4" s="324"/>
      <c r="E4" s="324"/>
      <c r="F4" s="324"/>
      <c r="G4" s="324"/>
      <c r="H4" s="324"/>
      <c r="I4" s="324"/>
      <c r="J4" s="324"/>
      <c r="K4" s="324"/>
      <c r="L4" s="324"/>
      <c r="M4" s="324"/>
      <c r="N4" s="324"/>
      <c r="O4" s="324"/>
    </row>
    <row r="5" spans="1:23" s="321" customFormat="1" ht="17.25" customHeight="1" x14ac:dyDescent="0.25">
      <c r="A5" s="513" t="s">
        <v>351</v>
      </c>
      <c r="B5" s="428"/>
      <c r="C5" s="428"/>
      <c r="D5" s="428"/>
      <c r="E5" s="428"/>
      <c r="F5" s="428"/>
      <c r="G5" s="428"/>
      <c r="H5" s="428"/>
      <c r="I5" s="428"/>
      <c r="J5" s="428"/>
      <c r="K5" s="428"/>
      <c r="L5" s="428"/>
      <c r="M5" s="428"/>
      <c r="N5" s="428"/>
      <c r="O5" s="428"/>
    </row>
    <row r="6" spans="1:23" s="321" customFormat="1" x14ac:dyDescent="0.25">
      <c r="A6" s="325"/>
      <c r="B6" s="325"/>
      <c r="C6" s="325"/>
      <c r="D6" s="325"/>
      <c r="E6" s="325"/>
      <c r="F6" s="325"/>
      <c r="G6" s="325"/>
      <c r="H6" s="325"/>
      <c r="I6" s="325"/>
      <c r="J6" s="325"/>
      <c r="K6" s="325"/>
      <c r="L6" s="325"/>
      <c r="M6" s="325"/>
      <c r="N6" s="325"/>
      <c r="O6" s="325"/>
    </row>
    <row r="7" spans="1:23" ht="15" customHeight="1" x14ac:dyDescent="0.25">
      <c r="A7" s="128"/>
      <c r="B7" s="985" t="s">
        <v>352</v>
      </c>
      <c r="C7" s="985"/>
      <c r="D7" s="985"/>
      <c r="E7" s="985"/>
      <c r="F7" s="328"/>
      <c r="G7" s="429" t="s">
        <v>14</v>
      </c>
      <c r="H7" s="337"/>
      <c r="I7" s="337"/>
      <c r="J7" s="338"/>
      <c r="K7" s="429" t="s">
        <v>30</v>
      </c>
      <c r="L7" s="338"/>
      <c r="M7" s="338"/>
      <c r="N7" s="338"/>
      <c r="O7" s="990" t="s">
        <v>305</v>
      </c>
      <c r="T7" s="777"/>
      <c r="U7" s="777"/>
      <c r="V7" s="777"/>
      <c r="W7" s="777"/>
    </row>
    <row r="8" spans="1:23" ht="54" customHeight="1" x14ac:dyDescent="0.25">
      <c r="A8" s="339"/>
      <c r="B8" s="1038"/>
      <c r="C8" s="1038"/>
      <c r="D8" s="1038"/>
      <c r="E8" s="1038"/>
      <c r="F8" s="430"/>
      <c r="G8" s="138" t="s">
        <v>306</v>
      </c>
      <c r="H8" s="139" t="s">
        <v>307</v>
      </c>
      <c r="I8" s="139" t="s">
        <v>308</v>
      </c>
      <c r="J8" s="140" t="s">
        <v>309</v>
      </c>
      <c r="K8" s="138" t="s">
        <v>306</v>
      </c>
      <c r="L8" s="139" t="s">
        <v>307</v>
      </c>
      <c r="M8" s="139" t="s">
        <v>308</v>
      </c>
      <c r="N8" s="140" t="s">
        <v>309</v>
      </c>
      <c r="O8" s="992"/>
      <c r="T8" s="777"/>
      <c r="U8" s="777"/>
      <c r="V8" s="777"/>
      <c r="W8" s="777"/>
    </row>
    <row r="9" spans="1:23" x14ac:dyDescent="0.25">
      <c r="A9" s="431"/>
      <c r="B9" s="432" t="s">
        <v>310</v>
      </c>
      <c r="C9" s="432"/>
      <c r="D9" s="432"/>
      <c r="E9" s="432"/>
      <c r="F9" s="433"/>
      <c r="G9" s="867">
        <v>2270.9479999999999</v>
      </c>
      <c r="H9" s="748">
        <v>30363.554302725854</v>
      </c>
      <c r="I9" s="748">
        <v>19516.295544122248</v>
      </c>
      <c r="J9" s="868">
        <v>0.34686752727634035</v>
      </c>
      <c r="K9" s="434">
        <v>2206.123</v>
      </c>
      <c r="L9" s="435">
        <v>32048.015001883396</v>
      </c>
      <c r="M9" s="435">
        <v>18590.134555809749</v>
      </c>
      <c r="N9" s="436">
        <v>0.39762520749428554</v>
      </c>
      <c r="O9" s="437">
        <v>1.0554764005018451</v>
      </c>
      <c r="T9" s="778"/>
      <c r="U9" s="740"/>
      <c r="V9" s="740"/>
      <c r="W9" s="779"/>
    </row>
    <row r="10" spans="1:23" x14ac:dyDescent="0.25">
      <c r="A10" s="431"/>
      <c r="B10" s="432" t="s">
        <v>311</v>
      </c>
      <c r="C10" s="432"/>
      <c r="D10" s="432"/>
      <c r="E10" s="432"/>
      <c r="F10" s="433"/>
      <c r="G10" s="867">
        <v>1202.2139999999999</v>
      </c>
      <c r="H10" s="748">
        <v>33479.378809984475</v>
      </c>
      <c r="I10" s="748">
        <v>20620.122124679965</v>
      </c>
      <c r="J10" s="868">
        <v>0.40842559053371935</v>
      </c>
      <c r="K10" s="434">
        <v>1312.5920000000001</v>
      </c>
      <c r="L10" s="435">
        <v>35116.203092811775</v>
      </c>
      <c r="M10" s="435">
        <v>20395.199663464857</v>
      </c>
      <c r="N10" s="436">
        <v>0.46913267595590991</v>
      </c>
      <c r="O10" s="437">
        <v>1.0488905213002087</v>
      </c>
      <c r="T10" s="778"/>
      <c r="U10" s="740"/>
      <c r="V10" s="740"/>
      <c r="W10" s="779"/>
    </row>
    <row r="11" spans="1:23" x14ac:dyDescent="0.25">
      <c r="A11" s="438"/>
      <c r="B11" s="439"/>
      <c r="C11" s="440" t="s">
        <v>353</v>
      </c>
      <c r="D11" s="439"/>
      <c r="E11" s="439"/>
      <c r="F11" s="441"/>
      <c r="G11" s="869">
        <v>466</v>
      </c>
      <c r="H11" s="749">
        <v>29181.110157367671</v>
      </c>
      <c r="I11" s="749">
        <v>21238.150393419168</v>
      </c>
      <c r="J11" s="870">
        <v>0.21099228293902539</v>
      </c>
      <c r="K11" s="442">
        <v>494.22999999999996</v>
      </c>
      <c r="L11" s="443">
        <v>30031.651086875889</v>
      </c>
      <c r="M11" s="443">
        <v>20534.155993498305</v>
      </c>
      <c r="N11" s="444">
        <v>0.23739370974232712</v>
      </c>
      <c r="O11" s="445">
        <v>1.0291469695608366</v>
      </c>
      <c r="T11" s="778"/>
      <c r="U11" s="740"/>
      <c r="V11" s="740"/>
      <c r="W11" s="779"/>
    </row>
    <row r="12" spans="1:23" x14ac:dyDescent="0.25">
      <c r="A12" s="446"/>
      <c r="B12" s="447"/>
      <c r="C12" s="162" t="s">
        <v>313</v>
      </c>
      <c r="D12" s="447"/>
      <c r="E12" s="447"/>
      <c r="F12" s="448"/>
      <c r="G12" s="871">
        <v>736.21399999999994</v>
      </c>
      <c r="H12" s="872">
        <v>36200.045887925706</v>
      </c>
      <c r="I12" s="872">
        <v>20228.929926171833</v>
      </c>
      <c r="J12" s="873">
        <v>0.53962928011788136</v>
      </c>
      <c r="K12" s="45">
        <v>818.36200000000008</v>
      </c>
      <c r="L12" s="92">
        <v>38186.895693266953</v>
      </c>
      <c r="M12" s="92">
        <v>20311.28033804111</v>
      </c>
      <c r="N12" s="449">
        <v>0.61062154348238495</v>
      </c>
      <c r="O12" s="450">
        <v>1.0548852841649008</v>
      </c>
      <c r="T12" s="778"/>
      <c r="U12" s="740"/>
      <c r="V12" s="740"/>
      <c r="W12" s="779"/>
    </row>
    <row r="13" spans="1:23" x14ac:dyDescent="0.25">
      <c r="A13" s="431"/>
      <c r="B13" s="451" t="s">
        <v>314</v>
      </c>
      <c r="C13" s="432"/>
      <c r="D13" s="432"/>
      <c r="E13" s="432"/>
      <c r="F13" s="433"/>
      <c r="G13" s="867">
        <v>92</v>
      </c>
      <c r="H13" s="748">
        <v>26649.378623188404</v>
      </c>
      <c r="I13" s="748">
        <v>21166.720108695652</v>
      </c>
      <c r="J13" s="868">
        <v>0.1543148705675555</v>
      </c>
      <c r="K13" s="434">
        <v>91.44</v>
      </c>
      <c r="L13" s="435">
        <v>27082.294400699913</v>
      </c>
      <c r="M13" s="435">
        <v>20155.086213181687</v>
      </c>
      <c r="N13" s="436">
        <v>0.16021072381236687</v>
      </c>
      <c r="O13" s="452">
        <v>1.0162448732344858</v>
      </c>
      <c r="T13" s="778"/>
      <c r="U13" s="740"/>
      <c r="V13" s="740"/>
      <c r="W13" s="779"/>
    </row>
    <row r="14" spans="1:23" x14ac:dyDescent="0.25">
      <c r="A14" s="438"/>
      <c r="B14" s="453" t="s">
        <v>354</v>
      </c>
      <c r="C14" s="439"/>
      <c r="D14" s="439"/>
      <c r="E14" s="439"/>
      <c r="F14" s="441"/>
      <c r="G14" s="874">
        <v>92</v>
      </c>
      <c r="H14" s="875">
        <v>26649.378623188404</v>
      </c>
      <c r="I14" s="875">
        <v>21166.720108695652</v>
      </c>
      <c r="J14" s="876">
        <v>0.1543148705675555</v>
      </c>
      <c r="K14" s="45">
        <v>91.44</v>
      </c>
      <c r="L14" s="92">
        <v>27082.294400699913</v>
      </c>
      <c r="M14" s="92">
        <v>20155.086213181687</v>
      </c>
      <c r="N14" s="449">
        <v>0.16021072381236687</v>
      </c>
      <c r="O14" s="456">
        <v>1.0162448732344858</v>
      </c>
      <c r="T14" s="778"/>
      <c r="U14" s="740"/>
      <c r="V14" s="740"/>
      <c r="W14" s="779"/>
    </row>
    <row r="15" spans="1:23" ht="14.25" customHeight="1" x14ac:dyDescent="0.25">
      <c r="A15" s="431"/>
      <c r="B15" s="432" t="s">
        <v>316</v>
      </c>
      <c r="C15" s="432"/>
      <c r="D15" s="432"/>
      <c r="E15" s="432"/>
      <c r="F15" s="433"/>
      <c r="G15" s="867">
        <v>976.73399999999992</v>
      </c>
      <c r="H15" s="748">
        <v>26878.282282245389</v>
      </c>
      <c r="I15" s="748">
        <v>18002.193620098547</v>
      </c>
      <c r="J15" s="868">
        <v>0.28140522389416067</v>
      </c>
      <c r="K15" s="434">
        <v>802.09099999999989</v>
      </c>
      <c r="L15" s="435">
        <v>27593.141862955701</v>
      </c>
      <c r="M15" s="435">
        <v>15457.805182537477</v>
      </c>
      <c r="N15" s="436">
        <v>0.27851904141847794</v>
      </c>
      <c r="O15" s="437">
        <v>1.0265961780296695</v>
      </c>
      <c r="T15" s="778"/>
      <c r="U15" s="740"/>
      <c r="V15" s="740"/>
      <c r="W15" s="779"/>
    </row>
    <row r="16" spans="1:23" x14ac:dyDescent="0.25">
      <c r="A16" s="457"/>
      <c r="B16" s="458"/>
      <c r="C16" s="152" t="s">
        <v>69</v>
      </c>
      <c r="D16" s="152"/>
      <c r="E16" s="152"/>
      <c r="F16" s="459"/>
      <c r="G16" s="877">
        <v>109.34899999999999</v>
      </c>
      <c r="H16" s="878">
        <v>25689.537627230249</v>
      </c>
      <c r="I16" s="878">
        <v>18307.689142104638</v>
      </c>
      <c r="J16" s="879">
        <v>0.20701120128809194</v>
      </c>
      <c r="K16" s="33">
        <v>94.460999999999999</v>
      </c>
      <c r="L16" s="81">
        <v>25433.317277324328</v>
      </c>
      <c r="M16" s="81">
        <v>18368.009901793685</v>
      </c>
      <c r="N16" s="454">
        <v>0.1891002653269504</v>
      </c>
      <c r="O16" s="460">
        <v>0.99002627631435702</v>
      </c>
      <c r="T16" s="778"/>
      <c r="U16" s="740"/>
      <c r="V16" s="740"/>
      <c r="W16" s="779"/>
    </row>
    <row r="17" spans="1:23" x14ac:dyDescent="0.25">
      <c r="A17" s="457"/>
      <c r="B17" s="458"/>
      <c r="C17" s="152" t="s">
        <v>318</v>
      </c>
      <c r="D17" s="152"/>
      <c r="E17" s="152"/>
      <c r="F17" s="459"/>
      <c r="G17" s="877">
        <v>4.9080000000000004</v>
      </c>
      <c r="H17" s="878">
        <v>22446.34610160282</v>
      </c>
      <c r="I17" s="878">
        <v>15915.427193697366</v>
      </c>
      <c r="J17" s="879">
        <v>0.16133588661713011</v>
      </c>
      <c r="K17" s="33">
        <v>4.9000000000000004</v>
      </c>
      <c r="L17" s="81">
        <v>22823.129251700677</v>
      </c>
      <c r="M17" s="81">
        <v>17331.071428571428</v>
      </c>
      <c r="N17" s="454">
        <v>0.11132437808308973</v>
      </c>
      <c r="O17" s="460">
        <v>1.0167859458458119</v>
      </c>
      <c r="T17" s="778"/>
      <c r="U17" s="740"/>
      <c r="V17" s="740"/>
      <c r="W17" s="779"/>
    </row>
    <row r="18" spans="1:23" x14ac:dyDescent="0.25">
      <c r="A18" s="457"/>
      <c r="B18" s="458"/>
      <c r="C18" s="152" t="s">
        <v>319</v>
      </c>
      <c r="D18" s="152"/>
      <c r="E18" s="152"/>
      <c r="F18" s="459"/>
      <c r="G18" s="877">
        <v>70.094999999999999</v>
      </c>
      <c r="H18" s="878">
        <v>28603.389447654376</v>
      </c>
      <c r="I18" s="878">
        <v>16071.606391326059</v>
      </c>
      <c r="J18" s="879">
        <v>0.50623239861963676</v>
      </c>
      <c r="K18" s="33">
        <v>64.609000000000009</v>
      </c>
      <c r="L18" s="81">
        <v>27721.203702270577</v>
      </c>
      <c r="M18" s="81">
        <v>15820.508752650558</v>
      </c>
      <c r="N18" s="454">
        <v>0.45243913405496777</v>
      </c>
      <c r="O18" s="460">
        <v>0.9691579997189409</v>
      </c>
      <c r="T18" s="778"/>
      <c r="U18" s="740"/>
      <c r="V18" s="740"/>
      <c r="W18" s="779"/>
    </row>
    <row r="19" spans="1:23" x14ac:dyDescent="0.25">
      <c r="A19" s="457"/>
      <c r="B19" s="458"/>
      <c r="C19" s="152" t="s">
        <v>68</v>
      </c>
      <c r="D19" s="152"/>
      <c r="E19" s="152"/>
      <c r="F19" s="459"/>
      <c r="G19" s="877">
        <v>6</v>
      </c>
      <c r="H19" s="878">
        <v>33194.444444444445</v>
      </c>
      <c r="I19" s="878">
        <v>22451.430555555558</v>
      </c>
      <c r="J19" s="879">
        <v>0.28144828682656325</v>
      </c>
      <c r="K19" s="33">
        <v>6</v>
      </c>
      <c r="L19" s="81">
        <v>33402.444444444445</v>
      </c>
      <c r="M19" s="81">
        <v>22134.722222222223</v>
      </c>
      <c r="N19" s="454">
        <v>0.28503545209261466</v>
      </c>
      <c r="O19" s="460">
        <v>1.0062661087866109</v>
      </c>
      <c r="T19" s="778"/>
      <c r="U19" s="740"/>
      <c r="V19" s="740"/>
      <c r="W19" s="779"/>
    </row>
    <row r="20" spans="1:23" x14ac:dyDescent="0.25">
      <c r="A20" s="457"/>
      <c r="B20" s="458"/>
      <c r="C20" s="152" t="s">
        <v>320</v>
      </c>
      <c r="D20" s="152"/>
      <c r="E20" s="152"/>
      <c r="F20" s="459"/>
      <c r="G20" s="877">
        <v>31.5</v>
      </c>
      <c r="H20" s="878">
        <v>31928.896825396823</v>
      </c>
      <c r="I20" s="878">
        <v>19911.899470899472</v>
      </c>
      <c r="J20" s="879">
        <v>0.45433402535879613</v>
      </c>
      <c r="K20" s="33">
        <v>0</v>
      </c>
      <c r="L20" s="81" t="s">
        <v>83</v>
      </c>
      <c r="M20" s="81" t="s">
        <v>83</v>
      </c>
      <c r="N20" s="454" t="s">
        <v>83</v>
      </c>
      <c r="O20" s="460" t="s">
        <v>83</v>
      </c>
      <c r="T20" s="778"/>
      <c r="U20" s="740"/>
      <c r="V20" s="740"/>
      <c r="W20" s="779"/>
    </row>
    <row r="21" spans="1:23" x14ac:dyDescent="0.25">
      <c r="A21" s="457"/>
      <c r="B21" s="458"/>
      <c r="C21" s="152" t="s">
        <v>321</v>
      </c>
      <c r="D21" s="152"/>
      <c r="E21" s="152"/>
      <c r="F21" s="459"/>
      <c r="G21" s="877">
        <v>220.72699999999998</v>
      </c>
      <c r="H21" s="878">
        <v>30902.83094803385</v>
      </c>
      <c r="I21" s="878">
        <v>20468.576944974258</v>
      </c>
      <c r="J21" s="879">
        <v>0.30900358201256828</v>
      </c>
      <c r="K21" s="33">
        <v>241.72800000000001</v>
      </c>
      <c r="L21" s="81">
        <v>33551.797888535875</v>
      </c>
      <c r="M21" s="81">
        <v>11286.878226767278</v>
      </c>
      <c r="N21" s="454">
        <v>0.40606902438814307</v>
      </c>
      <c r="O21" s="460">
        <v>1.0857192321621447</v>
      </c>
      <c r="T21" s="778"/>
      <c r="U21" s="740"/>
      <c r="V21" s="740"/>
      <c r="W21" s="779"/>
    </row>
    <row r="22" spans="1:23" x14ac:dyDescent="0.25">
      <c r="A22" s="457"/>
      <c r="B22" s="458"/>
      <c r="C22" s="152" t="s">
        <v>322</v>
      </c>
      <c r="D22" s="152"/>
      <c r="E22" s="152"/>
      <c r="F22" s="459"/>
      <c r="G22" s="877">
        <v>16.079000000000001</v>
      </c>
      <c r="H22" s="878">
        <v>26275.90853494206</v>
      </c>
      <c r="I22" s="878">
        <v>15860.330244418185</v>
      </c>
      <c r="J22" s="879">
        <v>0.41430989089342951</v>
      </c>
      <c r="K22" s="33">
        <v>0</v>
      </c>
      <c r="L22" s="81" t="s">
        <v>83</v>
      </c>
      <c r="M22" s="81" t="s">
        <v>83</v>
      </c>
      <c r="N22" s="454" t="s">
        <v>83</v>
      </c>
      <c r="O22" s="460" t="s">
        <v>83</v>
      </c>
      <c r="T22" s="778"/>
      <c r="U22" s="740"/>
      <c r="V22" s="740"/>
      <c r="W22" s="779"/>
    </row>
    <row r="23" spans="1:23" x14ac:dyDescent="0.25">
      <c r="A23" s="457"/>
      <c r="B23" s="458"/>
      <c r="C23" s="152" t="s">
        <v>355</v>
      </c>
      <c r="D23" s="152"/>
      <c r="E23" s="152"/>
      <c r="F23" s="459"/>
      <c r="G23" s="877">
        <v>30.768999999999998</v>
      </c>
      <c r="H23" s="878">
        <v>24261.431960739708</v>
      </c>
      <c r="I23" s="878">
        <v>18127.853250566044</v>
      </c>
      <c r="J23" s="879">
        <v>0.16104047757529869</v>
      </c>
      <c r="K23" s="33">
        <v>42.536999999999999</v>
      </c>
      <c r="L23" s="81">
        <v>24472.811904929826</v>
      </c>
      <c r="M23" s="81">
        <v>18377.40868733887</v>
      </c>
      <c r="N23" s="454">
        <v>0.16831499094198069</v>
      </c>
      <c r="O23" s="460">
        <v>1.0087125914303894</v>
      </c>
      <c r="T23" s="778"/>
      <c r="U23" s="740"/>
      <c r="V23" s="740"/>
      <c r="W23" s="779"/>
    </row>
    <row r="24" spans="1:23" x14ac:dyDescent="0.25">
      <c r="A24" s="457"/>
      <c r="B24" s="458"/>
      <c r="C24" s="152" t="s">
        <v>324</v>
      </c>
      <c r="D24" s="152"/>
      <c r="E24" s="152"/>
      <c r="F24" s="459"/>
      <c r="G24" s="877">
        <v>156.072</v>
      </c>
      <c r="H24" s="878">
        <v>20949.732602046919</v>
      </c>
      <c r="I24" s="878">
        <v>15463.823854802054</v>
      </c>
      <c r="J24" s="879">
        <v>0.1673504735004811</v>
      </c>
      <c r="K24" s="33">
        <v>143.678</v>
      </c>
      <c r="L24" s="81">
        <v>21383.405949414668</v>
      </c>
      <c r="M24" s="81">
        <v>15610.045263250695</v>
      </c>
      <c r="N24" s="454">
        <v>0.19224650989058012</v>
      </c>
      <c r="O24" s="460">
        <v>1.0207006626578792</v>
      </c>
      <c r="T24" s="778"/>
      <c r="U24" s="740"/>
      <c r="V24" s="740"/>
      <c r="W24" s="779"/>
    </row>
    <row r="25" spans="1:23" x14ac:dyDescent="0.25">
      <c r="A25" s="457"/>
      <c r="B25" s="458"/>
      <c r="C25" s="152" t="s">
        <v>325</v>
      </c>
      <c r="D25" s="152"/>
      <c r="E25" s="152"/>
      <c r="F25" s="459"/>
      <c r="G25" s="877">
        <v>3.6379999999999999</v>
      </c>
      <c r="H25" s="878">
        <v>24590.273960051312</v>
      </c>
      <c r="I25" s="878">
        <v>12547.874289902875</v>
      </c>
      <c r="J25" s="879">
        <v>0.43145365924898232</v>
      </c>
      <c r="K25" s="33">
        <v>0</v>
      </c>
      <c r="L25" s="81" t="s">
        <v>83</v>
      </c>
      <c r="M25" s="81" t="s">
        <v>83</v>
      </c>
      <c r="N25" s="454" t="s">
        <v>83</v>
      </c>
      <c r="O25" s="460" t="s">
        <v>83</v>
      </c>
      <c r="T25" s="778"/>
      <c r="U25" s="740"/>
      <c r="V25" s="740"/>
      <c r="W25" s="779"/>
    </row>
    <row r="26" spans="1:23" x14ac:dyDescent="0.25">
      <c r="A26" s="457"/>
      <c r="B26" s="458"/>
      <c r="C26" s="152" t="s">
        <v>356</v>
      </c>
      <c r="D26" s="152"/>
      <c r="E26" s="152"/>
      <c r="F26" s="459"/>
      <c r="G26" s="877">
        <v>104.05500000000001</v>
      </c>
      <c r="H26" s="878">
        <v>22579.501225313536</v>
      </c>
      <c r="I26" s="878">
        <v>16454.480002562745</v>
      </c>
      <c r="J26" s="879">
        <v>0.20863123526754607</v>
      </c>
      <c r="K26" s="33">
        <v>110.00500000000001</v>
      </c>
      <c r="L26" s="81">
        <v>23440.826932109139</v>
      </c>
      <c r="M26" s="81">
        <v>16674.185264306168</v>
      </c>
      <c r="N26" s="454">
        <v>0.22244762544054822</v>
      </c>
      <c r="O26" s="460">
        <v>1.0381463566533518</v>
      </c>
      <c r="T26" s="778"/>
      <c r="U26" s="740"/>
      <c r="V26" s="740"/>
      <c r="W26" s="779"/>
    </row>
    <row r="27" spans="1:23" x14ac:dyDescent="0.25">
      <c r="A27" s="461"/>
      <c r="B27" s="462"/>
      <c r="C27" s="157" t="s">
        <v>327</v>
      </c>
      <c r="D27" s="157"/>
      <c r="E27" s="157"/>
      <c r="F27" s="463"/>
      <c r="G27" s="874">
        <v>115.87899999999999</v>
      </c>
      <c r="H27" s="875">
        <v>26231.375687858312</v>
      </c>
      <c r="I27" s="875">
        <v>17084.640012426757</v>
      </c>
      <c r="J27" s="876">
        <v>0.28286292905858701</v>
      </c>
      <c r="K27" s="33">
        <v>0</v>
      </c>
      <c r="L27" s="81" t="s">
        <v>83</v>
      </c>
      <c r="M27" s="81" t="s">
        <v>83</v>
      </c>
      <c r="N27" s="454" t="s">
        <v>83</v>
      </c>
      <c r="O27" s="465" t="s">
        <v>83</v>
      </c>
      <c r="T27" s="778"/>
      <c r="U27" s="740"/>
      <c r="V27" s="740"/>
      <c r="W27" s="779"/>
    </row>
    <row r="28" spans="1:23" x14ac:dyDescent="0.25">
      <c r="A28" s="466"/>
      <c r="B28" s="467"/>
      <c r="C28" s="162" t="s">
        <v>564</v>
      </c>
      <c r="D28" s="157"/>
      <c r="E28" s="157"/>
      <c r="F28" s="463"/>
      <c r="G28" s="874">
        <v>107.663</v>
      </c>
      <c r="H28" s="875">
        <v>31444.206304239469</v>
      </c>
      <c r="I28" s="875">
        <v>19812.180136165625</v>
      </c>
      <c r="J28" s="876">
        <v>0.32606049311887403</v>
      </c>
      <c r="K28" s="455">
        <v>94.173000000000002</v>
      </c>
      <c r="L28" s="88">
        <v>29988.688371401571</v>
      </c>
      <c r="M28" s="88">
        <v>19501.235315146947</v>
      </c>
      <c r="N28" s="464">
        <v>0.29223961581056035</v>
      </c>
      <c r="O28" s="465">
        <v>0.95371109326929782</v>
      </c>
      <c r="T28" s="778"/>
      <c r="U28" s="740"/>
      <c r="V28" s="740"/>
      <c r="W28" s="779"/>
    </row>
    <row r="29" spans="1:23" ht="13.5" customHeight="1" x14ac:dyDescent="0.25">
      <c r="A29" s="468"/>
      <c r="B29" s="469"/>
      <c r="C29" s="470"/>
      <c r="D29" s="471"/>
      <c r="E29" s="472"/>
      <c r="F29" s="471"/>
      <c r="G29" s="472"/>
      <c r="H29" s="472"/>
      <c r="I29" s="472"/>
      <c r="J29" s="472"/>
      <c r="K29" s="472"/>
      <c r="L29" s="472"/>
      <c r="M29" s="472"/>
      <c r="N29" s="365"/>
      <c r="O29" s="365" t="s">
        <v>328</v>
      </c>
    </row>
    <row r="30" spans="1:23" ht="15.75" x14ac:dyDescent="0.25">
      <c r="A30" s="473"/>
      <c r="B30" s="474"/>
      <c r="C30" s="475"/>
      <c r="D30" s="475"/>
      <c r="E30" s="475"/>
      <c r="F30" s="475"/>
      <c r="G30" s="475"/>
      <c r="H30" s="475"/>
      <c r="I30" s="475"/>
      <c r="J30" s="475"/>
      <c r="K30" s="475"/>
      <c r="L30" s="475"/>
      <c r="M30" s="475"/>
      <c r="N30" s="475"/>
      <c r="O30" s="475"/>
    </row>
    <row r="31" spans="1:23" x14ac:dyDescent="0.25">
      <c r="T31" s="778"/>
      <c r="U31" s="740"/>
      <c r="V31" s="740"/>
      <c r="W31" s="779"/>
    </row>
    <row r="34" spans="20:23" x14ac:dyDescent="0.25">
      <c r="T34" s="778"/>
      <c r="U34" s="740"/>
      <c r="V34" s="740"/>
      <c r="W34" s="779"/>
    </row>
    <row r="35" spans="20:23" x14ac:dyDescent="0.25">
      <c r="T35" s="778"/>
      <c r="U35" s="740"/>
      <c r="V35" s="740"/>
      <c r="W35" s="779"/>
    </row>
    <row r="37" spans="20:23" x14ac:dyDescent="0.25">
      <c r="T37" s="778"/>
      <c r="U37" s="740"/>
      <c r="V37" s="740"/>
      <c r="W37" s="779"/>
    </row>
    <row r="41" spans="20:23" x14ac:dyDescent="0.25">
      <c r="T41" s="778"/>
      <c r="U41" s="740"/>
      <c r="V41" s="740"/>
      <c r="W41" s="779"/>
    </row>
    <row r="44" spans="20:23" x14ac:dyDescent="0.25">
      <c r="T44" s="778"/>
      <c r="U44" s="740"/>
      <c r="V44" s="740"/>
      <c r="W44" s="779"/>
    </row>
  </sheetData>
  <mergeCells count="3">
    <mergeCell ref="A3:I3"/>
    <mergeCell ref="B7:E8"/>
    <mergeCell ref="O7:O8"/>
  </mergeCells>
  <phoneticPr fontId="0" type="noConversion"/>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tabColor rgb="FFFFFF00"/>
    <pageSetUpPr autoPageBreaks="0"/>
  </sheetPr>
  <dimension ref="A1:Z63"/>
  <sheetViews>
    <sheetView topLeftCell="A2" zoomScale="90" zoomScaleNormal="90" workbookViewId="0">
      <pane xSplit="6" ySplit="4" topLeftCell="G6"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140625" style="320" customWidth="1"/>
    <col min="2" max="2" width="2.140625" style="320" customWidth="1"/>
    <col min="3" max="3" width="0.85546875" style="320" customWidth="1"/>
    <col min="4" max="4" width="2.28515625" style="320" customWidth="1"/>
    <col min="5" max="5" width="38.5703125" style="320" customWidth="1"/>
    <col min="6" max="6" width="1.140625" style="320" customWidth="1"/>
    <col min="7" max="8" width="11.5703125" style="320" customWidth="1"/>
    <col min="9" max="9" width="8.5703125" style="320" bestFit="1" customWidth="1"/>
    <col min="10" max="11" width="10.28515625" style="320" bestFit="1" customWidth="1"/>
    <col min="12" max="12" width="9.140625" style="320" customWidth="1"/>
    <col min="13" max="13" width="8.140625" style="320" customWidth="1"/>
    <col min="14" max="14" width="7.42578125" style="320" customWidth="1"/>
    <col min="15" max="254" width="9.140625" style="320" customWidth="1"/>
    <col min="255" max="255" width="4.42578125" style="320" customWidth="1"/>
    <col min="256" max="16384" width="1.7109375" style="320"/>
  </cols>
  <sheetData>
    <row r="1" spans="1:21" hidden="1" x14ac:dyDescent="0.25"/>
    <row r="2" spans="1:21" ht="9" customHeight="1" x14ac:dyDescent="0.25"/>
    <row r="3" spans="1:21" s="321" customFormat="1" ht="39" customHeight="1" x14ac:dyDescent="0.2">
      <c r="A3" s="937" t="s">
        <v>43</v>
      </c>
      <c r="B3" s="957"/>
      <c r="C3" s="957"/>
      <c r="D3" s="957"/>
      <c r="E3" s="957"/>
      <c r="F3" s="957"/>
      <c r="G3" s="957"/>
      <c r="H3" s="957"/>
      <c r="I3" s="958"/>
      <c r="J3" s="169"/>
      <c r="K3" s="323"/>
      <c r="L3" s="171"/>
      <c r="M3" s="172"/>
      <c r="N3" s="4"/>
      <c r="O3" s="1"/>
      <c r="P3" s="1"/>
    </row>
    <row r="4" spans="1:21" s="321" customFormat="1" ht="18" customHeight="1" x14ac:dyDescent="0.25">
      <c r="A4" s="324" t="s">
        <v>24</v>
      </c>
      <c r="B4" s="324"/>
      <c r="C4" s="324"/>
      <c r="D4" s="324"/>
      <c r="E4" s="324"/>
      <c r="F4" s="324"/>
      <c r="G4" s="324"/>
      <c r="H4" s="324"/>
      <c r="I4" s="324"/>
      <c r="J4" s="324"/>
      <c r="K4" s="324"/>
      <c r="L4" s="324"/>
      <c r="M4" s="324"/>
      <c r="N4" s="324"/>
    </row>
    <row r="5" spans="1:21" s="321" customFormat="1" ht="15" customHeight="1" x14ac:dyDescent="0.25">
      <c r="A5" s="514" t="s">
        <v>357</v>
      </c>
      <c r="B5" s="325"/>
      <c r="C5" s="325"/>
      <c r="D5" s="325"/>
      <c r="E5" s="325"/>
      <c r="F5" s="325"/>
      <c r="G5" s="325"/>
      <c r="H5" s="325"/>
      <c r="I5" s="325"/>
      <c r="J5" s="325"/>
      <c r="K5" s="325"/>
      <c r="L5" s="325"/>
      <c r="M5" s="325"/>
      <c r="N5" s="325"/>
    </row>
    <row r="6" spans="1:21" s="321" customFormat="1" ht="12.75" customHeight="1" x14ac:dyDescent="0.25">
      <c r="A6" s="325"/>
      <c r="B6" s="325"/>
      <c r="C6" s="325"/>
      <c r="D6" s="325"/>
      <c r="E6" s="325"/>
      <c r="F6" s="325"/>
      <c r="G6" s="325"/>
      <c r="H6" s="325"/>
      <c r="I6" s="325"/>
      <c r="J6" s="325"/>
      <c r="K6" s="325"/>
      <c r="L6" s="325"/>
      <c r="M6" s="325"/>
      <c r="N6" s="325"/>
    </row>
    <row r="7" spans="1:21" ht="24" customHeight="1" x14ac:dyDescent="0.25">
      <c r="A7" s="128"/>
      <c r="B7" s="1050"/>
      <c r="C7" s="1050"/>
      <c r="D7" s="1050"/>
      <c r="E7" s="1050"/>
      <c r="F7" s="1051"/>
      <c r="G7" s="329" t="s">
        <v>358</v>
      </c>
      <c r="H7" s="330"/>
      <c r="I7" s="330"/>
      <c r="J7" s="330"/>
      <c r="K7" s="330"/>
      <c r="L7" s="331"/>
      <c r="M7" s="547"/>
      <c r="N7" s="547"/>
    </row>
    <row r="8" spans="1:21" ht="13.5" customHeight="1" x14ac:dyDescent="0.25">
      <c r="A8" s="335"/>
      <c r="B8" s="1052"/>
      <c r="C8" s="1052"/>
      <c r="D8" s="1052"/>
      <c r="E8" s="1052"/>
      <c r="F8" s="1053"/>
      <c r="G8" s="429" t="s">
        <v>359</v>
      </c>
      <c r="H8" s="337"/>
      <c r="I8" s="338"/>
      <c r="J8" s="429" t="s">
        <v>360</v>
      </c>
      <c r="K8" s="337"/>
      <c r="L8" s="338"/>
      <c r="M8" s="547"/>
      <c r="N8" s="547"/>
    </row>
    <row r="9" spans="1:21" ht="13.5" customHeight="1" x14ac:dyDescent="0.25">
      <c r="A9" s="339"/>
      <c r="B9" s="1054"/>
      <c r="C9" s="1054"/>
      <c r="D9" s="1054"/>
      <c r="E9" s="1054"/>
      <c r="F9" s="1055"/>
      <c r="G9" s="515" t="s">
        <v>14</v>
      </c>
      <c r="H9" s="516" t="s">
        <v>30</v>
      </c>
      <c r="I9" s="340" t="s">
        <v>179</v>
      </c>
      <c r="J9" s="517" t="s">
        <v>14</v>
      </c>
      <c r="K9" s="518" t="s">
        <v>30</v>
      </c>
      <c r="L9" s="340" t="s">
        <v>179</v>
      </c>
      <c r="M9" s="547"/>
      <c r="N9" s="547"/>
      <c r="U9" s="777"/>
    </row>
    <row r="10" spans="1:21" x14ac:dyDescent="0.25">
      <c r="A10" s="431"/>
      <c r="B10" s="519" t="s">
        <v>361</v>
      </c>
      <c r="C10" s="519"/>
      <c r="D10" s="519"/>
      <c r="E10" s="520"/>
      <c r="F10" s="521"/>
      <c r="G10" s="523">
        <v>23628</v>
      </c>
      <c r="H10" s="523">
        <v>24262</v>
      </c>
      <c r="I10" s="524">
        <v>1.026832571525309</v>
      </c>
      <c r="J10" s="780">
        <v>24436</v>
      </c>
      <c r="K10" s="780">
        <v>25101</v>
      </c>
      <c r="L10" s="524">
        <v>1.0272139466361108</v>
      </c>
      <c r="M10" s="547"/>
      <c r="N10" s="547"/>
      <c r="U10" s="740"/>
    </row>
    <row r="11" spans="1:21" x14ac:dyDescent="0.25">
      <c r="A11" s="457"/>
      <c r="B11" s="458"/>
      <c r="C11" s="458" t="s">
        <v>362</v>
      </c>
      <c r="D11" s="458"/>
      <c r="E11" s="525"/>
      <c r="F11" s="526"/>
      <c r="G11" s="527">
        <v>23770</v>
      </c>
      <c r="H11" s="527">
        <v>24445</v>
      </c>
      <c r="I11" s="528">
        <v>1.0283971392511568</v>
      </c>
      <c r="J11" s="781">
        <v>24429</v>
      </c>
      <c r="K11" s="781">
        <v>25119</v>
      </c>
      <c r="L11" s="528">
        <v>1.0282451185066928</v>
      </c>
      <c r="M11" s="547"/>
      <c r="N11" s="547"/>
      <c r="S11" s="777"/>
      <c r="U11" s="740"/>
    </row>
    <row r="12" spans="1:21" x14ac:dyDescent="0.25">
      <c r="A12" s="466"/>
      <c r="B12" s="467"/>
      <c r="C12" s="467" t="s">
        <v>363</v>
      </c>
      <c r="D12" s="467"/>
      <c r="E12" s="529"/>
      <c r="F12" s="530"/>
      <c r="G12" s="532">
        <v>22998</v>
      </c>
      <c r="H12" s="532">
        <v>23453</v>
      </c>
      <c r="I12" s="533">
        <v>1.0197843290720932</v>
      </c>
      <c r="J12" s="782">
        <v>24469</v>
      </c>
      <c r="K12" s="782">
        <v>25018</v>
      </c>
      <c r="L12" s="533">
        <v>1.0224365523723895</v>
      </c>
      <c r="M12" s="547"/>
      <c r="N12" s="547"/>
      <c r="S12" s="740"/>
      <c r="U12" s="740"/>
    </row>
    <row r="13" spans="1:21" ht="12.75" customHeight="1" x14ac:dyDescent="0.25">
      <c r="A13" s="1064" t="s">
        <v>364</v>
      </c>
      <c r="B13" s="1065"/>
      <c r="C13" s="534"/>
      <c r="D13" s="534" t="s">
        <v>365</v>
      </c>
      <c r="E13" s="535"/>
      <c r="F13" s="536"/>
      <c r="G13" s="80">
        <v>18721</v>
      </c>
      <c r="H13" s="80">
        <v>19642</v>
      </c>
      <c r="I13" s="537">
        <v>1.0491960899524597</v>
      </c>
      <c r="J13" s="783">
        <v>19043</v>
      </c>
      <c r="K13" s="783">
        <v>19950</v>
      </c>
      <c r="L13" s="537">
        <v>1.0476290500446359</v>
      </c>
      <c r="M13" s="547"/>
      <c r="N13" s="547"/>
      <c r="S13" s="740"/>
      <c r="U13" s="740"/>
    </row>
    <row r="14" spans="1:21" x14ac:dyDescent="0.25">
      <c r="A14" s="1066"/>
      <c r="B14" s="1067"/>
      <c r="C14" s="458"/>
      <c r="D14" s="458" t="s">
        <v>366</v>
      </c>
      <c r="E14" s="525"/>
      <c r="F14" s="526"/>
      <c r="G14" s="81">
        <v>24068</v>
      </c>
      <c r="H14" s="81">
        <v>24922</v>
      </c>
      <c r="I14" s="538">
        <v>1.0354827987369122</v>
      </c>
      <c r="J14" s="784">
        <v>24391</v>
      </c>
      <c r="K14" s="784">
        <v>25208</v>
      </c>
      <c r="L14" s="538">
        <v>1.0334959616251895</v>
      </c>
      <c r="M14" s="547"/>
      <c r="N14" s="547"/>
      <c r="S14" s="740"/>
      <c r="U14" s="740"/>
    </row>
    <row r="15" spans="1:21" x14ac:dyDescent="0.25">
      <c r="A15" s="1066"/>
      <c r="B15" s="1067"/>
      <c r="C15" s="458"/>
      <c r="D15" s="458" t="s">
        <v>367</v>
      </c>
      <c r="E15" s="525"/>
      <c r="F15" s="526"/>
      <c r="G15" s="81">
        <v>22264</v>
      </c>
      <c r="H15" s="81">
        <v>22397</v>
      </c>
      <c r="I15" s="538">
        <v>1.0059737693136903</v>
      </c>
      <c r="J15" s="784">
        <v>22715</v>
      </c>
      <c r="K15" s="784">
        <v>22801</v>
      </c>
      <c r="L15" s="538">
        <v>1.0037860444640105</v>
      </c>
      <c r="M15" s="547"/>
      <c r="N15" s="547"/>
      <c r="S15" s="740"/>
      <c r="U15" s="740"/>
    </row>
    <row r="16" spans="1:21" x14ac:dyDescent="0.25">
      <c r="A16" s="1066"/>
      <c r="B16" s="1067"/>
      <c r="C16" s="458"/>
      <c r="D16" s="458" t="s">
        <v>368</v>
      </c>
      <c r="E16" s="525"/>
      <c r="F16" s="526"/>
      <c r="G16" s="81">
        <v>21854</v>
      </c>
      <c r="H16" s="81">
        <v>22194</v>
      </c>
      <c r="I16" s="538">
        <v>1.015557792623776</v>
      </c>
      <c r="J16" s="784">
        <v>22721</v>
      </c>
      <c r="K16" s="784">
        <v>23092</v>
      </c>
      <c r="L16" s="538">
        <v>1.0163285066678402</v>
      </c>
      <c r="M16" s="547"/>
      <c r="N16" s="547"/>
      <c r="S16" s="740"/>
      <c r="U16" s="740"/>
    </row>
    <row r="17" spans="1:26" x14ac:dyDescent="0.25">
      <c r="A17" s="1066"/>
      <c r="B17" s="1067"/>
      <c r="C17" s="458"/>
      <c r="D17" s="458" t="s">
        <v>369</v>
      </c>
      <c r="E17" s="525"/>
      <c r="F17" s="526"/>
      <c r="G17" s="81">
        <v>22990</v>
      </c>
      <c r="H17" s="81">
        <v>23131</v>
      </c>
      <c r="I17" s="538">
        <v>1.0061331013484123</v>
      </c>
      <c r="J17" s="784">
        <v>23378</v>
      </c>
      <c r="K17" s="784">
        <v>23499</v>
      </c>
      <c r="L17" s="538">
        <v>1.0051758063136282</v>
      </c>
      <c r="M17" s="547"/>
      <c r="N17" s="547"/>
      <c r="S17" s="740"/>
      <c r="U17" s="740"/>
    </row>
    <row r="18" spans="1:26" x14ac:dyDescent="0.25">
      <c r="A18" s="1066"/>
      <c r="B18" s="1067"/>
      <c r="C18" s="458"/>
      <c r="D18" s="458" t="s">
        <v>370</v>
      </c>
      <c r="E18" s="525"/>
      <c r="F18" s="526"/>
      <c r="G18" s="81">
        <v>12979</v>
      </c>
      <c r="H18" s="81">
        <v>12963</v>
      </c>
      <c r="I18" s="538">
        <v>0.99876723938670164</v>
      </c>
      <c r="J18" s="784">
        <v>13597</v>
      </c>
      <c r="K18" s="784">
        <v>13562</v>
      </c>
      <c r="L18" s="538">
        <v>0.9974259027726704</v>
      </c>
      <c r="M18" s="547"/>
      <c r="N18" s="547"/>
      <c r="S18" s="740"/>
      <c r="U18" s="740"/>
    </row>
    <row r="19" spans="1:26" x14ac:dyDescent="0.25">
      <c r="A19" s="1066"/>
      <c r="B19" s="1067"/>
      <c r="C19" s="458"/>
      <c r="D19" s="458" t="s">
        <v>371</v>
      </c>
      <c r="E19" s="525"/>
      <c r="F19" s="526"/>
      <c r="G19" s="81">
        <v>43905</v>
      </c>
      <c r="H19" s="81">
        <v>45536</v>
      </c>
      <c r="I19" s="538">
        <v>1.0371483885662225</v>
      </c>
      <c r="J19" s="784">
        <v>45006</v>
      </c>
      <c r="K19" s="784">
        <v>46707</v>
      </c>
      <c r="L19" s="538">
        <v>1.0377949606719103</v>
      </c>
      <c r="M19" s="547"/>
      <c r="N19" s="547"/>
      <c r="S19" s="740"/>
      <c r="U19" s="740"/>
    </row>
    <row r="20" spans="1:26" ht="12" customHeight="1" x14ac:dyDescent="0.25">
      <c r="A20" s="1066"/>
      <c r="B20" s="1067"/>
      <c r="C20" s="458"/>
      <c r="D20" s="1056" t="s">
        <v>372</v>
      </c>
      <c r="E20" s="1057"/>
      <c r="F20" s="1058"/>
      <c r="G20" s="81">
        <v>46349</v>
      </c>
      <c r="H20" s="81">
        <v>50239</v>
      </c>
      <c r="I20" s="538">
        <v>1.0839284558458651</v>
      </c>
      <c r="J20" s="784">
        <v>47338</v>
      </c>
      <c r="K20" s="784">
        <v>51453</v>
      </c>
      <c r="L20" s="538">
        <v>1.0869280493472475</v>
      </c>
      <c r="M20" s="547"/>
      <c r="N20" s="547"/>
      <c r="S20" s="740"/>
      <c r="U20" s="740"/>
    </row>
    <row r="21" spans="1:26" x14ac:dyDescent="0.25">
      <c r="A21" s="1066"/>
      <c r="B21" s="1067"/>
      <c r="C21" s="458"/>
      <c r="D21" s="1056" t="s">
        <v>373</v>
      </c>
      <c r="E21" s="1057"/>
      <c r="F21" s="1058"/>
      <c r="G21" s="81">
        <v>21176</v>
      </c>
      <c r="H21" s="81">
        <v>20120</v>
      </c>
      <c r="I21" s="538">
        <v>0.95013222516055917</v>
      </c>
      <c r="J21" s="784">
        <v>22525</v>
      </c>
      <c r="K21" s="784">
        <v>21386</v>
      </c>
      <c r="L21" s="538">
        <v>0.94943396226415089</v>
      </c>
      <c r="M21" s="547"/>
      <c r="N21" s="547"/>
      <c r="S21" s="740"/>
      <c r="U21" s="740"/>
    </row>
    <row r="22" spans="1:26" x14ac:dyDescent="0.25">
      <c r="A22" s="1066"/>
      <c r="B22" s="1067"/>
      <c r="C22" s="539"/>
      <c r="D22" s="458" t="s">
        <v>374</v>
      </c>
      <c r="E22" s="525"/>
      <c r="F22" s="526"/>
      <c r="G22" s="81">
        <v>29408</v>
      </c>
      <c r="H22" s="81">
        <v>30108</v>
      </c>
      <c r="I22" s="538">
        <v>1.023803046789989</v>
      </c>
      <c r="J22" s="784">
        <v>31178</v>
      </c>
      <c r="K22" s="784">
        <v>31908</v>
      </c>
      <c r="L22" s="538">
        <v>1.0234139457309641</v>
      </c>
      <c r="M22" s="547"/>
      <c r="N22" s="547"/>
      <c r="S22" s="740"/>
      <c r="U22" s="740"/>
    </row>
    <row r="23" spans="1:26" x14ac:dyDescent="0.25">
      <c r="A23" s="1066"/>
      <c r="B23" s="1067"/>
      <c r="C23" s="458"/>
      <c r="D23" s="458" t="s">
        <v>375</v>
      </c>
      <c r="E23" s="540"/>
      <c r="F23" s="541"/>
      <c r="G23" s="81">
        <v>15656</v>
      </c>
      <c r="H23" s="81">
        <v>15782</v>
      </c>
      <c r="I23" s="538">
        <v>1.0080480327031169</v>
      </c>
      <c r="J23" s="784">
        <v>16373</v>
      </c>
      <c r="K23" s="784">
        <v>16566</v>
      </c>
      <c r="L23" s="538">
        <v>1.0117876992609784</v>
      </c>
      <c r="M23" s="547"/>
      <c r="N23" s="547"/>
      <c r="S23" s="740"/>
      <c r="U23" s="740"/>
    </row>
    <row r="24" spans="1:26" x14ac:dyDescent="0.25">
      <c r="A24" s="1066"/>
      <c r="B24" s="1067"/>
      <c r="C24" s="462"/>
      <c r="D24" s="458" t="s">
        <v>376</v>
      </c>
      <c r="E24" s="525"/>
      <c r="F24" s="526"/>
      <c r="G24" s="88">
        <v>25889</v>
      </c>
      <c r="H24" s="88">
        <v>26298</v>
      </c>
      <c r="I24" s="542">
        <v>1.0157982154583027</v>
      </c>
      <c r="J24" s="784">
        <v>26331</v>
      </c>
      <c r="K24" s="784">
        <v>26761</v>
      </c>
      <c r="L24" s="542">
        <v>1.0163305609357791</v>
      </c>
      <c r="M24" s="547"/>
      <c r="N24" s="547"/>
      <c r="S24" s="740"/>
      <c r="U24" s="740"/>
    </row>
    <row r="25" spans="1:26" ht="15" customHeight="1" x14ac:dyDescent="0.25">
      <c r="A25" s="1066"/>
      <c r="B25" s="1067"/>
      <c r="C25" s="462"/>
      <c r="D25" s="539" t="s">
        <v>377</v>
      </c>
      <c r="E25" s="543"/>
      <c r="F25" s="544"/>
      <c r="G25" s="490">
        <v>21461</v>
      </c>
      <c r="H25" s="490">
        <v>21876</v>
      </c>
      <c r="I25" s="545">
        <v>1.0193374027305344</v>
      </c>
      <c r="J25" s="785">
        <v>23720</v>
      </c>
      <c r="K25" s="785">
        <v>24341</v>
      </c>
      <c r="L25" s="542">
        <v>1.0261804384485667</v>
      </c>
      <c r="M25" s="547"/>
      <c r="N25" s="547"/>
      <c r="S25" s="740"/>
      <c r="U25" s="740"/>
    </row>
    <row r="26" spans="1:26" x14ac:dyDescent="0.25">
      <c r="A26" s="1066"/>
      <c r="B26" s="1067"/>
      <c r="C26" s="462"/>
      <c r="D26" s="458" t="s">
        <v>378</v>
      </c>
      <c r="E26" s="543"/>
      <c r="F26" s="544"/>
      <c r="G26" s="88">
        <v>23469</v>
      </c>
      <c r="H26" s="88">
        <v>24092</v>
      </c>
      <c r="I26" s="542">
        <v>1.0265456559717074</v>
      </c>
      <c r="J26" s="784">
        <v>24838</v>
      </c>
      <c r="K26" s="784">
        <v>25598</v>
      </c>
      <c r="L26" s="542">
        <v>1.0305982768338835</v>
      </c>
      <c r="M26" s="547"/>
      <c r="N26" s="547"/>
      <c r="S26" s="740"/>
      <c r="U26" s="740"/>
    </row>
    <row r="27" spans="1:26" x14ac:dyDescent="0.25">
      <c r="A27" s="1066"/>
      <c r="B27" s="1067"/>
      <c r="C27" s="462"/>
      <c r="D27" s="458" t="s">
        <v>379</v>
      </c>
      <c r="E27" s="543"/>
      <c r="F27" s="544"/>
      <c r="G27" s="88">
        <v>18735</v>
      </c>
      <c r="H27" s="88">
        <v>19849</v>
      </c>
      <c r="I27" s="542">
        <v>1.0594609020549772</v>
      </c>
      <c r="J27" s="784">
        <v>19910</v>
      </c>
      <c r="K27" s="784">
        <v>21091</v>
      </c>
      <c r="L27" s="542">
        <v>1.0593169261677549</v>
      </c>
      <c r="M27" s="547"/>
      <c r="N27" s="547"/>
      <c r="S27" s="740"/>
      <c r="U27" s="740"/>
      <c r="X27" s="258"/>
      <c r="Y27" s="258"/>
      <c r="Z27" s="258"/>
    </row>
    <row r="28" spans="1:26" x14ac:dyDescent="0.25">
      <c r="A28" s="1068"/>
      <c r="B28" s="1069"/>
      <c r="C28" s="467"/>
      <c r="D28" s="467" t="s">
        <v>380</v>
      </c>
      <c r="E28" s="529"/>
      <c r="F28" s="530"/>
      <c r="G28" s="92">
        <v>18009</v>
      </c>
      <c r="H28" s="92">
        <v>18342</v>
      </c>
      <c r="I28" s="546">
        <v>1.0184907546226887</v>
      </c>
      <c r="J28" s="786">
        <v>19488</v>
      </c>
      <c r="K28" s="786">
        <v>19868</v>
      </c>
      <c r="L28" s="546">
        <v>1.0194991789819376</v>
      </c>
      <c r="M28" s="547"/>
      <c r="N28" s="547"/>
      <c r="S28" s="740"/>
      <c r="U28" s="740"/>
    </row>
    <row r="29" spans="1:26" ht="15" customHeight="1" x14ac:dyDescent="0.25">
      <c r="A29" s="363"/>
      <c r="B29" s="364"/>
      <c r="C29" s="364"/>
      <c r="D29" s="364"/>
      <c r="E29" s="365"/>
      <c r="F29" s="364"/>
      <c r="G29" s="365"/>
      <c r="H29" s="365"/>
      <c r="I29" s="365"/>
      <c r="J29" s="365"/>
      <c r="K29" s="365"/>
      <c r="L29" s="365" t="s">
        <v>381</v>
      </c>
      <c r="M29" s="547"/>
      <c r="N29" s="547"/>
    </row>
    <row r="30" spans="1:26" s="258" customFormat="1" ht="12.75" customHeight="1" x14ac:dyDescent="0.25">
      <c r="A30" s="259"/>
      <c r="B30" s="259"/>
      <c r="C30" s="259"/>
      <c r="D30" s="259"/>
      <c r="E30" s="259"/>
      <c r="F30" s="259"/>
      <c r="G30" s="259"/>
      <c r="H30" s="259"/>
      <c r="I30" s="259"/>
      <c r="J30" s="259"/>
      <c r="K30" s="259"/>
      <c r="L30" s="259"/>
      <c r="M30" s="259"/>
      <c r="N30" s="259"/>
    </row>
    <row r="31" spans="1:26" ht="27.95" customHeight="1" x14ac:dyDescent="0.25">
      <c r="A31" s="128"/>
      <c r="B31" s="985" t="s">
        <v>382</v>
      </c>
      <c r="C31" s="985"/>
      <c r="D31" s="985"/>
      <c r="E31" s="985"/>
      <c r="F31" s="1062"/>
      <c r="G31" s="329" t="s">
        <v>383</v>
      </c>
      <c r="H31" s="330"/>
      <c r="I31" s="330"/>
      <c r="J31" s="331"/>
      <c r="K31" s="547"/>
      <c r="L31" s="547"/>
      <c r="M31" s="547"/>
      <c r="N31" s="547"/>
    </row>
    <row r="32" spans="1:26" ht="38.25" customHeight="1" x14ac:dyDescent="0.2">
      <c r="A32" s="339"/>
      <c r="B32" s="1038"/>
      <c r="C32" s="1038"/>
      <c r="D32" s="1038"/>
      <c r="E32" s="1038"/>
      <c r="F32" s="1063"/>
      <c r="G32" s="731" t="s">
        <v>16</v>
      </c>
      <c r="H32" s="732" t="s">
        <v>15</v>
      </c>
      <c r="I32" s="789" t="s">
        <v>14</v>
      </c>
      <c r="J32" s="791" t="s">
        <v>30</v>
      </c>
      <c r="K32" s="547"/>
      <c r="L32" s="547"/>
      <c r="M32" s="547"/>
      <c r="N32" s="547"/>
      <c r="P32" s="823"/>
      <c r="S32" s="777"/>
      <c r="T32" s="777"/>
      <c r="U32" s="777"/>
      <c r="W32" s="777"/>
    </row>
    <row r="33" spans="1:24" ht="15" customHeight="1" x14ac:dyDescent="0.25">
      <c r="A33" s="431"/>
      <c r="B33" s="519" t="s">
        <v>361</v>
      </c>
      <c r="C33" s="519"/>
      <c r="D33" s="519"/>
      <c r="E33" s="520"/>
      <c r="F33" s="521"/>
      <c r="G33" s="880">
        <v>23488</v>
      </c>
      <c r="H33" s="742">
        <v>23797</v>
      </c>
      <c r="I33" s="787">
        <v>24436</v>
      </c>
      <c r="J33" s="792">
        <v>25101</v>
      </c>
      <c r="K33" s="547"/>
      <c r="L33" s="547"/>
      <c r="M33" s="547"/>
      <c r="N33" s="547"/>
      <c r="S33" s="740"/>
      <c r="T33" s="740"/>
      <c r="U33" s="740"/>
      <c r="V33" s="740"/>
      <c r="W33" s="740"/>
      <c r="X33" s="740"/>
    </row>
    <row r="34" spans="1:24" ht="15" customHeight="1" x14ac:dyDescent="0.25">
      <c r="A34" s="466"/>
      <c r="B34" s="467"/>
      <c r="C34" s="467" t="s">
        <v>363</v>
      </c>
      <c r="D34" s="467"/>
      <c r="E34" s="529"/>
      <c r="F34" s="530"/>
      <c r="G34" s="881">
        <v>24432</v>
      </c>
      <c r="H34" s="743">
        <v>24265</v>
      </c>
      <c r="I34" s="788">
        <v>24469</v>
      </c>
      <c r="J34" s="793">
        <v>25018</v>
      </c>
      <c r="K34" s="547"/>
      <c r="L34" s="547"/>
      <c r="M34" s="547"/>
      <c r="N34" s="547"/>
      <c r="S34" s="740"/>
      <c r="T34" s="740"/>
      <c r="U34" s="740"/>
      <c r="V34" s="740"/>
      <c r="W34" s="740"/>
      <c r="X34" s="740"/>
    </row>
    <row r="35" spans="1:24" ht="15" customHeight="1" x14ac:dyDescent="0.25">
      <c r="A35" s="431"/>
      <c r="B35" s="519" t="s">
        <v>384</v>
      </c>
      <c r="C35" s="519"/>
      <c r="D35" s="519"/>
      <c r="E35" s="520"/>
      <c r="F35" s="521"/>
      <c r="G35" s="882">
        <v>21863.812999999998</v>
      </c>
      <c r="H35" s="744">
        <v>21360.305199999999</v>
      </c>
      <c r="I35" s="883">
        <v>21971.487052277836</v>
      </c>
      <c r="J35" s="794">
        <v>22517.37236179275</v>
      </c>
      <c r="K35" s="547"/>
      <c r="L35" s="547"/>
      <c r="M35" s="547"/>
      <c r="N35" s="547"/>
      <c r="O35" s="807"/>
      <c r="S35" s="740"/>
      <c r="T35" s="740"/>
      <c r="U35" s="740"/>
      <c r="V35" s="740"/>
      <c r="W35" s="740"/>
      <c r="X35" s="740"/>
    </row>
    <row r="36" spans="1:24" ht="27" customHeight="1" x14ac:dyDescent="0.25">
      <c r="A36" s="431"/>
      <c r="B36" s="1059" t="s">
        <v>385</v>
      </c>
      <c r="C36" s="1060"/>
      <c r="D36" s="1060"/>
      <c r="E36" s="1060"/>
      <c r="F36" s="1061"/>
      <c r="G36" s="882">
        <v>30486.915400000002</v>
      </c>
      <c r="H36" s="744">
        <v>30390.7569</v>
      </c>
      <c r="I36" s="884">
        <v>31090.37045583798</v>
      </c>
      <c r="J36" s="795">
        <v>32609.449038218623</v>
      </c>
      <c r="K36" s="547"/>
      <c r="L36" s="547"/>
      <c r="M36" s="547"/>
      <c r="N36" s="547"/>
      <c r="S36" s="740"/>
      <c r="T36" s="740"/>
      <c r="U36" s="740"/>
      <c r="V36" s="740"/>
      <c r="W36" s="740"/>
      <c r="X36" s="740"/>
    </row>
    <row r="37" spans="1:24" ht="15" customHeight="1" x14ac:dyDescent="0.25">
      <c r="A37" s="556"/>
      <c r="B37" s="557" t="s">
        <v>386</v>
      </c>
      <c r="C37" s="557"/>
      <c r="D37" s="557"/>
      <c r="E37" s="558"/>
      <c r="F37" s="555"/>
      <c r="G37" s="885">
        <v>36889.087699999996</v>
      </c>
      <c r="H37" s="886">
        <v>36635.932399999998</v>
      </c>
      <c r="I37" s="887">
        <v>37504.498126448925</v>
      </c>
      <c r="J37" s="649">
        <v>39171.217274723</v>
      </c>
      <c r="K37" s="547"/>
      <c r="L37" s="547"/>
      <c r="M37" s="547"/>
      <c r="N37" s="547"/>
      <c r="S37" s="740"/>
      <c r="T37" s="740"/>
      <c r="U37" s="740"/>
      <c r="V37" s="740"/>
      <c r="W37" s="740"/>
      <c r="X37" s="740"/>
    </row>
    <row r="38" spans="1:24" s="321" customFormat="1" ht="15" customHeight="1" x14ac:dyDescent="0.25">
      <c r="A38" s="559" t="s">
        <v>387</v>
      </c>
      <c r="B38" s="560"/>
      <c r="C38" s="560"/>
      <c r="D38" s="560"/>
      <c r="E38" s="560"/>
      <c r="F38" s="560"/>
      <c r="G38" s="733"/>
      <c r="H38" s="734"/>
      <c r="I38" s="667"/>
      <c r="J38" s="666"/>
      <c r="K38" s="325"/>
      <c r="L38" s="325"/>
      <c r="M38" s="547"/>
      <c r="N38" s="547"/>
      <c r="V38" s="740"/>
      <c r="W38" s="740"/>
      <c r="X38" s="740"/>
    </row>
    <row r="39" spans="1:24" ht="15" customHeight="1" x14ac:dyDescent="0.25">
      <c r="A39" s="431"/>
      <c r="B39" s="519" t="s">
        <v>384</v>
      </c>
      <c r="C39" s="519"/>
      <c r="D39" s="519"/>
      <c r="E39" s="520"/>
      <c r="F39" s="521"/>
      <c r="G39" s="763">
        <v>0.93085034911444131</v>
      </c>
      <c r="H39" s="763">
        <v>0.89760495860822787</v>
      </c>
      <c r="I39" s="763">
        <v>0.89914417467170715</v>
      </c>
      <c r="J39" s="796">
        <v>0.89707072872765026</v>
      </c>
      <c r="K39" s="547"/>
      <c r="L39" s="547"/>
      <c r="M39" s="547"/>
      <c r="N39" s="547"/>
      <c r="S39" s="779"/>
      <c r="T39" s="779"/>
      <c r="U39" s="779"/>
      <c r="V39" s="740"/>
      <c r="W39" s="740"/>
      <c r="X39" s="740"/>
    </row>
    <row r="40" spans="1:24" ht="27" customHeight="1" x14ac:dyDescent="0.25">
      <c r="A40" s="431"/>
      <c r="B40" s="1059" t="s">
        <v>385</v>
      </c>
      <c r="C40" s="1060"/>
      <c r="D40" s="1060"/>
      <c r="E40" s="1060"/>
      <c r="F40" s="1061"/>
      <c r="G40" s="799">
        <v>1.2979783463896459</v>
      </c>
      <c r="H40" s="799">
        <v>1.2770835357397992</v>
      </c>
      <c r="I40" s="799">
        <v>1.2723183195219341</v>
      </c>
      <c r="J40" s="797">
        <v>1.299129478435864</v>
      </c>
      <c r="K40" s="547"/>
      <c r="L40" s="547"/>
      <c r="M40" s="547"/>
      <c r="N40" s="547"/>
      <c r="S40" s="779"/>
      <c r="T40" s="779"/>
      <c r="U40" s="779"/>
      <c r="V40" s="740"/>
      <c r="W40" s="740"/>
      <c r="X40" s="740"/>
    </row>
    <row r="41" spans="1:24" ht="15" customHeight="1" x14ac:dyDescent="0.25">
      <c r="A41" s="556"/>
      <c r="B41" s="557" t="s">
        <v>386</v>
      </c>
      <c r="C41" s="557"/>
      <c r="D41" s="557"/>
      <c r="E41" s="558"/>
      <c r="F41" s="555"/>
      <c r="G41" s="813">
        <v>1.5705503959468663</v>
      </c>
      <c r="H41" s="502">
        <v>1.5395189477665252</v>
      </c>
      <c r="I41" s="800">
        <v>1.5348051287628468</v>
      </c>
      <c r="J41" s="798">
        <v>1.5605440928537906</v>
      </c>
      <c r="K41" s="547"/>
      <c r="L41" s="547"/>
      <c r="M41" s="547"/>
      <c r="N41" s="547"/>
      <c r="S41" s="779"/>
      <c r="T41" s="779"/>
      <c r="U41" s="779"/>
      <c r="V41" s="740"/>
      <c r="W41" s="740"/>
      <c r="X41" s="740"/>
    </row>
    <row r="42" spans="1:24" s="321" customFormat="1" ht="15" customHeight="1" x14ac:dyDescent="0.25">
      <c r="A42" s="559" t="s">
        <v>388</v>
      </c>
      <c r="B42" s="560"/>
      <c r="C42" s="560"/>
      <c r="D42" s="560"/>
      <c r="E42" s="560"/>
      <c r="F42" s="560"/>
      <c r="G42" s="733"/>
      <c r="H42" s="734"/>
      <c r="I42" s="667"/>
      <c r="J42" s="666"/>
      <c r="K42" s="325"/>
      <c r="L42" s="325"/>
      <c r="M42" s="547"/>
      <c r="N42" s="547"/>
      <c r="V42" s="740"/>
      <c r="W42" s="740"/>
      <c r="X42" s="740"/>
    </row>
    <row r="43" spans="1:24" ht="15" customHeight="1" x14ac:dyDescent="0.25">
      <c r="A43" s="431"/>
      <c r="B43" s="519" t="s">
        <v>384</v>
      </c>
      <c r="C43" s="519"/>
      <c r="D43" s="519"/>
      <c r="E43" s="520"/>
      <c r="F43" s="521"/>
      <c r="G43" s="812">
        <v>0.89488429109364764</v>
      </c>
      <c r="H43" s="701">
        <v>0.88029281681434157</v>
      </c>
      <c r="I43" s="790">
        <v>0.8979315481743364</v>
      </c>
      <c r="J43" s="796">
        <v>0.90004686073198292</v>
      </c>
      <c r="K43" s="547"/>
      <c r="L43" s="547"/>
      <c r="M43" s="547"/>
      <c r="N43" s="547"/>
      <c r="S43" s="779"/>
      <c r="T43" s="779"/>
      <c r="U43" s="779"/>
      <c r="V43" s="740"/>
      <c r="W43" s="740"/>
      <c r="X43" s="740"/>
    </row>
    <row r="44" spans="1:24" ht="27" customHeight="1" x14ac:dyDescent="0.25">
      <c r="A44" s="431"/>
      <c r="B44" s="1059" t="s">
        <v>385</v>
      </c>
      <c r="C44" s="1060"/>
      <c r="D44" s="1060"/>
      <c r="E44" s="1060"/>
      <c r="F44" s="1061"/>
      <c r="G44" s="562">
        <v>1.247827251146038</v>
      </c>
      <c r="H44" s="801">
        <v>1.2524523758499897</v>
      </c>
      <c r="I44" s="802">
        <v>1.270602413496178</v>
      </c>
      <c r="J44" s="803">
        <v>1.3034394850994733</v>
      </c>
      <c r="K44" s="547"/>
      <c r="L44" s="547"/>
      <c r="M44" s="547"/>
      <c r="N44" s="547"/>
      <c r="S44" s="779"/>
      <c r="T44" s="779"/>
      <c r="U44" s="779"/>
      <c r="V44" s="740"/>
      <c r="W44" s="740"/>
      <c r="X44" s="740"/>
    </row>
    <row r="45" spans="1:24" ht="15" customHeight="1" x14ac:dyDescent="0.25">
      <c r="A45" s="556"/>
      <c r="B45" s="557" t="s">
        <v>386</v>
      </c>
      <c r="C45" s="557"/>
      <c r="D45" s="557"/>
      <c r="E45" s="558"/>
      <c r="F45" s="555"/>
      <c r="G45" s="811">
        <v>1.509867702193844</v>
      </c>
      <c r="H45" s="502">
        <v>1.5098261858644138</v>
      </c>
      <c r="I45" s="800">
        <v>1.5327352211552956</v>
      </c>
      <c r="J45" s="798">
        <v>1.5657213716013669</v>
      </c>
      <c r="K45" s="547"/>
      <c r="L45" s="547"/>
      <c r="M45" s="547"/>
      <c r="N45" s="547"/>
      <c r="S45" s="779"/>
      <c r="T45" s="779"/>
      <c r="U45" s="779"/>
      <c r="V45" s="740"/>
      <c r="W45" s="740"/>
      <c r="X45" s="740"/>
    </row>
    <row r="46" spans="1:24" ht="13.5" customHeight="1" x14ac:dyDescent="0.25">
      <c r="A46" s="363"/>
      <c r="B46" s="364"/>
      <c r="C46" s="364"/>
      <c r="D46" s="364"/>
      <c r="E46" s="365"/>
      <c r="F46" s="364"/>
      <c r="G46" s="365"/>
      <c r="H46" s="365"/>
      <c r="I46" s="365"/>
      <c r="J46" s="365" t="s">
        <v>389</v>
      </c>
      <c r="K46" s="547"/>
      <c r="L46" s="547"/>
      <c r="M46" s="547"/>
      <c r="N46" s="547"/>
    </row>
    <row r="47" spans="1:24" ht="15.75" x14ac:dyDescent="0.25">
      <c r="A47" s="565"/>
      <c r="B47" s="566"/>
      <c r="C47" s="566"/>
      <c r="D47" s="367"/>
      <c r="E47" s="367"/>
      <c r="F47" s="367"/>
      <c r="G47" s="367"/>
      <c r="H47" s="367"/>
      <c r="I47" s="367"/>
      <c r="J47" s="367"/>
      <c r="K47" s="547"/>
      <c r="L47" s="547"/>
      <c r="M47" s="547"/>
      <c r="N47" s="547"/>
    </row>
    <row r="49" spans="1:12" x14ac:dyDescent="0.25">
      <c r="A49" s="777"/>
      <c r="B49" s="777"/>
      <c r="C49" s="777"/>
      <c r="D49" s="777"/>
      <c r="E49" s="777"/>
      <c r="F49" s="777"/>
      <c r="G49" s="777"/>
      <c r="H49" s="777"/>
      <c r="I49" s="777"/>
      <c r="J49" s="777"/>
      <c r="K49" s="777"/>
      <c r="L49" s="777"/>
    </row>
    <row r="50" spans="1:12" x14ac:dyDescent="0.25">
      <c r="A50" s="777"/>
      <c r="B50" s="777"/>
      <c r="C50" s="777"/>
      <c r="D50" s="777"/>
      <c r="E50" s="777"/>
      <c r="F50" s="777"/>
      <c r="G50" s="777"/>
      <c r="H50" s="777"/>
      <c r="I50" s="777"/>
      <c r="J50" s="777"/>
      <c r="K50" s="777"/>
      <c r="L50" s="777"/>
    </row>
    <row r="51" spans="1:12" x14ac:dyDescent="0.25">
      <c r="A51" s="777"/>
      <c r="B51" s="777"/>
      <c r="C51" s="777"/>
      <c r="D51" s="777"/>
      <c r="E51" s="777"/>
      <c r="F51" s="777"/>
      <c r="G51" s="740"/>
      <c r="H51" s="740"/>
      <c r="I51" s="740"/>
      <c r="J51" s="740"/>
      <c r="K51" s="740"/>
      <c r="L51" s="740"/>
    </row>
    <row r="52" spans="1:12" x14ac:dyDescent="0.25">
      <c r="A52" s="777"/>
      <c r="B52" s="777"/>
      <c r="C52" s="777"/>
      <c r="D52" s="777"/>
      <c r="E52" s="777"/>
      <c r="F52" s="777"/>
      <c r="G52" s="740"/>
      <c r="H52" s="740"/>
      <c r="I52" s="740"/>
      <c r="J52" s="740"/>
      <c r="K52" s="740"/>
      <c r="L52" s="740"/>
    </row>
    <row r="53" spans="1:12" x14ac:dyDescent="0.25">
      <c r="A53" s="777"/>
      <c r="B53" s="777"/>
      <c r="C53" s="777"/>
      <c r="D53" s="777"/>
      <c r="E53" s="777"/>
      <c r="F53" s="777"/>
      <c r="G53" s="740"/>
      <c r="H53" s="740"/>
      <c r="I53" s="740"/>
      <c r="J53" s="740"/>
      <c r="K53" s="740"/>
      <c r="L53" s="740"/>
    </row>
    <row r="54" spans="1:12" x14ac:dyDescent="0.25">
      <c r="A54" s="777"/>
      <c r="B54" s="777"/>
      <c r="C54" s="777"/>
      <c r="D54" s="777"/>
      <c r="E54" s="777"/>
      <c r="F54" s="777"/>
      <c r="G54" s="740"/>
      <c r="H54" s="740"/>
      <c r="I54" s="740"/>
      <c r="J54" s="740"/>
      <c r="K54" s="740"/>
      <c r="L54" s="740"/>
    </row>
    <row r="55" spans="1:12" x14ac:dyDescent="0.25">
      <c r="A55" s="777"/>
      <c r="B55" s="777"/>
      <c r="C55" s="777"/>
      <c r="D55" s="777"/>
      <c r="E55" s="777"/>
      <c r="F55" s="777"/>
      <c r="G55" s="740"/>
      <c r="H55" s="740"/>
      <c r="I55" s="740"/>
      <c r="J55" s="740"/>
      <c r="K55" s="740"/>
      <c r="L55" s="740"/>
    </row>
    <row r="56" spans="1:12" x14ac:dyDescent="0.25">
      <c r="A56" s="777"/>
      <c r="B56" s="777"/>
      <c r="C56" s="777"/>
      <c r="D56" s="777"/>
      <c r="E56" s="777"/>
      <c r="F56" s="777"/>
      <c r="G56" s="777"/>
      <c r="H56" s="777"/>
      <c r="I56" s="777"/>
      <c r="J56" s="777"/>
      <c r="K56" s="777"/>
      <c r="L56" s="777"/>
    </row>
    <row r="57" spans="1:12" x14ac:dyDescent="0.25">
      <c r="A57" s="777"/>
      <c r="B57" s="777"/>
      <c r="C57" s="777"/>
      <c r="D57" s="777"/>
      <c r="E57" s="777"/>
      <c r="F57" s="777"/>
      <c r="G57" s="779"/>
      <c r="H57" s="779"/>
      <c r="I57" s="779"/>
      <c r="J57" s="779"/>
      <c r="K57" s="779"/>
      <c r="L57" s="779"/>
    </row>
    <row r="58" spans="1:12" x14ac:dyDescent="0.25">
      <c r="A58" s="777"/>
      <c r="B58" s="777"/>
      <c r="C58" s="777"/>
      <c r="D58" s="777"/>
      <c r="E58" s="777"/>
      <c r="F58" s="777"/>
      <c r="G58" s="779"/>
      <c r="H58" s="779"/>
      <c r="I58" s="779"/>
      <c r="J58" s="779"/>
      <c r="K58" s="779"/>
      <c r="L58" s="779"/>
    </row>
    <row r="59" spans="1:12" x14ac:dyDescent="0.25">
      <c r="A59" s="777"/>
      <c r="B59" s="777"/>
      <c r="C59" s="777"/>
      <c r="D59" s="777"/>
      <c r="E59" s="777"/>
      <c r="F59" s="777"/>
      <c r="G59" s="779"/>
      <c r="H59" s="779"/>
      <c r="I59" s="779"/>
      <c r="J59" s="779"/>
      <c r="K59" s="779"/>
      <c r="L59" s="779"/>
    </row>
    <row r="60" spans="1:12" x14ac:dyDescent="0.25">
      <c r="A60" s="777"/>
      <c r="B60" s="777"/>
      <c r="C60" s="777"/>
      <c r="D60" s="777"/>
      <c r="E60" s="777"/>
      <c r="F60" s="777"/>
      <c r="G60" s="777"/>
      <c r="H60" s="777"/>
      <c r="I60" s="777"/>
      <c r="J60" s="777"/>
      <c r="K60" s="777"/>
      <c r="L60" s="777"/>
    </row>
    <row r="61" spans="1:12" x14ac:dyDescent="0.25">
      <c r="A61" s="777"/>
      <c r="B61" s="777"/>
      <c r="C61" s="777"/>
      <c r="D61" s="777"/>
      <c r="E61" s="777"/>
      <c r="F61" s="777"/>
      <c r="G61" s="779"/>
      <c r="H61" s="779"/>
      <c r="I61" s="779"/>
      <c r="J61" s="779"/>
      <c r="K61" s="779"/>
      <c r="L61" s="779"/>
    </row>
    <row r="62" spans="1:12" x14ac:dyDescent="0.25">
      <c r="A62" s="777"/>
      <c r="B62" s="777"/>
      <c r="C62" s="777"/>
      <c r="D62" s="777"/>
      <c r="E62" s="777"/>
      <c r="F62" s="777"/>
      <c r="G62" s="779"/>
      <c r="H62" s="779"/>
      <c r="I62" s="779"/>
      <c r="J62" s="779"/>
      <c r="K62" s="779"/>
      <c r="L62" s="779"/>
    </row>
    <row r="63" spans="1:12" x14ac:dyDescent="0.25">
      <c r="A63" s="777"/>
      <c r="B63" s="777"/>
      <c r="C63" s="777"/>
      <c r="D63" s="777"/>
      <c r="E63" s="777"/>
      <c r="F63" s="777"/>
      <c r="G63" s="779"/>
      <c r="H63" s="779"/>
      <c r="I63" s="779"/>
      <c r="J63" s="779"/>
      <c r="K63" s="779"/>
      <c r="L63" s="779"/>
    </row>
  </sheetData>
  <mergeCells count="9">
    <mergeCell ref="A3:I3"/>
    <mergeCell ref="B7:F9"/>
    <mergeCell ref="D21:F21"/>
    <mergeCell ref="B44:F44"/>
    <mergeCell ref="B40:F40"/>
    <mergeCell ref="B36:F36"/>
    <mergeCell ref="B31:F32"/>
    <mergeCell ref="A13:B28"/>
    <mergeCell ref="D20:F20"/>
  </mergeCells>
  <phoneticPr fontId="0" type="noConversion"/>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1">
    <tabColor rgb="FFFFFF00"/>
  </sheetPr>
  <dimension ref="A1:M37"/>
  <sheetViews>
    <sheetView zoomScale="90" zoomScaleNormal="90" workbookViewId="0">
      <pane xSplit="6" ySplit="9" topLeftCell="G10" activePane="bottomRight" state="frozen"/>
      <selection activeCell="T24" sqref="T24"/>
      <selection pane="topRight" activeCell="T24" sqref="T24"/>
      <selection pane="bottomLeft" activeCell="T24" sqref="T24"/>
      <selection pane="bottomRight" activeCell="A3" sqref="A3:H3"/>
    </sheetView>
  </sheetViews>
  <sheetFormatPr defaultColWidth="1.7109375" defaultRowHeight="12.75" x14ac:dyDescent="0.25"/>
  <cols>
    <col min="1" max="3" width="3" style="320" customWidth="1"/>
    <col min="4" max="4" width="21.7109375" style="320" customWidth="1"/>
    <col min="5" max="5" width="6.28515625" style="320" customWidth="1"/>
    <col min="6" max="6" width="1.140625" style="320" customWidth="1"/>
    <col min="7" max="9" width="13.140625" style="320" customWidth="1"/>
    <col min="10" max="254" width="9.140625" style="320" customWidth="1"/>
    <col min="255" max="255" width="4.42578125" style="320" customWidth="1"/>
    <col min="256" max="16384" width="1.7109375" style="320"/>
  </cols>
  <sheetData>
    <row r="1" spans="1:11" hidden="1" x14ac:dyDescent="0.25"/>
    <row r="2" spans="1:11" ht="9" customHeight="1" x14ac:dyDescent="0.25"/>
    <row r="3" spans="1:11" s="321" customFormat="1" ht="39" customHeight="1" x14ac:dyDescent="0.25">
      <c r="A3" s="937" t="s">
        <v>43</v>
      </c>
      <c r="B3" s="938"/>
      <c r="C3" s="938"/>
      <c r="D3" s="938"/>
      <c r="E3" s="938"/>
      <c r="F3" s="938"/>
      <c r="G3" s="938"/>
      <c r="H3" s="938"/>
      <c r="I3" s="4"/>
      <c r="J3" s="1"/>
      <c r="K3" s="1"/>
    </row>
    <row r="4" spans="1:11" s="321" customFormat="1" ht="18" customHeight="1" x14ac:dyDescent="0.25">
      <c r="A4" s="324"/>
      <c r="B4" s="324"/>
      <c r="C4" s="324"/>
      <c r="D4" s="324"/>
      <c r="E4" s="324"/>
      <c r="F4" s="324"/>
      <c r="G4" s="324"/>
      <c r="H4" s="324"/>
      <c r="I4" s="324"/>
    </row>
    <row r="5" spans="1:11" s="321" customFormat="1" ht="17.25" customHeight="1" x14ac:dyDescent="0.25">
      <c r="A5" s="427" t="s">
        <v>391</v>
      </c>
      <c r="B5" s="428"/>
      <c r="C5" s="428"/>
      <c r="D5" s="428"/>
      <c r="E5" s="428"/>
      <c r="F5" s="428"/>
      <c r="G5" s="428"/>
      <c r="H5" s="428"/>
      <c r="I5" s="176"/>
    </row>
    <row r="6" spans="1:11" s="321" customFormat="1" ht="12.75" customHeight="1" x14ac:dyDescent="0.25">
      <c r="A6" s="325"/>
      <c r="B6" s="325"/>
      <c r="C6" s="325"/>
      <c r="D6" s="325"/>
      <c r="E6" s="325"/>
      <c r="F6" s="325"/>
      <c r="G6" s="325"/>
      <c r="H6" s="325"/>
      <c r="I6" s="325"/>
    </row>
    <row r="7" spans="1:11" s="321" customFormat="1" ht="12.75" customHeight="1" x14ac:dyDescent="0.25">
      <c r="A7" s="325"/>
      <c r="B7" s="325"/>
      <c r="C7" s="325"/>
      <c r="D7" s="325"/>
      <c r="E7" s="325"/>
      <c r="F7" s="325"/>
      <c r="G7" s="325"/>
      <c r="H7" s="325"/>
      <c r="I7" s="325"/>
    </row>
    <row r="8" spans="1:11" ht="25.5" customHeight="1" x14ac:dyDescent="0.25">
      <c r="A8" s="128"/>
      <c r="B8" s="985" t="s">
        <v>392</v>
      </c>
      <c r="C8" s="1050"/>
      <c r="D8" s="1050"/>
      <c r="E8" s="1050"/>
      <c r="F8" s="1051"/>
      <c r="G8" s="990" t="s">
        <v>393</v>
      </c>
      <c r="H8" s="1039" t="s">
        <v>394</v>
      </c>
      <c r="I8" s="1070"/>
    </row>
    <row r="9" spans="1:11" ht="41.25" customHeight="1" x14ac:dyDescent="0.25">
      <c r="A9" s="339"/>
      <c r="B9" s="1054"/>
      <c r="C9" s="1054"/>
      <c r="D9" s="1054"/>
      <c r="E9" s="1054"/>
      <c r="F9" s="1055"/>
      <c r="G9" s="992"/>
      <c r="H9" s="515" t="s">
        <v>395</v>
      </c>
      <c r="I9" s="340" t="s">
        <v>396</v>
      </c>
    </row>
    <row r="10" spans="1:11" x14ac:dyDescent="0.25">
      <c r="A10" s="141"/>
      <c r="B10" s="567" t="s">
        <v>397</v>
      </c>
      <c r="C10" s="567"/>
      <c r="D10" s="567"/>
      <c r="E10" s="568" t="s">
        <v>398</v>
      </c>
      <c r="F10" s="569"/>
      <c r="G10" s="94">
        <v>26038.129946160519</v>
      </c>
      <c r="H10" s="570">
        <v>1.0373343670037258</v>
      </c>
      <c r="I10" s="571">
        <v>1.0407758392421664</v>
      </c>
    </row>
    <row r="11" spans="1:11" x14ac:dyDescent="0.25">
      <c r="A11" s="141"/>
      <c r="B11" s="567" t="s">
        <v>399</v>
      </c>
      <c r="C11" s="567"/>
      <c r="D11" s="567"/>
      <c r="E11" s="568" t="s">
        <v>400</v>
      </c>
      <c r="F11" s="569"/>
      <c r="G11" s="94">
        <v>26950.198569681583</v>
      </c>
      <c r="H11" s="570">
        <v>1.0736703147158115</v>
      </c>
      <c r="I11" s="571">
        <v>1.0772323355056992</v>
      </c>
    </row>
    <row r="12" spans="1:11" x14ac:dyDescent="0.25">
      <c r="A12" s="572"/>
      <c r="B12" s="573"/>
      <c r="C12" s="573" t="s">
        <v>401</v>
      </c>
      <c r="D12" s="573"/>
      <c r="E12" s="574" t="s">
        <v>402</v>
      </c>
      <c r="F12" s="575"/>
      <c r="G12" s="576">
        <v>26950.198569681583</v>
      </c>
      <c r="H12" s="577">
        <v>1.0736703147158115</v>
      </c>
      <c r="I12" s="578">
        <v>1.0772323355056992</v>
      </c>
    </row>
    <row r="13" spans="1:11" x14ac:dyDescent="0.25">
      <c r="A13" s="141"/>
      <c r="B13" s="567" t="s">
        <v>403</v>
      </c>
      <c r="C13" s="567"/>
      <c r="D13" s="567"/>
      <c r="E13" s="568" t="s">
        <v>404</v>
      </c>
      <c r="F13" s="569"/>
      <c r="G13" s="94">
        <v>26436.577327516166</v>
      </c>
      <c r="H13" s="570">
        <v>1.0532081322463713</v>
      </c>
      <c r="I13" s="571">
        <v>1.0567022674680697</v>
      </c>
    </row>
    <row r="14" spans="1:11" x14ac:dyDescent="0.25">
      <c r="A14" s="572"/>
      <c r="B14" s="573"/>
      <c r="C14" s="573" t="s">
        <v>405</v>
      </c>
      <c r="D14" s="573"/>
      <c r="E14" s="574" t="s">
        <v>406</v>
      </c>
      <c r="F14" s="575"/>
      <c r="G14" s="576">
        <v>26436.577327516166</v>
      </c>
      <c r="H14" s="577">
        <v>1.0532081322463713</v>
      </c>
      <c r="I14" s="578">
        <v>1.0567022674680697</v>
      </c>
    </row>
    <row r="15" spans="1:11" x14ac:dyDescent="0.25">
      <c r="A15" s="141"/>
      <c r="B15" s="567" t="s">
        <v>407</v>
      </c>
      <c r="C15" s="567"/>
      <c r="D15" s="567"/>
      <c r="E15" s="568" t="s">
        <v>408</v>
      </c>
      <c r="F15" s="569"/>
      <c r="G15" s="94">
        <v>25749.867359371328</v>
      </c>
      <c r="H15" s="570">
        <v>1.0258502593271714</v>
      </c>
      <c r="I15" s="571">
        <v>1.0292536317599859</v>
      </c>
    </row>
    <row r="16" spans="1:11" x14ac:dyDescent="0.25">
      <c r="A16" s="572"/>
      <c r="B16" s="573"/>
      <c r="C16" s="573" t="s">
        <v>409</v>
      </c>
      <c r="D16" s="573"/>
      <c r="E16" s="574" t="s">
        <v>410</v>
      </c>
      <c r="F16" s="575"/>
      <c r="G16" s="576">
        <v>25777.179044653905</v>
      </c>
      <c r="H16" s="577">
        <v>1.0269383309292022</v>
      </c>
      <c r="I16" s="578">
        <v>1.0303453131606806</v>
      </c>
    </row>
    <row r="17" spans="1:13" x14ac:dyDescent="0.25">
      <c r="A17" s="572"/>
      <c r="B17" s="573"/>
      <c r="C17" s="573" t="s">
        <v>411</v>
      </c>
      <c r="D17" s="573"/>
      <c r="E17" s="574" t="s">
        <v>412</v>
      </c>
      <c r="F17" s="575"/>
      <c r="G17" s="576">
        <v>25717.974356935942</v>
      </c>
      <c r="H17" s="577">
        <v>1.0245796724009379</v>
      </c>
      <c r="I17" s="578">
        <v>1.027978829520183</v>
      </c>
    </row>
    <row r="18" spans="1:13" x14ac:dyDescent="0.25">
      <c r="A18" s="141"/>
      <c r="B18" s="567" t="s">
        <v>413</v>
      </c>
      <c r="C18" s="567"/>
      <c r="D18" s="567"/>
      <c r="E18" s="568" t="s">
        <v>414</v>
      </c>
      <c r="F18" s="569"/>
      <c r="G18" s="94">
        <v>26294.673115173104</v>
      </c>
      <c r="H18" s="570">
        <v>1.0475548032019881</v>
      </c>
      <c r="I18" s="571">
        <v>1.051030182875254</v>
      </c>
    </row>
    <row r="19" spans="1:13" x14ac:dyDescent="0.25">
      <c r="A19" s="572"/>
      <c r="B19" s="573"/>
      <c r="C19" s="573" t="s">
        <v>415</v>
      </c>
      <c r="D19" s="573"/>
      <c r="E19" s="574" t="s">
        <v>416</v>
      </c>
      <c r="F19" s="575"/>
      <c r="G19" s="576">
        <v>26157.927934259063</v>
      </c>
      <c r="H19" s="577">
        <v>1.0421070050698802</v>
      </c>
      <c r="I19" s="578">
        <v>1.0455643110663948</v>
      </c>
    </row>
    <row r="20" spans="1:13" x14ac:dyDescent="0.25">
      <c r="A20" s="572"/>
      <c r="B20" s="573"/>
      <c r="C20" s="573" t="s">
        <v>417</v>
      </c>
      <c r="D20" s="573"/>
      <c r="E20" s="574" t="s">
        <v>418</v>
      </c>
      <c r="F20" s="575"/>
      <c r="G20" s="576">
        <v>26341.729671424022</v>
      </c>
      <c r="H20" s="577">
        <v>1.0494294917104507</v>
      </c>
      <c r="I20" s="578">
        <v>1.0529110908715333</v>
      </c>
    </row>
    <row r="21" spans="1:13" x14ac:dyDescent="0.25">
      <c r="A21" s="572"/>
      <c r="B21" s="567" t="s">
        <v>419</v>
      </c>
      <c r="C21" s="573"/>
      <c r="D21" s="573"/>
      <c r="E21" s="574" t="s">
        <v>420</v>
      </c>
      <c r="F21" s="575"/>
      <c r="G21" s="94">
        <v>25777.165916692709</v>
      </c>
      <c r="H21" s="570">
        <v>1.0269378079236966</v>
      </c>
      <c r="I21" s="571">
        <v>1.0303447884200458</v>
      </c>
    </row>
    <row r="22" spans="1:13" x14ac:dyDescent="0.25">
      <c r="A22" s="141"/>
      <c r="B22" s="567"/>
      <c r="C22" s="573" t="s">
        <v>421</v>
      </c>
      <c r="D22" s="567"/>
      <c r="E22" s="574" t="s">
        <v>422</v>
      </c>
      <c r="F22" s="569"/>
      <c r="G22" s="576">
        <v>26473.797235576527</v>
      </c>
      <c r="H22" s="577">
        <v>1.0546909380334062</v>
      </c>
      <c r="I22" s="578">
        <v>1.0581899926283687</v>
      </c>
    </row>
    <row r="23" spans="1:13" x14ac:dyDescent="0.25">
      <c r="A23" s="572"/>
      <c r="B23" s="573"/>
      <c r="C23" s="573" t="s">
        <v>423</v>
      </c>
      <c r="D23" s="573"/>
      <c r="E23" s="574" t="s">
        <v>424</v>
      </c>
      <c r="F23" s="575"/>
      <c r="G23" s="576">
        <v>25304.784884452976</v>
      </c>
      <c r="H23" s="577">
        <v>1.008118596249272</v>
      </c>
      <c r="I23" s="578">
        <v>1.0114631419159397</v>
      </c>
    </row>
    <row r="24" spans="1:13" x14ac:dyDescent="0.25">
      <c r="A24" s="572"/>
      <c r="B24" s="573"/>
      <c r="C24" s="573" t="s">
        <v>425</v>
      </c>
      <c r="D24" s="573"/>
      <c r="E24" s="574" t="s">
        <v>426</v>
      </c>
      <c r="F24" s="575"/>
      <c r="G24" s="576">
        <v>25741.846581825288</v>
      </c>
      <c r="H24" s="577">
        <v>1.0255307191675744</v>
      </c>
      <c r="I24" s="578">
        <v>1.0289330314903384</v>
      </c>
      <c r="L24" s="777"/>
    </row>
    <row r="25" spans="1:13" x14ac:dyDescent="0.25">
      <c r="A25" s="141"/>
      <c r="B25" s="567" t="s">
        <v>427</v>
      </c>
      <c r="C25" s="567"/>
      <c r="D25" s="567"/>
      <c r="E25" s="568" t="s">
        <v>428</v>
      </c>
      <c r="F25" s="569"/>
      <c r="G25" s="94">
        <v>25577.322945543187</v>
      </c>
      <c r="H25" s="570">
        <v>1.018976253756551</v>
      </c>
      <c r="I25" s="571">
        <v>1.0223568209106717</v>
      </c>
      <c r="L25" s="777"/>
    </row>
    <row r="26" spans="1:13" x14ac:dyDescent="0.25">
      <c r="A26" s="572"/>
      <c r="B26" s="573"/>
      <c r="C26" s="573" t="s">
        <v>429</v>
      </c>
      <c r="D26" s="573"/>
      <c r="E26" s="574" t="s">
        <v>430</v>
      </c>
      <c r="F26" s="575"/>
      <c r="G26" s="576">
        <v>25379.879845093761</v>
      </c>
      <c r="H26" s="577">
        <v>1.0111103081587889</v>
      </c>
      <c r="I26" s="578">
        <v>1.0144647791627532</v>
      </c>
      <c r="L26" s="777"/>
      <c r="M26" s="740"/>
    </row>
    <row r="27" spans="1:13" x14ac:dyDescent="0.25">
      <c r="A27" s="572"/>
      <c r="B27" s="573"/>
      <c r="C27" s="573" t="s">
        <v>431</v>
      </c>
      <c r="D27" s="573"/>
      <c r="E27" s="581" t="s">
        <v>432</v>
      </c>
      <c r="F27" s="575"/>
      <c r="G27" s="576">
        <v>25668.264144532655</v>
      </c>
      <c r="H27" s="577">
        <v>1.0225992647517093</v>
      </c>
      <c r="I27" s="578">
        <v>1.0259918516481195</v>
      </c>
      <c r="L27" s="777"/>
      <c r="M27" s="740"/>
    </row>
    <row r="28" spans="1:13" x14ac:dyDescent="0.25">
      <c r="A28" s="141"/>
      <c r="B28" s="567" t="s">
        <v>433</v>
      </c>
      <c r="C28" s="567"/>
      <c r="D28" s="567"/>
      <c r="E28" s="568" t="s">
        <v>434</v>
      </c>
      <c r="F28" s="569"/>
      <c r="G28" s="94">
        <v>25582.023831244456</v>
      </c>
      <c r="H28" s="570">
        <v>1.0191635325781625</v>
      </c>
      <c r="I28" s="571">
        <v>1.0225447210506218</v>
      </c>
      <c r="L28" s="777"/>
      <c r="M28" s="740"/>
    </row>
    <row r="29" spans="1:13" x14ac:dyDescent="0.25">
      <c r="A29" s="572"/>
      <c r="B29" s="573"/>
      <c r="C29" s="573" t="s">
        <v>435</v>
      </c>
      <c r="D29" s="573"/>
      <c r="E29" s="574" t="s">
        <v>436</v>
      </c>
      <c r="F29" s="575"/>
      <c r="G29" s="576">
        <v>25679.029074394333</v>
      </c>
      <c r="H29" s="577">
        <v>1.023028129333267</v>
      </c>
      <c r="I29" s="578">
        <v>1.0264221390356676</v>
      </c>
      <c r="L29" s="777"/>
      <c r="M29" s="740"/>
    </row>
    <row r="30" spans="1:13" x14ac:dyDescent="0.25">
      <c r="A30" s="572"/>
      <c r="B30" s="573"/>
      <c r="C30" s="573" t="s">
        <v>437</v>
      </c>
      <c r="D30" s="573"/>
      <c r="E30" s="574" t="s">
        <v>438</v>
      </c>
      <c r="F30" s="575"/>
      <c r="G30" s="576">
        <v>25475.642279382813</v>
      </c>
      <c r="H30" s="577">
        <v>1.0149253925892519</v>
      </c>
      <c r="I30" s="578">
        <v>1.0182925205605089</v>
      </c>
      <c r="L30" s="777"/>
      <c r="M30" s="740"/>
    </row>
    <row r="31" spans="1:13" x14ac:dyDescent="0.25">
      <c r="A31" s="141"/>
      <c r="B31" s="567" t="s">
        <v>439</v>
      </c>
      <c r="C31" s="567"/>
      <c r="D31" s="567"/>
      <c r="E31" s="568" t="s">
        <v>440</v>
      </c>
      <c r="F31" s="569"/>
      <c r="G31" s="94">
        <v>25795.439998416889</v>
      </c>
      <c r="H31" s="570">
        <v>1.0276658299835419</v>
      </c>
      <c r="I31" s="571">
        <v>1.0310752257741183</v>
      </c>
      <c r="M31" s="740"/>
    </row>
    <row r="32" spans="1:13" x14ac:dyDescent="0.25">
      <c r="A32" s="572"/>
      <c r="B32" s="573"/>
      <c r="C32" s="573" t="s">
        <v>441</v>
      </c>
      <c r="D32" s="573"/>
      <c r="E32" s="574" t="s">
        <v>442</v>
      </c>
      <c r="F32" s="575"/>
      <c r="G32" s="576">
        <v>25795.439998416889</v>
      </c>
      <c r="H32" s="577">
        <v>1.0276658299835419</v>
      </c>
      <c r="I32" s="578">
        <v>1.0310752257741183</v>
      </c>
    </row>
    <row r="33" spans="1:9" s="326" customFormat="1" ht="12.75" customHeight="1" x14ac:dyDescent="0.25">
      <c r="A33" s="582"/>
      <c r="B33" s="582"/>
      <c r="C33" s="582"/>
      <c r="D33" s="582"/>
      <c r="E33" s="582"/>
      <c r="F33" s="582"/>
      <c r="G33" s="582"/>
      <c r="H33" s="582"/>
      <c r="I33" s="583"/>
    </row>
    <row r="34" spans="1:9" s="321" customFormat="1" ht="12.75" customHeight="1" x14ac:dyDescent="0.25">
      <c r="A34" s="769"/>
      <c r="B34" s="770"/>
      <c r="C34" s="770"/>
      <c r="D34" s="770"/>
      <c r="E34" s="770"/>
      <c r="F34" s="771"/>
      <c r="G34" s="559" t="s">
        <v>443</v>
      </c>
      <c r="H34" s="560"/>
      <c r="I34" s="561"/>
    </row>
    <row r="35" spans="1:9" s="321" customFormat="1" ht="12.75" customHeight="1" x14ac:dyDescent="0.25">
      <c r="A35" s="431"/>
      <c r="B35" s="519" t="s">
        <v>361</v>
      </c>
      <c r="C35" s="519"/>
      <c r="D35" s="519"/>
      <c r="E35" s="520"/>
      <c r="F35" s="521"/>
      <c r="G35" s="584">
        <v>25101</v>
      </c>
      <c r="H35" s="585"/>
      <c r="I35" s="586"/>
    </row>
    <row r="36" spans="1:9" s="321" customFormat="1" ht="12.75" customHeight="1" x14ac:dyDescent="0.25">
      <c r="A36" s="466"/>
      <c r="B36" s="467"/>
      <c r="C36" s="467" t="s">
        <v>363</v>
      </c>
      <c r="D36" s="467"/>
      <c r="E36" s="529"/>
      <c r="F36" s="530"/>
      <c r="G36" s="587">
        <v>25018</v>
      </c>
      <c r="H36" s="588"/>
      <c r="I36" s="589"/>
    </row>
    <row r="37" spans="1:9" s="321" customFormat="1" ht="12.75" customHeight="1" x14ac:dyDescent="0.25">
      <c r="A37" s="325"/>
      <c r="B37" s="325"/>
      <c r="C37" s="325"/>
      <c r="D37" s="325"/>
      <c r="E37" s="325"/>
      <c r="F37" s="325"/>
      <c r="G37" s="325"/>
      <c r="H37" s="325"/>
      <c r="I37" s="590" t="s">
        <v>444</v>
      </c>
    </row>
  </sheetData>
  <mergeCells count="4">
    <mergeCell ref="A3:H3"/>
    <mergeCell ref="B8:F9"/>
    <mergeCell ref="G8:G9"/>
    <mergeCell ref="H8:I8"/>
  </mergeCells>
  <phoneticPr fontId="0" type="noConversion"/>
  <pageMargins left="0.70866141732283472" right="0.70866141732283472" top="0.47244094488188981" bottom="0.47244094488188981" header="0.47244094488188981" footer="0.47244094488188981"/>
  <pageSetup paperSize="9" scale="90"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2">
    <tabColor rgb="FFFFFF00"/>
  </sheetPr>
  <dimension ref="A1:AK34"/>
  <sheetViews>
    <sheetView topLeftCell="A2" zoomScale="90" zoomScaleNormal="90" workbookViewId="0">
      <pane xSplit="6" ySplit="8" topLeftCell="G10" activePane="bottomRight" state="frozen"/>
      <selection activeCell="T24" sqref="T24"/>
      <selection pane="topRight" activeCell="T24" sqref="T24"/>
      <selection pane="bottomLeft" activeCell="T24" sqref="T24"/>
      <selection pane="bottomRight" activeCell="A3" sqref="A3:N3"/>
    </sheetView>
  </sheetViews>
  <sheetFormatPr defaultColWidth="1.7109375" defaultRowHeight="12.75" x14ac:dyDescent="0.25"/>
  <cols>
    <col min="1" max="1" width="0.28515625" style="320" customWidth="1"/>
    <col min="2" max="3" width="0.85546875" style="320" customWidth="1"/>
    <col min="4" max="4" width="18.85546875" style="320" customWidth="1"/>
    <col min="5" max="5" width="6.28515625" style="320" customWidth="1"/>
    <col min="6" max="6" width="0.28515625" style="320" customWidth="1"/>
    <col min="7" max="7" width="9" style="320" customWidth="1"/>
    <col min="8" max="8" width="8.7109375" style="320" customWidth="1"/>
    <col min="9" max="9" width="10.5703125" style="320" customWidth="1"/>
    <col min="10" max="10" width="9.7109375" style="320" customWidth="1"/>
    <col min="11" max="11" width="10.5703125" style="320" customWidth="1"/>
    <col min="12" max="12" width="9.7109375" style="320" customWidth="1"/>
    <col min="13" max="13" width="10.5703125" style="320" customWidth="1"/>
    <col min="14" max="14" width="8.85546875" style="320" customWidth="1"/>
    <col min="15" max="15" width="10.5703125" style="320" customWidth="1"/>
    <col min="16" max="16" width="9.28515625" style="320" customWidth="1"/>
    <col min="17" max="17" width="10.5703125" style="320" customWidth="1"/>
    <col min="18" max="18" width="9.28515625" style="320" customWidth="1"/>
    <col min="19" max="19" width="10.5703125" style="320" customWidth="1"/>
    <col min="20" max="21" width="9.140625" style="320" customWidth="1"/>
    <col min="22" max="22" width="16.140625" style="320" bestFit="1" customWidth="1"/>
    <col min="23" max="23" width="9.140625" style="320" customWidth="1"/>
    <col min="24" max="24" width="15.28515625" style="320" bestFit="1" customWidth="1"/>
    <col min="25" max="254" width="9.140625" style="320" customWidth="1"/>
    <col min="255" max="255" width="4.42578125" style="320" customWidth="1"/>
    <col min="256" max="16384" width="1.7109375" style="320"/>
  </cols>
  <sheetData>
    <row r="1" spans="1:37" hidden="1" x14ac:dyDescent="0.25"/>
    <row r="2" spans="1:37" ht="9" customHeight="1" x14ac:dyDescent="0.25"/>
    <row r="3" spans="1:37" s="321" customFormat="1" ht="39" customHeight="1" x14ac:dyDescent="0.25">
      <c r="A3" s="1071" t="s">
        <v>43</v>
      </c>
      <c r="B3" s="1071"/>
      <c r="C3" s="1071"/>
      <c r="D3" s="1071"/>
      <c r="E3" s="1071"/>
      <c r="F3" s="1071"/>
      <c r="G3" s="1071"/>
      <c r="H3" s="1071"/>
      <c r="I3" s="1071"/>
      <c r="J3" s="1071"/>
      <c r="K3" s="1071"/>
      <c r="L3" s="1071"/>
      <c r="M3" s="1071"/>
      <c r="N3" s="1071"/>
      <c r="O3" s="169"/>
      <c r="P3" s="323"/>
      <c r="Q3" s="323"/>
      <c r="R3" s="171"/>
      <c r="S3" s="4"/>
      <c r="T3" s="1"/>
      <c r="U3" s="1"/>
    </row>
    <row r="4" spans="1:37" s="321" customFormat="1" ht="18" customHeight="1" x14ac:dyDescent="0.25">
      <c r="A4" s="324" t="s">
        <v>24</v>
      </c>
      <c r="B4" s="324"/>
      <c r="C4" s="324"/>
      <c r="D4" s="324"/>
      <c r="E4" s="324"/>
      <c r="F4" s="324"/>
      <c r="G4" s="324"/>
      <c r="H4" s="324"/>
      <c r="I4" s="324"/>
      <c r="J4" s="324"/>
      <c r="K4" s="324"/>
      <c r="L4" s="324"/>
      <c r="M4" s="324"/>
      <c r="N4" s="324"/>
      <c r="O4" s="324"/>
      <c r="P4" s="324"/>
      <c r="Q4" s="324"/>
      <c r="R4" s="324"/>
      <c r="S4" s="428"/>
    </row>
    <row r="5" spans="1:37" s="321" customFormat="1" ht="17.25" customHeight="1" x14ac:dyDescent="0.25">
      <c r="A5" s="683" t="s">
        <v>559</v>
      </c>
      <c r="B5" s="684"/>
      <c r="C5" s="684"/>
      <c r="D5" s="684"/>
      <c r="E5" s="684"/>
      <c r="F5" s="428"/>
      <c r="G5" s="428"/>
      <c r="H5" s="428"/>
      <c r="I5" s="428"/>
      <c r="J5" s="428"/>
      <c r="K5" s="428"/>
      <c r="L5" s="428"/>
      <c r="M5" s="428"/>
      <c r="N5" s="428"/>
      <c r="O5" s="428"/>
      <c r="P5" s="428"/>
      <c r="Q5" s="428"/>
      <c r="R5" s="428"/>
      <c r="S5" s="428"/>
    </row>
    <row r="6" spans="1:37" s="321" customFormat="1" ht="9" customHeight="1" x14ac:dyDescent="0.25">
      <c r="A6" s="325"/>
      <c r="B6" s="325"/>
      <c r="C6" s="325"/>
      <c r="D6" s="325"/>
      <c r="E6" s="325"/>
      <c r="F6" s="325"/>
      <c r="G6" s="325"/>
      <c r="H6" s="325"/>
      <c r="I6" s="325"/>
      <c r="J6" s="325"/>
      <c r="K6" s="325"/>
      <c r="L6" s="325"/>
      <c r="M6" s="325"/>
      <c r="N6" s="325"/>
      <c r="O6" s="325"/>
      <c r="P6" s="325"/>
      <c r="Q6" s="325"/>
      <c r="R6" s="325"/>
      <c r="S6" s="325"/>
    </row>
    <row r="7" spans="1:37" s="321" customFormat="1" ht="9" customHeight="1" x14ac:dyDescent="0.25">
      <c r="A7" s="325"/>
      <c r="B7" s="325"/>
      <c r="C7" s="325"/>
      <c r="D7" s="325"/>
      <c r="E7" s="325"/>
      <c r="F7" s="325"/>
      <c r="G7" s="325"/>
      <c r="H7" s="325"/>
      <c r="I7" s="325"/>
      <c r="J7" s="325"/>
      <c r="K7" s="325"/>
      <c r="L7" s="325"/>
      <c r="M7" s="325"/>
      <c r="N7" s="325"/>
      <c r="O7" s="325"/>
      <c r="P7" s="325"/>
      <c r="Q7" s="325"/>
      <c r="R7" s="325"/>
      <c r="S7" s="325"/>
    </row>
    <row r="8" spans="1:37" ht="42" customHeight="1" x14ac:dyDescent="0.25">
      <c r="A8" s="128"/>
      <c r="B8" s="985" t="s">
        <v>445</v>
      </c>
      <c r="C8" s="1050"/>
      <c r="D8" s="1050"/>
      <c r="E8" s="1050"/>
      <c r="F8" s="1051"/>
      <c r="G8" s="990" t="s">
        <v>446</v>
      </c>
      <c r="H8" s="1039" t="s">
        <v>447</v>
      </c>
      <c r="I8" s="1041"/>
      <c r="J8" s="1039" t="s">
        <v>448</v>
      </c>
      <c r="K8" s="1041"/>
      <c r="L8" s="1039" t="s">
        <v>449</v>
      </c>
      <c r="M8" s="1041"/>
      <c r="N8" s="1039" t="s">
        <v>450</v>
      </c>
      <c r="O8" s="1041"/>
      <c r="P8" s="1039" t="s">
        <v>451</v>
      </c>
      <c r="Q8" s="1041"/>
      <c r="R8" s="1039" t="s">
        <v>452</v>
      </c>
      <c r="S8" s="1041"/>
      <c r="V8" s="830"/>
      <c r="W8" s="830"/>
      <c r="X8" s="830"/>
      <c r="Y8" s="830"/>
      <c r="Z8" s="830"/>
      <c r="AA8" s="830"/>
      <c r="AB8" s="830"/>
      <c r="AC8" s="830"/>
      <c r="AD8" s="830"/>
      <c r="AE8" s="830"/>
      <c r="AF8" s="830"/>
      <c r="AG8" s="830"/>
      <c r="AH8" s="830"/>
      <c r="AI8" s="830"/>
      <c r="AJ8" s="830"/>
      <c r="AK8" s="829"/>
    </row>
    <row r="9" spans="1:37" ht="39" customHeight="1" x14ac:dyDescent="0.25">
      <c r="A9" s="339"/>
      <c r="B9" s="1054"/>
      <c r="C9" s="1054"/>
      <c r="D9" s="1054"/>
      <c r="E9" s="1054"/>
      <c r="F9" s="1055"/>
      <c r="G9" s="992"/>
      <c r="H9" s="515" t="s">
        <v>453</v>
      </c>
      <c r="I9" s="340" t="s">
        <v>454</v>
      </c>
      <c r="J9" s="515" t="s">
        <v>455</v>
      </c>
      <c r="K9" s="340" t="s">
        <v>454</v>
      </c>
      <c r="L9" s="515" t="s">
        <v>453</v>
      </c>
      <c r="M9" s="340" t="s">
        <v>454</v>
      </c>
      <c r="N9" s="515" t="s">
        <v>455</v>
      </c>
      <c r="O9" s="340" t="s">
        <v>454</v>
      </c>
      <c r="P9" s="515" t="s">
        <v>453</v>
      </c>
      <c r="Q9" s="340" t="s">
        <v>454</v>
      </c>
      <c r="R9" s="515" t="s">
        <v>455</v>
      </c>
      <c r="S9" s="340" t="s">
        <v>454</v>
      </c>
      <c r="U9" s="777"/>
      <c r="V9" s="830"/>
      <c r="W9" s="830"/>
      <c r="X9" s="830"/>
      <c r="Y9" s="830"/>
      <c r="Z9" s="830"/>
      <c r="AA9" s="830"/>
      <c r="AB9" s="830"/>
      <c r="AC9" s="830"/>
      <c r="AD9" s="830"/>
      <c r="AE9" s="830"/>
      <c r="AF9" s="830"/>
      <c r="AG9" s="830"/>
      <c r="AH9" s="830"/>
      <c r="AI9" s="830"/>
      <c r="AJ9" s="830"/>
      <c r="AK9" s="829"/>
    </row>
    <row r="10" spans="1:37" ht="15" x14ac:dyDescent="0.25">
      <c r="A10" s="141"/>
      <c r="B10" s="567" t="s">
        <v>397</v>
      </c>
      <c r="C10" s="567"/>
      <c r="D10" s="567"/>
      <c r="E10" s="568" t="s">
        <v>398</v>
      </c>
      <c r="F10" s="569"/>
      <c r="G10" s="94">
        <v>25101</v>
      </c>
      <c r="H10" s="95">
        <v>27161.382447743421</v>
      </c>
      <c r="I10" s="571">
        <v>1.0820836798431703</v>
      </c>
      <c r="J10" s="95">
        <v>26119.059081736137</v>
      </c>
      <c r="K10" s="571">
        <v>1.0405585069015633</v>
      </c>
      <c r="L10" s="95">
        <v>28095.844984686817</v>
      </c>
      <c r="M10" s="571">
        <v>1.1193117797970924</v>
      </c>
      <c r="N10" s="95">
        <v>26726.061426256725</v>
      </c>
      <c r="O10" s="571">
        <v>1.0647409037989213</v>
      </c>
      <c r="P10" s="95">
        <v>29880.502488271857</v>
      </c>
      <c r="Q10" s="571">
        <v>1.1904108397383315</v>
      </c>
      <c r="R10" s="95">
        <v>27681.286635950422</v>
      </c>
      <c r="S10" s="571">
        <v>1.1027961689155978</v>
      </c>
      <c r="U10" s="777"/>
      <c r="V10" s="830"/>
      <c r="W10" s="830"/>
      <c r="X10" s="830"/>
      <c r="Y10" s="830"/>
      <c r="Z10" s="830"/>
      <c r="AA10" s="830"/>
      <c r="AB10" s="830"/>
      <c r="AC10" s="830"/>
      <c r="AD10" s="830"/>
      <c r="AE10" s="830"/>
      <c r="AF10" s="830"/>
      <c r="AG10" s="830"/>
      <c r="AH10" s="830"/>
      <c r="AI10" s="830"/>
      <c r="AJ10" s="830"/>
      <c r="AK10" s="829"/>
    </row>
    <row r="11" spans="1:37" ht="15" x14ac:dyDescent="0.25">
      <c r="A11" s="141"/>
      <c r="B11" s="567" t="s">
        <v>399</v>
      </c>
      <c r="C11" s="567"/>
      <c r="D11" s="567"/>
      <c r="E11" s="568" t="s">
        <v>400</v>
      </c>
      <c r="F11" s="569"/>
      <c r="G11" s="94">
        <v>32621</v>
      </c>
      <c r="H11" s="95">
        <v>26780.299048565281</v>
      </c>
      <c r="I11" s="571">
        <v>0.82095273132538182</v>
      </c>
      <c r="J11" s="95">
        <v>29143.728402891269</v>
      </c>
      <c r="K11" s="571">
        <v>0.89340389328626557</v>
      </c>
      <c r="L11" s="95">
        <v>29800.10811587951</v>
      </c>
      <c r="M11" s="571">
        <v>0.91352527868181566</v>
      </c>
      <c r="N11" s="95">
        <v>30734.86484801308</v>
      </c>
      <c r="O11" s="571">
        <v>0.94218033929104195</v>
      </c>
      <c r="P11" s="95">
        <v>31035.619564817956</v>
      </c>
      <c r="Q11" s="571">
        <v>0.95140000505251088</v>
      </c>
      <c r="R11" s="95">
        <v>28889.381455846244</v>
      </c>
      <c r="S11" s="571">
        <v>0.88560686232323482</v>
      </c>
      <c r="U11" s="777"/>
      <c r="V11" s="830"/>
      <c r="W11" s="830"/>
      <c r="X11" s="830"/>
      <c r="Y11" s="830"/>
      <c r="Z11" s="830"/>
      <c r="AA11" s="830"/>
      <c r="AB11" s="830"/>
      <c r="AC11" s="830"/>
      <c r="AD11" s="830"/>
      <c r="AE11" s="830"/>
      <c r="AF11" s="830"/>
      <c r="AG11" s="830"/>
      <c r="AH11" s="830"/>
      <c r="AI11" s="830"/>
      <c r="AJ11" s="830"/>
      <c r="AK11" s="829"/>
    </row>
    <row r="12" spans="1:37" ht="15" x14ac:dyDescent="0.25">
      <c r="A12" s="572"/>
      <c r="B12" s="573"/>
      <c r="C12" s="573" t="s">
        <v>401</v>
      </c>
      <c r="D12" s="573"/>
      <c r="E12" s="574" t="s">
        <v>402</v>
      </c>
      <c r="F12" s="575"/>
      <c r="G12" s="576">
        <v>32621</v>
      </c>
      <c r="H12" s="591">
        <v>26780.299048565281</v>
      </c>
      <c r="I12" s="578">
        <v>0.82095273132538182</v>
      </c>
      <c r="J12" s="591">
        <v>29143.728402891269</v>
      </c>
      <c r="K12" s="578">
        <v>0.89340389328626557</v>
      </c>
      <c r="L12" s="591">
        <v>29800.10811587951</v>
      </c>
      <c r="M12" s="578">
        <v>0.91352527868181566</v>
      </c>
      <c r="N12" s="591">
        <v>30734.86484801308</v>
      </c>
      <c r="O12" s="578">
        <v>0.94218033929104195</v>
      </c>
      <c r="P12" s="591">
        <v>31035.619564817956</v>
      </c>
      <c r="Q12" s="578">
        <v>0.95140000505251088</v>
      </c>
      <c r="R12" s="591">
        <v>28889.381455846244</v>
      </c>
      <c r="S12" s="578">
        <v>0.88560686232323482</v>
      </c>
      <c r="U12" s="777"/>
      <c r="V12" s="830"/>
      <c r="W12" s="830"/>
      <c r="X12" s="830"/>
      <c r="Y12" s="830"/>
      <c r="Z12" s="830"/>
      <c r="AA12" s="830"/>
      <c r="AB12" s="830"/>
      <c r="AC12" s="830"/>
      <c r="AD12" s="830"/>
      <c r="AE12" s="830"/>
      <c r="AF12" s="830"/>
      <c r="AG12" s="830"/>
      <c r="AH12" s="830"/>
      <c r="AI12" s="830"/>
      <c r="AJ12" s="830"/>
      <c r="AK12" s="829"/>
    </row>
    <row r="13" spans="1:37" ht="15" x14ac:dyDescent="0.25">
      <c r="A13" s="141"/>
      <c r="B13" s="567" t="s">
        <v>403</v>
      </c>
      <c r="C13" s="567"/>
      <c r="D13" s="567"/>
      <c r="E13" s="568" t="s">
        <v>404</v>
      </c>
      <c r="F13" s="569"/>
      <c r="G13" s="94">
        <v>24749</v>
      </c>
      <c r="H13" s="95">
        <v>27681.364539118313</v>
      </c>
      <c r="I13" s="571">
        <v>1.1184841625568027</v>
      </c>
      <c r="J13" s="95">
        <v>28393.135392461172</v>
      </c>
      <c r="K13" s="571">
        <v>1.1472437428769313</v>
      </c>
      <c r="L13" s="95">
        <v>28248.990745581494</v>
      </c>
      <c r="M13" s="571">
        <v>1.1414194814166831</v>
      </c>
      <c r="N13" s="95">
        <v>30739.664234479347</v>
      </c>
      <c r="O13" s="571">
        <v>1.2420568198504727</v>
      </c>
      <c r="P13" s="95">
        <v>31082.324495955301</v>
      </c>
      <c r="Q13" s="571">
        <v>1.2559022383108531</v>
      </c>
      <c r="R13" s="95">
        <v>25522.046960530108</v>
      </c>
      <c r="S13" s="571">
        <v>1.0312354826671828</v>
      </c>
      <c r="U13" s="777"/>
      <c r="V13" s="830"/>
      <c r="W13" s="830"/>
      <c r="X13" s="830"/>
      <c r="Y13" s="830"/>
      <c r="Z13" s="830"/>
      <c r="AA13" s="830"/>
      <c r="AB13" s="830"/>
      <c r="AC13" s="830"/>
      <c r="AD13" s="830"/>
      <c r="AE13" s="830"/>
      <c r="AF13" s="830"/>
      <c r="AG13" s="830"/>
      <c r="AH13" s="830"/>
      <c r="AI13" s="830"/>
      <c r="AJ13" s="830"/>
      <c r="AK13" s="829"/>
    </row>
    <row r="14" spans="1:37" ht="15" x14ac:dyDescent="0.25">
      <c r="A14" s="572"/>
      <c r="B14" s="573"/>
      <c r="C14" s="573" t="s">
        <v>405</v>
      </c>
      <c r="D14" s="573"/>
      <c r="E14" s="574" t="s">
        <v>406</v>
      </c>
      <c r="F14" s="575"/>
      <c r="G14" s="576">
        <v>24749</v>
      </c>
      <c r="H14" s="591">
        <v>27681.364539118313</v>
      </c>
      <c r="I14" s="578">
        <v>1.1184841625568027</v>
      </c>
      <c r="J14" s="591">
        <v>28393.135392461172</v>
      </c>
      <c r="K14" s="578">
        <v>1.1472437428769313</v>
      </c>
      <c r="L14" s="591">
        <v>28248.990745581494</v>
      </c>
      <c r="M14" s="578">
        <v>1.1414194814166831</v>
      </c>
      <c r="N14" s="591">
        <v>30739.664234479347</v>
      </c>
      <c r="O14" s="578">
        <v>1.2420568198504727</v>
      </c>
      <c r="P14" s="591">
        <v>31082.324495955301</v>
      </c>
      <c r="Q14" s="578">
        <v>1.2559022383108531</v>
      </c>
      <c r="R14" s="591">
        <v>25522.046960530108</v>
      </c>
      <c r="S14" s="578">
        <v>1.0312354826671828</v>
      </c>
      <c r="U14" s="777"/>
      <c r="V14" s="830"/>
      <c r="W14" s="830"/>
      <c r="X14" s="830"/>
      <c r="Y14" s="830"/>
      <c r="Z14" s="830"/>
      <c r="AA14" s="830"/>
      <c r="AB14" s="830"/>
      <c r="AC14" s="830"/>
      <c r="AD14" s="830"/>
      <c r="AE14" s="830"/>
      <c r="AF14" s="830"/>
      <c r="AG14" s="830"/>
      <c r="AH14" s="830"/>
      <c r="AI14" s="830"/>
      <c r="AJ14" s="830"/>
      <c r="AK14" s="829"/>
    </row>
    <row r="15" spans="1:37" ht="15" x14ac:dyDescent="0.25">
      <c r="A15" s="141"/>
      <c r="B15" s="567" t="s">
        <v>407</v>
      </c>
      <c r="C15" s="567"/>
      <c r="D15" s="567"/>
      <c r="E15" s="568" t="s">
        <v>408</v>
      </c>
      <c r="F15" s="569"/>
      <c r="G15" s="94">
        <v>23068</v>
      </c>
      <c r="H15" s="95">
        <v>27051.388187237073</v>
      </c>
      <c r="I15" s="571">
        <v>1.1726802578132942</v>
      </c>
      <c r="J15" s="95">
        <v>28446.912135721115</v>
      </c>
      <c r="K15" s="571">
        <v>1.2331763540714893</v>
      </c>
      <c r="L15" s="95">
        <v>27744.54622254569</v>
      </c>
      <c r="M15" s="571">
        <v>1.20272872475055</v>
      </c>
      <c r="N15" s="95">
        <v>27482.288833633094</v>
      </c>
      <c r="O15" s="571">
        <v>1.1913598419296469</v>
      </c>
      <c r="P15" s="95">
        <v>29063.713992746791</v>
      </c>
      <c r="Q15" s="571">
        <v>1.2599147733980749</v>
      </c>
      <c r="R15" s="95">
        <v>27027.119103664736</v>
      </c>
      <c r="S15" s="571">
        <v>1.1716281907258859</v>
      </c>
      <c r="U15" s="777"/>
      <c r="V15" s="830"/>
      <c r="W15" s="830"/>
      <c r="X15" s="830"/>
      <c r="Y15" s="830"/>
      <c r="Z15" s="830"/>
      <c r="AA15" s="830"/>
      <c r="AB15" s="830"/>
      <c r="AC15" s="830"/>
      <c r="AD15" s="830"/>
      <c r="AE15" s="830"/>
      <c r="AF15" s="830"/>
      <c r="AG15" s="830"/>
      <c r="AH15" s="830"/>
      <c r="AI15" s="830"/>
      <c r="AJ15" s="830"/>
      <c r="AK15" s="829"/>
    </row>
    <row r="16" spans="1:37" ht="15" x14ac:dyDescent="0.25">
      <c r="A16" s="572"/>
      <c r="B16" s="573"/>
      <c r="C16" s="573" t="s">
        <v>409</v>
      </c>
      <c r="D16" s="573"/>
      <c r="E16" s="574" t="s">
        <v>410</v>
      </c>
      <c r="F16" s="575"/>
      <c r="G16" s="576">
        <v>22337</v>
      </c>
      <c r="H16" s="591">
        <v>27055.806770229934</v>
      </c>
      <c r="I16" s="578">
        <v>1.2112551716985243</v>
      </c>
      <c r="J16" s="591">
        <v>28692.329546811063</v>
      </c>
      <c r="K16" s="578">
        <v>1.2845202823481696</v>
      </c>
      <c r="L16" s="591">
        <v>27540.582320878544</v>
      </c>
      <c r="M16" s="578">
        <v>1.2329579764909586</v>
      </c>
      <c r="N16" s="591">
        <v>27375.822834057602</v>
      </c>
      <c r="O16" s="578">
        <v>1.2255818970344095</v>
      </c>
      <c r="P16" s="591">
        <v>28682.686275233416</v>
      </c>
      <c r="Q16" s="578">
        <v>1.2840885649475497</v>
      </c>
      <c r="R16" s="591">
        <v>25357.309156033127</v>
      </c>
      <c r="S16" s="578">
        <v>1.1352155238408528</v>
      </c>
      <c r="U16" s="777"/>
      <c r="V16" s="830"/>
      <c r="W16" s="830"/>
      <c r="X16" s="830"/>
      <c r="Y16" s="830"/>
      <c r="Z16" s="830"/>
      <c r="AA16" s="830"/>
      <c r="AB16" s="830"/>
      <c r="AC16" s="830"/>
      <c r="AD16" s="830"/>
      <c r="AE16" s="830"/>
      <c r="AF16" s="830"/>
      <c r="AG16" s="830"/>
      <c r="AH16" s="830"/>
      <c r="AI16" s="830"/>
      <c r="AJ16" s="830"/>
      <c r="AK16" s="829"/>
    </row>
    <row r="17" spans="1:37" ht="15" x14ac:dyDescent="0.25">
      <c r="A17" s="572"/>
      <c r="B17" s="573"/>
      <c r="C17" s="573" t="s">
        <v>411</v>
      </c>
      <c r="D17" s="573"/>
      <c r="E17" s="574" t="s">
        <v>412</v>
      </c>
      <c r="F17" s="575"/>
      <c r="G17" s="576">
        <v>23846</v>
      </c>
      <c r="H17" s="591">
        <v>27046.341326422207</v>
      </c>
      <c r="I17" s="578">
        <v>1.1342087279385309</v>
      </c>
      <c r="J17" s="591">
        <v>27916.86003341377</v>
      </c>
      <c r="K17" s="578">
        <v>1.1707145866566204</v>
      </c>
      <c r="L17" s="591">
        <v>28017.027754735554</v>
      </c>
      <c r="M17" s="578">
        <v>1.1749151956192048</v>
      </c>
      <c r="N17" s="591">
        <v>27617.485922994976</v>
      </c>
      <c r="O17" s="578">
        <v>1.1581601074811279</v>
      </c>
      <c r="P17" s="591">
        <v>29621.123368365483</v>
      </c>
      <c r="Q17" s="578">
        <v>1.2421841553453612</v>
      </c>
      <c r="R17" s="591">
        <v>28803.33500023813</v>
      </c>
      <c r="S17" s="578">
        <v>1.2078895831685872</v>
      </c>
      <c r="U17" s="777"/>
      <c r="V17" s="830"/>
      <c r="W17" s="830"/>
      <c r="X17" s="830"/>
      <c r="Y17" s="830"/>
      <c r="Z17" s="830"/>
      <c r="AA17" s="830"/>
      <c r="AB17" s="830"/>
      <c r="AC17" s="830"/>
      <c r="AD17" s="830"/>
      <c r="AE17" s="830"/>
      <c r="AF17" s="830"/>
      <c r="AG17" s="830"/>
      <c r="AH17" s="830"/>
      <c r="AI17" s="830"/>
      <c r="AJ17" s="830"/>
      <c r="AK17" s="829"/>
    </row>
    <row r="18" spans="1:37" ht="15" x14ac:dyDescent="0.25">
      <c r="A18" s="141"/>
      <c r="B18" s="567" t="s">
        <v>413</v>
      </c>
      <c r="C18" s="567"/>
      <c r="D18" s="567"/>
      <c r="E18" s="568" t="s">
        <v>414</v>
      </c>
      <c r="F18" s="569"/>
      <c r="G18" s="94">
        <v>22372</v>
      </c>
      <c r="H18" s="95">
        <v>27689.926914423893</v>
      </c>
      <c r="I18" s="571">
        <v>1.2377045822646118</v>
      </c>
      <c r="J18" s="95">
        <v>24462.056784205855</v>
      </c>
      <c r="K18" s="571">
        <v>1.0934228850440664</v>
      </c>
      <c r="L18" s="95">
        <v>28289.042670892424</v>
      </c>
      <c r="M18" s="571">
        <v>1.2644842960348839</v>
      </c>
      <c r="N18" s="95">
        <v>23946.4777176588</v>
      </c>
      <c r="O18" s="571">
        <v>1.0703771552681387</v>
      </c>
      <c r="P18" s="95">
        <v>29870.624727113962</v>
      </c>
      <c r="Q18" s="571">
        <v>1.3351790062182174</v>
      </c>
      <c r="R18" s="95">
        <v>29191.922825376063</v>
      </c>
      <c r="S18" s="571">
        <v>1.3048418927845549</v>
      </c>
      <c r="U18" s="777"/>
      <c r="V18" s="830"/>
      <c r="W18" s="830"/>
      <c r="X18" s="830"/>
      <c r="Y18" s="830"/>
      <c r="Z18" s="830"/>
      <c r="AA18" s="830"/>
      <c r="AB18" s="830"/>
      <c r="AC18" s="830"/>
      <c r="AD18" s="830"/>
      <c r="AE18" s="830"/>
      <c r="AF18" s="830"/>
      <c r="AG18" s="830"/>
      <c r="AH18" s="830"/>
      <c r="AI18" s="830"/>
      <c r="AJ18" s="830"/>
      <c r="AK18" s="829"/>
    </row>
    <row r="19" spans="1:37" ht="15" x14ac:dyDescent="0.25">
      <c r="A19" s="572"/>
      <c r="B19" s="573"/>
      <c r="C19" s="573" t="s">
        <v>415</v>
      </c>
      <c r="D19" s="573"/>
      <c r="E19" s="574" t="s">
        <v>416</v>
      </c>
      <c r="F19" s="575"/>
      <c r="G19" s="576">
        <v>21274</v>
      </c>
      <c r="H19" s="591">
        <v>26957.872027153469</v>
      </c>
      <c r="I19" s="578">
        <v>1.2671745805750432</v>
      </c>
      <c r="J19" s="591">
        <v>20727.767079321409</v>
      </c>
      <c r="K19" s="578">
        <v>0.97432392024637626</v>
      </c>
      <c r="L19" s="591">
        <v>28526.568530984641</v>
      </c>
      <c r="M19" s="578">
        <v>1.3409123122583737</v>
      </c>
      <c r="N19" s="591">
        <v>23381.548262030967</v>
      </c>
      <c r="O19" s="578">
        <v>1.099066854471701</v>
      </c>
      <c r="P19" s="591">
        <v>27081.084083083417</v>
      </c>
      <c r="Q19" s="578">
        <v>1.2729662537878828</v>
      </c>
      <c r="R19" s="895" t="s">
        <v>83</v>
      </c>
      <c r="S19" s="578" t="s">
        <v>83</v>
      </c>
      <c r="V19" s="830"/>
      <c r="W19" s="830"/>
      <c r="X19" s="830"/>
      <c r="Y19" s="830"/>
      <c r="Z19" s="830"/>
      <c r="AA19" s="830"/>
      <c r="AB19" s="830"/>
      <c r="AC19" s="830"/>
      <c r="AD19" s="830"/>
      <c r="AE19" s="830"/>
      <c r="AF19" s="830"/>
      <c r="AG19" s="830"/>
      <c r="AH19" s="830"/>
      <c r="AI19" s="830"/>
      <c r="AJ19" s="830"/>
      <c r="AK19" s="829"/>
    </row>
    <row r="20" spans="1:37" ht="15" x14ac:dyDescent="0.25">
      <c r="A20" s="572"/>
      <c r="B20" s="573"/>
      <c r="C20" s="573" t="s">
        <v>417</v>
      </c>
      <c r="D20" s="573"/>
      <c r="E20" s="574" t="s">
        <v>418</v>
      </c>
      <c r="F20" s="575"/>
      <c r="G20" s="576">
        <v>22785</v>
      </c>
      <c r="H20" s="591">
        <v>27940.677773657324</v>
      </c>
      <c r="I20" s="578">
        <v>1.2262750833292659</v>
      </c>
      <c r="J20" s="591">
        <v>25302.93588059899</v>
      </c>
      <c r="K20" s="578">
        <v>1.1105084871888957</v>
      </c>
      <c r="L20" s="591">
        <v>28207.576291975874</v>
      </c>
      <c r="M20" s="578">
        <v>1.2379888651295095</v>
      </c>
      <c r="N20" s="591">
        <v>24090.710168723326</v>
      </c>
      <c r="O20" s="578">
        <v>1.0573056909687657</v>
      </c>
      <c r="P20" s="591">
        <v>30918.02000183503</v>
      </c>
      <c r="Q20" s="578">
        <v>1.3569462366396765</v>
      </c>
      <c r="R20" s="591">
        <v>29191.922825376063</v>
      </c>
      <c r="S20" s="578">
        <v>1.2811903807494431</v>
      </c>
      <c r="U20" s="777"/>
      <c r="V20" s="830"/>
      <c r="W20" s="830"/>
      <c r="X20" s="830"/>
      <c r="Y20" s="830"/>
      <c r="Z20" s="830"/>
      <c r="AA20" s="830"/>
      <c r="AB20" s="830"/>
      <c r="AC20" s="830"/>
      <c r="AD20" s="830"/>
      <c r="AE20" s="830"/>
      <c r="AF20" s="830"/>
      <c r="AG20" s="830"/>
      <c r="AH20" s="830"/>
      <c r="AI20" s="830"/>
      <c r="AJ20" s="830"/>
      <c r="AK20" s="829"/>
    </row>
    <row r="21" spans="1:37" ht="15" x14ac:dyDescent="0.25">
      <c r="A21" s="141"/>
      <c r="B21" s="567" t="s">
        <v>419</v>
      </c>
      <c r="C21" s="567"/>
      <c r="D21" s="567"/>
      <c r="E21" s="568" t="s">
        <v>420</v>
      </c>
      <c r="F21" s="569"/>
      <c r="G21" s="94">
        <v>22546</v>
      </c>
      <c r="H21" s="95">
        <v>26946.763572825435</v>
      </c>
      <c r="I21" s="571">
        <v>1.1951904361228349</v>
      </c>
      <c r="J21" s="95">
        <v>23655.336269255069</v>
      </c>
      <c r="K21" s="571">
        <v>1.0492032408966145</v>
      </c>
      <c r="L21" s="95">
        <v>27861.658362857746</v>
      </c>
      <c r="M21" s="571">
        <v>1.2357694652203384</v>
      </c>
      <c r="N21" s="95">
        <v>25349.379185364651</v>
      </c>
      <c r="O21" s="571">
        <v>1.1243404233728667</v>
      </c>
      <c r="P21" s="95">
        <v>28328.927640121241</v>
      </c>
      <c r="Q21" s="571">
        <v>1.2564946172323801</v>
      </c>
      <c r="R21" s="95">
        <v>28238.009857741577</v>
      </c>
      <c r="S21" s="571">
        <v>1.2524620712206855</v>
      </c>
      <c r="U21" s="777"/>
      <c r="V21" s="830"/>
      <c r="W21" s="830"/>
      <c r="X21" s="830"/>
      <c r="Y21" s="830"/>
      <c r="Z21" s="830"/>
      <c r="AA21" s="830"/>
      <c r="AB21" s="830"/>
      <c r="AC21" s="830"/>
      <c r="AD21" s="830"/>
      <c r="AE21" s="830"/>
      <c r="AF21" s="830"/>
      <c r="AG21" s="830"/>
      <c r="AH21" s="830"/>
      <c r="AI21" s="830"/>
      <c r="AJ21" s="830"/>
      <c r="AK21" s="829"/>
    </row>
    <row r="22" spans="1:37" ht="15" x14ac:dyDescent="0.25">
      <c r="A22" s="572"/>
      <c r="B22" s="573"/>
      <c r="C22" s="573" t="s">
        <v>421</v>
      </c>
      <c r="D22" s="573"/>
      <c r="E22" s="574" t="s">
        <v>422</v>
      </c>
      <c r="F22" s="575"/>
      <c r="G22" s="576">
        <v>22789</v>
      </c>
      <c r="H22" s="591">
        <v>27661.211019001905</v>
      </c>
      <c r="I22" s="578">
        <v>1.2137966132345388</v>
      </c>
      <c r="J22" s="591">
        <v>25043.256906297273</v>
      </c>
      <c r="K22" s="578">
        <v>1.0989186408485354</v>
      </c>
      <c r="L22" s="591">
        <v>28437.233127245392</v>
      </c>
      <c r="M22" s="578">
        <v>1.2478490994447053</v>
      </c>
      <c r="N22" s="591">
        <v>25181.49158169315</v>
      </c>
      <c r="O22" s="578">
        <v>1.1049844917150007</v>
      </c>
      <c r="P22" s="591">
        <v>26013.333670894626</v>
      </c>
      <c r="Q22" s="578">
        <v>1.1414864044448911</v>
      </c>
      <c r="R22" s="895" t="s">
        <v>83</v>
      </c>
      <c r="S22" s="578" t="s">
        <v>83</v>
      </c>
      <c r="V22" s="830"/>
      <c r="W22" s="830"/>
      <c r="X22" s="830"/>
      <c r="Y22" s="830"/>
      <c r="Z22" s="830"/>
      <c r="AA22" s="830"/>
      <c r="AB22" s="830"/>
      <c r="AC22" s="830"/>
      <c r="AD22" s="830"/>
      <c r="AE22" s="830"/>
      <c r="AF22" s="830"/>
      <c r="AG22" s="830"/>
      <c r="AH22" s="830"/>
      <c r="AI22" s="830"/>
      <c r="AJ22" s="830"/>
      <c r="AK22" s="829"/>
    </row>
    <row r="23" spans="1:37" ht="15" x14ac:dyDescent="0.25">
      <c r="A23" s="572"/>
      <c r="B23" s="573"/>
      <c r="C23" s="573" t="s">
        <v>423</v>
      </c>
      <c r="D23" s="573"/>
      <c r="E23" s="574" t="s">
        <v>424</v>
      </c>
      <c r="F23" s="575"/>
      <c r="G23" s="576">
        <v>22827</v>
      </c>
      <c r="H23" s="591">
        <v>26507.861716402684</v>
      </c>
      <c r="I23" s="578">
        <v>1.1612503489903485</v>
      </c>
      <c r="J23" s="591">
        <v>23033.327379562088</v>
      </c>
      <c r="K23" s="578">
        <v>1.009038742697774</v>
      </c>
      <c r="L23" s="591">
        <v>27589.204185786704</v>
      </c>
      <c r="M23" s="578">
        <v>1.2086215528009245</v>
      </c>
      <c r="N23" s="591">
        <v>25454.69311554237</v>
      </c>
      <c r="O23" s="578">
        <v>1.1151133795742922</v>
      </c>
      <c r="P23" s="591">
        <v>28291.200854937753</v>
      </c>
      <c r="Q23" s="578">
        <v>1.2393744624759169</v>
      </c>
      <c r="R23" s="591">
        <v>26836.259200318284</v>
      </c>
      <c r="S23" s="578">
        <v>1.1756367109264592</v>
      </c>
      <c r="U23" s="777"/>
      <c r="V23" s="830"/>
      <c r="W23" s="830"/>
      <c r="X23" s="830"/>
      <c r="Y23" s="830"/>
      <c r="Z23" s="830"/>
      <c r="AA23" s="830"/>
      <c r="AB23" s="830"/>
      <c r="AC23" s="830"/>
      <c r="AD23" s="830"/>
      <c r="AE23" s="830"/>
      <c r="AF23" s="830"/>
      <c r="AG23" s="830"/>
      <c r="AH23" s="830"/>
      <c r="AI23" s="830"/>
      <c r="AJ23" s="830"/>
      <c r="AK23" s="829"/>
    </row>
    <row r="24" spans="1:37" ht="15" x14ac:dyDescent="0.25">
      <c r="A24" s="572"/>
      <c r="B24" s="573"/>
      <c r="C24" s="573" t="s">
        <v>425</v>
      </c>
      <c r="D24" s="573"/>
      <c r="E24" s="574" t="s">
        <v>426</v>
      </c>
      <c r="F24" s="575"/>
      <c r="G24" s="576">
        <v>22058</v>
      </c>
      <c r="H24" s="591">
        <v>26810.545161709611</v>
      </c>
      <c r="I24" s="578">
        <v>1.2154567577164572</v>
      </c>
      <c r="J24" s="591">
        <v>21996.134298143603</v>
      </c>
      <c r="K24" s="578">
        <v>0.99719531680767082</v>
      </c>
      <c r="L24" s="591">
        <v>27717.439202356083</v>
      </c>
      <c r="M24" s="578">
        <v>1.2565708224841818</v>
      </c>
      <c r="N24" s="591">
        <v>25329.912199051763</v>
      </c>
      <c r="O24" s="578">
        <v>1.1483322240933793</v>
      </c>
      <c r="P24" s="591">
        <v>29870.063015399486</v>
      </c>
      <c r="Q24" s="578">
        <v>1.3541600786743806</v>
      </c>
      <c r="R24" s="591">
        <v>39603.494623655912</v>
      </c>
      <c r="S24" s="578">
        <v>1.7954254521559485</v>
      </c>
      <c r="U24" s="777"/>
      <c r="V24" s="830"/>
      <c r="W24" s="830"/>
      <c r="X24" s="830"/>
      <c r="Y24" s="830"/>
      <c r="Z24" s="830"/>
      <c r="AA24" s="830"/>
      <c r="AB24" s="830"/>
      <c r="AC24" s="830"/>
      <c r="AD24" s="830"/>
      <c r="AE24" s="830"/>
      <c r="AF24" s="830"/>
      <c r="AG24" s="830"/>
      <c r="AH24" s="830"/>
      <c r="AI24" s="830"/>
      <c r="AJ24" s="830"/>
      <c r="AK24" s="830"/>
    </row>
    <row r="25" spans="1:37" ht="12.6" customHeight="1" x14ac:dyDescent="0.25">
      <c r="A25" s="141"/>
      <c r="B25" s="567" t="s">
        <v>427</v>
      </c>
      <c r="C25" s="567"/>
      <c r="D25" s="567"/>
      <c r="E25" s="568" t="s">
        <v>428</v>
      </c>
      <c r="F25" s="569"/>
      <c r="G25" s="94">
        <v>23656</v>
      </c>
      <c r="H25" s="95">
        <v>26933.981302288808</v>
      </c>
      <c r="I25" s="571">
        <v>1.1385687057105516</v>
      </c>
      <c r="J25" s="95">
        <v>23701.823550901117</v>
      </c>
      <c r="K25" s="571">
        <v>1.0019370794259856</v>
      </c>
      <c r="L25" s="95">
        <v>27746.716010627148</v>
      </c>
      <c r="M25" s="571">
        <v>1.1729250934488986</v>
      </c>
      <c r="N25" s="95">
        <v>24286.225338338667</v>
      </c>
      <c r="O25" s="571">
        <v>1.0266412469706909</v>
      </c>
      <c r="P25" s="95">
        <v>30082.854001015043</v>
      </c>
      <c r="Q25" s="571">
        <v>1.2716796584805141</v>
      </c>
      <c r="R25" s="95">
        <v>27400.790838514324</v>
      </c>
      <c r="S25" s="571">
        <v>1.1583019461664832</v>
      </c>
      <c r="U25" s="777"/>
      <c r="V25" s="830"/>
      <c r="W25" s="830"/>
      <c r="X25" s="830"/>
      <c r="Y25" s="830"/>
      <c r="Z25" s="830"/>
      <c r="AA25" s="830"/>
      <c r="AB25" s="830"/>
      <c r="AC25" s="830"/>
      <c r="AD25" s="830"/>
      <c r="AE25" s="830"/>
      <c r="AF25" s="830"/>
      <c r="AG25" s="830"/>
      <c r="AH25" s="830"/>
      <c r="AI25" s="830"/>
      <c r="AJ25" s="830"/>
      <c r="AK25" s="830"/>
    </row>
    <row r="26" spans="1:37" ht="12.6" customHeight="1" x14ac:dyDescent="0.25">
      <c r="A26" s="572"/>
      <c r="B26" s="573"/>
      <c r="C26" s="573" t="s">
        <v>429</v>
      </c>
      <c r="D26" s="573"/>
      <c r="E26" s="574" t="s">
        <v>430</v>
      </c>
      <c r="F26" s="575"/>
      <c r="G26" s="576">
        <v>22307</v>
      </c>
      <c r="H26" s="591">
        <v>26713.719006934145</v>
      </c>
      <c r="I26" s="578">
        <v>1.1975487069948512</v>
      </c>
      <c r="J26" s="591">
        <v>22721.669141778049</v>
      </c>
      <c r="K26" s="578">
        <v>1.0185891936064038</v>
      </c>
      <c r="L26" s="591">
        <v>27646.093655342436</v>
      </c>
      <c r="M26" s="578">
        <v>1.2393461090842532</v>
      </c>
      <c r="N26" s="591">
        <v>25200.283832282028</v>
      </c>
      <c r="O26" s="578">
        <v>1.1297029556767844</v>
      </c>
      <c r="P26" s="591">
        <v>31158.045738045748</v>
      </c>
      <c r="Q26" s="578">
        <v>1.3967833298088379</v>
      </c>
      <c r="R26" s="591">
        <v>22688.027530316995</v>
      </c>
      <c r="S26" s="578">
        <v>1.0170810745648</v>
      </c>
      <c r="U26" s="777"/>
      <c r="V26" s="830"/>
      <c r="W26" s="830"/>
      <c r="X26" s="830"/>
      <c r="Y26" s="830"/>
      <c r="Z26" s="830"/>
      <c r="AA26" s="830"/>
      <c r="AB26" s="830"/>
      <c r="AC26" s="830"/>
      <c r="AD26" s="830"/>
      <c r="AE26" s="830"/>
      <c r="AF26" s="830"/>
      <c r="AG26" s="830"/>
      <c r="AH26" s="830"/>
      <c r="AI26" s="830"/>
      <c r="AJ26" s="830"/>
      <c r="AK26" s="830"/>
    </row>
    <row r="27" spans="1:37" ht="12.6" customHeight="1" x14ac:dyDescent="0.25">
      <c r="A27" s="572"/>
      <c r="B27" s="573"/>
      <c r="C27" s="573" t="s">
        <v>431</v>
      </c>
      <c r="D27" s="573"/>
      <c r="E27" s="574" t="s">
        <v>432</v>
      </c>
      <c r="F27" s="575"/>
      <c r="G27" s="576">
        <v>24181</v>
      </c>
      <c r="H27" s="591">
        <v>27042.364019858291</v>
      </c>
      <c r="I27" s="578">
        <v>1.1183310872113763</v>
      </c>
      <c r="J27" s="591">
        <v>23885.941121569354</v>
      </c>
      <c r="K27" s="578">
        <v>0.98779790420451408</v>
      </c>
      <c r="L27" s="591">
        <v>27792.190389577314</v>
      </c>
      <c r="M27" s="578">
        <v>1.1493399937793025</v>
      </c>
      <c r="N27" s="591">
        <v>23917.367252061624</v>
      </c>
      <c r="O27" s="578">
        <v>0.9890975250015146</v>
      </c>
      <c r="P27" s="591">
        <v>29700.166862758153</v>
      </c>
      <c r="Q27" s="578">
        <v>1.2282439461874262</v>
      </c>
      <c r="R27" s="591">
        <v>40408.268733850135</v>
      </c>
      <c r="S27" s="578">
        <v>1.6710751719883434</v>
      </c>
      <c r="U27" s="777"/>
      <c r="V27" s="830"/>
      <c r="W27" s="830"/>
      <c r="X27" s="830"/>
      <c r="Y27" s="830"/>
      <c r="Z27" s="830"/>
      <c r="AA27" s="830"/>
      <c r="AB27" s="830"/>
      <c r="AC27" s="830"/>
      <c r="AD27" s="830"/>
      <c r="AE27" s="830"/>
      <c r="AF27" s="830"/>
      <c r="AG27" s="830"/>
      <c r="AH27" s="830"/>
      <c r="AI27" s="830"/>
      <c r="AJ27" s="830"/>
      <c r="AK27" s="830"/>
    </row>
    <row r="28" spans="1:37" ht="12.6" customHeight="1" x14ac:dyDescent="0.25">
      <c r="A28" s="141"/>
      <c r="B28" s="567" t="s">
        <v>433</v>
      </c>
      <c r="C28" s="567"/>
      <c r="D28" s="567"/>
      <c r="E28" s="568" t="s">
        <v>434</v>
      </c>
      <c r="F28" s="569"/>
      <c r="G28" s="94">
        <v>22336</v>
      </c>
      <c r="H28" s="95">
        <v>26889.854074791991</v>
      </c>
      <c r="I28" s="571">
        <v>1.2038795699674065</v>
      </c>
      <c r="J28" s="95">
        <v>24882.084093854985</v>
      </c>
      <c r="K28" s="571">
        <v>1.1139901546317597</v>
      </c>
      <c r="L28" s="95">
        <v>27711.562485070408</v>
      </c>
      <c r="M28" s="571">
        <v>1.240668091201218</v>
      </c>
      <c r="N28" s="95">
        <v>23960.862970054572</v>
      </c>
      <c r="O28" s="571">
        <v>1.0727463722266553</v>
      </c>
      <c r="P28" s="95">
        <v>29557.081601498361</v>
      </c>
      <c r="Q28" s="571">
        <v>1.3232934098092031</v>
      </c>
      <c r="R28" s="95">
        <v>27309.226264126042</v>
      </c>
      <c r="S28" s="571">
        <v>1.2226551873265599</v>
      </c>
      <c r="U28" s="777"/>
      <c r="V28" s="830"/>
      <c r="W28" s="830"/>
      <c r="X28" s="830"/>
      <c r="Y28" s="830"/>
      <c r="Z28" s="830"/>
      <c r="AA28" s="830"/>
      <c r="AB28" s="830"/>
      <c r="AC28" s="830"/>
      <c r="AD28" s="830"/>
      <c r="AE28" s="830"/>
      <c r="AF28" s="830"/>
      <c r="AG28" s="830"/>
      <c r="AH28" s="830"/>
      <c r="AI28" s="830"/>
      <c r="AJ28" s="830"/>
      <c r="AK28" s="830"/>
    </row>
    <row r="29" spans="1:37" ht="12.6" customHeight="1" x14ac:dyDescent="0.25">
      <c r="A29" s="572"/>
      <c r="B29" s="573"/>
      <c r="C29" s="573" t="s">
        <v>435</v>
      </c>
      <c r="D29" s="573"/>
      <c r="E29" s="574" t="s">
        <v>436</v>
      </c>
      <c r="F29" s="575"/>
      <c r="G29" s="576">
        <v>22487</v>
      </c>
      <c r="H29" s="591">
        <v>27048.583417803969</v>
      </c>
      <c r="I29" s="578">
        <v>1.2028542454664459</v>
      </c>
      <c r="J29" s="591">
        <v>22558.652971005067</v>
      </c>
      <c r="K29" s="578">
        <v>1.0031864175303538</v>
      </c>
      <c r="L29" s="591">
        <v>28134.958064759052</v>
      </c>
      <c r="M29" s="578">
        <v>1.2511654762644662</v>
      </c>
      <c r="N29" s="591">
        <v>22104.903999702899</v>
      </c>
      <c r="O29" s="578">
        <v>0.98300813802209719</v>
      </c>
      <c r="P29" s="591">
        <v>31701.566133827902</v>
      </c>
      <c r="Q29" s="578">
        <v>1.4097730303654512</v>
      </c>
      <c r="R29" s="591">
        <v>28615.243135552661</v>
      </c>
      <c r="S29" s="578">
        <v>1.2725238197871063</v>
      </c>
      <c r="U29" s="777"/>
      <c r="V29" s="830"/>
      <c r="W29" s="830"/>
      <c r="X29" s="830"/>
      <c r="Y29" s="830"/>
      <c r="Z29" s="830"/>
      <c r="AA29" s="830"/>
      <c r="AB29" s="830"/>
      <c r="AC29" s="830"/>
      <c r="AD29" s="830"/>
      <c r="AE29" s="830"/>
      <c r="AF29" s="830"/>
      <c r="AG29" s="830"/>
      <c r="AH29" s="830"/>
      <c r="AI29" s="830"/>
      <c r="AJ29" s="830"/>
      <c r="AK29" s="830"/>
    </row>
    <row r="30" spans="1:37" ht="12.6" customHeight="1" x14ac:dyDescent="0.25">
      <c r="A30" s="572"/>
      <c r="B30" s="573"/>
      <c r="C30" s="573" t="s">
        <v>437</v>
      </c>
      <c r="D30" s="573"/>
      <c r="E30" s="574" t="s">
        <v>438</v>
      </c>
      <c r="F30" s="575"/>
      <c r="G30" s="576">
        <v>22173</v>
      </c>
      <c r="H30" s="591">
        <v>26723.854182321375</v>
      </c>
      <c r="I30" s="578">
        <v>1.2052430515636754</v>
      </c>
      <c r="J30" s="591">
        <v>25902.557440085278</v>
      </c>
      <c r="K30" s="578">
        <v>1.1682026536817425</v>
      </c>
      <c r="L30" s="591">
        <v>27234.879470595912</v>
      </c>
      <c r="M30" s="578">
        <v>1.2282902390563257</v>
      </c>
      <c r="N30" s="591">
        <v>26016.846448049208</v>
      </c>
      <c r="O30" s="578">
        <v>1.1733570760857444</v>
      </c>
      <c r="P30" s="591">
        <v>28515.933702078593</v>
      </c>
      <c r="Q30" s="578">
        <v>1.2860656520127449</v>
      </c>
      <c r="R30" s="591">
        <v>24612.087987863739</v>
      </c>
      <c r="S30" s="578">
        <v>1.1100026152466396</v>
      </c>
      <c r="U30" s="777"/>
      <c r="V30" s="830"/>
      <c r="W30" s="830"/>
      <c r="X30" s="830"/>
      <c r="Y30" s="830"/>
      <c r="Z30" s="830"/>
      <c r="AA30" s="830"/>
      <c r="AB30" s="830"/>
      <c r="AC30" s="830"/>
      <c r="AD30" s="830"/>
      <c r="AE30" s="830"/>
      <c r="AF30" s="830"/>
      <c r="AG30" s="830"/>
      <c r="AH30" s="830"/>
      <c r="AI30" s="830"/>
      <c r="AJ30" s="830"/>
      <c r="AK30" s="830"/>
    </row>
    <row r="31" spans="1:37" ht="12.6" customHeight="1" x14ac:dyDescent="0.25">
      <c r="A31" s="141"/>
      <c r="B31" s="567" t="s">
        <v>439</v>
      </c>
      <c r="C31" s="567"/>
      <c r="D31" s="567"/>
      <c r="E31" s="568" t="s">
        <v>440</v>
      </c>
      <c r="F31" s="569"/>
      <c r="G31" s="94">
        <v>23577</v>
      </c>
      <c r="H31" s="95">
        <v>27389.729931454352</v>
      </c>
      <c r="I31" s="571">
        <v>1.1617139556115856</v>
      </c>
      <c r="J31" s="95">
        <v>25153.819241881265</v>
      </c>
      <c r="K31" s="571">
        <v>1.0668795538822269</v>
      </c>
      <c r="L31" s="95">
        <v>27399.354537181131</v>
      </c>
      <c r="M31" s="571">
        <v>1.1621221757297846</v>
      </c>
      <c r="N31" s="95">
        <v>25281.369151055682</v>
      </c>
      <c r="O31" s="571">
        <v>1.0722894834396099</v>
      </c>
      <c r="P31" s="95">
        <v>29890.947537500444</v>
      </c>
      <c r="Q31" s="571">
        <v>1.2678011425329958</v>
      </c>
      <c r="R31" s="95">
        <v>26343.163133979459</v>
      </c>
      <c r="S31" s="571">
        <v>1.1173246441014317</v>
      </c>
      <c r="U31" s="777"/>
      <c r="V31" s="830"/>
      <c r="W31" s="830"/>
      <c r="X31" s="830"/>
      <c r="Y31" s="830"/>
      <c r="Z31" s="830"/>
      <c r="AA31" s="830"/>
      <c r="AB31" s="830"/>
      <c r="AC31" s="830"/>
      <c r="AD31" s="830"/>
      <c r="AE31" s="830"/>
      <c r="AF31" s="830"/>
      <c r="AG31" s="830"/>
      <c r="AH31" s="830"/>
      <c r="AI31" s="830"/>
      <c r="AJ31" s="830"/>
      <c r="AK31" s="830"/>
    </row>
    <row r="32" spans="1:37" ht="12.6" customHeight="1" x14ac:dyDescent="0.25">
      <c r="A32" s="572"/>
      <c r="B32" s="573"/>
      <c r="C32" s="573" t="s">
        <v>441</v>
      </c>
      <c r="D32" s="573"/>
      <c r="E32" s="574" t="s">
        <v>442</v>
      </c>
      <c r="F32" s="575"/>
      <c r="G32" s="576">
        <v>23577</v>
      </c>
      <c r="H32" s="591">
        <v>27389.729931454352</v>
      </c>
      <c r="I32" s="578">
        <v>1.1617139556115856</v>
      </c>
      <c r="J32" s="591">
        <v>25153.819241881265</v>
      </c>
      <c r="K32" s="578">
        <v>1.0668795538822269</v>
      </c>
      <c r="L32" s="591">
        <v>27399.354537181131</v>
      </c>
      <c r="M32" s="578">
        <v>1.1621221757297846</v>
      </c>
      <c r="N32" s="591">
        <v>25281.369151055682</v>
      </c>
      <c r="O32" s="578">
        <v>1.0722894834396099</v>
      </c>
      <c r="P32" s="591">
        <v>29890.947537500444</v>
      </c>
      <c r="Q32" s="578">
        <v>1.2678011425329958</v>
      </c>
      <c r="R32" s="591">
        <v>26343.163133979459</v>
      </c>
      <c r="S32" s="578">
        <v>1.1173246441014317</v>
      </c>
      <c r="U32" s="777"/>
      <c r="V32" s="830"/>
      <c r="W32" s="830"/>
      <c r="X32" s="830"/>
      <c r="Y32" s="830"/>
      <c r="Z32" s="830"/>
      <c r="AA32" s="830"/>
      <c r="AB32" s="830"/>
      <c r="AC32" s="830"/>
      <c r="AD32" s="830"/>
      <c r="AE32" s="830"/>
      <c r="AF32" s="830"/>
      <c r="AG32" s="830"/>
      <c r="AH32" s="830"/>
      <c r="AI32" s="830"/>
      <c r="AJ32" s="830"/>
      <c r="AK32" s="830"/>
    </row>
    <row r="33" spans="1:37" ht="13.5" customHeight="1" x14ac:dyDescent="0.25">
      <c r="A33" s="592" t="s">
        <v>92</v>
      </c>
      <c r="B33" s="593" t="s">
        <v>92</v>
      </c>
      <c r="C33" s="593"/>
      <c r="D33" s="594" t="s">
        <v>456</v>
      </c>
      <c r="E33" s="595"/>
      <c r="F33" s="595"/>
      <c r="G33" s="595"/>
      <c r="H33" s="595"/>
      <c r="I33" s="595"/>
      <c r="J33" s="595"/>
      <c r="K33" s="595"/>
      <c r="L33" s="595"/>
      <c r="M33" s="595"/>
      <c r="N33" s="595"/>
      <c r="O33" s="595"/>
      <c r="P33" s="595"/>
      <c r="Q33" s="595"/>
      <c r="R33" s="595"/>
      <c r="S33" s="590" t="s">
        <v>457</v>
      </c>
      <c r="V33" s="829"/>
      <c r="W33" s="829"/>
      <c r="X33" s="829"/>
      <c r="Y33" s="829"/>
      <c r="Z33" s="829"/>
      <c r="AA33" s="829"/>
      <c r="AB33" s="829"/>
      <c r="AC33" s="829"/>
      <c r="AD33" s="829"/>
      <c r="AE33" s="829"/>
      <c r="AF33" s="829"/>
      <c r="AG33" s="829"/>
      <c r="AH33" s="829"/>
      <c r="AI33" s="829"/>
      <c r="AJ33" s="829"/>
      <c r="AK33" s="829"/>
    </row>
    <row r="34" spans="1:37" ht="13.5" customHeight="1" x14ac:dyDescent="0.25">
      <c r="A34" s="596" t="s">
        <v>458</v>
      </c>
      <c r="B34" s="597" t="s">
        <v>121</v>
      </c>
      <c r="C34" s="598"/>
      <c r="D34" s="599" t="s">
        <v>459</v>
      </c>
      <c r="E34" s="598"/>
      <c r="F34" s="598"/>
      <c r="G34" s="598"/>
      <c r="H34" s="598"/>
      <c r="I34" s="598"/>
      <c r="J34" s="598"/>
      <c r="K34" s="598"/>
      <c r="L34" s="598"/>
      <c r="M34" s="598"/>
      <c r="N34" s="598"/>
      <c r="O34" s="598"/>
      <c r="P34" s="598"/>
      <c r="Q34" s="598"/>
      <c r="R34" s="598"/>
      <c r="S34" s="600"/>
      <c r="V34" s="829"/>
      <c r="W34" s="829"/>
      <c r="X34" s="829"/>
      <c r="Y34" s="829"/>
      <c r="Z34" s="829"/>
      <c r="AA34" s="829"/>
      <c r="AB34" s="829"/>
      <c r="AC34" s="829"/>
      <c r="AD34" s="829"/>
      <c r="AE34" s="829"/>
      <c r="AF34" s="829"/>
      <c r="AG34" s="829"/>
      <c r="AH34" s="829"/>
      <c r="AI34" s="829"/>
      <c r="AJ34" s="829"/>
      <c r="AK34" s="829"/>
    </row>
  </sheetData>
  <mergeCells count="9">
    <mergeCell ref="P8:Q8"/>
    <mergeCell ref="R8:S8"/>
    <mergeCell ref="A3:N3"/>
    <mergeCell ref="B8:F9"/>
    <mergeCell ref="G8:G9"/>
    <mergeCell ref="H8:I8"/>
    <mergeCell ref="J8:K8"/>
    <mergeCell ref="L8:M8"/>
    <mergeCell ref="N8:O8"/>
  </mergeCells>
  <phoneticPr fontId="0" type="noConversion"/>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rgb="FFFFFF00"/>
    <pageSetUpPr autoPageBreaks="0"/>
  </sheetPr>
  <dimension ref="A1:X29"/>
  <sheetViews>
    <sheetView topLeftCell="A2" zoomScale="90" zoomScaleNormal="90" workbookViewId="0">
      <pane xSplit="6" ySplit="4" topLeftCell="G6" activePane="bottomRight" state="frozen"/>
      <selection activeCell="T24" sqref="T24"/>
      <selection pane="topRight" activeCell="T24" sqref="T24"/>
      <selection pane="bottomLeft" activeCell="T24" sqref="T24"/>
      <selection pane="bottomRight" activeCell="A3" sqref="A3:I3"/>
    </sheetView>
  </sheetViews>
  <sheetFormatPr defaultColWidth="2.140625" defaultRowHeight="12.75" x14ac:dyDescent="0.25"/>
  <cols>
    <col min="1" max="1" width="1.140625" style="320" customWidth="1"/>
    <col min="2" max="2" width="2.140625" style="320" customWidth="1"/>
    <col min="3" max="3" width="0.85546875" style="320" customWidth="1"/>
    <col min="4" max="4" width="2.28515625" style="320" customWidth="1"/>
    <col min="5" max="5" width="38" style="320" customWidth="1"/>
    <col min="6" max="6" width="1.140625" style="320" customWidth="1"/>
    <col min="7" max="9" width="11.85546875" style="320" customWidth="1"/>
    <col min="10" max="10" width="10.7109375" style="320" customWidth="1"/>
    <col min="11" max="11" width="7.7109375" style="320" customWidth="1"/>
    <col min="12" max="12" width="9.7109375" style="320" customWidth="1"/>
    <col min="13" max="252" width="9.140625" style="320" customWidth="1"/>
    <col min="253" max="253" width="4.42578125" style="320" customWidth="1"/>
    <col min="254" max="254" width="1.7109375" style="320" customWidth="1"/>
    <col min="255" max="255" width="1.140625" style="320" customWidth="1"/>
    <col min="256" max="16384" width="2.140625" style="320"/>
  </cols>
  <sheetData>
    <row r="1" spans="1:24" hidden="1" x14ac:dyDescent="0.25"/>
    <row r="2" spans="1:24" ht="9" customHeight="1" x14ac:dyDescent="0.25"/>
    <row r="3" spans="1:24" s="321" customFormat="1" ht="39" customHeight="1" x14ac:dyDescent="0.2">
      <c r="A3" s="937" t="s">
        <v>43</v>
      </c>
      <c r="B3" s="957"/>
      <c r="C3" s="957"/>
      <c r="D3" s="957"/>
      <c r="E3" s="957"/>
      <c r="F3" s="957"/>
      <c r="G3" s="957"/>
      <c r="H3" s="957"/>
      <c r="I3" s="958"/>
      <c r="J3" s="323"/>
      <c r="K3" s="172"/>
      <c r="L3" s="4"/>
      <c r="M3" s="1"/>
      <c r="N3" s="1"/>
    </row>
    <row r="4" spans="1:24" s="321" customFormat="1" ht="18" customHeight="1" x14ac:dyDescent="0.25">
      <c r="A4" s="324" t="s">
        <v>24</v>
      </c>
      <c r="B4" s="324"/>
      <c r="C4" s="324"/>
      <c r="D4" s="324"/>
      <c r="E4" s="324"/>
      <c r="F4" s="324"/>
      <c r="G4" s="324"/>
      <c r="H4" s="324"/>
      <c r="I4" s="324"/>
      <c r="J4" s="324"/>
      <c r="K4" s="324"/>
      <c r="L4" s="324"/>
    </row>
    <row r="5" spans="1:24" s="321" customFormat="1" ht="18" customHeight="1" x14ac:dyDescent="0.25">
      <c r="A5" s="514" t="s">
        <v>460</v>
      </c>
      <c r="B5" s="325"/>
      <c r="C5" s="325"/>
      <c r="D5" s="325"/>
      <c r="E5" s="325"/>
      <c r="F5" s="325"/>
      <c r="G5" s="325"/>
      <c r="H5" s="325"/>
      <c r="I5" s="325"/>
      <c r="J5" s="325"/>
      <c r="K5" s="325"/>
      <c r="L5" s="325"/>
    </row>
    <row r="6" spans="1:24" s="321" customFormat="1" ht="12.75" customHeight="1" x14ac:dyDescent="0.25">
      <c r="A6" s="325"/>
      <c r="B6" s="325"/>
      <c r="C6" s="325"/>
      <c r="D6" s="325"/>
      <c r="E6" s="325"/>
      <c r="F6" s="325"/>
      <c r="G6" s="325"/>
      <c r="H6" s="325"/>
      <c r="I6" s="325"/>
      <c r="J6" s="325"/>
      <c r="K6" s="325"/>
      <c r="L6" s="325"/>
    </row>
    <row r="7" spans="1:24" s="258" customFormat="1" ht="12.75" customHeight="1" x14ac:dyDescent="0.25">
      <c r="A7" s="259"/>
      <c r="B7" s="259"/>
      <c r="C7" s="259"/>
      <c r="D7" s="259"/>
      <c r="E7" s="259"/>
      <c r="F7" s="259"/>
      <c r="G7" s="259"/>
      <c r="H7" s="259"/>
      <c r="I7" s="259"/>
      <c r="J7" s="259"/>
      <c r="K7" s="259"/>
      <c r="L7" s="259"/>
    </row>
    <row r="8" spans="1:24" ht="27.95" customHeight="1" x14ac:dyDescent="0.25">
      <c r="A8" s="128"/>
      <c r="B8" s="985" t="s">
        <v>461</v>
      </c>
      <c r="C8" s="985"/>
      <c r="D8" s="985"/>
      <c r="E8" s="985"/>
      <c r="F8" s="1062"/>
      <c r="G8" s="329" t="s">
        <v>462</v>
      </c>
      <c r="H8" s="330"/>
      <c r="I8" s="330"/>
      <c r="J8" s="331"/>
      <c r="K8" s="547"/>
      <c r="L8" s="547"/>
    </row>
    <row r="9" spans="1:24" ht="37.5" customHeight="1" x14ac:dyDescent="0.25">
      <c r="A9" s="339"/>
      <c r="B9" s="1038"/>
      <c r="C9" s="1038"/>
      <c r="D9" s="1038"/>
      <c r="E9" s="1038"/>
      <c r="F9" s="1063"/>
      <c r="G9" s="515" t="s">
        <v>16</v>
      </c>
      <c r="H9" s="139" t="s">
        <v>15</v>
      </c>
      <c r="I9" s="518" t="s">
        <v>14</v>
      </c>
      <c r="J9" s="670" t="s">
        <v>30</v>
      </c>
      <c r="K9" s="547"/>
      <c r="L9" s="547"/>
      <c r="O9" s="777"/>
      <c r="P9" s="777"/>
      <c r="Q9" s="777"/>
      <c r="S9" s="777"/>
      <c r="V9" s="777"/>
      <c r="W9" s="777"/>
      <c r="X9" s="777"/>
    </row>
    <row r="10" spans="1:24" x14ac:dyDescent="0.25">
      <c r="A10" s="431"/>
      <c r="B10" s="519" t="s">
        <v>361</v>
      </c>
      <c r="C10" s="519"/>
      <c r="D10" s="519"/>
      <c r="E10" s="520"/>
      <c r="F10" s="521"/>
      <c r="G10" s="746">
        <v>23488</v>
      </c>
      <c r="H10" s="523">
        <v>23797</v>
      </c>
      <c r="I10" s="696">
        <v>24436</v>
      </c>
      <c r="J10" s="617">
        <v>25101</v>
      </c>
      <c r="K10" s="547"/>
      <c r="L10" s="547"/>
      <c r="O10" s="740"/>
      <c r="P10" s="740"/>
      <c r="Q10" s="740"/>
      <c r="V10" s="740"/>
      <c r="W10" s="740"/>
      <c r="X10" s="740"/>
    </row>
    <row r="11" spans="1:24" x14ac:dyDescent="0.25">
      <c r="A11" s="466"/>
      <c r="B11" s="467"/>
      <c r="C11" s="467" t="s">
        <v>363</v>
      </c>
      <c r="D11" s="467"/>
      <c r="E11" s="529"/>
      <c r="F11" s="530"/>
      <c r="G11" s="747">
        <v>24432</v>
      </c>
      <c r="H11" s="532">
        <v>24265</v>
      </c>
      <c r="I11" s="695">
        <v>24469</v>
      </c>
      <c r="J11" s="618">
        <v>25018</v>
      </c>
      <c r="K11" s="547"/>
      <c r="L11" s="547"/>
      <c r="O11" s="740"/>
      <c r="P11" s="740"/>
      <c r="Q11" s="740"/>
      <c r="V11" s="740"/>
      <c r="W11" s="740"/>
      <c r="X11" s="740"/>
    </row>
    <row r="12" spans="1:24" x14ac:dyDescent="0.25">
      <c r="A12" s="431"/>
      <c r="B12" s="519" t="s">
        <v>384</v>
      </c>
      <c r="C12" s="519"/>
      <c r="D12" s="519"/>
      <c r="E12" s="520"/>
      <c r="F12" s="521"/>
      <c r="G12" s="748">
        <v>21864.724999999999</v>
      </c>
      <c r="H12" s="435">
        <v>21358.360100000002</v>
      </c>
      <c r="I12" s="549">
        <v>21969.72464356184</v>
      </c>
      <c r="J12" s="619">
        <v>22518.50091047816</v>
      </c>
      <c r="K12" s="547"/>
      <c r="L12" s="819"/>
      <c r="O12" s="740"/>
      <c r="P12" s="740"/>
      <c r="Q12" s="740"/>
      <c r="V12" s="740"/>
      <c r="W12" s="740"/>
      <c r="X12" s="740"/>
    </row>
    <row r="13" spans="1:24" x14ac:dyDescent="0.25">
      <c r="A13" s="1072" t="s">
        <v>102</v>
      </c>
      <c r="B13" s="1073"/>
      <c r="C13" s="550"/>
      <c r="D13" s="550" t="s">
        <v>463</v>
      </c>
      <c r="E13" s="551"/>
      <c r="F13" s="552"/>
      <c r="G13" s="749">
        <v>25891.233</v>
      </c>
      <c r="H13" s="443">
        <v>24954.449700000001</v>
      </c>
      <c r="I13" s="553">
        <v>25847.134324921561</v>
      </c>
      <c r="J13" s="671">
        <v>26490.873638842273</v>
      </c>
      <c r="K13" s="547"/>
      <c r="L13" s="819"/>
      <c r="O13" s="740"/>
      <c r="P13" s="740"/>
      <c r="Q13" s="740"/>
      <c r="V13" s="740"/>
      <c r="W13" s="740"/>
      <c r="X13" s="740"/>
    </row>
    <row r="14" spans="1:24" x14ac:dyDescent="0.25">
      <c r="A14" s="1074"/>
      <c r="B14" s="1075"/>
      <c r="C14" s="1078" t="s">
        <v>102</v>
      </c>
      <c r="D14" s="1079"/>
      <c r="E14" s="550" t="s">
        <v>464</v>
      </c>
      <c r="F14" s="552"/>
      <c r="G14" s="749">
        <v>26568.122599999999</v>
      </c>
      <c r="H14" s="443">
        <v>25488.513299999999</v>
      </c>
      <c r="I14" s="620">
        <v>26719.298706280835</v>
      </c>
      <c r="J14" s="621">
        <v>26996.583748461704</v>
      </c>
      <c r="K14" s="547"/>
      <c r="L14" s="547"/>
      <c r="O14" s="740"/>
      <c r="P14" s="740"/>
      <c r="Q14" s="740"/>
      <c r="V14" s="740"/>
      <c r="W14" s="740"/>
      <c r="X14" s="740"/>
    </row>
    <row r="15" spans="1:24" ht="27" customHeight="1" x14ac:dyDescent="0.25">
      <c r="A15" s="1076"/>
      <c r="B15" s="1077"/>
      <c r="C15" s="1080"/>
      <c r="D15" s="1081"/>
      <c r="E15" s="554" t="s">
        <v>465</v>
      </c>
      <c r="F15" s="555"/>
      <c r="G15" s="750">
        <v>27772.157999999999</v>
      </c>
      <c r="H15" s="888">
        <v>27024.809300000001</v>
      </c>
      <c r="I15" s="889">
        <v>27776.730062691593</v>
      </c>
      <c r="J15" s="622">
        <v>27843.016240394387</v>
      </c>
      <c r="K15" s="760"/>
      <c r="L15" s="547"/>
      <c r="O15" s="740"/>
      <c r="P15" s="740"/>
      <c r="Q15" s="740"/>
      <c r="V15" s="740"/>
      <c r="W15" s="740"/>
      <c r="X15" s="740"/>
    </row>
    <row r="16" spans="1:24" ht="24" customHeight="1" x14ac:dyDescent="0.25">
      <c r="A16" s="431"/>
      <c r="B16" s="1059" t="s">
        <v>466</v>
      </c>
      <c r="C16" s="1060"/>
      <c r="D16" s="1060"/>
      <c r="E16" s="1060"/>
      <c r="F16" s="1061"/>
      <c r="G16" s="748">
        <v>30507.712500000001</v>
      </c>
      <c r="H16" s="435">
        <v>30367.899600000001</v>
      </c>
      <c r="I16" s="549">
        <v>29863.069220067944</v>
      </c>
      <c r="J16" s="619">
        <v>32843.830538929287</v>
      </c>
      <c r="K16" s="547"/>
      <c r="L16" s="547"/>
      <c r="O16" s="740"/>
      <c r="P16" s="740"/>
      <c r="Q16" s="740"/>
      <c r="V16" s="740"/>
      <c r="W16" s="740"/>
      <c r="X16" s="740"/>
    </row>
    <row r="17" spans="1:24" s="321" customFormat="1" ht="15" customHeight="1" x14ac:dyDescent="0.25">
      <c r="A17" s="559" t="s">
        <v>387</v>
      </c>
      <c r="B17" s="560"/>
      <c r="C17" s="560"/>
      <c r="D17" s="560"/>
      <c r="E17" s="560"/>
      <c r="F17" s="560"/>
      <c r="G17" s="751"/>
      <c r="H17" s="560"/>
      <c r="I17" s="560"/>
      <c r="J17" s="672"/>
      <c r="K17" s="325"/>
      <c r="L17" s="325"/>
      <c r="R17" s="320"/>
      <c r="S17" s="320"/>
      <c r="T17" s="320"/>
      <c r="V17" s="824"/>
      <c r="W17" s="824"/>
      <c r="X17" s="824"/>
    </row>
    <row r="18" spans="1:24" x14ac:dyDescent="0.25">
      <c r="A18" s="431"/>
      <c r="B18" s="519" t="s">
        <v>384</v>
      </c>
      <c r="C18" s="519"/>
      <c r="D18" s="519"/>
      <c r="E18" s="520"/>
      <c r="F18" s="521"/>
      <c r="G18" s="601">
        <v>0.93088917745231603</v>
      </c>
      <c r="H18" s="601">
        <v>0.89752322141446406</v>
      </c>
      <c r="I18" s="563">
        <v>0.89907205121795053</v>
      </c>
      <c r="J18" s="436">
        <v>0.89711568903542327</v>
      </c>
      <c r="K18" s="819"/>
      <c r="L18" s="819"/>
      <c r="M18" s="739"/>
      <c r="O18" s="779"/>
      <c r="Q18" s="779"/>
      <c r="V18" s="779"/>
      <c r="W18" s="779"/>
      <c r="X18" s="779"/>
    </row>
    <row r="19" spans="1:24" x14ac:dyDescent="0.25">
      <c r="A19" s="1072" t="s">
        <v>102</v>
      </c>
      <c r="B19" s="1073"/>
      <c r="C19" s="550"/>
      <c r="D19" s="550" t="s">
        <v>463</v>
      </c>
      <c r="E19" s="551"/>
      <c r="F19" s="552"/>
      <c r="G19" s="814">
        <v>1.10231748126703</v>
      </c>
      <c r="H19" s="814">
        <v>1.0486384712358701</v>
      </c>
      <c r="I19" s="815">
        <v>1.057748171751578</v>
      </c>
      <c r="J19" s="816">
        <v>1.0553712457209781</v>
      </c>
      <c r="K19" s="819"/>
      <c r="L19" s="819"/>
      <c r="M19" s="739"/>
      <c r="O19" s="779"/>
      <c r="Q19" s="779"/>
      <c r="V19" s="779"/>
      <c r="W19" s="779"/>
      <c r="X19" s="779"/>
    </row>
    <row r="20" spans="1:24" x14ac:dyDescent="0.25">
      <c r="A20" s="1074"/>
      <c r="B20" s="1075"/>
      <c r="C20" s="1078" t="s">
        <v>102</v>
      </c>
      <c r="D20" s="1079"/>
      <c r="E20" s="550" t="s">
        <v>464</v>
      </c>
      <c r="F20" s="552"/>
      <c r="G20" s="580">
        <v>1.1311360098773842</v>
      </c>
      <c r="H20" s="607">
        <v>1.0710809471782157</v>
      </c>
      <c r="I20" s="668">
        <v>1.093439953604552</v>
      </c>
      <c r="J20" s="454">
        <v>1.0755182561834868</v>
      </c>
      <c r="K20" s="819"/>
      <c r="L20" s="819"/>
      <c r="M20" s="739"/>
      <c r="O20" s="779"/>
      <c r="Q20" s="779"/>
      <c r="V20" s="779"/>
      <c r="W20" s="779"/>
      <c r="X20" s="779"/>
    </row>
    <row r="21" spans="1:24" ht="27" customHeight="1" x14ac:dyDescent="0.25">
      <c r="A21" s="1076"/>
      <c r="B21" s="1077"/>
      <c r="C21" s="1080"/>
      <c r="D21" s="1081"/>
      <c r="E21" s="554" t="s">
        <v>465</v>
      </c>
      <c r="F21" s="555"/>
      <c r="G21" s="602">
        <v>1.1823977350136239</v>
      </c>
      <c r="H21" s="602">
        <v>1.1356393368912048</v>
      </c>
      <c r="I21" s="817">
        <v>1.1367134581229168</v>
      </c>
      <c r="J21" s="818">
        <v>1.109239322751858</v>
      </c>
      <c r="K21" s="819"/>
      <c r="L21" s="819"/>
      <c r="M21" s="739"/>
      <c r="O21" s="779"/>
      <c r="Q21" s="779"/>
      <c r="V21" s="779"/>
      <c r="W21" s="779"/>
      <c r="X21" s="779"/>
    </row>
    <row r="22" spans="1:24" ht="24" customHeight="1" x14ac:dyDescent="0.25">
      <c r="A22" s="431"/>
      <c r="B22" s="1059" t="s">
        <v>466</v>
      </c>
      <c r="C22" s="1060"/>
      <c r="D22" s="1060"/>
      <c r="E22" s="1060"/>
      <c r="F22" s="1061"/>
      <c r="G22" s="601">
        <v>1.2988637815054496</v>
      </c>
      <c r="H22" s="601">
        <v>1.276123023910577</v>
      </c>
      <c r="I22" s="563">
        <v>1.2220931911961017</v>
      </c>
      <c r="J22" s="436">
        <v>1.3084670148173096</v>
      </c>
      <c r="K22" s="819"/>
      <c r="L22" s="819"/>
      <c r="M22" s="739"/>
      <c r="O22" s="779"/>
      <c r="Q22" s="779"/>
      <c r="V22" s="779"/>
      <c r="W22" s="779"/>
      <c r="X22" s="779"/>
    </row>
    <row r="23" spans="1:24" s="321" customFormat="1" ht="15" customHeight="1" x14ac:dyDescent="0.25">
      <c r="A23" s="559" t="s">
        <v>388</v>
      </c>
      <c r="B23" s="560"/>
      <c r="C23" s="560"/>
      <c r="D23" s="560"/>
      <c r="E23" s="560"/>
      <c r="F23" s="560"/>
      <c r="G23" s="751"/>
      <c r="H23" s="560"/>
      <c r="I23" s="560"/>
      <c r="J23" s="672"/>
      <c r="K23" s="820"/>
      <c r="L23" s="820"/>
      <c r="M23" s="821"/>
      <c r="P23" s="320"/>
      <c r="S23" s="320"/>
      <c r="T23" s="320"/>
      <c r="V23" s="824"/>
      <c r="W23" s="824"/>
      <c r="X23" s="824"/>
    </row>
    <row r="24" spans="1:24" x14ac:dyDescent="0.25">
      <c r="A24" s="431"/>
      <c r="B24" s="519" t="s">
        <v>384</v>
      </c>
      <c r="C24" s="519"/>
      <c r="D24" s="519"/>
      <c r="E24" s="520"/>
      <c r="F24" s="521"/>
      <c r="G24" s="601">
        <v>0.89492161918795021</v>
      </c>
      <c r="H24" s="601">
        <v>0.88021265608901722</v>
      </c>
      <c r="I24" s="563">
        <v>0.89785952198953123</v>
      </c>
      <c r="J24" s="436">
        <v>0.90009197020058196</v>
      </c>
      <c r="K24" s="819"/>
      <c r="L24" s="819"/>
      <c r="M24" s="739"/>
      <c r="O24" s="779"/>
      <c r="Q24" s="779"/>
      <c r="V24" s="779"/>
      <c r="W24" s="779"/>
      <c r="X24" s="779"/>
    </row>
    <row r="25" spans="1:24" x14ac:dyDescent="0.25">
      <c r="A25" s="1072" t="s">
        <v>102</v>
      </c>
      <c r="B25" s="1073"/>
      <c r="C25" s="550"/>
      <c r="D25" s="550" t="s">
        <v>463</v>
      </c>
      <c r="E25" s="551"/>
      <c r="F25" s="552"/>
      <c r="G25" s="483">
        <v>1.0597263015717093</v>
      </c>
      <c r="H25" s="483">
        <v>1.0284133402019371</v>
      </c>
      <c r="I25" s="564">
        <v>1.0563216447309478</v>
      </c>
      <c r="J25" s="444">
        <v>1.058872557312426</v>
      </c>
      <c r="K25" s="819"/>
      <c r="L25" s="819"/>
      <c r="M25" s="739"/>
      <c r="O25" s="779"/>
      <c r="Q25" s="779"/>
      <c r="V25" s="779"/>
      <c r="W25" s="779"/>
      <c r="X25" s="779"/>
    </row>
    <row r="26" spans="1:24" x14ac:dyDescent="0.25">
      <c r="A26" s="1074"/>
      <c r="B26" s="1075"/>
      <c r="C26" s="1078" t="s">
        <v>102</v>
      </c>
      <c r="D26" s="1079"/>
      <c r="E26" s="550" t="s">
        <v>464</v>
      </c>
      <c r="F26" s="552"/>
      <c r="G26" s="483">
        <v>1.0874313441388344</v>
      </c>
      <c r="H26" s="483">
        <v>1.0504229672367607</v>
      </c>
      <c r="I26" s="668">
        <v>1.0919652910327695</v>
      </c>
      <c r="J26" s="454">
        <v>1.0790864077249063</v>
      </c>
      <c r="K26" s="819"/>
      <c r="L26" s="819"/>
      <c r="M26" s="739"/>
      <c r="O26" s="779"/>
      <c r="Q26" s="779"/>
      <c r="V26" s="779"/>
      <c r="W26" s="779"/>
      <c r="X26" s="779"/>
    </row>
    <row r="27" spans="1:24" ht="27" customHeight="1" x14ac:dyDescent="0.25">
      <c r="A27" s="1076"/>
      <c r="B27" s="1077"/>
      <c r="C27" s="1080"/>
      <c r="D27" s="1081"/>
      <c r="E27" s="554" t="s">
        <v>465</v>
      </c>
      <c r="F27" s="555"/>
      <c r="G27" s="602">
        <v>1.1367124263261297</v>
      </c>
      <c r="H27" s="602">
        <v>1.11373621677313</v>
      </c>
      <c r="I27" s="669">
        <v>1.1351804349459149</v>
      </c>
      <c r="J27" s="449">
        <v>1.112919347685442</v>
      </c>
      <c r="K27" s="819"/>
      <c r="L27" s="819"/>
      <c r="M27" s="739"/>
      <c r="O27" s="779"/>
      <c r="Q27" s="779"/>
      <c r="V27" s="779"/>
      <c r="W27" s="779"/>
      <c r="X27" s="779"/>
    </row>
    <row r="28" spans="1:24" ht="24" customHeight="1" x14ac:dyDescent="0.25">
      <c r="A28" s="141"/>
      <c r="B28" s="1082" t="s">
        <v>466</v>
      </c>
      <c r="C28" s="1083"/>
      <c r="D28" s="1083"/>
      <c r="E28" s="1083"/>
      <c r="F28" s="1084"/>
      <c r="G28" s="673">
        <v>1.2486784749508841</v>
      </c>
      <c r="H28" s="673">
        <v>1.251510389449825</v>
      </c>
      <c r="I28" s="674">
        <v>1.2204450210498159</v>
      </c>
      <c r="J28" s="571">
        <v>1.3128079997973174</v>
      </c>
      <c r="K28" s="819"/>
      <c r="L28" s="819"/>
      <c r="M28" s="739"/>
      <c r="O28" s="779"/>
      <c r="Q28" s="779"/>
      <c r="V28" s="779"/>
      <c r="W28" s="779"/>
      <c r="X28" s="779"/>
    </row>
    <row r="29" spans="1:24" ht="13.5" customHeight="1" x14ac:dyDescent="0.25">
      <c r="A29" s="363"/>
      <c r="B29" s="364"/>
      <c r="C29" s="364"/>
      <c r="D29" s="364"/>
      <c r="E29" s="365"/>
      <c r="F29" s="364"/>
      <c r="G29" s="365"/>
      <c r="H29" s="365"/>
      <c r="I29" s="365"/>
      <c r="J29" s="365"/>
      <c r="K29" s="368"/>
      <c r="L29" s="368"/>
    </row>
  </sheetData>
  <mergeCells count="11">
    <mergeCell ref="A13:B15"/>
    <mergeCell ref="C14:D15"/>
    <mergeCell ref="A3:I3"/>
    <mergeCell ref="B8:F9"/>
    <mergeCell ref="B16:F16"/>
    <mergeCell ref="A19:B21"/>
    <mergeCell ref="C20:D21"/>
    <mergeCell ref="B28:F28"/>
    <mergeCell ref="A25:B27"/>
    <mergeCell ref="C26:D27"/>
    <mergeCell ref="B22:F22"/>
  </mergeCells>
  <phoneticPr fontId="0" type="noConversion"/>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rgb="FFFFFF00"/>
    <pageSetUpPr autoPageBreaks="0" fitToPage="1"/>
  </sheetPr>
  <dimension ref="A1:X32"/>
  <sheetViews>
    <sheetView topLeftCell="A2" zoomScale="90" zoomScaleNormal="90" workbookViewId="0">
      <pane xSplit="6" ySplit="5" topLeftCell="G19" activePane="bottomRight" state="frozen"/>
      <selection activeCell="T24" sqref="T24"/>
      <selection pane="topRight" activeCell="T24" sqref="T24"/>
      <selection pane="bottomLeft" activeCell="T24" sqref="T24"/>
      <selection pane="bottomRight" activeCell="A3" sqref="A3:H3"/>
    </sheetView>
  </sheetViews>
  <sheetFormatPr defaultColWidth="11.85546875" defaultRowHeight="12.75" x14ac:dyDescent="0.25"/>
  <cols>
    <col min="1" max="1" width="1.140625" style="320" customWidth="1"/>
    <col min="2" max="2" width="2.140625" style="320" customWidth="1"/>
    <col min="3" max="3" width="0.85546875" style="320" customWidth="1"/>
    <col min="4" max="4" width="2.28515625" style="320" customWidth="1"/>
    <col min="5" max="5" width="38.7109375" style="320" customWidth="1"/>
    <col min="6" max="6" width="1.140625" style="320" customWidth="1"/>
    <col min="7" max="14" width="11.85546875" style="320" customWidth="1"/>
    <col min="15" max="246" width="9.140625" style="320" customWidth="1"/>
    <col min="247" max="247" width="4.42578125" style="320" customWidth="1"/>
    <col min="248" max="248" width="1.7109375" style="320" customWidth="1"/>
    <col min="249" max="249" width="1.140625" style="320" customWidth="1"/>
    <col min="250" max="250" width="2.140625" style="320" customWidth="1"/>
    <col min="251" max="251" width="0.85546875" style="320" customWidth="1"/>
    <col min="252" max="252" width="2.28515625" style="320" customWidth="1"/>
    <col min="253" max="253" width="38.7109375" style="320" customWidth="1"/>
    <col min="254" max="254" width="1.140625" style="320" customWidth="1"/>
    <col min="255" max="16384" width="11.85546875" style="320"/>
  </cols>
  <sheetData>
    <row r="1" spans="1:24" hidden="1" x14ac:dyDescent="0.25"/>
    <row r="2" spans="1:24" ht="9" customHeight="1" x14ac:dyDescent="0.25"/>
    <row r="3" spans="1:24" s="321" customFormat="1" ht="39" customHeight="1" x14ac:dyDescent="0.25">
      <c r="A3" s="937" t="s">
        <v>43</v>
      </c>
      <c r="B3" s="938"/>
      <c r="C3" s="938"/>
      <c r="D3" s="938"/>
      <c r="E3" s="938"/>
      <c r="F3" s="938"/>
      <c r="G3" s="938"/>
      <c r="H3" s="938"/>
      <c r="I3" s="169"/>
      <c r="J3" s="323"/>
      <c r="K3" s="323"/>
      <c r="L3" s="323"/>
      <c r="M3" s="171"/>
      <c r="N3" s="4"/>
      <c r="O3" s="1"/>
      <c r="P3" s="1"/>
    </row>
    <row r="4" spans="1:24" s="321" customFormat="1" ht="18" customHeight="1" x14ac:dyDescent="0.25">
      <c r="A4" s="324" t="s">
        <v>24</v>
      </c>
      <c r="B4" s="324"/>
      <c r="C4" s="324"/>
      <c r="D4" s="324"/>
      <c r="E4" s="324"/>
      <c r="F4" s="324"/>
      <c r="G4" s="324"/>
      <c r="H4" s="324"/>
      <c r="I4" s="324"/>
      <c r="J4" s="324"/>
      <c r="K4" s="324"/>
      <c r="L4" s="324"/>
      <c r="M4" s="324"/>
      <c r="N4" s="324"/>
    </row>
    <row r="5" spans="1:24" s="321" customFormat="1" ht="17.25" customHeight="1" x14ac:dyDescent="0.25">
      <c r="A5" s="427" t="s">
        <v>467</v>
      </c>
      <c r="B5" s="428"/>
      <c r="C5" s="428"/>
      <c r="D5" s="428"/>
      <c r="E5" s="428"/>
      <c r="F5" s="428"/>
      <c r="G5" s="428"/>
      <c r="H5" s="428"/>
      <c r="I5" s="428"/>
      <c r="J5" s="428"/>
      <c r="K5" s="741"/>
      <c r="L5" s="428"/>
      <c r="M5" s="428"/>
      <c r="N5" s="428"/>
    </row>
    <row r="6" spans="1:24" s="321" customFormat="1" ht="12.75" customHeight="1" x14ac:dyDescent="0.25">
      <c r="A6" s="325"/>
      <c r="B6" s="325"/>
      <c r="C6" s="325"/>
      <c r="D6" s="325"/>
      <c r="E6" s="325"/>
      <c r="F6" s="325"/>
      <c r="G6" s="325"/>
      <c r="H6" s="325"/>
      <c r="I6" s="325"/>
      <c r="J6" s="325"/>
      <c r="K6" s="325"/>
      <c r="L6" s="325"/>
      <c r="M6" s="325"/>
      <c r="N6" s="325"/>
    </row>
    <row r="7" spans="1:24" s="321" customFormat="1" ht="12.75" customHeight="1" x14ac:dyDescent="0.25">
      <c r="A7" s="325"/>
      <c r="B7" s="325"/>
      <c r="C7" s="325"/>
      <c r="D7" s="325"/>
      <c r="E7" s="325"/>
      <c r="F7" s="325"/>
      <c r="G7" s="325"/>
      <c r="H7" s="325"/>
      <c r="I7" s="325"/>
      <c r="J7" s="325"/>
      <c r="K7" s="325"/>
      <c r="L7" s="325"/>
      <c r="M7" s="325"/>
      <c r="N7" s="325"/>
    </row>
    <row r="8" spans="1:24" ht="24.75" customHeight="1" x14ac:dyDescent="0.25">
      <c r="A8" s="128"/>
      <c r="B8" s="985" t="s">
        <v>468</v>
      </c>
      <c r="C8" s="985"/>
      <c r="D8" s="985"/>
      <c r="E8" s="985"/>
      <c r="F8" s="1062"/>
      <c r="G8" s="329" t="s">
        <v>469</v>
      </c>
      <c r="H8" s="330"/>
      <c r="I8" s="330"/>
      <c r="J8" s="330"/>
      <c r="K8" s="330"/>
      <c r="L8" s="330"/>
      <c r="M8" s="330"/>
      <c r="N8" s="331"/>
    </row>
    <row r="9" spans="1:24" ht="13.5" customHeight="1" x14ac:dyDescent="0.25">
      <c r="A9" s="335"/>
      <c r="B9" s="1006"/>
      <c r="C9" s="1006"/>
      <c r="D9" s="1006"/>
      <c r="E9" s="1006"/>
      <c r="F9" s="1047"/>
      <c r="G9" s="1086" t="s">
        <v>16</v>
      </c>
      <c r="H9" s="1085" t="s">
        <v>15</v>
      </c>
      <c r="I9" s="1085" t="s">
        <v>14</v>
      </c>
      <c r="J9" s="1088" t="s">
        <v>30</v>
      </c>
      <c r="K9" s="429" t="s">
        <v>31</v>
      </c>
      <c r="L9" s="337"/>
      <c r="M9" s="337"/>
      <c r="N9" s="338"/>
    </row>
    <row r="10" spans="1:24" ht="26.25" customHeight="1" x14ac:dyDescent="0.25">
      <c r="A10" s="339"/>
      <c r="B10" s="1038"/>
      <c r="C10" s="1038"/>
      <c r="D10" s="1038"/>
      <c r="E10" s="1038"/>
      <c r="F10" s="1063"/>
      <c r="G10" s="1087"/>
      <c r="H10" s="1001"/>
      <c r="I10" s="1001"/>
      <c r="J10" s="1089"/>
      <c r="K10" s="138" t="s">
        <v>32</v>
      </c>
      <c r="L10" s="139" t="s">
        <v>33</v>
      </c>
      <c r="M10" s="139" t="s">
        <v>11</v>
      </c>
      <c r="N10" s="140" t="s">
        <v>12</v>
      </c>
      <c r="T10" s="777"/>
      <c r="U10" s="777"/>
      <c r="V10" s="777"/>
      <c r="W10" s="777"/>
      <c r="X10" s="777"/>
    </row>
    <row r="11" spans="1:24" x14ac:dyDescent="0.25">
      <c r="A11" s="431"/>
      <c r="B11" s="519" t="s">
        <v>361</v>
      </c>
      <c r="C11" s="519"/>
      <c r="D11" s="519"/>
      <c r="E11" s="520"/>
      <c r="F11" s="521"/>
      <c r="G11" s="746">
        <v>23488</v>
      </c>
      <c r="H11" s="891">
        <v>23797</v>
      </c>
      <c r="I11" s="746">
        <v>24436</v>
      </c>
      <c r="J11" s="617">
        <v>25101</v>
      </c>
      <c r="K11" s="603">
        <v>1.0131556539509536</v>
      </c>
      <c r="L11" s="604">
        <v>1.0268521242173383</v>
      </c>
      <c r="M11" s="604">
        <v>1.0272139466361108</v>
      </c>
      <c r="N11" s="524">
        <v>1.0686733651226159</v>
      </c>
      <c r="S11" s="740"/>
      <c r="T11" s="740"/>
      <c r="U11" s="740"/>
      <c r="V11" s="740"/>
      <c r="W11" s="740"/>
      <c r="X11" s="740"/>
    </row>
    <row r="12" spans="1:24" x14ac:dyDescent="0.25">
      <c r="A12" s="466"/>
      <c r="B12" s="467"/>
      <c r="C12" s="467" t="s">
        <v>363</v>
      </c>
      <c r="D12" s="467"/>
      <c r="E12" s="529"/>
      <c r="F12" s="530"/>
      <c r="G12" s="747">
        <v>24432</v>
      </c>
      <c r="H12" s="892">
        <v>24265</v>
      </c>
      <c r="I12" s="747">
        <v>24469</v>
      </c>
      <c r="J12" s="618">
        <v>25018</v>
      </c>
      <c r="K12" s="605">
        <v>0.99316470203012441</v>
      </c>
      <c r="L12" s="606">
        <v>1.0084071708221718</v>
      </c>
      <c r="M12" s="606">
        <v>1.0224365523723895</v>
      </c>
      <c r="N12" s="533">
        <v>1.0239849377865096</v>
      </c>
      <c r="S12" s="740"/>
      <c r="T12" s="740"/>
      <c r="U12" s="740"/>
      <c r="V12" s="740"/>
      <c r="W12" s="740"/>
      <c r="X12" s="740"/>
    </row>
    <row r="13" spans="1:24" x14ac:dyDescent="0.25">
      <c r="A13" s="431"/>
      <c r="B13" s="519" t="s">
        <v>384</v>
      </c>
      <c r="C13" s="519"/>
      <c r="D13" s="519"/>
      <c r="E13" s="520"/>
      <c r="F13" s="521"/>
      <c r="G13" s="748">
        <v>21863.812999999998</v>
      </c>
      <c r="H13" s="893">
        <v>21360.305199999999</v>
      </c>
      <c r="I13" s="748">
        <v>21971.487052277836</v>
      </c>
      <c r="J13" s="619">
        <v>22517.37236179275</v>
      </c>
      <c r="K13" s="562">
        <v>0.97697072326771184</v>
      </c>
      <c r="L13" s="601">
        <v>1.0286129737639629</v>
      </c>
      <c r="M13" s="601">
        <v>1.024845169023656</v>
      </c>
      <c r="N13" s="436">
        <v>1.0298922864823603</v>
      </c>
      <c r="S13" s="740"/>
      <c r="T13" s="740"/>
      <c r="U13" s="740"/>
      <c r="V13" s="740"/>
      <c r="W13" s="740"/>
      <c r="X13" s="740"/>
    </row>
    <row r="14" spans="1:24" ht="27" customHeight="1" x14ac:dyDescent="0.25">
      <c r="A14" s="431"/>
      <c r="B14" s="1059" t="s">
        <v>385</v>
      </c>
      <c r="C14" s="1060"/>
      <c r="D14" s="1060"/>
      <c r="E14" s="1060"/>
      <c r="F14" s="1061"/>
      <c r="G14" s="748">
        <v>30486.915400000002</v>
      </c>
      <c r="H14" s="893">
        <v>30390.7569</v>
      </c>
      <c r="I14" s="748">
        <v>31090.37045583798</v>
      </c>
      <c r="J14" s="619">
        <v>32609.449038218623</v>
      </c>
      <c r="K14" s="562">
        <v>0.99684590917977878</v>
      </c>
      <c r="L14" s="601">
        <v>1.0230206032097207</v>
      </c>
      <c r="M14" s="601">
        <v>1.0488600991274262</v>
      </c>
      <c r="N14" s="436">
        <v>1.0696211345218158</v>
      </c>
      <c r="S14" s="740"/>
      <c r="T14" s="740"/>
      <c r="U14" s="740"/>
      <c r="V14" s="740"/>
      <c r="W14" s="740"/>
      <c r="X14" s="740"/>
    </row>
    <row r="15" spans="1:24" x14ac:dyDescent="0.25">
      <c r="A15" s="466"/>
      <c r="B15" s="557" t="s">
        <v>386</v>
      </c>
      <c r="C15" s="467"/>
      <c r="D15" s="467"/>
      <c r="E15" s="529"/>
      <c r="F15" s="530"/>
      <c r="G15" s="872">
        <v>36889.087699999996</v>
      </c>
      <c r="H15" s="894">
        <v>36635.932399999998</v>
      </c>
      <c r="I15" s="872">
        <v>37504.498126448925</v>
      </c>
      <c r="J15" s="622">
        <v>39171.217274723</v>
      </c>
      <c r="K15" s="503">
        <v>0.99313739331103057</v>
      </c>
      <c r="L15" s="502">
        <v>1.0237080284177216</v>
      </c>
      <c r="M15" s="502">
        <v>1.0444405133126864</v>
      </c>
      <c r="N15" s="449">
        <v>1.0618646249341375</v>
      </c>
      <c r="S15" s="740"/>
      <c r="T15" s="740"/>
      <c r="U15" s="740"/>
      <c r="V15" s="740"/>
      <c r="W15" s="740"/>
      <c r="X15" s="740"/>
    </row>
    <row r="16" spans="1:24" ht="13.5" customHeight="1" x14ac:dyDescent="0.25">
      <c r="A16" s="565" t="s">
        <v>92</v>
      </c>
      <c r="B16" s="566" t="s">
        <v>390</v>
      </c>
      <c r="C16" s="364"/>
      <c r="D16" s="364"/>
      <c r="E16" s="365"/>
      <c r="F16" s="364"/>
      <c r="G16" s="365"/>
      <c r="H16" s="365"/>
      <c r="I16" s="365"/>
      <c r="J16" s="365"/>
      <c r="K16" s="365"/>
      <c r="L16" s="365"/>
      <c r="M16" s="365"/>
      <c r="N16" s="365" t="s">
        <v>470</v>
      </c>
      <c r="S16" s="740"/>
      <c r="T16" s="740"/>
      <c r="U16" s="740"/>
      <c r="V16" s="740"/>
      <c r="W16" s="740"/>
    </row>
    <row r="17" spans="1:21" s="258" customFormat="1" ht="7.5" customHeight="1" x14ac:dyDescent="0.25">
      <c r="A17" s="608"/>
      <c r="B17" s="609"/>
      <c r="C17" s="259"/>
      <c r="D17" s="259"/>
      <c r="E17" s="259"/>
      <c r="F17" s="259"/>
      <c r="G17" s="259"/>
      <c r="H17" s="259"/>
      <c r="I17" s="259"/>
      <c r="J17" s="259"/>
      <c r="K17" s="259"/>
      <c r="L17" s="259"/>
      <c r="M17" s="547"/>
      <c r="N17" s="547"/>
      <c r="P17" s="320"/>
      <c r="Q17" s="320"/>
      <c r="S17" s="775"/>
      <c r="T17" s="775"/>
      <c r="U17" s="775"/>
    </row>
    <row r="18" spans="1:21" ht="24.75" customHeight="1" x14ac:dyDescent="0.25">
      <c r="A18" s="128"/>
      <c r="B18" s="985" t="s">
        <v>471</v>
      </c>
      <c r="C18" s="985"/>
      <c r="D18" s="985"/>
      <c r="E18" s="985"/>
      <c r="F18" s="1062"/>
      <c r="G18" s="329" t="s">
        <v>25</v>
      </c>
      <c r="H18" s="330"/>
      <c r="I18" s="330"/>
      <c r="J18" s="330"/>
      <c r="K18" s="330"/>
      <c r="L18" s="330"/>
      <c r="M18" s="330"/>
      <c r="N18" s="331"/>
    </row>
    <row r="19" spans="1:21" ht="13.5" customHeight="1" x14ac:dyDescent="0.25">
      <c r="A19" s="335"/>
      <c r="B19" s="1006"/>
      <c r="C19" s="1006"/>
      <c r="D19" s="1006"/>
      <c r="E19" s="1006"/>
      <c r="F19" s="1047"/>
      <c r="G19" s="1086" t="s">
        <v>16</v>
      </c>
      <c r="H19" s="1085" t="s">
        <v>15</v>
      </c>
      <c r="I19" s="1085" t="s">
        <v>14</v>
      </c>
      <c r="J19" s="1088" t="s">
        <v>30</v>
      </c>
      <c r="K19" s="429" t="s">
        <v>31</v>
      </c>
      <c r="L19" s="337"/>
      <c r="M19" s="337"/>
      <c r="N19" s="338"/>
      <c r="R19" s="777"/>
      <c r="S19" s="777"/>
    </row>
    <row r="20" spans="1:21" ht="26.25" customHeight="1" x14ac:dyDescent="0.25">
      <c r="A20" s="339"/>
      <c r="B20" s="1038"/>
      <c r="C20" s="1038"/>
      <c r="D20" s="1038"/>
      <c r="E20" s="1038"/>
      <c r="F20" s="1063"/>
      <c r="G20" s="1087"/>
      <c r="H20" s="1001"/>
      <c r="I20" s="1001"/>
      <c r="J20" s="1089"/>
      <c r="K20" s="138" t="s">
        <v>32</v>
      </c>
      <c r="L20" s="139" t="s">
        <v>33</v>
      </c>
      <c r="M20" s="139" t="s">
        <v>11</v>
      </c>
      <c r="N20" s="140" t="s">
        <v>12</v>
      </c>
      <c r="R20" s="777"/>
      <c r="S20" s="777"/>
    </row>
    <row r="21" spans="1:21" x14ac:dyDescent="0.25">
      <c r="A21" s="431"/>
      <c r="B21" s="519" t="s">
        <v>361</v>
      </c>
      <c r="C21" s="519"/>
      <c r="D21" s="519"/>
      <c r="E21" s="520"/>
      <c r="F21" s="521"/>
      <c r="G21" s="522">
        <v>23488</v>
      </c>
      <c r="H21" s="617">
        <v>23445.320197044337</v>
      </c>
      <c r="I21" s="617">
        <v>23625.983167115446</v>
      </c>
      <c r="J21" s="617">
        <v>23493.648995402687</v>
      </c>
      <c r="K21" s="603">
        <v>0.99818291029650619</v>
      </c>
      <c r="L21" s="604">
        <v>1.0077057156205478</v>
      </c>
      <c r="M21" s="604">
        <v>0.99439878667580905</v>
      </c>
      <c r="N21" s="524">
        <v>1.0002405055944605</v>
      </c>
      <c r="R21" s="807"/>
      <c r="S21" s="740"/>
    </row>
    <row r="22" spans="1:21" x14ac:dyDescent="0.25">
      <c r="A22" s="466"/>
      <c r="B22" s="467"/>
      <c r="C22" s="467" t="s">
        <v>363</v>
      </c>
      <c r="D22" s="467"/>
      <c r="E22" s="529"/>
      <c r="F22" s="530"/>
      <c r="G22" s="531">
        <v>24432</v>
      </c>
      <c r="H22" s="532">
        <v>23906.403940886699</v>
      </c>
      <c r="I22" s="532">
        <v>23657.88926649811</v>
      </c>
      <c r="J22" s="618">
        <v>23415.963928408604</v>
      </c>
      <c r="K22" s="605">
        <v>0.97848739116268413</v>
      </c>
      <c r="L22" s="606">
        <v>0.98960468186670436</v>
      </c>
      <c r="M22" s="606">
        <v>0.98977401004103538</v>
      </c>
      <c r="N22" s="533">
        <v>0.95841371678162268</v>
      </c>
      <c r="R22" s="807"/>
      <c r="S22" s="740"/>
    </row>
    <row r="23" spans="1:21" x14ac:dyDescent="0.25">
      <c r="A23" s="431"/>
      <c r="B23" s="519" t="s">
        <v>384</v>
      </c>
      <c r="C23" s="519"/>
      <c r="D23" s="519"/>
      <c r="E23" s="520"/>
      <c r="F23" s="521"/>
      <c r="G23" s="548">
        <v>21863.812999999998</v>
      </c>
      <c r="H23" s="435">
        <v>21044.635665024627</v>
      </c>
      <c r="I23" s="435">
        <v>21243.16513560366</v>
      </c>
      <c r="J23" s="619">
        <v>21075.464824777515</v>
      </c>
      <c r="K23" s="562">
        <v>0.96253273228345981</v>
      </c>
      <c r="L23" s="601">
        <v>1.0094337328400027</v>
      </c>
      <c r="M23" s="601">
        <v>0.992105681533065</v>
      </c>
      <c r="N23" s="436">
        <v>0.96394278641047271</v>
      </c>
      <c r="R23" s="807"/>
      <c r="S23" s="740"/>
    </row>
    <row r="24" spans="1:21" ht="27" customHeight="1" x14ac:dyDescent="0.25">
      <c r="A24" s="431"/>
      <c r="B24" s="1059" t="s">
        <v>385</v>
      </c>
      <c r="C24" s="1060"/>
      <c r="D24" s="1060"/>
      <c r="E24" s="1060"/>
      <c r="F24" s="1061"/>
      <c r="G24" s="548">
        <v>30486.915400000002</v>
      </c>
      <c r="H24" s="435">
        <v>29941.632413793101</v>
      </c>
      <c r="I24" s="435">
        <v>30059.771200237825</v>
      </c>
      <c r="J24" s="619">
        <v>30521.291965952751</v>
      </c>
      <c r="K24" s="562">
        <v>0.98211419623623508</v>
      </c>
      <c r="L24" s="601">
        <v>1.0039456361233765</v>
      </c>
      <c r="M24" s="601">
        <v>1.0153534357477503</v>
      </c>
      <c r="N24" s="436">
        <v>1.0011275842603857</v>
      </c>
      <c r="R24" s="807"/>
      <c r="S24" s="740"/>
    </row>
    <row r="25" spans="1:21" x14ac:dyDescent="0.25">
      <c r="A25" s="556"/>
      <c r="B25" s="557" t="s">
        <v>386</v>
      </c>
      <c r="C25" s="557"/>
      <c r="D25" s="557"/>
      <c r="E25" s="558"/>
      <c r="F25" s="555"/>
      <c r="G25" s="91">
        <v>36889.087699999996</v>
      </c>
      <c r="H25" s="92">
        <v>36094.514679802953</v>
      </c>
      <c r="I25" s="92">
        <v>36261.280136953479</v>
      </c>
      <c r="J25" s="622">
        <v>36662.875159356059</v>
      </c>
      <c r="K25" s="503">
        <v>0.97846048602071978</v>
      </c>
      <c r="L25" s="502">
        <v>1.0046202437857916</v>
      </c>
      <c r="M25" s="502">
        <v>1.0110750370887573</v>
      </c>
      <c r="N25" s="449">
        <v>0.99386776538136135</v>
      </c>
      <c r="R25" s="807"/>
      <c r="S25" s="740"/>
    </row>
    <row r="26" spans="1:21" ht="13.5" customHeight="1" x14ac:dyDescent="0.25">
      <c r="A26" s="363"/>
      <c r="B26" s="364"/>
      <c r="C26" s="364"/>
      <c r="D26" s="364"/>
      <c r="E26" s="365"/>
      <c r="F26" s="364"/>
      <c r="G26" s="365"/>
      <c r="H26" s="365"/>
      <c r="I26" s="365"/>
      <c r="J26" s="365"/>
      <c r="K26" s="365"/>
      <c r="L26" s="365"/>
      <c r="M26" s="365"/>
      <c r="N26" s="365" t="s">
        <v>472</v>
      </c>
      <c r="P26" s="326"/>
    </row>
    <row r="27" spans="1:21" s="258" customFormat="1" ht="7.5" customHeight="1" x14ac:dyDescent="0.25">
      <c r="A27" s="259"/>
      <c r="B27" s="259"/>
      <c r="C27" s="259"/>
      <c r="D27" s="259"/>
      <c r="E27" s="259"/>
      <c r="F27" s="259"/>
      <c r="G27" s="259"/>
      <c r="H27" s="259"/>
      <c r="I27" s="259"/>
      <c r="J27" s="259"/>
      <c r="K27" s="259"/>
      <c r="L27" s="259"/>
      <c r="M27" s="547"/>
      <c r="N27" s="547"/>
    </row>
    <row r="28" spans="1:21" s="258" customFormat="1" ht="15" customHeight="1" x14ac:dyDescent="0.25">
      <c r="A28" s="416"/>
      <c r="B28" s="610"/>
      <c r="C28" s="610"/>
      <c r="D28" s="610"/>
      <c r="E28" s="610"/>
      <c r="F28" s="611"/>
      <c r="G28" s="612" t="s">
        <v>16</v>
      </c>
      <c r="H28" s="613" t="s">
        <v>15</v>
      </c>
      <c r="I28" s="613" t="s">
        <v>14</v>
      </c>
      <c r="J28" s="614" t="s">
        <v>30</v>
      </c>
      <c r="K28" s="259"/>
      <c r="L28" s="259"/>
      <c r="M28" s="547"/>
      <c r="N28" s="806"/>
      <c r="Q28" s="1"/>
      <c r="R28" s="1"/>
      <c r="S28" s="1"/>
    </row>
    <row r="29" spans="1:21" x14ac:dyDescent="0.25">
      <c r="A29" s="615"/>
      <c r="B29" s="567" t="s">
        <v>42</v>
      </c>
      <c r="C29" s="567"/>
      <c r="D29" s="567"/>
      <c r="E29" s="567"/>
      <c r="F29" s="569"/>
      <c r="G29" s="703">
        <v>100</v>
      </c>
      <c r="H29" s="704">
        <v>101.5</v>
      </c>
      <c r="I29" s="704">
        <v>101.9</v>
      </c>
      <c r="J29" s="705">
        <v>103.3</v>
      </c>
      <c r="K29" s="616"/>
      <c r="L29" s="616"/>
      <c r="M29" s="616"/>
      <c r="N29" s="806"/>
      <c r="Q29" s="778"/>
      <c r="R29" s="778"/>
      <c r="S29" s="778"/>
    </row>
    <row r="30" spans="1:21" x14ac:dyDescent="0.25">
      <c r="A30" s="141"/>
      <c r="B30" s="567" t="s">
        <v>473</v>
      </c>
      <c r="C30" s="567"/>
      <c r="D30" s="567"/>
      <c r="E30" s="568"/>
      <c r="F30" s="569"/>
      <c r="G30" s="805">
        <v>0</v>
      </c>
      <c r="H30" s="707">
        <v>1.4999999999999999E-2</v>
      </c>
      <c r="I30" s="707">
        <v>1.9000000000000059E-2</v>
      </c>
      <c r="J30" s="708">
        <v>3.2999999999999974E-2</v>
      </c>
      <c r="K30" s="616"/>
      <c r="L30" s="616"/>
      <c r="M30" s="616"/>
      <c r="N30" s="806"/>
      <c r="Q30" s="804"/>
      <c r="R30" s="804"/>
      <c r="S30" s="804"/>
      <c r="T30" s="320" t="s">
        <v>116</v>
      </c>
    </row>
    <row r="31" spans="1:21" s="258" customFormat="1" ht="12.75" customHeight="1" x14ac:dyDescent="0.25">
      <c r="A31" s="259"/>
      <c r="B31" s="259"/>
      <c r="C31" s="259"/>
      <c r="D31" s="259"/>
      <c r="E31" s="259"/>
      <c r="F31" s="259"/>
      <c r="G31" s="259"/>
      <c r="H31" s="259"/>
      <c r="I31" s="259"/>
      <c r="J31" s="368" t="s">
        <v>381</v>
      </c>
      <c r="K31" s="259"/>
      <c r="L31" s="259"/>
      <c r="M31" s="547"/>
      <c r="N31" s="806"/>
    </row>
    <row r="32" spans="1:21" ht="15.75" x14ac:dyDescent="0.25">
      <c r="A32" s="565"/>
      <c r="B32" s="566"/>
      <c r="C32" s="259"/>
      <c r="D32" s="259"/>
      <c r="E32" s="259"/>
      <c r="F32" s="259"/>
      <c r="G32" s="259"/>
      <c r="H32" s="259"/>
      <c r="I32" s="259"/>
      <c r="J32" s="259"/>
      <c r="K32" s="259"/>
      <c r="L32" s="259"/>
      <c r="M32" s="259"/>
      <c r="N32" s="806"/>
    </row>
  </sheetData>
  <mergeCells count="13">
    <mergeCell ref="J19:J20"/>
    <mergeCell ref="J9:J10"/>
    <mergeCell ref="A3:H3"/>
    <mergeCell ref="B8:F10"/>
    <mergeCell ref="G9:G10"/>
    <mergeCell ref="H9:H10"/>
    <mergeCell ref="I9:I10"/>
    <mergeCell ref="B24:F24"/>
    <mergeCell ref="H19:H20"/>
    <mergeCell ref="B14:F14"/>
    <mergeCell ref="B18:F20"/>
    <mergeCell ref="G19:G20"/>
    <mergeCell ref="I19:I20"/>
  </mergeCells>
  <phoneticPr fontId="0" type="noConversion"/>
  <printOptions horizontalCentered="1"/>
  <pageMargins left="0.39370078740157483" right="0.39370078740157483" top="0.47244094488188981" bottom="0.47244094488188981" header="0.47244094488188981" footer="0.47244094488188981"/>
  <pageSetup paperSize="9" scale="91"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62"/>
  <sheetViews>
    <sheetView zoomScaleNormal="100" workbookViewId="0">
      <selection activeCell="C1" sqref="C1"/>
    </sheetView>
  </sheetViews>
  <sheetFormatPr defaultRowHeight="15" x14ac:dyDescent="0.25"/>
  <cols>
    <col min="1" max="2" width="0.140625" style="710" customWidth="1"/>
    <col min="3" max="3" width="86.85546875" style="714" customWidth="1"/>
    <col min="4" max="4" width="2.42578125" style="710" hidden="1" customWidth="1"/>
    <col min="5" max="16384" width="9.140625" style="710"/>
  </cols>
  <sheetData>
    <row r="1" spans="1:4" ht="22.5" customHeight="1" x14ac:dyDescent="0.25">
      <c r="A1" s="709"/>
      <c r="B1" s="709"/>
      <c r="C1" s="711" t="s">
        <v>43</v>
      </c>
      <c r="D1" s="712"/>
    </row>
    <row r="2" spans="1:4" ht="18" x14ac:dyDescent="0.25">
      <c r="A2" s="709"/>
      <c r="B2" s="709"/>
      <c r="C2" s="903" t="s">
        <v>41</v>
      </c>
      <c r="D2" s="903"/>
    </row>
    <row r="3" spans="1:4" x14ac:dyDescent="0.25">
      <c r="A3" s="709"/>
      <c r="B3" s="709"/>
      <c r="C3" s="904"/>
      <c r="D3" s="904"/>
    </row>
    <row r="4" spans="1:4" ht="3" customHeight="1" x14ac:dyDescent="0.25">
      <c r="A4" s="709"/>
      <c r="B4" s="709"/>
      <c r="C4" s="904"/>
      <c r="D4" s="904"/>
    </row>
    <row r="5" spans="1:4" ht="27" customHeight="1" x14ac:dyDescent="0.25">
      <c r="A5" s="709"/>
      <c r="B5" s="709"/>
      <c r="C5" s="902" t="s">
        <v>526</v>
      </c>
      <c r="D5" s="902"/>
    </row>
    <row r="6" spans="1:4" x14ac:dyDescent="0.25">
      <c r="A6" s="709"/>
      <c r="B6" s="709"/>
      <c r="C6" s="902" t="s">
        <v>527</v>
      </c>
      <c r="D6" s="902"/>
    </row>
    <row r="7" spans="1:4" x14ac:dyDescent="0.25">
      <c r="A7" s="709"/>
      <c r="B7" s="709"/>
      <c r="C7" s="899" t="s">
        <v>528</v>
      </c>
      <c r="D7" s="899"/>
    </row>
    <row r="8" spans="1:4" x14ac:dyDescent="0.25">
      <c r="A8" s="709"/>
      <c r="B8" s="709"/>
      <c r="C8" s="899" t="s">
        <v>529</v>
      </c>
      <c r="D8" s="899"/>
    </row>
    <row r="9" spans="1:4" x14ac:dyDescent="0.25">
      <c r="A9" s="709"/>
      <c r="B9" s="709"/>
      <c r="C9" s="899" t="s">
        <v>530</v>
      </c>
      <c r="D9" s="899"/>
    </row>
    <row r="10" spans="1:4" x14ac:dyDescent="0.25">
      <c r="A10" s="709"/>
      <c r="B10" s="709"/>
      <c r="C10" s="720" t="s">
        <v>0</v>
      </c>
      <c r="D10" s="713"/>
    </row>
    <row r="11" spans="1:4" x14ac:dyDescent="0.25">
      <c r="A11" s="709"/>
      <c r="B11" s="709"/>
      <c r="C11" s="720" t="s">
        <v>531</v>
      </c>
      <c r="D11" s="713"/>
    </row>
    <row r="12" spans="1:4" x14ac:dyDescent="0.25">
      <c r="A12" s="709"/>
      <c r="B12" s="709"/>
      <c r="C12" s="899" t="s">
        <v>532</v>
      </c>
      <c r="D12" s="899"/>
    </row>
    <row r="13" spans="1:4" ht="27.75" customHeight="1" x14ac:dyDescent="0.25">
      <c r="A13" s="709"/>
      <c r="B13" s="709"/>
      <c r="C13" s="900" t="s">
        <v>533</v>
      </c>
      <c r="D13" s="900"/>
    </row>
    <row r="14" spans="1:4" x14ac:dyDescent="0.25">
      <c r="A14" s="709"/>
      <c r="B14" s="709"/>
      <c r="C14" s="899" t="s">
        <v>534</v>
      </c>
      <c r="D14" s="899"/>
    </row>
    <row r="15" spans="1:4" x14ac:dyDescent="0.25">
      <c r="A15" s="709"/>
      <c r="B15" s="709"/>
      <c r="C15" s="899" t="s">
        <v>535</v>
      </c>
      <c r="D15" s="899"/>
    </row>
    <row r="16" spans="1:4" x14ac:dyDescent="0.25">
      <c r="A16" s="709"/>
      <c r="B16" s="709"/>
      <c r="C16" s="902" t="s">
        <v>536</v>
      </c>
      <c r="D16" s="902"/>
    </row>
    <row r="17" spans="1:4" x14ac:dyDescent="0.25">
      <c r="A17" s="709"/>
      <c r="B17" s="709"/>
      <c r="C17" s="899" t="s">
        <v>537</v>
      </c>
      <c r="D17" s="899"/>
    </row>
    <row r="18" spans="1:4" x14ac:dyDescent="0.25">
      <c r="A18" s="709"/>
      <c r="B18" s="709"/>
      <c r="C18" s="899" t="s">
        <v>538</v>
      </c>
      <c r="D18" s="899"/>
    </row>
    <row r="19" spans="1:4" x14ac:dyDescent="0.25">
      <c r="A19" s="709"/>
      <c r="B19" s="709"/>
      <c r="C19" s="899" t="s">
        <v>539</v>
      </c>
      <c r="D19" s="899"/>
    </row>
    <row r="20" spans="1:4" x14ac:dyDescent="0.25">
      <c r="A20" s="709"/>
      <c r="B20" s="709"/>
      <c r="C20" s="899" t="s">
        <v>540</v>
      </c>
      <c r="D20" s="899"/>
    </row>
    <row r="21" spans="1:4" x14ac:dyDescent="0.25">
      <c r="A21" s="709"/>
      <c r="B21" s="709"/>
      <c r="C21" s="899" t="s">
        <v>541</v>
      </c>
      <c r="D21" s="899"/>
    </row>
    <row r="22" spans="1:4" x14ac:dyDescent="0.25">
      <c r="A22" s="709"/>
      <c r="B22" s="709"/>
      <c r="C22" s="899" t="s">
        <v>542</v>
      </c>
      <c r="D22" s="899"/>
    </row>
    <row r="23" spans="1:4" ht="75.75" customHeight="1" x14ac:dyDescent="0.25">
      <c r="A23" s="709"/>
      <c r="B23" s="709"/>
      <c r="C23" s="901" t="s">
        <v>576</v>
      </c>
      <c r="D23" s="901"/>
    </row>
    <row r="24" spans="1:4" ht="40.5" customHeight="1" x14ac:dyDescent="0.25">
      <c r="A24" s="709"/>
      <c r="B24" s="709"/>
      <c r="C24" s="906" t="s">
        <v>1</v>
      </c>
      <c r="D24" s="906"/>
    </row>
    <row r="25" spans="1:4" ht="102" customHeight="1" x14ac:dyDescent="0.25">
      <c r="A25" s="709"/>
      <c r="B25" s="709"/>
      <c r="C25" s="901" t="s">
        <v>2</v>
      </c>
      <c r="D25" s="901"/>
    </row>
    <row r="26" spans="1:4" ht="34.5" customHeight="1" x14ac:dyDescent="0.25">
      <c r="A26" s="709"/>
      <c r="B26" s="709"/>
      <c r="C26" s="902" t="s">
        <v>577</v>
      </c>
      <c r="D26" s="902"/>
    </row>
    <row r="27" spans="1:4" x14ac:dyDescent="0.25">
      <c r="A27" s="709"/>
      <c r="B27" s="709"/>
      <c r="C27" s="905" t="s">
        <v>543</v>
      </c>
      <c r="D27" s="905"/>
    </row>
    <row r="28" spans="1:4" x14ac:dyDescent="0.25">
      <c r="A28" s="709"/>
      <c r="B28" s="709"/>
      <c r="C28" s="905" t="s">
        <v>544</v>
      </c>
      <c r="D28" s="905"/>
    </row>
    <row r="29" spans="1:4" x14ac:dyDescent="0.25">
      <c r="A29" s="709"/>
      <c r="B29" s="709"/>
      <c r="C29" s="905" t="s">
        <v>545</v>
      </c>
      <c r="D29" s="905"/>
    </row>
    <row r="30" spans="1:4" x14ac:dyDescent="0.25">
      <c r="A30" s="709"/>
      <c r="B30" s="709"/>
      <c r="C30" s="905" t="s">
        <v>546</v>
      </c>
      <c r="D30" s="905"/>
    </row>
    <row r="31" spans="1:4" ht="11.25" customHeight="1" x14ac:dyDescent="0.25">
      <c r="A31" s="709"/>
      <c r="B31" s="709"/>
      <c r="C31" s="905" t="s">
        <v>547</v>
      </c>
      <c r="D31" s="905"/>
    </row>
    <row r="32" spans="1:4" ht="23.25" customHeight="1" x14ac:dyDescent="0.25">
      <c r="A32" s="709"/>
      <c r="B32" s="709"/>
      <c r="C32" s="902" t="s">
        <v>578</v>
      </c>
      <c r="D32" s="902"/>
    </row>
    <row r="33" spans="1:4" ht="36" customHeight="1" x14ac:dyDescent="0.25">
      <c r="A33" s="709"/>
      <c r="B33" s="709"/>
      <c r="C33" s="902" t="s">
        <v>548</v>
      </c>
      <c r="D33" s="902"/>
    </row>
    <row r="34" spans="1:4" x14ac:dyDescent="0.25">
      <c r="A34" s="709"/>
      <c r="B34" s="709"/>
      <c r="C34" s="904"/>
      <c r="D34" s="904"/>
    </row>
    <row r="35" spans="1:4" ht="15.75" x14ac:dyDescent="0.25">
      <c r="A35" s="709"/>
      <c r="B35" s="709"/>
      <c r="C35" s="907" t="s">
        <v>549</v>
      </c>
      <c r="D35" s="907"/>
    </row>
    <row r="36" spans="1:4" ht="87.75" customHeight="1" x14ac:dyDescent="0.25">
      <c r="A36" s="709"/>
      <c r="B36" s="709"/>
      <c r="C36" s="908" t="s">
        <v>579</v>
      </c>
      <c r="D36" s="908"/>
    </row>
    <row r="37" spans="1:4" ht="5.25" customHeight="1" x14ac:dyDescent="0.25">
      <c r="A37" s="709"/>
      <c r="B37" s="709"/>
      <c r="C37" s="908"/>
      <c r="D37" s="908"/>
    </row>
    <row r="38" spans="1:4" ht="26.25" customHeight="1" x14ac:dyDescent="0.25">
      <c r="A38" s="709"/>
      <c r="B38" s="709"/>
      <c r="C38" s="909" t="s">
        <v>580</v>
      </c>
      <c r="D38" s="909"/>
    </row>
    <row r="39" spans="1:4" ht="3.75" customHeight="1" x14ac:dyDescent="0.25">
      <c r="A39" s="709"/>
      <c r="B39" s="709"/>
      <c r="C39" s="909"/>
      <c r="D39" s="909"/>
    </row>
    <row r="40" spans="1:4" ht="27" customHeight="1" x14ac:dyDescent="0.25">
      <c r="A40" s="709"/>
      <c r="B40" s="709"/>
      <c r="C40" s="909" t="s">
        <v>581</v>
      </c>
      <c r="D40" s="909"/>
    </row>
    <row r="41" spans="1:4" ht="68.25" customHeight="1" x14ac:dyDescent="0.25">
      <c r="A41" s="709"/>
      <c r="B41" s="709"/>
      <c r="C41" s="904" t="s">
        <v>582</v>
      </c>
      <c r="D41" s="904"/>
    </row>
    <row r="42" spans="1:4" ht="19.5" customHeight="1" x14ac:dyDescent="0.25">
      <c r="A42" s="709"/>
      <c r="B42" s="709"/>
      <c r="C42" s="709" t="s">
        <v>550</v>
      </c>
      <c r="D42" s="709"/>
    </row>
    <row r="43" spans="1:4" ht="18" customHeight="1" x14ac:dyDescent="0.25">
      <c r="A43" s="709"/>
      <c r="B43" s="709"/>
      <c r="C43" s="910" t="s">
        <v>583</v>
      </c>
      <c r="D43" s="910"/>
    </row>
    <row r="44" spans="1:4" ht="81.75" customHeight="1" x14ac:dyDescent="0.25">
      <c r="A44" s="709"/>
      <c r="B44" s="709"/>
      <c r="C44" s="911" t="s">
        <v>551</v>
      </c>
      <c r="D44" s="911"/>
    </row>
    <row r="45" spans="1:4" ht="55.5" customHeight="1" x14ac:dyDescent="0.25">
      <c r="A45" s="709"/>
      <c r="B45" s="709"/>
      <c r="C45" s="911" t="s">
        <v>584</v>
      </c>
      <c r="D45" s="911"/>
    </row>
    <row r="46" spans="1:4" ht="23.25" customHeight="1" x14ac:dyDescent="0.25">
      <c r="A46" s="709"/>
      <c r="B46" s="709"/>
      <c r="C46" s="910" t="s">
        <v>5</v>
      </c>
      <c r="D46" s="910"/>
    </row>
    <row r="47" spans="1:4" ht="27" customHeight="1" x14ac:dyDescent="0.25">
      <c r="A47" s="709"/>
      <c r="B47" s="709"/>
      <c r="C47" s="722" t="s">
        <v>6</v>
      </c>
      <c r="D47" s="721"/>
    </row>
    <row r="48" spans="1:4" x14ac:dyDescent="0.25">
      <c r="A48" s="709"/>
      <c r="B48" s="709"/>
      <c r="C48" s="904"/>
      <c r="D48" s="904"/>
    </row>
    <row r="49" spans="1:4" ht="26.25" customHeight="1" x14ac:dyDescent="0.25">
      <c r="A49" s="709"/>
      <c r="B49" s="709"/>
      <c r="C49" s="908" t="s">
        <v>3</v>
      </c>
      <c r="D49" s="908"/>
    </row>
    <row r="50" spans="1:4" ht="7.5" customHeight="1" x14ac:dyDescent="0.25">
      <c r="A50" s="709"/>
      <c r="B50" s="709"/>
      <c r="C50" s="908"/>
      <c r="D50" s="908"/>
    </row>
    <row r="51" spans="1:4" ht="120.75" customHeight="1" x14ac:dyDescent="0.25">
      <c r="A51" s="709"/>
      <c r="B51" s="709"/>
      <c r="C51" s="908" t="s">
        <v>585</v>
      </c>
      <c r="D51" s="908"/>
    </row>
    <row r="52" spans="1:4" ht="48" customHeight="1" x14ac:dyDescent="0.25">
      <c r="A52" s="709"/>
      <c r="B52" s="709"/>
      <c r="C52" s="904" t="s">
        <v>552</v>
      </c>
      <c r="D52" s="904"/>
    </row>
    <row r="53" spans="1:4" x14ac:dyDescent="0.25">
      <c r="A53" s="709"/>
      <c r="B53" s="709"/>
      <c r="C53" s="904"/>
      <c r="D53" s="904"/>
    </row>
    <row r="54" spans="1:4" ht="102" customHeight="1" x14ac:dyDescent="0.25">
      <c r="A54" s="709"/>
      <c r="B54" s="709"/>
      <c r="C54" s="908" t="s">
        <v>586</v>
      </c>
      <c r="D54" s="908"/>
    </row>
    <row r="55" spans="1:4" x14ac:dyDescent="0.25">
      <c r="A55" s="709"/>
      <c r="B55" s="709"/>
      <c r="C55" s="908"/>
      <c r="D55" s="908"/>
    </row>
    <row r="56" spans="1:4" ht="15.75" x14ac:dyDescent="0.25">
      <c r="A56" s="709"/>
      <c r="B56" s="709"/>
      <c r="C56" s="912" t="s">
        <v>553</v>
      </c>
      <c r="D56" s="912"/>
    </row>
    <row r="57" spans="1:4" x14ac:dyDescent="0.25">
      <c r="A57" s="709"/>
      <c r="B57" s="709"/>
      <c r="C57" s="904" t="s">
        <v>554</v>
      </c>
      <c r="D57" s="904"/>
    </row>
    <row r="58" spans="1:4" x14ac:dyDescent="0.25">
      <c r="A58" s="709"/>
      <c r="B58" s="709"/>
      <c r="C58" s="904" t="s">
        <v>555</v>
      </c>
      <c r="D58" s="904"/>
    </row>
    <row r="59" spans="1:4" x14ac:dyDescent="0.25">
      <c r="A59" s="709"/>
      <c r="B59" s="709"/>
      <c r="C59" s="904" t="s">
        <v>556</v>
      </c>
      <c r="D59" s="904"/>
    </row>
    <row r="60" spans="1:4" x14ac:dyDescent="0.25">
      <c r="A60" s="709"/>
      <c r="B60" s="709"/>
      <c r="C60" s="904" t="s">
        <v>557</v>
      </c>
      <c r="D60" s="904"/>
    </row>
    <row r="61" spans="1:4" ht="16.5" customHeight="1" x14ac:dyDescent="0.25">
      <c r="A61" s="709"/>
      <c r="B61" s="709"/>
      <c r="C61" s="904" t="s">
        <v>558</v>
      </c>
      <c r="D61" s="904"/>
    </row>
    <row r="62" spans="1:4" ht="39.75" customHeight="1" x14ac:dyDescent="0.25">
      <c r="A62" s="709"/>
      <c r="B62" s="709"/>
      <c r="C62" s="904" t="s">
        <v>565</v>
      </c>
      <c r="D62" s="904"/>
    </row>
  </sheetData>
  <mergeCells count="57">
    <mergeCell ref="C60:D60"/>
    <mergeCell ref="C61:D61"/>
    <mergeCell ref="C62:D62"/>
    <mergeCell ref="C54:D54"/>
    <mergeCell ref="C55:D55"/>
    <mergeCell ref="C56:D56"/>
    <mergeCell ref="C57:D57"/>
    <mergeCell ref="C58:D58"/>
    <mergeCell ref="C59:D59"/>
    <mergeCell ref="C34:D34"/>
    <mergeCell ref="C53:D53"/>
    <mergeCell ref="C40:D40"/>
    <mergeCell ref="C41:D41"/>
    <mergeCell ref="C43:D43"/>
    <mergeCell ref="C44:D44"/>
    <mergeCell ref="C45:D45"/>
    <mergeCell ref="C46:D46"/>
    <mergeCell ref="C48:D48"/>
    <mergeCell ref="C49:D49"/>
    <mergeCell ref="C28:D28"/>
    <mergeCell ref="C29:D29"/>
    <mergeCell ref="C30:D30"/>
    <mergeCell ref="C31:D31"/>
    <mergeCell ref="C32:D32"/>
    <mergeCell ref="C33:D33"/>
    <mergeCell ref="C35:D35"/>
    <mergeCell ref="C36:D36"/>
    <mergeCell ref="C37:D37"/>
    <mergeCell ref="C38:D38"/>
    <mergeCell ref="C51:D51"/>
    <mergeCell ref="C52:D52"/>
    <mergeCell ref="C39:D39"/>
    <mergeCell ref="C50:D50"/>
    <mergeCell ref="C8:D8"/>
    <mergeCell ref="C27:D27"/>
    <mergeCell ref="C16:D16"/>
    <mergeCell ref="C17:D17"/>
    <mergeCell ref="C18:D18"/>
    <mergeCell ref="C19:D19"/>
    <mergeCell ref="C20:D20"/>
    <mergeCell ref="C21:D21"/>
    <mergeCell ref="C22:D22"/>
    <mergeCell ref="C23:D23"/>
    <mergeCell ref="C2:D2"/>
    <mergeCell ref="C3:D3"/>
    <mergeCell ref="C4:D4"/>
    <mergeCell ref="C5:D5"/>
    <mergeCell ref="C6:D6"/>
    <mergeCell ref="C7:D7"/>
    <mergeCell ref="C9:D9"/>
    <mergeCell ref="C12:D12"/>
    <mergeCell ref="C13:D13"/>
    <mergeCell ref="C14:D14"/>
    <mergeCell ref="C25:D25"/>
    <mergeCell ref="C26:D26"/>
    <mergeCell ref="C15:D15"/>
    <mergeCell ref="C24:D24"/>
  </mergeCells>
  <phoneticPr fontId="0" type="noConversion"/>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rgb="FFFFFF00"/>
    <pageSetUpPr autoPageBreaks="0"/>
  </sheetPr>
  <dimension ref="A1:T35"/>
  <sheetViews>
    <sheetView topLeftCell="A2" zoomScale="90" zoomScaleNormal="90" workbookViewId="0">
      <pane xSplit="6" ySplit="5" topLeftCell="G19" activePane="bottomRight" state="frozen"/>
      <selection activeCell="T24" sqref="T24"/>
      <selection pane="topRight" activeCell="T24" sqref="T24"/>
      <selection pane="bottomLeft" activeCell="T24" sqref="T24"/>
      <selection pane="bottomRight" activeCell="A3" sqref="A3:H3"/>
    </sheetView>
  </sheetViews>
  <sheetFormatPr defaultColWidth="11.85546875" defaultRowHeight="12.75" x14ac:dyDescent="0.25"/>
  <cols>
    <col min="1" max="1" width="1.140625" style="320" customWidth="1"/>
    <col min="2" max="2" width="2.140625" style="320" customWidth="1"/>
    <col min="3" max="3" width="0.85546875" style="320" customWidth="1"/>
    <col min="4" max="4" width="2.28515625" style="320" customWidth="1"/>
    <col min="5" max="5" width="37.85546875" style="320" customWidth="1"/>
    <col min="6" max="6" width="1.140625" style="320" customWidth="1"/>
    <col min="7" max="14" width="11.85546875" style="320" customWidth="1"/>
    <col min="15" max="247" width="9.140625" style="320" customWidth="1"/>
    <col min="248" max="248" width="4.42578125" style="320" customWidth="1"/>
    <col min="249" max="249" width="1.7109375" style="320" customWidth="1"/>
    <col min="250" max="250" width="1.140625" style="320" customWidth="1"/>
    <col min="251" max="251" width="2.140625" style="320" customWidth="1"/>
    <col min="252" max="252" width="0.85546875" style="320" customWidth="1"/>
    <col min="253" max="253" width="2.28515625" style="320" customWidth="1"/>
    <col min="254" max="254" width="37.85546875" style="320" customWidth="1"/>
    <col min="255" max="255" width="1.140625" style="320" customWidth="1"/>
    <col min="256" max="16384" width="11.85546875" style="320"/>
  </cols>
  <sheetData>
    <row r="1" spans="1:18" hidden="1" x14ac:dyDescent="0.25"/>
    <row r="2" spans="1:18" ht="9" customHeight="1" x14ac:dyDescent="0.25"/>
    <row r="3" spans="1:18" s="321" customFormat="1" ht="39" customHeight="1" x14ac:dyDescent="0.25">
      <c r="A3" s="937" t="s">
        <v>43</v>
      </c>
      <c r="B3" s="938"/>
      <c r="C3" s="938"/>
      <c r="D3" s="938"/>
      <c r="E3" s="938"/>
      <c r="F3" s="938"/>
      <c r="G3" s="938"/>
      <c r="H3" s="938"/>
      <c r="I3" s="169"/>
      <c r="J3" s="323"/>
      <c r="K3" s="323"/>
      <c r="L3" s="323"/>
      <c r="M3" s="171"/>
      <c r="N3" s="4"/>
      <c r="O3" s="1"/>
      <c r="P3" s="1"/>
    </row>
    <row r="4" spans="1:18" s="321" customFormat="1" ht="18" customHeight="1" x14ac:dyDescent="0.25">
      <c r="A4" s="324" t="s">
        <v>24</v>
      </c>
      <c r="B4" s="324"/>
      <c r="C4" s="324"/>
      <c r="D4" s="324"/>
      <c r="E4" s="324"/>
      <c r="F4" s="324"/>
      <c r="G4" s="324"/>
      <c r="H4" s="324"/>
      <c r="I4" s="324"/>
      <c r="J4" s="324"/>
      <c r="K4" s="324"/>
      <c r="L4" s="324"/>
      <c r="M4" s="324"/>
      <c r="N4" s="324"/>
    </row>
    <row r="5" spans="1:18" s="321" customFormat="1" ht="17.25" customHeight="1" x14ac:dyDescent="0.25">
      <c r="A5" s="427" t="s">
        <v>474</v>
      </c>
      <c r="B5" s="428"/>
      <c r="C5" s="428"/>
      <c r="D5" s="428"/>
      <c r="E5" s="428"/>
      <c r="F5" s="428"/>
      <c r="G5" s="428"/>
      <c r="H5" s="428"/>
      <c r="I5" s="428"/>
      <c r="J5" s="428"/>
      <c r="K5" s="428"/>
      <c r="L5" s="428"/>
      <c r="M5" s="428"/>
      <c r="N5" s="428"/>
    </row>
    <row r="6" spans="1:18" s="321" customFormat="1" ht="12.75" customHeight="1" x14ac:dyDescent="0.25">
      <c r="A6" s="325"/>
      <c r="B6" s="325"/>
      <c r="C6" s="325"/>
      <c r="D6" s="325"/>
      <c r="E6" s="325"/>
      <c r="F6" s="325"/>
      <c r="G6" s="325"/>
      <c r="H6" s="325"/>
      <c r="I6" s="325"/>
      <c r="J6" s="325"/>
      <c r="K6" s="325"/>
      <c r="L6" s="325"/>
      <c r="M6" s="325"/>
      <c r="N6" s="325"/>
    </row>
    <row r="7" spans="1:18" s="321" customFormat="1" ht="12.75" customHeight="1" x14ac:dyDescent="0.25">
      <c r="A7" s="325"/>
      <c r="B7" s="325"/>
      <c r="C7" s="325"/>
      <c r="D7" s="325"/>
      <c r="E7" s="325"/>
      <c r="F7" s="325"/>
      <c r="G7" s="325"/>
      <c r="H7" s="325"/>
      <c r="I7" s="259"/>
      <c r="J7" s="259"/>
      <c r="K7" s="325"/>
      <c r="L7" s="325"/>
      <c r="M7" s="325"/>
      <c r="N7" s="325"/>
    </row>
    <row r="8" spans="1:18" ht="24.75" customHeight="1" x14ac:dyDescent="0.25">
      <c r="A8" s="128"/>
      <c r="B8" s="985" t="s">
        <v>475</v>
      </c>
      <c r="C8" s="985"/>
      <c r="D8" s="985"/>
      <c r="E8" s="985"/>
      <c r="F8" s="1062"/>
      <c r="G8" s="329" t="s">
        <v>476</v>
      </c>
      <c r="H8" s="330"/>
      <c r="I8" s="330"/>
      <c r="J8" s="330"/>
      <c r="K8" s="330"/>
      <c r="L8" s="330"/>
      <c r="M8" s="330"/>
      <c r="N8" s="331"/>
    </row>
    <row r="9" spans="1:18" ht="13.5" customHeight="1" x14ac:dyDescent="0.25">
      <c r="A9" s="335"/>
      <c r="B9" s="1006"/>
      <c r="C9" s="1006"/>
      <c r="D9" s="1006"/>
      <c r="E9" s="1006"/>
      <c r="F9" s="1047"/>
      <c r="G9" s="1086" t="s">
        <v>16</v>
      </c>
      <c r="H9" s="1085" t="s">
        <v>15</v>
      </c>
      <c r="I9" s="1085" t="s">
        <v>14</v>
      </c>
      <c r="J9" s="1088" t="s">
        <v>30</v>
      </c>
      <c r="K9" s="429" t="s">
        <v>31</v>
      </c>
      <c r="L9" s="337"/>
      <c r="M9" s="337"/>
      <c r="N9" s="338"/>
    </row>
    <row r="10" spans="1:18" ht="26.25" customHeight="1" x14ac:dyDescent="0.25">
      <c r="A10" s="339"/>
      <c r="B10" s="1038"/>
      <c r="C10" s="1038"/>
      <c r="D10" s="1038"/>
      <c r="E10" s="1038"/>
      <c r="F10" s="1063"/>
      <c r="G10" s="1087"/>
      <c r="H10" s="1001"/>
      <c r="I10" s="1001"/>
      <c r="J10" s="1089"/>
      <c r="K10" s="138" t="s">
        <v>32</v>
      </c>
      <c r="L10" s="139" t="s">
        <v>33</v>
      </c>
      <c r="M10" s="139" t="s">
        <v>11</v>
      </c>
      <c r="N10" s="140" t="s">
        <v>12</v>
      </c>
      <c r="P10" s="777"/>
      <c r="Q10" s="777"/>
      <c r="R10" s="777"/>
    </row>
    <row r="11" spans="1:18" x14ac:dyDescent="0.25">
      <c r="A11" s="431"/>
      <c r="B11" s="519" t="s">
        <v>361</v>
      </c>
      <c r="C11" s="519"/>
      <c r="D11" s="519"/>
      <c r="E11" s="520"/>
      <c r="F11" s="521"/>
      <c r="G11" s="746">
        <v>23488</v>
      </c>
      <c r="H11" s="742">
        <v>23797</v>
      </c>
      <c r="I11" s="746">
        <v>24436</v>
      </c>
      <c r="J11" s="617">
        <v>25101</v>
      </c>
      <c r="K11" s="603">
        <v>1.0131556539509536</v>
      </c>
      <c r="L11" s="604">
        <v>1.0268521242173383</v>
      </c>
      <c r="M11" s="604">
        <v>1.0272139466361108</v>
      </c>
      <c r="N11" s="524">
        <v>1.0686733651226159</v>
      </c>
      <c r="P11" s="740"/>
      <c r="Q11" s="740"/>
      <c r="R11" s="740"/>
    </row>
    <row r="12" spans="1:18" x14ac:dyDescent="0.25">
      <c r="A12" s="466"/>
      <c r="B12" s="467"/>
      <c r="C12" s="467" t="s">
        <v>363</v>
      </c>
      <c r="D12" s="467"/>
      <c r="E12" s="529"/>
      <c r="F12" s="530"/>
      <c r="G12" s="747">
        <v>24432</v>
      </c>
      <c r="H12" s="743">
        <v>24265</v>
      </c>
      <c r="I12" s="747">
        <v>24469</v>
      </c>
      <c r="J12" s="618">
        <v>25018</v>
      </c>
      <c r="K12" s="605">
        <v>0.99316470203012441</v>
      </c>
      <c r="L12" s="606">
        <v>1.0084071708221718</v>
      </c>
      <c r="M12" s="606">
        <v>1.0224365523723895</v>
      </c>
      <c r="N12" s="533">
        <v>1.0239849377865096</v>
      </c>
      <c r="P12" s="740"/>
      <c r="Q12" s="740"/>
      <c r="R12" s="740"/>
    </row>
    <row r="13" spans="1:18" x14ac:dyDescent="0.25">
      <c r="A13" s="431"/>
      <c r="B13" s="519" t="s">
        <v>384</v>
      </c>
      <c r="C13" s="519"/>
      <c r="D13" s="519"/>
      <c r="E13" s="520"/>
      <c r="F13" s="521"/>
      <c r="G13" s="748">
        <v>21864.724999999999</v>
      </c>
      <c r="H13" s="744">
        <v>21358.360100000002</v>
      </c>
      <c r="I13" s="748">
        <v>21969.72464356184</v>
      </c>
      <c r="J13" s="619">
        <v>22518.50091047816</v>
      </c>
      <c r="K13" s="562">
        <v>0.97684101217829189</v>
      </c>
      <c r="L13" s="601">
        <v>1.0286241331590733</v>
      </c>
      <c r="M13" s="601">
        <v>1.0249787503402843</v>
      </c>
      <c r="N13" s="436">
        <v>1.0299009436651119</v>
      </c>
      <c r="P13" s="740"/>
      <c r="Q13" s="740"/>
      <c r="R13" s="740"/>
    </row>
    <row r="14" spans="1:18" x14ac:dyDescent="0.25">
      <c r="A14" s="1072" t="s">
        <v>102</v>
      </c>
      <c r="B14" s="1073"/>
      <c r="C14" s="550"/>
      <c r="D14" s="550" t="s">
        <v>463</v>
      </c>
      <c r="E14" s="551"/>
      <c r="F14" s="552"/>
      <c r="G14" s="749">
        <v>25891.233</v>
      </c>
      <c r="H14" s="752">
        <v>24954.449700000001</v>
      </c>
      <c r="I14" s="878">
        <v>25847.134324921561</v>
      </c>
      <c r="J14" s="621">
        <v>26490.873638842273</v>
      </c>
      <c r="K14" s="580">
        <v>0.96381851339408986</v>
      </c>
      <c r="L14" s="607">
        <v>1.0357725630359846</v>
      </c>
      <c r="M14" s="607">
        <v>1.0249056357980864</v>
      </c>
      <c r="N14" s="454">
        <v>1.023159987739567</v>
      </c>
      <c r="P14" s="740"/>
      <c r="Q14" s="740"/>
      <c r="R14" s="740"/>
    </row>
    <row r="15" spans="1:18" ht="12.75" customHeight="1" x14ac:dyDescent="0.25">
      <c r="A15" s="1074"/>
      <c r="B15" s="1075"/>
      <c r="C15" s="1078" t="s">
        <v>102</v>
      </c>
      <c r="D15" s="1079"/>
      <c r="E15" s="550" t="s">
        <v>464</v>
      </c>
      <c r="F15" s="552"/>
      <c r="G15" s="749">
        <v>26568.122599999999</v>
      </c>
      <c r="H15" s="752">
        <v>25488.513299999999</v>
      </c>
      <c r="I15" s="878">
        <v>26719.298706280835</v>
      </c>
      <c r="J15" s="621">
        <v>26996.583748461704</v>
      </c>
      <c r="K15" s="580">
        <v>0.95936448667246066</v>
      </c>
      <c r="L15" s="607">
        <v>1.0482878460502769</v>
      </c>
      <c r="M15" s="607">
        <v>1.0103777065868758</v>
      </c>
      <c r="N15" s="454">
        <v>1.0161268884110655</v>
      </c>
      <c r="P15" s="740"/>
      <c r="Q15" s="740"/>
      <c r="R15" s="740"/>
    </row>
    <row r="16" spans="1:18" ht="27" customHeight="1" x14ac:dyDescent="0.25">
      <c r="A16" s="1076"/>
      <c r="B16" s="1077"/>
      <c r="C16" s="1080"/>
      <c r="D16" s="1081"/>
      <c r="E16" s="554" t="s">
        <v>465</v>
      </c>
      <c r="F16" s="555"/>
      <c r="G16" s="750">
        <v>27772.157999999999</v>
      </c>
      <c r="H16" s="745">
        <v>27024.809300000001</v>
      </c>
      <c r="I16" s="872">
        <v>27776.730062691593</v>
      </c>
      <c r="J16" s="622">
        <v>27843.016240394387</v>
      </c>
      <c r="K16" s="503">
        <v>0.97309000258460299</v>
      </c>
      <c r="L16" s="502">
        <v>1.0278233512897199</v>
      </c>
      <c r="M16" s="502">
        <v>1.0023863924066363</v>
      </c>
      <c r="N16" s="449">
        <v>1.0025514128356317</v>
      </c>
      <c r="P16" s="740"/>
      <c r="Q16" s="740"/>
      <c r="R16" s="740"/>
    </row>
    <row r="17" spans="1:18" ht="27" customHeight="1" x14ac:dyDescent="0.25">
      <c r="A17" s="431"/>
      <c r="B17" s="1059" t="s">
        <v>466</v>
      </c>
      <c r="C17" s="1060"/>
      <c r="D17" s="1060"/>
      <c r="E17" s="1060"/>
      <c r="F17" s="1061"/>
      <c r="G17" s="748">
        <v>30507.712500000001</v>
      </c>
      <c r="H17" s="744">
        <v>30367.899600000001</v>
      </c>
      <c r="I17" s="890">
        <v>29863.069220067944</v>
      </c>
      <c r="J17" s="697">
        <v>32843.830538929287</v>
      </c>
      <c r="K17" s="562">
        <v>0.99541712935704374</v>
      </c>
      <c r="L17" s="601">
        <v>0.98337618384604852</v>
      </c>
      <c r="M17" s="601">
        <v>1.0998142989555231</v>
      </c>
      <c r="N17" s="436">
        <v>1.0765746707141444</v>
      </c>
      <c r="P17" s="740"/>
      <c r="Q17" s="740"/>
      <c r="R17" s="740"/>
    </row>
    <row r="18" spans="1:18" ht="13.5" customHeight="1" x14ac:dyDescent="0.25">
      <c r="A18" s="363"/>
      <c r="B18" s="364"/>
      <c r="C18" s="364"/>
      <c r="D18" s="364"/>
      <c r="E18" s="365"/>
      <c r="F18" s="364"/>
      <c r="G18" s="365"/>
      <c r="H18" s="365"/>
      <c r="I18" s="365"/>
      <c r="J18" s="365"/>
      <c r="K18" s="365"/>
      <c r="L18" s="365"/>
      <c r="M18" s="365"/>
      <c r="N18" s="365" t="s">
        <v>472</v>
      </c>
    </row>
    <row r="19" spans="1:18" s="258" customFormat="1" ht="12.75" customHeight="1" x14ac:dyDescent="0.25">
      <c r="A19" s="609"/>
      <c r="B19" s="609"/>
      <c r="C19" s="259"/>
      <c r="D19" s="259"/>
      <c r="E19" s="259"/>
      <c r="F19" s="259"/>
      <c r="G19" s="259"/>
      <c r="H19" s="259"/>
      <c r="I19" s="259"/>
      <c r="J19" s="259"/>
      <c r="K19" s="259"/>
      <c r="L19" s="259"/>
      <c r="M19" s="547"/>
      <c r="N19" s="547"/>
    </row>
    <row r="20" spans="1:18" ht="24.75" customHeight="1" x14ac:dyDescent="0.25">
      <c r="A20" s="128"/>
      <c r="B20" s="985" t="s">
        <v>477</v>
      </c>
      <c r="C20" s="985"/>
      <c r="D20" s="985"/>
      <c r="E20" s="985"/>
      <c r="F20" s="1062"/>
      <c r="G20" s="329" t="s">
        <v>26</v>
      </c>
      <c r="H20" s="330"/>
      <c r="I20" s="330"/>
      <c r="J20" s="330"/>
      <c r="K20" s="330"/>
      <c r="L20" s="330"/>
      <c r="M20" s="330"/>
      <c r="N20" s="331"/>
    </row>
    <row r="21" spans="1:18" ht="13.5" customHeight="1" x14ac:dyDescent="0.25">
      <c r="A21" s="335"/>
      <c r="B21" s="1006"/>
      <c r="C21" s="1006"/>
      <c r="D21" s="1006"/>
      <c r="E21" s="1006"/>
      <c r="F21" s="1047"/>
      <c r="G21" s="1086" t="s">
        <v>16</v>
      </c>
      <c r="H21" s="1085" t="s">
        <v>15</v>
      </c>
      <c r="I21" s="1090" t="s">
        <v>14</v>
      </c>
      <c r="J21" s="1088" t="s">
        <v>30</v>
      </c>
      <c r="K21" s="429" t="s">
        <v>31</v>
      </c>
      <c r="L21" s="337"/>
      <c r="M21" s="337"/>
      <c r="N21" s="338"/>
    </row>
    <row r="22" spans="1:18" ht="26.25" customHeight="1" x14ac:dyDescent="0.25">
      <c r="A22" s="339"/>
      <c r="B22" s="1038"/>
      <c r="C22" s="1038"/>
      <c r="D22" s="1038"/>
      <c r="E22" s="1038"/>
      <c r="F22" s="1063"/>
      <c r="G22" s="1087"/>
      <c r="H22" s="1001"/>
      <c r="I22" s="1091"/>
      <c r="J22" s="1089"/>
      <c r="K22" s="138" t="s">
        <v>32</v>
      </c>
      <c r="L22" s="139" t="s">
        <v>33</v>
      </c>
      <c r="M22" s="139" t="s">
        <v>11</v>
      </c>
      <c r="N22" s="140" t="s">
        <v>12</v>
      </c>
    </row>
    <row r="23" spans="1:18" x14ac:dyDescent="0.25">
      <c r="A23" s="431"/>
      <c r="B23" s="519" t="s">
        <v>361</v>
      </c>
      <c r="C23" s="519"/>
      <c r="D23" s="519"/>
      <c r="E23" s="520"/>
      <c r="F23" s="521"/>
      <c r="G23" s="746">
        <v>23488</v>
      </c>
      <c r="H23" s="742">
        <v>23445.320197044337</v>
      </c>
      <c r="I23" s="753">
        <v>23625.983167115446</v>
      </c>
      <c r="J23" s="617">
        <v>23493.648995402687</v>
      </c>
      <c r="K23" s="603">
        <v>0.99818291029650619</v>
      </c>
      <c r="L23" s="604">
        <v>1.0077057156205478</v>
      </c>
      <c r="M23" s="604">
        <v>0.99439878667580905</v>
      </c>
      <c r="N23" s="524">
        <v>1.0002405055944605</v>
      </c>
    </row>
    <row r="24" spans="1:18" x14ac:dyDescent="0.25">
      <c r="A24" s="466"/>
      <c r="B24" s="467"/>
      <c r="C24" s="467" t="s">
        <v>363</v>
      </c>
      <c r="D24" s="467"/>
      <c r="E24" s="529"/>
      <c r="F24" s="530"/>
      <c r="G24" s="747">
        <v>24432</v>
      </c>
      <c r="H24" s="743">
        <v>23906.403940886699</v>
      </c>
      <c r="I24" s="754">
        <v>23657.88926649811</v>
      </c>
      <c r="J24" s="618">
        <v>23415.963928408604</v>
      </c>
      <c r="K24" s="605">
        <v>0.97848739116268413</v>
      </c>
      <c r="L24" s="606">
        <v>0.98960468186670436</v>
      </c>
      <c r="M24" s="606">
        <v>0.98977401004103538</v>
      </c>
      <c r="N24" s="533">
        <v>0.95841371678162268</v>
      </c>
    </row>
    <row r="25" spans="1:18" x14ac:dyDescent="0.25">
      <c r="A25" s="431"/>
      <c r="B25" s="519" t="s">
        <v>384</v>
      </c>
      <c r="C25" s="519"/>
      <c r="D25" s="519"/>
      <c r="E25" s="520"/>
      <c r="F25" s="521"/>
      <c r="G25" s="748">
        <v>21864.724999999999</v>
      </c>
      <c r="H25" s="744">
        <v>21042.71931034483</v>
      </c>
      <c r="I25" s="755">
        <v>21241.461148099257</v>
      </c>
      <c r="J25" s="619">
        <v>21076.521106467062</v>
      </c>
      <c r="K25" s="562">
        <v>0.96240493810669159</v>
      </c>
      <c r="L25" s="601">
        <v>1.0094446841600326</v>
      </c>
      <c r="M25" s="601">
        <v>0.99223499548914251</v>
      </c>
      <c r="N25" s="436">
        <v>0.96395088922760586</v>
      </c>
    </row>
    <row r="26" spans="1:18" x14ac:dyDescent="0.25">
      <c r="A26" s="1072" t="s">
        <v>102</v>
      </c>
      <c r="B26" s="1073"/>
      <c r="C26" s="550"/>
      <c r="D26" s="550" t="s">
        <v>463</v>
      </c>
      <c r="E26" s="551"/>
      <c r="F26" s="552"/>
      <c r="G26" s="749">
        <v>25891.233</v>
      </c>
      <c r="H26" s="752">
        <v>24585.664729064039</v>
      </c>
      <c r="I26" s="756">
        <v>24990.340500849921</v>
      </c>
      <c r="J26" s="621">
        <v>24794.52160680954</v>
      </c>
      <c r="K26" s="580">
        <v>0.9495748900434382</v>
      </c>
      <c r="L26" s="607">
        <v>1.0164598263356082</v>
      </c>
      <c r="M26" s="607">
        <v>0.99216421664867982</v>
      </c>
      <c r="N26" s="454">
        <v>0.95764159268929139</v>
      </c>
    </row>
    <row r="27" spans="1:18" ht="12.75" customHeight="1" x14ac:dyDescent="0.25">
      <c r="A27" s="1074"/>
      <c r="B27" s="1075"/>
      <c r="C27" s="1078" t="s">
        <v>102</v>
      </c>
      <c r="D27" s="1079"/>
      <c r="E27" s="550" t="s">
        <v>464</v>
      </c>
      <c r="F27" s="552"/>
      <c r="G27" s="749">
        <v>26568.122599999999</v>
      </c>
      <c r="H27" s="752">
        <v>25111.835763546795</v>
      </c>
      <c r="I27" s="756">
        <v>25833.593938112641</v>
      </c>
      <c r="J27" s="621">
        <v>25267.848398922426</v>
      </c>
      <c r="K27" s="580">
        <v>0.94518668637680836</v>
      </c>
      <c r="L27" s="607">
        <v>1.0287417527480638</v>
      </c>
      <c r="M27" s="607">
        <v>0.97810039359813727</v>
      </c>
      <c r="N27" s="454">
        <v>0.95105886024940378</v>
      </c>
    </row>
    <row r="28" spans="1:18" ht="27" customHeight="1" x14ac:dyDescent="0.25">
      <c r="A28" s="1076"/>
      <c r="B28" s="1077"/>
      <c r="C28" s="1080"/>
      <c r="D28" s="1081"/>
      <c r="E28" s="554" t="s">
        <v>465</v>
      </c>
      <c r="F28" s="555"/>
      <c r="G28" s="750">
        <v>27772.157999999999</v>
      </c>
      <c r="H28" s="745">
        <v>26625.427881773401</v>
      </c>
      <c r="I28" s="757">
        <v>26855.973027445612</v>
      </c>
      <c r="J28" s="622">
        <v>26060.079300630343</v>
      </c>
      <c r="K28" s="503">
        <v>0.95870936215231817</v>
      </c>
      <c r="L28" s="502">
        <v>1.008658833454092</v>
      </c>
      <c r="M28" s="502">
        <v>0.97036436825424643</v>
      </c>
      <c r="N28" s="449">
        <v>0.93835269483308947</v>
      </c>
    </row>
    <row r="29" spans="1:18" ht="27" customHeight="1" x14ac:dyDescent="0.25">
      <c r="A29" s="431"/>
      <c r="B29" s="1059" t="s">
        <v>466</v>
      </c>
      <c r="C29" s="1060"/>
      <c r="D29" s="1060"/>
      <c r="E29" s="1060"/>
      <c r="F29" s="1061"/>
      <c r="G29" s="748">
        <v>30507.712500000001</v>
      </c>
      <c r="H29" s="744">
        <v>29919.112906403938</v>
      </c>
      <c r="I29" s="755">
        <v>28873.153163845498</v>
      </c>
      <c r="J29" s="697">
        <v>30740.664768180231</v>
      </c>
      <c r="K29" s="562">
        <v>0.98070653138624986</v>
      </c>
      <c r="L29" s="601">
        <v>0.96504041594312906</v>
      </c>
      <c r="M29" s="601">
        <v>1.0646798634613002</v>
      </c>
      <c r="N29" s="436">
        <v>1.0076358484163712</v>
      </c>
    </row>
    <row r="30" spans="1:18" ht="13.5" customHeight="1" x14ac:dyDescent="0.25">
      <c r="A30" s="363"/>
      <c r="B30" s="364"/>
      <c r="C30" s="364"/>
      <c r="D30" s="364"/>
      <c r="E30" s="365"/>
      <c r="F30" s="364"/>
      <c r="G30" s="365"/>
      <c r="H30" s="365"/>
      <c r="I30" s="365"/>
      <c r="J30" s="365"/>
      <c r="K30" s="365"/>
      <c r="L30" s="365"/>
      <c r="M30" s="365"/>
      <c r="N30" s="365" t="s">
        <v>472</v>
      </c>
    </row>
    <row r="31" spans="1:18" s="258" customFormat="1" ht="12.75" customHeight="1" x14ac:dyDescent="0.25">
      <c r="A31" s="259"/>
      <c r="B31" s="259"/>
      <c r="C31" s="259"/>
      <c r="D31" s="259"/>
      <c r="E31" s="259"/>
      <c r="F31" s="259"/>
      <c r="G31" s="259"/>
      <c r="H31" s="259"/>
      <c r="I31" s="259"/>
      <c r="J31" s="259"/>
      <c r="K31" s="259"/>
      <c r="L31" s="259"/>
      <c r="M31" s="547"/>
      <c r="N31" s="547"/>
    </row>
    <row r="32" spans="1:18" s="258" customFormat="1" ht="15" customHeight="1" x14ac:dyDescent="0.25">
      <c r="A32" s="416"/>
      <c r="B32" s="610"/>
      <c r="C32" s="610"/>
      <c r="D32" s="610"/>
      <c r="E32" s="610"/>
      <c r="F32" s="611"/>
      <c r="G32" s="612" t="s">
        <v>16</v>
      </c>
      <c r="H32" s="613" t="s">
        <v>15</v>
      </c>
      <c r="I32" s="613" t="s">
        <v>14</v>
      </c>
      <c r="J32" s="614" t="s">
        <v>30</v>
      </c>
      <c r="K32" s="259"/>
      <c r="L32" s="259"/>
      <c r="M32" s="547"/>
      <c r="N32" s="547"/>
    </row>
    <row r="33" spans="1:20" x14ac:dyDescent="0.25">
      <c r="A33" s="615"/>
      <c r="B33" s="567" t="s">
        <v>42</v>
      </c>
      <c r="C33" s="567"/>
      <c r="D33" s="567"/>
      <c r="E33" s="567"/>
      <c r="F33" s="569"/>
      <c r="G33" s="703">
        <v>100</v>
      </c>
      <c r="H33" s="704">
        <v>101.5</v>
      </c>
      <c r="I33" s="704">
        <v>101.9</v>
      </c>
      <c r="J33" s="759">
        <v>103.3</v>
      </c>
      <c r="K33" s="616"/>
      <c r="L33" s="616"/>
      <c r="M33" s="616"/>
      <c r="N33" s="616"/>
    </row>
    <row r="34" spans="1:20" x14ac:dyDescent="0.25">
      <c r="A34" s="141"/>
      <c r="B34" s="567" t="s">
        <v>473</v>
      </c>
      <c r="C34" s="567"/>
      <c r="D34" s="567"/>
      <c r="E34" s="568"/>
      <c r="F34" s="569"/>
      <c r="G34" s="706">
        <v>0</v>
      </c>
      <c r="H34" s="761">
        <v>1.4999999999999999E-2</v>
      </c>
      <c r="I34" s="761">
        <v>1.9000000000000059E-2</v>
      </c>
      <c r="J34" s="762">
        <v>3.2999999999999974E-2</v>
      </c>
      <c r="K34" s="616"/>
      <c r="L34" s="616"/>
      <c r="M34" s="616"/>
      <c r="N34" s="616"/>
      <c r="T34" s="320" t="s">
        <v>116</v>
      </c>
    </row>
    <row r="35" spans="1:20" s="258" customFormat="1" ht="12.75" customHeight="1" x14ac:dyDescent="0.25">
      <c r="A35" s="259"/>
      <c r="B35" s="259"/>
      <c r="C35" s="259"/>
      <c r="D35" s="259"/>
      <c r="E35" s="259"/>
      <c r="F35" s="259"/>
      <c r="G35" s="259"/>
      <c r="H35" s="259"/>
      <c r="I35" s="259"/>
      <c r="J35" s="368" t="s">
        <v>381</v>
      </c>
      <c r="K35" s="259"/>
      <c r="L35" s="259"/>
      <c r="M35" s="547"/>
      <c r="N35" s="547"/>
    </row>
  </sheetData>
  <mergeCells count="17">
    <mergeCell ref="A14:B16"/>
    <mergeCell ref="C15:D16"/>
    <mergeCell ref="B17:F17"/>
    <mergeCell ref="B20:F22"/>
    <mergeCell ref="J9:J10"/>
    <mergeCell ref="A3:H3"/>
    <mergeCell ref="B8:F10"/>
    <mergeCell ref="G9:G10"/>
    <mergeCell ref="H9:H10"/>
    <mergeCell ref="I9:I10"/>
    <mergeCell ref="B29:F29"/>
    <mergeCell ref="H21:H22"/>
    <mergeCell ref="G21:G22"/>
    <mergeCell ref="I21:I22"/>
    <mergeCell ref="J21:J22"/>
    <mergeCell ref="A26:B28"/>
    <mergeCell ref="C27:D28"/>
  </mergeCells>
  <phoneticPr fontId="0" type="noConversion"/>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tabColor rgb="FFFFFF00"/>
  </sheetPr>
  <dimension ref="A2:T36"/>
  <sheetViews>
    <sheetView zoomScale="90" zoomScaleNormal="90" workbookViewId="0">
      <pane xSplit="6" ySplit="9" topLeftCell="G10" activePane="bottomRight" state="frozen"/>
      <selection activeCell="T24" sqref="T24"/>
      <selection pane="topRight" activeCell="T24" sqref="T24"/>
      <selection pane="bottomLeft" activeCell="T24" sqref="T24"/>
      <selection pane="bottomRight" activeCell="A3" sqref="A3:H3"/>
    </sheetView>
  </sheetViews>
  <sheetFormatPr defaultColWidth="1.7109375" defaultRowHeight="12.75" x14ac:dyDescent="0.25"/>
  <cols>
    <col min="1" max="1" width="1.140625" style="320" customWidth="1"/>
    <col min="2" max="3" width="1.7109375" style="320" customWidth="1"/>
    <col min="4" max="4" width="26.42578125" style="320" customWidth="1"/>
    <col min="5" max="5" width="7.28515625" style="320" customWidth="1"/>
    <col min="6" max="6" width="1.140625" style="320" customWidth="1"/>
    <col min="7" max="9" width="12.7109375" style="320" customWidth="1"/>
    <col min="10" max="10" width="15.140625" style="320" customWidth="1"/>
    <col min="11" max="254" width="9.140625" style="320" customWidth="1"/>
    <col min="255" max="255" width="4.42578125" style="320" bestFit="1" customWidth="1"/>
    <col min="256" max="16384" width="1.7109375" style="320"/>
  </cols>
  <sheetData>
    <row r="2" spans="1:12" ht="9" customHeight="1" x14ac:dyDescent="0.25"/>
    <row r="3" spans="1:12" s="321" customFormat="1" ht="39" customHeight="1" x14ac:dyDescent="0.25">
      <c r="A3" s="937" t="s">
        <v>43</v>
      </c>
      <c r="B3" s="938"/>
      <c r="C3" s="938"/>
      <c r="D3" s="938"/>
      <c r="E3" s="938"/>
      <c r="F3" s="938"/>
      <c r="G3" s="938"/>
      <c r="H3" s="938"/>
      <c r="I3" s="623"/>
      <c r="J3" s="4"/>
      <c r="K3" s="1"/>
      <c r="L3" s="1"/>
    </row>
    <row r="4" spans="1:12" s="321" customFormat="1" ht="21" customHeight="1" x14ac:dyDescent="0.25">
      <c r="A4" s="324" t="s">
        <v>27</v>
      </c>
      <c r="B4" s="324"/>
      <c r="C4" s="324"/>
      <c r="D4" s="324"/>
      <c r="E4" s="324"/>
      <c r="F4" s="324"/>
      <c r="G4" s="324"/>
      <c r="H4" s="324"/>
      <c r="I4" s="324"/>
      <c r="J4" s="324"/>
    </row>
    <row r="5" spans="1:12" s="321" customFormat="1" ht="17.25" customHeight="1" x14ac:dyDescent="0.25">
      <c r="A5" s="427" t="s">
        <v>478</v>
      </c>
      <c r="B5" s="428"/>
      <c r="C5" s="428"/>
      <c r="D5" s="428"/>
      <c r="E5" s="428"/>
      <c r="F5" s="428"/>
      <c r="G5" s="428"/>
      <c r="H5" s="428"/>
      <c r="I5" s="428"/>
      <c r="J5" s="428"/>
    </row>
    <row r="6" spans="1:12" s="321" customFormat="1" ht="12.75" customHeight="1" x14ac:dyDescent="0.25">
      <c r="A6" s="325"/>
      <c r="B6" s="325"/>
      <c r="C6" s="325"/>
      <c r="D6" s="325"/>
      <c r="E6" s="325"/>
      <c r="F6" s="325"/>
      <c r="G6" s="325"/>
      <c r="H6" s="325"/>
      <c r="I6" s="325"/>
      <c r="J6" s="325"/>
    </row>
    <row r="7" spans="1:12" s="321" customFormat="1" ht="12.75" customHeight="1" x14ac:dyDescent="0.25">
      <c r="A7" s="325"/>
      <c r="B7" s="325"/>
      <c r="C7" s="325"/>
      <c r="D7" s="325"/>
      <c r="E7" s="325"/>
      <c r="F7" s="325"/>
      <c r="G7" s="325"/>
      <c r="H7" s="325"/>
      <c r="I7" s="325"/>
      <c r="J7" s="325"/>
    </row>
    <row r="8" spans="1:12" ht="19.5" customHeight="1" x14ac:dyDescent="0.25">
      <c r="A8" s="128"/>
      <c r="B8" s="985" t="s">
        <v>479</v>
      </c>
      <c r="C8" s="1050"/>
      <c r="D8" s="1050"/>
      <c r="E8" s="1050"/>
      <c r="F8" s="1051"/>
      <c r="G8" s="990" t="s">
        <v>480</v>
      </c>
      <c r="H8" s="1039" t="s">
        <v>481</v>
      </c>
      <c r="I8" s="1070"/>
      <c r="J8" s="990" t="s">
        <v>482</v>
      </c>
    </row>
    <row r="9" spans="1:12" ht="33.75" customHeight="1" x14ac:dyDescent="0.25">
      <c r="A9" s="339"/>
      <c r="B9" s="1054"/>
      <c r="C9" s="1054"/>
      <c r="D9" s="1054"/>
      <c r="E9" s="1054"/>
      <c r="F9" s="1055"/>
      <c r="G9" s="992"/>
      <c r="H9" s="138" t="s">
        <v>201</v>
      </c>
      <c r="I9" s="140" t="s">
        <v>202</v>
      </c>
      <c r="J9" s="992"/>
    </row>
    <row r="10" spans="1:12" x14ac:dyDescent="0.25">
      <c r="A10" s="141"/>
      <c r="B10" s="567" t="s">
        <v>397</v>
      </c>
      <c r="C10" s="567"/>
      <c r="D10" s="567"/>
      <c r="E10" s="568" t="s">
        <v>398</v>
      </c>
      <c r="F10" s="569"/>
      <c r="G10" s="55">
        <v>32268417.314999916</v>
      </c>
      <c r="H10" s="624">
        <v>1800526.9969999969</v>
      </c>
      <c r="I10" s="625">
        <v>1917922.1370000055</v>
      </c>
      <c r="J10" s="626">
        <v>0.11523494002513374</v>
      </c>
    </row>
    <row r="11" spans="1:12" x14ac:dyDescent="0.25">
      <c r="A11" s="141"/>
      <c r="B11" s="567" t="s">
        <v>399</v>
      </c>
      <c r="C11" s="567"/>
      <c r="D11" s="567"/>
      <c r="E11" s="568" t="s">
        <v>400</v>
      </c>
      <c r="F11" s="569"/>
      <c r="G11" s="55">
        <v>3382917.9490000005</v>
      </c>
      <c r="H11" s="624">
        <v>245001.43200000018</v>
      </c>
      <c r="I11" s="625">
        <v>105179.3249999999</v>
      </c>
      <c r="J11" s="626">
        <v>0.10351441042296472</v>
      </c>
    </row>
    <row r="12" spans="1:12" x14ac:dyDescent="0.25">
      <c r="A12" s="572"/>
      <c r="B12" s="573"/>
      <c r="C12" s="573" t="s">
        <v>401</v>
      </c>
      <c r="D12" s="573"/>
      <c r="E12" s="574" t="s">
        <v>402</v>
      </c>
      <c r="F12" s="575"/>
      <c r="G12" s="627">
        <v>3382917.9490000005</v>
      </c>
      <c r="H12" s="628">
        <v>245001.43200000018</v>
      </c>
      <c r="I12" s="629">
        <v>105179.3249999999</v>
      </c>
      <c r="J12" s="630">
        <v>0.10351441042296472</v>
      </c>
    </row>
    <row r="13" spans="1:12" x14ac:dyDescent="0.25">
      <c r="A13" s="141"/>
      <c r="B13" s="567" t="s">
        <v>403</v>
      </c>
      <c r="C13" s="567"/>
      <c r="D13" s="567"/>
      <c r="E13" s="568" t="s">
        <v>404</v>
      </c>
      <c r="F13" s="569"/>
      <c r="G13" s="55">
        <v>3594474.649999999</v>
      </c>
      <c r="H13" s="624">
        <v>209021.94700000025</v>
      </c>
      <c r="I13" s="625">
        <v>231308.12700000018</v>
      </c>
      <c r="J13" s="626">
        <v>0.12250192778519124</v>
      </c>
    </row>
    <row r="14" spans="1:12" x14ac:dyDescent="0.25">
      <c r="A14" s="572"/>
      <c r="B14" s="573"/>
      <c r="C14" s="573" t="s">
        <v>405</v>
      </c>
      <c r="D14" s="573"/>
      <c r="E14" s="574" t="s">
        <v>406</v>
      </c>
      <c r="F14" s="575"/>
      <c r="G14" s="627">
        <v>3594474.649999999</v>
      </c>
      <c r="H14" s="628">
        <v>209021.94700000025</v>
      </c>
      <c r="I14" s="629">
        <v>231308.12700000018</v>
      </c>
      <c r="J14" s="630">
        <v>0.12250192778519124</v>
      </c>
    </row>
    <row r="15" spans="1:12" x14ac:dyDescent="0.25">
      <c r="A15" s="141"/>
      <c r="B15" s="567" t="s">
        <v>407</v>
      </c>
      <c r="C15" s="567"/>
      <c r="D15" s="567"/>
      <c r="E15" s="568" t="s">
        <v>408</v>
      </c>
      <c r="F15" s="569"/>
      <c r="G15" s="55">
        <v>3865398.8889999948</v>
      </c>
      <c r="H15" s="624">
        <v>209247.42299999989</v>
      </c>
      <c r="I15" s="625">
        <v>206322.37999999971</v>
      </c>
      <c r="J15" s="626">
        <v>0.10751019880059788</v>
      </c>
    </row>
    <row r="16" spans="1:12" x14ac:dyDescent="0.25">
      <c r="A16" s="572"/>
      <c r="B16" s="573"/>
      <c r="C16" s="573" t="s">
        <v>409</v>
      </c>
      <c r="D16" s="573"/>
      <c r="E16" s="574" t="s">
        <v>410</v>
      </c>
      <c r="F16" s="575"/>
      <c r="G16" s="627">
        <v>2076471.5969999968</v>
      </c>
      <c r="H16" s="628">
        <v>101673.99999999991</v>
      </c>
      <c r="I16" s="629">
        <v>108544.64900000002</v>
      </c>
      <c r="J16" s="630">
        <v>0.1012383936788326</v>
      </c>
    </row>
    <row r="17" spans="1:20" x14ac:dyDescent="0.25">
      <c r="A17" s="572"/>
      <c r="B17" s="573"/>
      <c r="C17" s="573" t="s">
        <v>411</v>
      </c>
      <c r="D17" s="573"/>
      <c r="E17" s="574" t="s">
        <v>412</v>
      </c>
      <c r="F17" s="575"/>
      <c r="G17" s="627">
        <v>1788927.2920000001</v>
      </c>
      <c r="H17" s="628">
        <v>107573.42300000014</v>
      </c>
      <c r="I17" s="629">
        <v>97777.731000000102</v>
      </c>
      <c r="J17" s="630">
        <v>0.11479010629348721</v>
      </c>
      <c r="T17" s="320" t="s">
        <v>116</v>
      </c>
    </row>
    <row r="18" spans="1:20" x14ac:dyDescent="0.25">
      <c r="A18" s="141"/>
      <c r="B18" s="567" t="s">
        <v>413</v>
      </c>
      <c r="C18" s="567"/>
      <c r="D18" s="567"/>
      <c r="E18" s="568" t="s">
        <v>414</v>
      </c>
      <c r="F18" s="569"/>
      <c r="G18" s="55">
        <v>3531941.7719999878</v>
      </c>
      <c r="H18" s="624">
        <v>208676.13399999955</v>
      </c>
      <c r="I18" s="625">
        <v>301562.69299999997</v>
      </c>
      <c r="J18" s="626">
        <v>0.14446411066144871</v>
      </c>
    </row>
    <row r="19" spans="1:20" x14ac:dyDescent="0.25">
      <c r="A19" s="572"/>
      <c r="B19" s="573"/>
      <c r="C19" s="573" t="s">
        <v>415</v>
      </c>
      <c r="D19" s="573"/>
      <c r="E19" s="574" t="s">
        <v>416</v>
      </c>
      <c r="F19" s="575"/>
      <c r="G19" s="627">
        <v>922447.36600000074</v>
      </c>
      <c r="H19" s="628">
        <v>43593.507000000005</v>
      </c>
      <c r="I19" s="629">
        <v>67329.484999999942</v>
      </c>
      <c r="J19" s="630">
        <v>0.12024858662775981</v>
      </c>
    </row>
    <row r="20" spans="1:20" x14ac:dyDescent="0.25">
      <c r="A20" s="572"/>
      <c r="B20" s="573"/>
      <c r="C20" s="573" t="s">
        <v>417</v>
      </c>
      <c r="D20" s="573"/>
      <c r="E20" s="574" t="s">
        <v>418</v>
      </c>
      <c r="F20" s="575"/>
      <c r="G20" s="627">
        <v>2609494.4059999986</v>
      </c>
      <c r="H20" s="628">
        <v>165082.6269999996</v>
      </c>
      <c r="I20" s="629">
        <v>234233.20799999987</v>
      </c>
      <c r="J20" s="630">
        <v>0.15302421575683567</v>
      </c>
    </row>
    <row r="21" spans="1:20" x14ac:dyDescent="0.25">
      <c r="A21" s="141"/>
      <c r="B21" s="567" t="s">
        <v>419</v>
      </c>
      <c r="C21" s="567"/>
      <c r="D21" s="567"/>
      <c r="E21" s="568" t="s">
        <v>420</v>
      </c>
      <c r="F21" s="569"/>
      <c r="G21" s="55">
        <v>4876161.68</v>
      </c>
      <c r="H21" s="624">
        <v>237972.71200000009</v>
      </c>
      <c r="I21" s="625">
        <v>320987.18499999947</v>
      </c>
      <c r="J21" s="626">
        <v>0.11463112457747701</v>
      </c>
    </row>
    <row r="22" spans="1:20" x14ac:dyDescent="0.25">
      <c r="A22" s="572"/>
      <c r="B22" s="573"/>
      <c r="C22" s="573" t="s">
        <v>421</v>
      </c>
      <c r="D22" s="573"/>
      <c r="E22" s="574" t="s">
        <v>422</v>
      </c>
      <c r="F22" s="575"/>
      <c r="G22" s="627">
        <v>1377595.3310000028</v>
      </c>
      <c r="H22" s="628">
        <v>90771.326000000045</v>
      </c>
      <c r="I22" s="629">
        <v>102786.50300000003</v>
      </c>
      <c r="J22" s="630">
        <v>0.1405041267521541</v>
      </c>
    </row>
    <row r="23" spans="1:20" x14ac:dyDescent="0.25">
      <c r="A23" s="572"/>
      <c r="B23" s="573"/>
      <c r="C23" s="573" t="s">
        <v>423</v>
      </c>
      <c r="D23" s="573"/>
      <c r="E23" s="574" t="s">
        <v>424</v>
      </c>
      <c r="F23" s="575"/>
      <c r="G23" s="627">
        <v>1828196.1099999989</v>
      </c>
      <c r="H23" s="628">
        <v>69384.51400000001</v>
      </c>
      <c r="I23" s="629">
        <v>108886.06000000013</v>
      </c>
      <c r="J23" s="630">
        <v>9.7511734668333933E-2</v>
      </c>
    </row>
    <row r="24" spans="1:20" x14ac:dyDescent="0.25">
      <c r="A24" s="572"/>
      <c r="B24" s="573"/>
      <c r="C24" s="573" t="s">
        <v>425</v>
      </c>
      <c r="D24" s="573"/>
      <c r="E24" s="574" t="s">
        <v>426</v>
      </c>
      <c r="F24" s="575"/>
      <c r="G24" s="627">
        <v>1670370.2390000047</v>
      </c>
      <c r="H24" s="628">
        <v>77816.871999999916</v>
      </c>
      <c r="I24" s="629">
        <v>109314.62199999983</v>
      </c>
      <c r="J24" s="630">
        <v>0.11202994978647918</v>
      </c>
    </row>
    <row r="25" spans="1:20" x14ac:dyDescent="0.25">
      <c r="A25" s="141"/>
      <c r="B25" s="567" t="s">
        <v>427</v>
      </c>
      <c r="C25" s="567"/>
      <c r="D25" s="567"/>
      <c r="E25" s="568" t="s">
        <v>428</v>
      </c>
      <c r="F25" s="569"/>
      <c r="G25" s="55">
        <v>5242774.0290000141</v>
      </c>
      <c r="H25" s="624">
        <v>247256.04200000013</v>
      </c>
      <c r="I25" s="625">
        <v>303988.17399999924</v>
      </c>
      <c r="J25" s="626">
        <v>0.10514361537438635</v>
      </c>
    </row>
    <row r="26" spans="1:20" x14ac:dyDescent="0.25">
      <c r="A26" s="572"/>
      <c r="B26" s="573"/>
      <c r="C26" s="573" t="s">
        <v>429</v>
      </c>
      <c r="D26" s="573"/>
      <c r="E26" s="574" t="s">
        <v>430</v>
      </c>
      <c r="F26" s="575"/>
      <c r="G26" s="627">
        <v>1665960.1870000027</v>
      </c>
      <c r="H26" s="628">
        <v>58916.410999999993</v>
      </c>
      <c r="I26" s="629">
        <v>101359.28099999992</v>
      </c>
      <c r="J26" s="630">
        <v>9.6206195832697683E-2</v>
      </c>
    </row>
    <row r="27" spans="1:20" x14ac:dyDescent="0.25">
      <c r="A27" s="572"/>
      <c r="B27" s="573"/>
      <c r="C27" s="573" t="s">
        <v>431</v>
      </c>
      <c r="D27" s="573"/>
      <c r="E27" s="574" t="s">
        <v>432</v>
      </c>
      <c r="F27" s="575"/>
      <c r="G27" s="627">
        <v>3576813.842000003</v>
      </c>
      <c r="H27" s="628">
        <v>188339.63100000026</v>
      </c>
      <c r="I27" s="629">
        <v>202628.89299999981</v>
      </c>
      <c r="J27" s="630">
        <v>0.10930636629984272</v>
      </c>
    </row>
    <row r="28" spans="1:20" x14ac:dyDescent="0.25">
      <c r="A28" s="141"/>
      <c r="B28" s="567" t="s">
        <v>433</v>
      </c>
      <c r="C28" s="567"/>
      <c r="D28" s="567"/>
      <c r="E28" s="568" t="s">
        <v>434</v>
      </c>
      <c r="F28" s="569"/>
      <c r="G28" s="55">
        <v>3947331.6379999961</v>
      </c>
      <c r="H28" s="624">
        <v>192135.96500000029</v>
      </c>
      <c r="I28" s="625">
        <v>259200.06300000026</v>
      </c>
      <c r="J28" s="626">
        <v>0.11433952588505586</v>
      </c>
    </row>
    <row r="29" spans="1:20" x14ac:dyDescent="0.25">
      <c r="A29" s="572"/>
      <c r="B29" s="573"/>
      <c r="C29" s="573" t="s">
        <v>435</v>
      </c>
      <c r="D29" s="573"/>
      <c r="E29" s="574" t="s">
        <v>436</v>
      </c>
      <c r="F29" s="575"/>
      <c r="G29" s="627">
        <v>2057682.7580000025</v>
      </c>
      <c r="H29" s="628">
        <v>107700.90500000013</v>
      </c>
      <c r="I29" s="629">
        <v>152419.1749999999</v>
      </c>
      <c r="J29" s="630">
        <v>0.12641408350664698</v>
      </c>
    </row>
    <row r="30" spans="1:20" x14ac:dyDescent="0.25">
      <c r="A30" s="572"/>
      <c r="B30" s="573"/>
      <c r="C30" s="573" t="s">
        <v>437</v>
      </c>
      <c r="D30" s="573"/>
      <c r="E30" s="574" t="s">
        <v>438</v>
      </c>
      <c r="F30" s="575"/>
      <c r="G30" s="627">
        <v>1889648.8800000013</v>
      </c>
      <c r="H30" s="628">
        <v>84435.060000000027</v>
      </c>
      <c r="I30" s="629">
        <v>106780.88800000006</v>
      </c>
      <c r="J30" s="630">
        <v>0.10119125834636536</v>
      </c>
    </row>
    <row r="31" spans="1:20" x14ac:dyDescent="0.25">
      <c r="A31" s="141"/>
      <c r="B31" s="567" t="s">
        <v>439</v>
      </c>
      <c r="C31" s="567"/>
      <c r="D31" s="567"/>
      <c r="E31" s="568" t="s">
        <v>440</v>
      </c>
      <c r="F31" s="569"/>
      <c r="G31" s="55">
        <v>3827416.7080000015</v>
      </c>
      <c r="H31" s="624">
        <v>251215.34200000047</v>
      </c>
      <c r="I31" s="625">
        <v>189374.18999999992</v>
      </c>
      <c r="J31" s="626">
        <v>0.11511407448242769</v>
      </c>
    </row>
    <row r="32" spans="1:20" x14ac:dyDescent="0.25">
      <c r="A32" s="572"/>
      <c r="B32" s="573"/>
      <c r="C32" s="573" t="s">
        <v>441</v>
      </c>
      <c r="D32" s="573"/>
      <c r="E32" s="574" t="s">
        <v>442</v>
      </c>
      <c r="F32" s="575"/>
      <c r="G32" s="627">
        <v>3827416.7080000015</v>
      </c>
      <c r="H32" s="628">
        <v>251215.34200000047</v>
      </c>
      <c r="I32" s="629">
        <v>189374.18999999992</v>
      </c>
      <c r="J32" s="630">
        <v>0.11511407448242769</v>
      </c>
    </row>
    <row r="33" spans="1:13" ht="13.5" x14ac:dyDescent="0.25">
      <c r="A33" s="595" t="s">
        <v>483</v>
      </c>
      <c r="B33" s="595"/>
      <c r="C33" s="595"/>
      <c r="D33" s="595"/>
      <c r="E33" s="595"/>
      <c r="F33" s="595"/>
      <c r="G33" s="595"/>
      <c r="H33" s="595"/>
      <c r="I33" s="595"/>
      <c r="J33" s="590" t="s">
        <v>484</v>
      </c>
    </row>
    <row r="36" spans="1:13" x14ac:dyDescent="0.25">
      <c r="M36" s="320" t="s">
        <v>116</v>
      </c>
    </row>
  </sheetData>
  <mergeCells count="5">
    <mergeCell ref="J8:J9"/>
    <mergeCell ref="A3:H3"/>
    <mergeCell ref="B8:F9"/>
    <mergeCell ref="G8:G9"/>
    <mergeCell ref="H8:I8"/>
  </mergeCells>
  <phoneticPr fontId="0" type="noConversion"/>
  <pageMargins left="0.70866141732283472" right="0.70866141732283472" top="0.47244094488188981" bottom="0.59055118110236227" header="0.47244094488188981" footer="0.47244094488188981"/>
  <pageSetup paperSize="9" scale="9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tabColor rgb="FFFFFF00"/>
    <pageSetUpPr autoPageBreaks="0"/>
  </sheetPr>
  <dimension ref="A1:T36"/>
  <sheetViews>
    <sheetView topLeftCell="A2" zoomScale="90" zoomScaleNormal="90" workbookViewId="0">
      <pane xSplit="5" ySplit="4" topLeftCell="F6" activePane="bottomRight" state="frozen"/>
      <selection activeCell="T24" sqref="T24"/>
      <selection pane="topRight" activeCell="T24" sqref="T24"/>
      <selection pane="bottomLeft" activeCell="T24" sqref="T24"/>
      <selection pane="bottomRight" activeCell="A3" sqref="A3:H3"/>
    </sheetView>
  </sheetViews>
  <sheetFormatPr defaultColWidth="1.7109375" defaultRowHeight="12.75" x14ac:dyDescent="0.25"/>
  <cols>
    <col min="1" max="2" width="1.7109375" style="320" customWidth="1"/>
    <col min="3" max="3" width="28.7109375" style="320" customWidth="1"/>
    <col min="4" max="4" width="4.140625" style="320" customWidth="1"/>
    <col min="5" max="5" width="0.28515625" style="320" customWidth="1"/>
    <col min="6" max="8" width="11.7109375" style="320" customWidth="1"/>
    <col min="9" max="9" width="8.7109375" style="320" customWidth="1"/>
    <col min="10" max="10" width="4.140625" style="320" customWidth="1"/>
    <col min="11" max="11" width="0.28515625" style="320" customWidth="1"/>
    <col min="12" max="12" width="11.140625" style="320" customWidth="1"/>
    <col min="13" max="13" width="10.5703125" style="320" bestFit="1" customWidth="1"/>
    <col min="14" max="14" width="10.28515625" style="320" customWidth="1"/>
    <col min="15" max="254" width="9.140625" style="320" customWidth="1"/>
    <col min="255" max="255" width="4.42578125" style="320" customWidth="1"/>
    <col min="256" max="16384" width="1.7109375" style="320"/>
  </cols>
  <sheetData>
    <row r="1" spans="1:17" hidden="1" x14ac:dyDescent="0.25"/>
    <row r="2" spans="1:17" ht="9" customHeight="1" x14ac:dyDescent="0.25"/>
    <row r="3" spans="1:17" s="321" customFormat="1" ht="39" customHeight="1" x14ac:dyDescent="0.2">
      <c r="A3" s="937" t="s">
        <v>43</v>
      </c>
      <c r="B3" s="938"/>
      <c r="C3" s="938"/>
      <c r="D3" s="938"/>
      <c r="E3" s="938"/>
      <c r="F3" s="938"/>
      <c r="G3" s="938"/>
      <c r="H3" s="938"/>
      <c r="I3" s="1092"/>
      <c r="J3" s="958"/>
      <c r="K3" s="171"/>
      <c r="L3" s="4"/>
      <c r="M3" s="1"/>
      <c r="N3" s="1"/>
    </row>
    <row r="4" spans="1:17" s="321" customFormat="1" ht="18" customHeight="1" x14ac:dyDescent="0.25">
      <c r="A4" s="324" t="s">
        <v>27</v>
      </c>
      <c r="B4" s="324"/>
      <c r="C4" s="324"/>
      <c r="D4" s="324"/>
      <c r="E4" s="324"/>
      <c r="F4" s="324"/>
      <c r="G4" s="324"/>
      <c r="H4" s="324"/>
      <c r="I4" s="324"/>
      <c r="J4" s="324"/>
      <c r="K4" s="324"/>
      <c r="L4" s="324"/>
    </row>
    <row r="5" spans="1:17" s="321" customFormat="1" ht="12.75" customHeight="1" x14ac:dyDescent="0.25">
      <c r="A5" s="325"/>
      <c r="B5" s="325"/>
      <c r="C5" s="325"/>
      <c r="D5" s="325"/>
      <c r="E5" s="325"/>
      <c r="F5" s="325"/>
      <c r="G5" s="325"/>
      <c r="H5" s="325"/>
      <c r="I5" s="325"/>
      <c r="J5" s="325"/>
      <c r="K5" s="325"/>
      <c r="L5" s="325"/>
    </row>
    <row r="6" spans="1:17" s="321" customFormat="1" ht="12.75" customHeight="1" x14ac:dyDescent="0.25">
      <c r="A6" s="325"/>
      <c r="B6" s="325"/>
      <c r="C6" s="325"/>
      <c r="D6" s="325"/>
      <c r="E6" s="325"/>
      <c r="F6" s="325"/>
      <c r="G6" s="325"/>
      <c r="H6" s="325"/>
      <c r="I6" s="325"/>
      <c r="J6" s="325"/>
      <c r="K6" s="325"/>
      <c r="L6" s="325"/>
    </row>
    <row r="7" spans="1:17" ht="18" customHeight="1" x14ac:dyDescent="0.25">
      <c r="A7" s="497" t="s">
        <v>485</v>
      </c>
      <c r="B7" s="330"/>
      <c r="C7" s="330"/>
      <c r="D7" s="330"/>
      <c r="E7" s="330"/>
      <c r="F7" s="330"/>
      <c r="G7" s="330"/>
      <c r="H7" s="330"/>
      <c r="I7" s="330"/>
      <c r="J7" s="330"/>
      <c r="K7" s="330"/>
      <c r="L7" s="331"/>
      <c r="N7" s="1096"/>
      <c r="O7" s="1096"/>
      <c r="P7" s="1096"/>
      <c r="Q7" s="1096"/>
    </row>
    <row r="8" spans="1:17" ht="38.25" customHeight="1" x14ac:dyDescent="0.25">
      <c r="A8" s="1093" t="s">
        <v>486</v>
      </c>
      <c r="B8" s="1094"/>
      <c r="C8" s="1095"/>
      <c r="D8" s="631" t="s">
        <v>487</v>
      </c>
      <c r="E8" s="632"/>
      <c r="F8" s="633" t="s">
        <v>488</v>
      </c>
      <c r="G8" s="1093" t="s">
        <v>486</v>
      </c>
      <c r="H8" s="1094"/>
      <c r="I8" s="1095"/>
      <c r="J8" s="631" t="s">
        <v>487</v>
      </c>
      <c r="K8" s="634"/>
      <c r="L8" s="633" t="s">
        <v>489</v>
      </c>
      <c r="N8" s="828"/>
      <c r="O8" s="828"/>
      <c r="P8" s="827"/>
      <c r="Q8" s="827"/>
    </row>
    <row r="9" spans="1:17" x14ac:dyDescent="0.25">
      <c r="A9" s="579"/>
      <c r="B9" s="147"/>
      <c r="C9" s="635" t="s">
        <v>47</v>
      </c>
      <c r="D9" s="636" t="s">
        <v>490</v>
      </c>
      <c r="E9" s="635"/>
      <c r="F9" s="643">
        <v>51131.288983951752</v>
      </c>
      <c r="G9" s="680" t="s">
        <v>58</v>
      </c>
      <c r="H9" s="638"/>
      <c r="I9" s="639"/>
      <c r="J9" s="636" t="s">
        <v>490</v>
      </c>
      <c r="K9" s="640"/>
      <c r="L9" s="637">
        <v>91185.664605873273</v>
      </c>
      <c r="N9" s="826"/>
      <c r="O9" s="826"/>
      <c r="P9" s="827"/>
      <c r="Q9" s="827"/>
    </row>
    <row r="10" spans="1:17" x14ac:dyDescent="0.25">
      <c r="A10" s="457"/>
      <c r="B10" s="152"/>
      <c r="C10" s="641" t="s">
        <v>61</v>
      </c>
      <c r="D10" s="642" t="s">
        <v>491</v>
      </c>
      <c r="E10" s="641"/>
      <c r="F10" s="643">
        <v>48158.79753340187</v>
      </c>
      <c r="G10" s="681" t="s">
        <v>50</v>
      </c>
      <c r="H10" s="644"/>
      <c r="I10" s="645"/>
      <c r="J10" s="642" t="s">
        <v>491</v>
      </c>
      <c r="K10" s="646"/>
      <c r="L10" s="643">
        <v>55142.403680150368</v>
      </c>
      <c r="N10" s="826"/>
      <c r="O10" s="826"/>
      <c r="P10" s="827"/>
      <c r="Q10" s="827"/>
    </row>
    <row r="11" spans="1:17" x14ac:dyDescent="0.25">
      <c r="A11" s="457"/>
      <c r="B11" s="152"/>
      <c r="C11" s="641" t="s">
        <v>48</v>
      </c>
      <c r="D11" s="642" t="s">
        <v>492</v>
      </c>
      <c r="E11" s="641"/>
      <c r="F11" s="643">
        <v>44647.616247381266</v>
      </c>
      <c r="G11" s="681" t="s">
        <v>56</v>
      </c>
      <c r="H11" s="644"/>
      <c r="I11" s="645"/>
      <c r="J11" s="642" t="s">
        <v>492</v>
      </c>
      <c r="K11" s="646"/>
      <c r="L11" s="643">
        <v>47736.812379984192</v>
      </c>
      <c r="N11" s="826"/>
      <c r="O11" s="826"/>
      <c r="P11" s="827"/>
      <c r="Q11" s="827"/>
    </row>
    <row r="12" spans="1:17" x14ac:dyDescent="0.25">
      <c r="A12" s="457"/>
      <c r="B12" s="152"/>
      <c r="C12" s="641" t="s">
        <v>58</v>
      </c>
      <c r="D12" s="642" t="s">
        <v>493</v>
      </c>
      <c r="E12" s="641"/>
      <c r="F12" s="643">
        <v>42650.634478819273</v>
      </c>
      <c r="G12" s="681" t="s">
        <v>47</v>
      </c>
      <c r="H12" s="644"/>
      <c r="I12" s="645"/>
      <c r="J12" s="642" t="s">
        <v>493</v>
      </c>
      <c r="K12" s="646"/>
      <c r="L12" s="643">
        <v>47598.369550832424</v>
      </c>
      <c r="N12" s="826"/>
      <c r="O12" s="826"/>
      <c r="P12" s="827"/>
      <c r="Q12" s="827"/>
    </row>
    <row r="13" spans="1:17" x14ac:dyDescent="0.25">
      <c r="A13" s="457"/>
      <c r="B13" s="152"/>
      <c r="C13" s="641" t="s">
        <v>53</v>
      </c>
      <c r="D13" s="642" t="s">
        <v>494</v>
      </c>
      <c r="E13" s="641"/>
      <c r="F13" s="643">
        <v>41111.726420042374</v>
      </c>
      <c r="G13" s="681" t="s">
        <v>55</v>
      </c>
      <c r="H13" s="644"/>
      <c r="I13" s="645"/>
      <c r="J13" s="642" t="s">
        <v>494</v>
      </c>
      <c r="K13" s="646"/>
      <c r="L13" s="643">
        <v>44333.652898291679</v>
      </c>
      <c r="N13" s="826"/>
      <c r="O13" s="826"/>
      <c r="P13" s="827"/>
      <c r="Q13" s="827"/>
    </row>
    <row r="14" spans="1:17" x14ac:dyDescent="0.25">
      <c r="A14" s="457"/>
      <c r="B14" s="152"/>
      <c r="C14" s="641" t="s">
        <v>54</v>
      </c>
      <c r="D14" s="642" t="s">
        <v>495</v>
      </c>
      <c r="E14" s="641"/>
      <c r="F14" s="643">
        <v>40093.829328803338</v>
      </c>
      <c r="G14" s="681" t="s">
        <v>53</v>
      </c>
      <c r="H14" s="644"/>
      <c r="I14" s="645"/>
      <c r="J14" s="642" t="s">
        <v>495</v>
      </c>
      <c r="K14" s="646"/>
      <c r="L14" s="643">
        <v>38118.427776831413</v>
      </c>
      <c r="N14" s="826"/>
      <c r="O14" s="826"/>
      <c r="P14" s="827"/>
      <c r="Q14" s="827"/>
    </row>
    <row r="15" spans="1:17" x14ac:dyDescent="0.25">
      <c r="A15" s="457"/>
      <c r="B15" s="152"/>
      <c r="C15" s="641" t="s">
        <v>44</v>
      </c>
      <c r="D15" s="642" t="s">
        <v>496</v>
      </c>
      <c r="E15" s="641"/>
      <c r="F15" s="643">
        <v>39762.731809881341</v>
      </c>
      <c r="G15" s="681" t="s">
        <v>57</v>
      </c>
      <c r="H15" s="644"/>
      <c r="I15" s="645"/>
      <c r="J15" s="642" t="s">
        <v>496</v>
      </c>
      <c r="K15" s="646"/>
      <c r="L15" s="643">
        <v>37877.136752136757</v>
      </c>
      <c r="N15" s="826"/>
      <c r="O15" s="826"/>
      <c r="P15" s="827"/>
      <c r="Q15" s="827"/>
    </row>
    <row r="16" spans="1:17" x14ac:dyDescent="0.25">
      <c r="A16" s="457"/>
      <c r="B16" s="152"/>
      <c r="C16" s="641" t="s">
        <v>60</v>
      </c>
      <c r="D16" s="642" t="s">
        <v>497</v>
      </c>
      <c r="E16" s="641"/>
      <c r="F16" s="643">
        <v>38876.175894999127</v>
      </c>
      <c r="G16" s="681" t="s">
        <v>61</v>
      </c>
      <c r="H16" s="644"/>
      <c r="I16" s="645"/>
      <c r="J16" s="642" t="s">
        <v>497</v>
      </c>
      <c r="K16" s="646"/>
      <c r="L16" s="643">
        <v>37064.746994364803</v>
      </c>
      <c r="N16" s="826"/>
      <c r="O16" s="826"/>
      <c r="P16" s="827"/>
      <c r="Q16" s="827"/>
    </row>
    <row r="17" spans="1:17" x14ac:dyDescent="0.25">
      <c r="A17" s="457"/>
      <c r="B17" s="152"/>
      <c r="C17" s="641" t="s">
        <v>57</v>
      </c>
      <c r="D17" s="642" t="s">
        <v>498</v>
      </c>
      <c r="E17" s="641"/>
      <c r="F17" s="643">
        <v>38424.889173101139</v>
      </c>
      <c r="G17" s="681" t="s">
        <v>52</v>
      </c>
      <c r="H17" s="644"/>
      <c r="I17" s="645"/>
      <c r="J17" s="642" t="s">
        <v>498</v>
      </c>
      <c r="K17" s="646"/>
      <c r="L17" s="643">
        <v>36988.225131842155</v>
      </c>
      <c r="N17" s="826"/>
      <c r="O17" s="826"/>
      <c r="P17" s="827"/>
      <c r="Q17" s="827"/>
    </row>
    <row r="18" spans="1:17" x14ac:dyDescent="0.25">
      <c r="A18" s="466"/>
      <c r="B18" s="162"/>
      <c r="C18" s="647" t="s">
        <v>52</v>
      </c>
      <c r="D18" s="648" t="s">
        <v>499</v>
      </c>
      <c r="E18" s="647"/>
      <c r="F18" s="649">
        <v>38261.249637737696</v>
      </c>
      <c r="G18" s="682" t="s">
        <v>48</v>
      </c>
      <c r="H18" s="650"/>
      <c r="I18" s="651"/>
      <c r="J18" s="648" t="s">
        <v>499</v>
      </c>
      <c r="K18" s="652"/>
      <c r="L18" s="649">
        <v>36702.823030713458</v>
      </c>
      <c r="N18" s="826"/>
      <c r="O18" s="826"/>
      <c r="P18" s="827"/>
      <c r="Q18" s="827"/>
    </row>
    <row r="19" spans="1:17" ht="13.5" customHeight="1" x14ac:dyDescent="0.25">
      <c r="A19" s="364"/>
      <c r="B19" s="364"/>
      <c r="C19" s="364"/>
      <c r="D19" s="365"/>
      <c r="E19" s="364"/>
      <c r="F19" s="365"/>
      <c r="G19" s="365"/>
      <c r="H19" s="365"/>
      <c r="I19" s="365"/>
      <c r="J19" s="365"/>
      <c r="K19" s="365"/>
      <c r="L19" s="365" t="s">
        <v>294</v>
      </c>
      <c r="P19" s="827"/>
      <c r="Q19" s="827"/>
    </row>
    <row r="20" spans="1:17" s="321" customFormat="1" ht="12.75" customHeight="1" x14ac:dyDescent="0.25">
      <c r="A20" s="325"/>
      <c r="B20" s="325"/>
      <c r="C20" s="325"/>
      <c r="D20" s="325"/>
      <c r="E20" s="325"/>
      <c r="F20" s="325"/>
      <c r="G20" s="325"/>
      <c r="H20" s="325"/>
      <c r="I20" s="325"/>
      <c r="J20" s="325"/>
      <c r="K20" s="325"/>
      <c r="L20" s="325"/>
      <c r="P20" s="827"/>
      <c r="Q20" s="827"/>
    </row>
    <row r="21" spans="1:17" ht="18" customHeight="1" x14ac:dyDescent="0.25">
      <c r="A21" s="497" t="s">
        <v>500</v>
      </c>
      <c r="B21" s="330"/>
      <c r="C21" s="330"/>
      <c r="D21" s="330"/>
      <c r="E21" s="330"/>
      <c r="F21" s="330"/>
      <c r="G21" s="330"/>
      <c r="H21" s="330"/>
      <c r="I21" s="330"/>
      <c r="J21" s="330"/>
      <c r="K21" s="330"/>
      <c r="L21" s="331"/>
      <c r="N21" s="1096"/>
      <c r="O21" s="1096"/>
      <c r="P21" s="1096"/>
      <c r="Q21" s="1096"/>
    </row>
    <row r="22" spans="1:17" ht="38.25" customHeight="1" x14ac:dyDescent="0.25">
      <c r="A22" s="1093"/>
      <c r="B22" s="1094"/>
      <c r="C22" s="1095"/>
      <c r="D22" s="631" t="s">
        <v>487</v>
      </c>
      <c r="E22" s="632"/>
      <c r="F22" s="633" t="s">
        <v>488</v>
      </c>
      <c r="G22" s="1093" t="s">
        <v>486</v>
      </c>
      <c r="H22" s="1094"/>
      <c r="I22" s="1095"/>
      <c r="J22" s="631" t="s">
        <v>487</v>
      </c>
      <c r="K22" s="634"/>
      <c r="L22" s="633" t="s">
        <v>489</v>
      </c>
      <c r="N22" s="828"/>
      <c r="O22" s="828"/>
      <c r="P22" s="827"/>
      <c r="Q22" s="827"/>
    </row>
    <row r="23" spans="1:17" x14ac:dyDescent="0.25">
      <c r="A23" s="579"/>
      <c r="B23" s="147"/>
      <c r="C23" s="635" t="s">
        <v>64</v>
      </c>
      <c r="D23" s="636" t="s">
        <v>490</v>
      </c>
      <c r="E23" s="635"/>
      <c r="F23" s="637">
        <v>25055.432328025945</v>
      </c>
      <c r="G23" s="680" t="s">
        <v>66</v>
      </c>
      <c r="H23" s="638"/>
      <c r="I23" s="639"/>
      <c r="J23" s="636" t="s">
        <v>490</v>
      </c>
      <c r="K23" s="640"/>
      <c r="L23" s="637">
        <v>17855.089605734767</v>
      </c>
      <c r="N23" s="826"/>
      <c r="O23" s="826"/>
      <c r="P23" s="827"/>
      <c r="Q23" s="827"/>
    </row>
    <row r="24" spans="1:17" x14ac:dyDescent="0.25">
      <c r="A24" s="457"/>
      <c r="B24" s="152"/>
      <c r="C24" s="641" t="s">
        <v>63</v>
      </c>
      <c r="D24" s="642" t="s">
        <v>491</v>
      </c>
      <c r="E24" s="641"/>
      <c r="F24" s="643">
        <v>26002.118431707695</v>
      </c>
      <c r="G24" s="681" t="s">
        <v>51</v>
      </c>
      <c r="H24" s="644"/>
      <c r="I24" s="645"/>
      <c r="J24" s="642" t="s">
        <v>491</v>
      </c>
      <c r="K24" s="646"/>
      <c r="L24" s="643">
        <v>23375.5</v>
      </c>
      <c r="N24" s="826"/>
      <c r="O24" s="826"/>
      <c r="P24" s="827"/>
      <c r="Q24" s="827"/>
    </row>
    <row r="25" spans="1:17" x14ac:dyDescent="0.25">
      <c r="A25" s="457"/>
      <c r="B25" s="152"/>
      <c r="C25" s="641" t="s">
        <v>65</v>
      </c>
      <c r="D25" s="642" t="s">
        <v>492</v>
      </c>
      <c r="E25" s="641"/>
      <c r="F25" s="643">
        <v>27750.715928167367</v>
      </c>
      <c r="G25" s="681" t="s">
        <v>49</v>
      </c>
      <c r="H25" s="644"/>
      <c r="I25" s="645"/>
      <c r="J25" s="642" t="s">
        <v>492</v>
      </c>
      <c r="K25" s="646"/>
      <c r="L25" s="643">
        <v>24226.936405357308</v>
      </c>
      <c r="N25" s="826"/>
      <c r="O25" s="826"/>
      <c r="P25" s="827"/>
      <c r="Q25" s="827"/>
    </row>
    <row r="26" spans="1:17" x14ac:dyDescent="0.25">
      <c r="A26" s="457"/>
      <c r="B26" s="152"/>
      <c r="C26" s="641" t="s">
        <v>66</v>
      </c>
      <c r="D26" s="642" t="s">
        <v>493</v>
      </c>
      <c r="E26" s="641"/>
      <c r="F26" s="643">
        <v>29327.870102331344</v>
      </c>
      <c r="G26" s="681" t="s">
        <v>62</v>
      </c>
      <c r="H26" s="644"/>
      <c r="I26" s="645"/>
      <c r="J26" s="642" t="s">
        <v>493</v>
      </c>
      <c r="K26" s="646"/>
      <c r="L26" s="643">
        <v>24681.454050104196</v>
      </c>
      <c r="N26" s="826"/>
      <c r="O26" s="826"/>
      <c r="P26" s="827"/>
      <c r="Q26" s="827"/>
    </row>
    <row r="27" spans="1:17" x14ac:dyDescent="0.25">
      <c r="A27" s="457"/>
      <c r="B27" s="152"/>
      <c r="C27" s="641" t="s">
        <v>49</v>
      </c>
      <c r="D27" s="642" t="s">
        <v>494</v>
      </c>
      <c r="E27" s="641"/>
      <c r="F27" s="643">
        <v>29626.982128291871</v>
      </c>
      <c r="G27" s="681" t="s">
        <v>54</v>
      </c>
      <c r="H27" s="644"/>
      <c r="I27" s="645"/>
      <c r="J27" s="642" t="s">
        <v>494</v>
      </c>
      <c r="K27" s="646"/>
      <c r="L27" s="643">
        <v>26211.658600099956</v>
      </c>
      <c r="N27" s="826"/>
      <c r="O27" s="826"/>
      <c r="P27" s="827"/>
      <c r="Q27" s="827"/>
    </row>
    <row r="28" spans="1:17" x14ac:dyDescent="0.25">
      <c r="A28" s="457"/>
      <c r="B28" s="152"/>
      <c r="C28" s="641" t="s">
        <v>51</v>
      </c>
      <c r="D28" s="642" t="s">
        <v>495</v>
      </c>
      <c r="E28" s="641"/>
      <c r="F28" s="643">
        <v>30427.835252753353</v>
      </c>
      <c r="G28" s="681" t="s">
        <v>60</v>
      </c>
      <c r="H28" s="644"/>
      <c r="I28" s="645"/>
      <c r="J28" s="642" t="s">
        <v>495</v>
      </c>
      <c r="K28" s="646"/>
      <c r="L28" s="643">
        <v>29547.014288760925</v>
      </c>
      <c r="N28" s="826"/>
      <c r="O28" s="826"/>
      <c r="P28" s="827"/>
      <c r="Q28" s="827"/>
    </row>
    <row r="29" spans="1:17" x14ac:dyDescent="0.25">
      <c r="A29" s="457"/>
      <c r="B29" s="152"/>
      <c r="C29" s="641" t="s">
        <v>67</v>
      </c>
      <c r="D29" s="642" t="s">
        <v>496</v>
      </c>
      <c r="E29" s="641"/>
      <c r="F29" s="643">
        <v>33011.003675587817</v>
      </c>
      <c r="G29" s="681" t="s">
        <v>64</v>
      </c>
      <c r="H29" s="644"/>
      <c r="I29" s="645"/>
      <c r="J29" s="642" t="s">
        <v>496</v>
      </c>
      <c r="K29" s="646"/>
      <c r="L29" s="643">
        <v>30237.05922242314</v>
      </c>
      <c r="N29" s="826"/>
      <c r="O29" s="826"/>
      <c r="P29" s="827"/>
      <c r="Q29" s="827"/>
    </row>
    <row r="30" spans="1:17" x14ac:dyDescent="0.25">
      <c r="A30" s="457"/>
      <c r="B30" s="152"/>
      <c r="C30" s="641" t="s">
        <v>56</v>
      </c>
      <c r="D30" s="642" t="s">
        <v>497</v>
      </c>
      <c r="E30" s="641"/>
      <c r="F30" s="643">
        <v>33078.102078133357</v>
      </c>
      <c r="G30" s="681" t="s">
        <v>45</v>
      </c>
      <c r="H30" s="644"/>
      <c r="I30" s="645"/>
      <c r="J30" s="642" t="s">
        <v>497</v>
      </c>
      <c r="K30" s="646"/>
      <c r="L30" s="643">
        <v>30482.359755088528</v>
      </c>
      <c r="N30" s="826"/>
      <c r="O30" s="826"/>
      <c r="P30" s="827"/>
      <c r="Q30" s="827"/>
    </row>
    <row r="31" spans="1:17" x14ac:dyDescent="0.25">
      <c r="A31" s="457"/>
      <c r="B31" s="152"/>
      <c r="C31" s="641" t="s">
        <v>46</v>
      </c>
      <c r="D31" s="642" t="s">
        <v>498</v>
      </c>
      <c r="E31" s="641"/>
      <c r="F31" s="643">
        <v>34008.25298677387</v>
      </c>
      <c r="G31" s="681" t="s">
        <v>63</v>
      </c>
      <c r="H31" s="644"/>
      <c r="I31" s="645"/>
      <c r="J31" s="642" t="s">
        <v>498</v>
      </c>
      <c r="K31" s="646"/>
      <c r="L31" s="643">
        <v>30726.86053783615</v>
      </c>
      <c r="N31" s="826"/>
      <c r="O31" s="826"/>
      <c r="P31" s="827"/>
      <c r="Q31" s="827"/>
    </row>
    <row r="32" spans="1:17" x14ac:dyDescent="0.25">
      <c r="A32" s="466"/>
      <c r="B32" s="162"/>
      <c r="C32" s="647" t="s">
        <v>59</v>
      </c>
      <c r="D32" s="648" t="s">
        <v>499</v>
      </c>
      <c r="E32" s="647"/>
      <c r="F32" s="649">
        <v>34098.55216667497</v>
      </c>
      <c r="G32" s="682" t="s">
        <v>44</v>
      </c>
      <c r="H32" s="650"/>
      <c r="I32" s="651"/>
      <c r="J32" s="648" t="s">
        <v>499</v>
      </c>
      <c r="K32" s="652"/>
      <c r="L32" s="649">
        <v>31369.963024056105</v>
      </c>
      <c r="N32" s="826"/>
      <c r="O32" s="826"/>
      <c r="P32" s="827"/>
      <c r="Q32" s="827"/>
    </row>
    <row r="33" spans="1:20" ht="13.5" customHeight="1" x14ac:dyDescent="0.25">
      <c r="A33" s="653"/>
      <c r="B33" s="364"/>
      <c r="C33" s="364"/>
      <c r="D33" s="365"/>
      <c r="E33" s="364"/>
      <c r="F33" s="365"/>
      <c r="G33" s="365"/>
      <c r="H33" s="365"/>
      <c r="I33" s="365"/>
      <c r="J33" s="365"/>
      <c r="K33" s="365"/>
      <c r="L33" s="365" t="s">
        <v>294</v>
      </c>
    </row>
    <row r="34" spans="1:20" x14ac:dyDescent="0.25">
      <c r="I34" s="326"/>
      <c r="J34" s="326"/>
      <c r="K34" s="326"/>
      <c r="L34" s="326"/>
    </row>
    <row r="35" spans="1:20" x14ac:dyDescent="0.25">
      <c r="I35" s="326"/>
      <c r="J35" s="326"/>
      <c r="K35" s="326"/>
      <c r="L35" s="326"/>
    </row>
    <row r="36" spans="1:20" x14ac:dyDescent="0.25">
      <c r="T36" s="320" t="s">
        <v>116</v>
      </c>
    </row>
  </sheetData>
  <mergeCells count="8">
    <mergeCell ref="N7:Q7"/>
    <mergeCell ref="N21:Q21"/>
    <mergeCell ref="A3:H3"/>
    <mergeCell ref="I3:J3"/>
    <mergeCell ref="A8:C8"/>
    <mergeCell ref="G8:I8"/>
    <mergeCell ref="A22:C22"/>
    <mergeCell ref="G22:I22"/>
  </mergeCells>
  <phoneticPr fontId="0" type="noConversion"/>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tabColor rgb="FFFFFF00"/>
    <pageSetUpPr autoPageBreaks="0"/>
  </sheetPr>
  <dimension ref="A1:S89"/>
  <sheetViews>
    <sheetView topLeftCell="A2" zoomScale="90" zoomScaleNormal="90" workbookViewId="0">
      <selection activeCell="A3" sqref="A3:H3"/>
    </sheetView>
  </sheetViews>
  <sheetFormatPr defaultColWidth="1.7109375" defaultRowHeight="12.75" x14ac:dyDescent="0.25"/>
  <cols>
    <col min="1" max="2" width="1.7109375" style="320" customWidth="1"/>
    <col min="3" max="3" width="23.140625" style="320" customWidth="1"/>
    <col min="4" max="4" width="4.7109375" style="320" customWidth="1"/>
    <col min="5" max="5" width="0.28515625" style="320" customWidth="1"/>
    <col min="6" max="6" width="1.85546875" style="320" customWidth="1"/>
    <col min="7" max="7" width="12.7109375" style="320" customWidth="1"/>
    <col min="8" max="8" width="14.7109375" style="320" customWidth="1"/>
    <col min="9" max="10" width="12.7109375" style="320" customWidth="1"/>
    <col min="11" max="254" width="9.140625" style="320" customWidth="1"/>
    <col min="255" max="255" width="4.42578125" style="320" customWidth="1"/>
    <col min="256" max="16384" width="1.7109375" style="320"/>
  </cols>
  <sheetData>
    <row r="1" spans="1:12" hidden="1" x14ac:dyDescent="0.25"/>
    <row r="2" spans="1:12" ht="9" customHeight="1" x14ac:dyDescent="0.25"/>
    <row r="3" spans="1:12" s="321" customFormat="1" ht="39" customHeight="1" x14ac:dyDescent="0.25">
      <c r="A3" s="937" t="s">
        <v>43</v>
      </c>
      <c r="B3" s="938"/>
      <c r="C3" s="938"/>
      <c r="D3" s="938"/>
      <c r="E3" s="938"/>
      <c r="F3" s="938"/>
      <c r="G3" s="938"/>
      <c r="H3" s="938"/>
      <c r="I3" s="324"/>
      <c r="J3" s="4"/>
      <c r="K3" s="1"/>
      <c r="L3" s="1"/>
    </row>
    <row r="4" spans="1:12" s="321" customFormat="1" ht="18" customHeight="1" x14ac:dyDescent="0.25">
      <c r="A4" s="735" t="s">
        <v>27</v>
      </c>
      <c r="B4" s="324"/>
      <c r="C4" s="324"/>
      <c r="D4" s="324"/>
      <c r="E4" s="324"/>
      <c r="F4" s="324"/>
      <c r="G4" s="324"/>
      <c r="H4" s="324"/>
      <c r="I4" s="324"/>
      <c r="J4" s="324"/>
    </row>
    <row r="5" spans="1:12" s="321" customFormat="1" ht="12.75" customHeight="1" x14ac:dyDescent="0.25">
      <c r="A5" s="325"/>
      <c r="B5" s="325"/>
      <c r="C5" s="325"/>
      <c r="D5" s="325"/>
      <c r="E5" s="325"/>
      <c r="F5" s="325"/>
      <c r="G5" s="325"/>
      <c r="H5" s="325"/>
      <c r="I5" s="325"/>
      <c r="J5" s="324"/>
    </row>
    <row r="6" spans="1:12" s="321" customFormat="1" ht="12.75" customHeight="1" x14ac:dyDescent="0.25">
      <c r="A6" s="325"/>
      <c r="B6" s="325"/>
      <c r="C6" s="325"/>
      <c r="D6" s="325"/>
      <c r="E6" s="325"/>
      <c r="F6" s="325"/>
      <c r="G6" s="325"/>
      <c r="H6" s="325"/>
      <c r="I6" s="325"/>
      <c r="J6" s="654"/>
    </row>
    <row r="7" spans="1:12" s="321" customFormat="1" ht="18.75" customHeight="1" x14ac:dyDescent="0.25">
      <c r="A7" s="1044" t="s">
        <v>501</v>
      </c>
      <c r="B7" s="1099"/>
      <c r="C7" s="1099"/>
      <c r="D7" s="1099"/>
      <c r="E7" s="1099"/>
      <c r="F7" s="1099"/>
      <c r="G7" s="1099"/>
      <c r="H7" s="1099"/>
      <c r="I7" s="1099"/>
      <c r="J7" s="1046"/>
    </row>
    <row r="8" spans="1:12" ht="18" customHeight="1" x14ac:dyDescent="0.25">
      <c r="A8" s="128"/>
      <c r="B8" s="985" t="s">
        <v>502</v>
      </c>
      <c r="C8" s="985"/>
      <c r="D8" s="985"/>
      <c r="E8" s="985"/>
      <c r="F8" s="1062"/>
      <c r="G8" s="990" t="s">
        <v>503</v>
      </c>
      <c r="H8" s="990" t="s">
        <v>504</v>
      </c>
      <c r="I8" s="990" t="s">
        <v>505</v>
      </c>
      <c r="J8" s="990" t="s">
        <v>506</v>
      </c>
    </row>
    <row r="9" spans="1:12" ht="38.25" customHeight="1" x14ac:dyDescent="0.25">
      <c r="A9" s="339"/>
      <c r="B9" s="1038"/>
      <c r="C9" s="1038"/>
      <c r="D9" s="1038"/>
      <c r="E9" s="1038"/>
      <c r="F9" s="1063"/>
      <c r="G9" s="992"/>
      <c r="H9" s="992"/>
      <c r="I9" s="992"/>
      <c r="J9" s="992"/>
    </row>
    <row r="10" spans="1:12" x14ac:dyDescent="0.25">
      <c r="A10" s="141"/>
      <c r="B10" s="567" t="s">
        <v>397</v>
      </c>
      <c r="C10" s="567"/>
      <c r="D10" s="567"/>
      <c r="E10" s="568" t="s">
        <v>398</v>
      </c>
      <c r="F10" s="569"/>
      <c r="G10" s="655">
        <v>928.02899999999909</v>
      </c>
      <c r="H10" s="655">
        <v>253610.34800000009</v>
      </c>
      <c r="I10" s="655">
        <v>890496.90400000277</v>
      </c>
      <c r="J10" s="656">
        <v>22773.206081562854</v>
      </c>
    </row>
    <row r="11" spans="1:12" x14ac:dyDescent="0.25">
      <c r="A11" s="141"/>
      <c r="B11" s="567" t="s">
        <v>399</v>
      </c>
      <c r="C11" s="567"/>
      <c r="D11" s="567"/>
      <c r="E11" s="568" t="s">
        <v>400</v>
      </c>
      <c r="F11" s="569"/>
      <c r="G11" s="55">
        <v>4.5419999999999998</v>
      </c>
      <c r="H11" s="655">
        <v>1496.6039999999998</v>
      </c>
      <c r="I11" s="655">
        <v>1170.6559999999999</v>
      </c>
      <c r="J11" s="656">
        <v>27458.608542492289</v>
      </c>
    </row>
    <row r="12" spans="1:12" x14ac:dyDescent="0.25">
      <c r="A12" s="572"/>
      <c r="B12" s="573"/>
      <c r="C12" s="573" t="s">
        <v>401</v>
      </c>
      <c r="D12" s="573"/>
      <c r="E12" s="574" t="s">
        <v>402</v>
      </c>
      <c r="F12" s="575"/>
      <c r="G12" s="627">
        <v>4.5419999999999998</v>
      </c>
      <c r="H12" s="657">
        <v>1496.6039999999998</v>
      </c>
      <c r="I12" s="657">
        <v>1170.6559999999999</v>
      </c>
      <c r="J12" s="658">
        <v>27458.608542492289</v>
      </c>
    </row>
    <row r="13" spans="1:12" x14ac:dyDescent="0.25">
      <c r="A13" s="141"/>
      <c r="B13" s="567" t="s">
        <v>403</v>
      </c>
      <c r="C13" s="567"/>
      <c r="D13" s="567"/>
      <c r="E13" s="568" t="s">
        <v>404</v>
      </c>
      <c r="F13" s="569"/>
      <c r="G13" s="55">
        <v>144.97099999999998</v>
      </c>
      <c r="H13" s="655">
        <v>32835.012999999984</v>
      </c>
      <c r="I13" s="655">
        <v>100849.91400000002</v>
      </c>
      <c r="J13" s="656">
        <v>18874.472020840945</v>
      </c>
    </row>
    <row r="14" spans="1:12" x14ac:dyDescent="0.25">
      <c r="A14" s="572"/>
      <c r="B14" s="573"/>
      <c r="C14" s="573" t="s">
        <v>405</v>
      </c>
      <c r="D14" s="573"/>
      <c r="E14" s="574" t="s">
        <v>406</v>
      </c>
      <c r="F14" s="575"/>
      <c r="G14" s="627">
        <v>144.97099999999998</v>
      </c>
      <c r="H14" s="657">
        <v>32835.012999999984</v>
      </c>
      <c r="I14" s="657">
        <v>100849.91400000002</v>
      </c>
      <c r="J14" s="658">
        <v>18874.472020840945</v>
      </c>
    </row>
    <row r="15" spans="1:12" x14ac:dyDescent="0.25">
      <c r="A15" s="141"/>
      <c r="B15" s="567" t="s">
        <v>407</v>
      </c>
      <c r="C15" s="567"/>
      <c r="D15" s="567"/>
      <c r="E15" s="568" t="s">
        <v>408</v>
      </c>
      <c r="F15" s="569"/>
      <c r="G15" s="55">
        <v>96.721000000000089</v>
      </c>
      <c r="H15" s="655">
        <v>28410.173999999995</v>
      </c>
      <c r="I15" s="655">
        <v>111941.17200000014</v>
      </c>
      <c r="J15" s="656">
        <v>24477.771114856107</v>
      </c>
    </row>
    <row r="16" spans="1:12" x14ac:dyDescent="0.25">
      <c r="A16" s="572"/>
      <c r="B16" s="573"/>
      <c r="C16" s="573" t="s">
        <v>409</v>
      </c>
      <c r="D16" s="573"/>
      <c r="E16" s="574" t="s">
        <v>410</v>
      </c>
      <c r="F16" s="575"/>
      <c r="G16" s="627">
        <v>73.291000000000039</v>
      </c>
      <c r="H16" s="657">
        <v>16884.003000000004</v>
      </c>
      <c r="I16" s="657">
        <v>65898.369000000021</v>
      </c>
      <c r="J16" s="658">
        <v>19197.449209316281</v>
      </c>
    </row>
    <row r="17" spans="1:10" x14ac:dyDescent="0.25">
      <c r="A17" s="572"/>
      <c r="B17" s="573"/>
      <c r="C17" s="573" t="s">
        <v>411</v>
      </c>
      <c r="D17" s="573"/>
      <c r="E17" s="574" t="s">
        <v>412</v>
      </c>
      <c r="F17" s="575"/>
      <c r="G17" s="627">
        <v>23.43</v>
      </c>
      <c r="H17" s="657">
        <v>11526.170999999993</v>
      </c>
      <c r="I17" s="657">
        <v>46042.803000000007</v>
      </c>
      <c r="J17" s="658">
        <v>40995.059752454094</v>
      </c>
    </row>
    <row r="18" spans="1:10" x14ac:dyDescent="0.25">
      <c r="A18" s="141"/>
      <c r="B18" s="567" t="s">
        <v>413</v>
      </c>
      <c r="C18" s="567"/>
      <c r="D18" s="567"/>
      <c r="E18" s="568" t="s">
        <v>414</v>
      </c>
      <c r="F18" s="569"/>
      <c r="G18" s="55">
        <v>218.55899999999997</v>
      </c>
      <c r="H18" s="655">
        <v>27045.640000000007</v>
      </c>
      <c r="I18" s="655">
        <v>101676.82899999998</v>
      </c>
      <c r="J18" s="656">
        <v>10312.104893110483</v>
      </c>
    </row>
    <row r="19" spans="1:10" x14ac:dyDescent="0.25">
      <c r="A19" s="572"/>
      <c r="B19" s="573"/>
      <c r="C19" s="573" t="s">
        <v>415</v>
      </c>
      <c r="D19" s="573"/>
      <c r="E19" s="574" t="s">
        <v>416</v>
      </c>
      <c r="F19" s="575"/>
      <c r="G19" s="627">
        <v>28.471000000000007</v>
      </c>
      <c r="H19" s="657">
        <v>7843.1890000000003</v>
      </c>
      <c r="I19" s="657">
        <v>36269.390999999989</v>
      </c>
      <c r="J19" s="658">
        <v>22956.660578600447</v>
      </c>
    </row>
    <row r="20" spans="1:10" x14ac:dyDescent="0.25">
      <c r="A20" s="572"/>
      <c r="B20" s="573"/>
      <c r="C20" s="573" t="s">
        <v>417</v>
      </c>
      <c r="D20" s="573"/>
      <c r="E20" s="574" t="s">
        <v>418</v>
      </c>
      <c r="F20" s="575"/>
      <c r="G20" s="627">
        <v>190.08799999999999</v>
      </c>
      <c r="H20" s="657">
        <v>19202.451000000001</v>
      </c>
      <c r="I20" s="657">
        <v>65407.437999999987</v>
      </c>
      <c r="J20" s="658">
        <v>8418.228662514206</v>
      </c>
    </row>
    <row r="21" spans="1:10" x14ac:dyDescent="0.25">
      <c r="A21" s="572"/>
      <c r="B21" s="659" t="s">
        <v>419</v>
      </c>
      <c r="C21" s="573"/>
      <c r="D21" s="573"/>
      <c r="E21" s="660" t="s">
        <v>420</v>
      </c>
      <c r="F21" s="575"/>
      <c r="G21" s="55">
        <v>144.46599999999984</v>
      </c>
      <c r="H21" s="655">
        <v>43098.58199999998</v>
      </c>
      <c r="I21" s="655">
        <v>149654.61599999986</v>
      </c>
      <c r="J21" s="656">
        <v>24860.856533717291</v>
      </c>
    </row>
    <row r="22" spans="1:10" x14ac:dyDescent="0.25">
      <c r="A22" s="141"/>
      <c r="B22" s="567"/>
      <c r="C22" s="661" t="s">
        <v>421</v>
      </c>
      <c r="D22" s="661"/>
      <c r="E22" s="662" t="s">
        <v>422</v>
      </c>
      <c r="F22" s="569"/>
      <c r="G22" s="627">
        <v>53.384000000000007</v>
      </c>
      <c r="H22" s="657">
        <v>12924.489000000001</v>
      </c>
      <c r="I22" s="657">
        <v>34970.697999999997</v>
      </c>
      <c r="J22" s="658">
        <v>20175.347482391724</v>
      </c>
    </row>
    <row r="23" spans="1:10" x14ac:dyDescent="0.25">
      <c r="A23" s="572"/>
      <c r="B23" s="573"/>
      <c r="C23" s="573" t="s">
        <v>423</v>
      </c>
      <c r="D23" s="573"/>
      <c r="E23" s="574" t="s">
        <v>424</v>
      </c>
      <c r="F23" s="575"/>
      <c r="G23" s="627">
        <v>54.605000000000025</v>
      </c>
      <c r="H23" s="657">
        <v>16060.780999999999</v>
      </c>
      <c r="I23" s="657">
        <v>49629.693999999996</v>
      </c>
      <c r="J23" s="658">
        <v>24510.546958459225</v>
      </c>
    </row>
    <row r="24" spans="1:10" x14ac:dyDescent="0.25">
      <c r="A24" s="572"/>
      <c r="B24" s="573"/>
      <c r="C24" s="573" t="s">
        <v>425</v>
      </c>
      <c r="D24" s="573"/>
      <c r="E24" s="574" t="s">
        <v>426</v>
      </c>
      <c r="F24" s="575"/>
      <c r="G24" s="627">
        <v>36.477000000000025</v>
      </c>
      <c r="H24" s="657">
        <v>14113.311999999996</v>
      </c>
      <c r="I24" s="657">
        <v>65054.224000000017</v>
      </c>
      <c r="J24" s="658">
        <v>32242.490701903454</v>
      </c>
    </row>
    <row r="25" spans="1:10" x14ac:dyDescent="0.25">
      <c r="A25" s="141"/>
      <c r="B25" s="567" t="s">
        <v>427</v>
      </c>
      <c r="C25" s="567"/>
      <c r="D25" s="567"/>
      <c r="E25" s="568" t="s">
        <v>428</v>
      </c>
      <c r="F25" s="569"/>
      <c r="G25" s="55">
        <v>185.92100000000002</v>
      </c>
      <c r="H25" s="655">
        <v>66674.260999999969</v>
      </c>
      <c r="I25" s="655">
        <v>167686.02099999983</v>
      </c>
      <c r="J25" s="656">
        <v>29884.673687569793</v>
      </c>
    </row>
    <row r="26" spans="1:10" x14ac:dyDescent="0.25">
      <c r="A26" s="572"/>
      <c r="B26" s="573"/>
      <c r="C26" s="573" t="s">
        <v>429</v>
      </c>
      <c r="D26" s="573"/>
      <c r="E26" s="574" t="s">
        <v>430</v>
      </c>
      <c r="F26" s="575"/>
      <c r="G26" s="627">
        <v>47.18400000000004</v>
      </c>
      <c r="H26" s="657">
        <v>14805.628000000008</v>
      </c>
      <c r="I26" s="657">
        <v>57843.537999999986</v>
      </c>
      <c r="J26" s="658">
        <v>26148.743924494167</v>
      </c>
    </row>
    <row r="27" spans="1:10" x14ac:dyDescent="0.25">
      <c r="A27" s="572"/>
      <c r="B27" s="573"/>
      <c r="C27" s="573" t="s">
        <v>431</v>
      </c>
      <c r="D27" s="573"/>
      <c r="E27" s="574" t="s">
        <v>432</v>
      </c>
      <c r="F27" s="575"/>
      <c r="G27" s="627">
        <v>138.73700000000002</v>
      </c>
      <c r="H27" s="657">
        <v>51868.632999999994</v>
      </c>
      <c r="I27" s="657">
        <v>109842.48299999996</v>
      </c>
      <c r="J27" s="658">
        <v>31155.251182693388</v>
      </c>
    </row>
    <row r="28" spans="1:10" x14ac:dyDescent="0.25">
      <c r="A28" s="141"/>
      <c r="B28" s="567" t="s">
        <v>433</v>
      </c>
      <c r="C28" s="567"/>
      <c r="D28" s="567"/>
      <c r="E28" s="568" t="s">
        <v>434</v>
      </c>
      <c r="F28" s="569"/>
      <c r="G28" s="55">
        <v>75.980999999999995</v>
      </c>
      <c r="H28" s="655">
        <v>26652.755999999994</v>
      </c>
      <c r="I28" s="655">
        <v>137553.91199999989</v>
      </c>
      <c r="J28" s="656">
        <v>29231.821113173024</v>
      </c>
    </row>
    <row r="29" spans="1:10" x14ac:dyDescent="0.25">
      <c r="A29" s="572"/>
      <c r="B29" s="573"/>
      <c r="C29" s="573" t="s">
        <v>435</v>
      </c>
      <c r="D29" s="573"/>
      <c r="E29" s="574" t="s">
        <v>436</v>
      </c>
      <c r="F29" s="575"/>
      <c r="G29" s="627">
        <v>21.978999999999999</v>
      </c>
      <c r="H29" s="657">
        <v>11579.537000000004</v>
      </c>
      <c r="I29" s="657">
        <v>72697.065999999963</v>
      </c>
      <c r="J29" s="658">
        <v>43903.790739645432</v>
      </c>
    </row>
    <row r="30" spans="1:10" x14ac:dyDescent="0.25">
      <c r="A30" s="572"/>
      <c r="B30" s="573"/>
      <c r="C30" s="573" t="s">
        <v>437</v>
      </c>
      <c r="D30" s="573"/>
      <c r="E30" s="574" t="s">
        <v>438</v>
      </c>
      <c r="F30" s="575"/>
      <c r="G30" s="627">
        <v>54.002000000000002</v>
      </c>
      <c r="H30" s="657">
        <v>15073.218999999999</v>
      </c>
      <c r="I30" s="657">
        <v>64856.846000000041</v>
      </c>
      <c r="J30" s="658">
        <v>23260.278940286164</v>
      </c>
    </row>
    <row r="31" spans="1:10" x14ac:dyDescent="0.25">
      <c r="A31" s="141"/>
      <c r="B31" s="567" t="s">
        <v>439</v>
      </c>
      <c r="C31" s="567"/>
      <c r="D31" s="567"/>
      <c r="E31" s="568" t="s">
        <v>440</v>
      </c>
      <c r="F31" s="569"/>
      <c r="G31" s="55">
        <v>56.868000000000016</v>
      </c>
      <c r="H31" s="655">
        <v>27397.317999999988</v>
      </c>
      <c r="I31" s="655">
        <v>119963.78399999994</v>
      </c>
      <c r="J31" s="656">
        <v>40147.531710862553</v>
      </c>
    </row>
    <row r="32" spans="1:10" x14ac:dyDescent="0.25">
      <c r="A32" s="572"/>
      <c r="B32" s="573"/>
      <c r="C32" s="573" t="s">
        <v>441</v>
      </c>
      <c r="D32" s="573"/>
      <c r="E32" s="574" t="s">
        <v>442</v>
      </c>
      <c r="F32" s="575"/>
      <c r="G32" s="627">
        <v>56.868000000000016</v>
      </c>
      <c r="H32" s="657">
        <v>27397.317999999988</v>
      </c>
      <c r="I32" s="657">
        <v>119963.78399999994</v>
      </c>
      <c r="J32" s="658">
        <v>40147.531710862553</v>
      </c>
    </row>
    <row r="33" spans="1:19" ht="13.5" x14ac:dyDescent="0.2">
      <c r="A33" s="663"/>
      <c r="B33" s="663"/>
      <c r="C33" s="663"/>
      <c r="D33" s="663"/>
      <c r="E33" s="663"/>
      <c r="F33" s="663"/>
      <c r="G33" s="663"/>
      <c r="H33" s="663"/>
      <c r="I33" s="590"/>
      <c r="J33" s="590" t="s">
        <v>507</v>
      </c>
    </row>
    <row r="34" spans="1:19" x14ac:dyDescent="0.25">
      <c r="A34" s="475"/>
      <c r="B34" s="475"/>
      <c r="C34" s="475"/>
      <c r="D34" s="475"/>
      <c r="E34" s="475"/>
      <c r="F34" s="475"/>
      <c r="G34" s="475"/>
      <c r="H34" s="664"/>
      <c r="I34" s="664"/>
      <c r="J34" s="664"/>
    </row>
    <row r="35" spans="1:19" ht="15" customHeight="1" x14ac:dyDescent="0.2">
      <c r="A35" s="1044" t="s">
        <v>508</v>
      </c>
      <c r="B35" s="1097"/>
      <c r="C35" s="1097"/>
      <c r="D35" s="1097"/>
      <c r="E35" s="1097"/>
      <c r="F35" s="1097"/>
      <c r="G35" s="1097"/>
      <c r="H35" s="1097"/>
      <c r="I35" s="1098"/>
      <c r="J35" s="664"/>
    </row>
    <row r="36" spans="1:19" ht="37.5" customHeight="1" x14ac:dyDescent="0.25">
      <c r="A36" s="128"/>
      <c r="B36" s="985" t="s">
        <v>509</v>
      </c>
      <c r="C36" s="985"/>
      <c r="D36" s="985"/>
      <c r="E36" s="985"/>
      <c r="F36" s="1062"/>
      <c r="G36" s="990" t="s">
        <v>503</v>
      </c>
      <c r="H36" s="990" t="s">
        <v>504</v>
      </c>
      <c r="I36" s="990" t="s">
        <v>510</v>
      </c>
      <c r="J36" s="664"/>
      <c r="S36" s="320" t="s">
        <v>116</v>
      </c>
    </row>
    <row r="37" spans="1:19" ht="15" customHeight="1" x14ac:dyDescent="0.25">
      <c r="A37" s="339"/>
      <c r="B37" s="1038"/>
      <c r="C37" s="1038"/>
      <c r="D37" s="1038"/>
      <c r="E37" s="1038"/>
      <c r="F37" s="1063"/>
      <c r="G37" s="992"/>
      <c r="H37" s="992"/>
      <c r="I37" s="992" t="s">
        <v>511</v>
      </c>
      <c r="J37" s="664"/>
    </row>
    <row r="38" spans="1:19" x14ac:dyDescent="0.25">
      <c r="A38" s="141"/>
      <c r="B38" s="567" t="s">
        <v>397</v>
      </c>
      <c r="C38" s="567"/>
      <c r="D38" s="567"/>
      <c r="E38" s="568" t="s">
        <v>398</v>
      </c>
      <c r="F38" s="569"/>
      <c r="G38" s="655">
        <v>742.86299999999903</v>
      </c>
      <c r="H38" s="655">
        <v>192603.6460000001</v>
      </c>
      <c r="I38" s="656">
        <v>21606.007882117377</v>
      </c>
      <c r="J38" s="664"/>
    </row>
    <row r="39" spans="1:19" x14ac:dyDescent="0.25">
      <c r="A39" s="141"/>
      <c r="B39" s="567" t="s">
        <v>399</v>
      </c>
      <c r="C39" s="567"/>
      <c r="D39" s="567"/>
      <c r="E39" s="568" t="s">
        <v>400</v>
      </c>
      <c r="F39" s="569"/>
      <c r="G39" s="55">
        <v>1.619</v>
      </c>
      <c r="H39" s="655">
        <v>664.49900000000002</v>
      </c>
      <c r="I39" s="656">
        <v>34203.160387070209</v>
      </c>
      <c r="J39" s="664"/>
    </row>
    <row r="40" spans="1:19" x14ac:dyDescent="0.25">
      <c r="A40" s="572"/>
      <c r="B40" s="573"/>
      <c r="C40" s="573" t="s">
        <v>401</v>
      </c>
      <c r="D40" s="573"/>
      <c r="E40" s="574" t="s">
        <v>402</v>
      </c>
      <c r="F40" s="575"/>
      <c r="G40" s="627">
        <v>1.619</v>
      </c>
      <c r="H40" s="657">
        <v>664.49900000000002</v>
      </c>
      <c r="I40" s="658">
        <v>34203.160387070209</v>
      </c>
      <c r="J40" s="664"/>
    </row>
    <row r="41" spans="1:19" x14ac:dyDescent="0.25">
      <c r="A41" s="141"/>
      <c r="B41" s="567" t="s">
        <v>403</v>
      </c>
      <c r="C41" s="567"/>
      <c r="D41" s="567"/>
      <c r="E41" s="568" t="s">
        <v>404</v>
      </c>
      <c r="F41" s="569"/>
      <c r="G41" s="55">
        <v>117.86299999999996</v>
      </c>
      <c r="H41" s="655">
        <v>24332.828999999994</v>
      </c>
      <c r="I41" s="656">
        <v>17204.175610666625</v>
      </c>
      <c r="J41" s="664"/>
    </row>
    <row r="42" spans="1:19" x14ac:dyDescent="0.25">
      <c r="A42" s="572"/>
      <c r="B42" s="573"/>
      <c r="C42" s="573" t="s">
        <v>405</v>
      </c>
      <c r="D42" s="573"/>
      <c r="E42" s="574" t="s">
        <v>406</v>
      </c>
      <c r="F42" s="575"/>
      <c r="G42" s="627">
        <v>117.86299999999996</v>
      </c>
      <c r="H42" s="657">
        <v>24332.828999999994</v>
      </c>
      <c r="I42" s="658">
        <v>17204.175610666625</v>
      </c>
      <c r="J42" s="664"/>
    </row>
    <row r="43" spans="1:19" x14ac:dyDescent="0.25">
      <c r="A43" s="141"/>
      <c r="B43" s="567" t="s">
        <v>407</v>
      </c>
      <c r="C43" s="567"/>
      <c r="D43" s="567"/>
      <c r="E43" s="568" t="s">
        <v>408</v>
      </c>
      <c r="F43" s="569"/>
      <c r="G43" s="55">
        <v>79.342000000000056</v>
      </c>
      <c r="H43" s="655">
        <v>22996.141000000007</v>
      </c>
      <c r="I43" s="656">
        <v>24152.97173418029</v>
      </c>
      <c r="J43" s="664"/>
    </row>
    <row r="44" spans="1:19" x14ac:dyDescent="0.25">
      <c r="A44" s="572"/>
      <c r="B44" s="573"/>
      <c r="C44" s="573" t="s">
        <v>409</v>
      </c>
      <c r="D44" s="573"/>
      <c r="E44" s="574" t="s">
        <v>410</v>
      </c>
      <c r="F44" s="575"/>
      <c r="G44" s="627">
        <v>59.38900000000001</v>
      </c>
      <c r="H44" s="657">
        <v>12918.982000000004</v>
      </c>
      <c r="I44" s="658">
        <v>18127.630257006069</v>
      </c>
      <c r="J44" s="664"/>
    </row>
    <row r="45" spans="1:19" x14ac:dyDescent="0.25">
      <c r="A45" s="572"/>
      <c r="B45" s="573"/>
      <c r="C45" s="573" t="s">
        <v>411</v>
      </c>
      <c r="D45" s="573"/>
      <c r="E45" s="574" t="s">
        <v>412</v>
      </c>
      <c r="F45" s="575"/>
      <c r="G45" s="627">
        <v>19.952999999999999</v>
      </c>
      <c r="H45" s="657">
        <v>10077.158999999998</v>
      </c>
      <c r="I45" s="658">
        <v>42087.067107703093</v>
      </c>
      <c r="J45" s="664"/>
    </row>
    <row r="46" spans="1:19" x14ac:dyDescent="0.25">
      <c r="A46" s="141"/>
      <c r="B46" s="567" t="s">
        <v>413</v>
      </c>
      <c r="C46" s="567"/>
      <c r="D46" s="567"/>
      <c r="E46" s="568" t="s">
        <v>414</v>
      </c>
      <c r="F46" s="569"/>
      <c r="G46" s="55">
        <v>187.63</v>
      </c>
      <c r="H46" s="655">
        <v>18193.419000000002</v>
      </c>
      <c r="I46" s="656">
        <v>8080.361615946279</v>
      </c>
      <c r="J46" s="664"/>
    </row>
    <row r="47" spans="1:19" x14ac:dyDescent="0.25">
      <c r="A47" s="572"/>
      <c r="B47" s="573"/>
      <c r="C47" s="573" t="s">
        <v>415</v>
      </c>
      <c r="D47" s="573"/>
      <c r="E47" s="574" t="s">
        <v>416</v>
      </c>
      <c r="F47" s="575"/>
      <c r="G47" s="627">
        <v>18.516000000000002</v>
      </c>
      <c r="H47" s="657">
        <v>4135.3789999999999</v>
      </c>
      <c r="I47" s="658">
        <v>18611.736696190681</v>
      </c>
      <c r="J47" s="664"/>
    </row>
    <row r="48" spans="1:19" x14ac:dyDescent="0.25">
      <c r="A48" s="572"/>
      <c r="B48" s="573"/>
      <c r="C48" s="573" t="s">
        <v>417</v>
      </c>
      <c r="D48" s="573"/>
      <c r="E48" s="574" t="s">
        <v>418</v>
      </c>
      <c r="F48" s="575"/>
      <c r="G48" s="627">
        <v>169.114</v>
      </c>
      <c r="H48" s="657">
        <v>14058.04</v>
      </c>
      <c r="I48" s="658">
        <v>6927.2995336479144</v>
      </c>
      <c r="J48" s="664"/>
    </row>
    <row r="49" spans="1:10" x14ac:dyDescent="0.25">
      <c r="A49" s="572"/>
      <c r="B49" s="659" t="s">
        <v>419</v>
      </c>
      <c r="C49" s="573"/>
      <c r="D49" s="573"/>
      <c r="E49" s="660" t="s">
        <v>420</v>
      </c>
      <c r="F49" s="575"/>
      <c r="G49" s="55">
        <v>113.22399999999999</v>
      </c>
      <c r="H49" s="655">
        <v>33474.317999999999</v>
      </c>
      <c r="I49" s="656">
        <v>24637.236804917688</v>
      </c>
      <c r="J49" s="664"/>
    </row>
    <row r="50" spans="1:10" x14ac:dyDescent="0.25">
      <c r="A50" s="141"/>
      <c r="B50" s="567"/>
      <c r="C50" s="661" t="s">
        <v>421</v>
      </c>
      <c r="D50" s="661"/>
      <c r="E50" s="662" t="s">
        <v>422</v>
      </c>
      <c r="F50" s="569"/>
      <c r="G50" s="627">
        <v>40.780999999999999</v>
      </c>
      <c r="H50" s="657">
        <v>9552.5370000000003</v>
      </c>
      <c r="I50" s="658">
        <v>19519.990927147446</v>
      </c>
      <c r="J50" s="664"/>
    </row>
    <row r="51" spans="1:10" x14ac:dyDescent="0.25">
      <c r="A51" s="572"/>
      <c r="B51" s="573"/>
      <c r="C51" s="573" t="s">
        <v>423</v>
      </c>
      <c r="D51" s="573"/>
      <c r="E51" s="574" t="s">
        <v>424</v>
      </c>
      <c r="F51" s="575"/>
      <c r="G51" s="627">
        <v>43.296000000000006</v>
      </c>
      <c r="H51" s="657">
        <v>12136.666000000003</v>
      </c>
      <c r="I51" s="658">
        <v>23359.867732200055</v>
      </c>
      <c r="J51" s="664"/>
    </row>
    <row r="52" spans="1:10" x14ac:dyDescent="0.25">
      <c r="A52" s="572"/>
      <c r="B52" s="573"/>
      <c r="C52" s="573" t="s">
        <v>425</v>
      </c>
      <c r="D52" s="573"/>
      <c r="E52" s="574" t="s">
        <v>426</v>
      </c>
      <c r="F52" s="575"/>
      <c r="G52" s="627">
        <v>29.147000000000006</v>
      </c>
      <c r="H52" s="657">
        <v>11785.114999999996</v>
      </c>
      <c r="I52" s="658">
        <v>33694.476847245554</v>
      </c>
      <c r="J52" s="664"/>
    </row>
    <row r="53" spans="1:10" x14ac:dyDescent="0.25">
      <c r="A53" s="141"/>
      <c r="B53" s="567" t="s">
        <v>427</v>
      </c>
      <c r="C53" s="567"/>
      <c r="D53" s="567"/>
      <c r="E53" s="568" t="s">
        <v>428</v>
      </c>
      <c r="F53" s="569"/>
      <c r="G53" s="55">
        <v>145.99500000000003</v>
      </c>
      <c r="H53" s="655">
        <v>51742.702999999965</v>
      </c>
      <c r="I53" s="656">
        <v>29534.517734625591</v>
      </c>
      <c r="J53" s="664"/>
    </row>
    <row r="54" spans="1:10" x14ac:dyDescent="0.25">
      <c r="A54" s="572"/>
      <c r="B54" s="573"/>
      <c r="C54" s="573" t="s">
        <v>429</v>
      </c>
      <c r="D54" s="573"/>
      <c r="E54" s="574" t="s">
        <v>430</v>
      </c>
      <c r="F54" s="575"/>
      <c r="G54" s="627">
        <v>40.315000000000047</v>
      </c>
      <c r="H54" s="657">
        <v>12637.137000000002</v>
      </c>
      <c r="I54" s="658">
        <v>26121.660672206348</v>
      </c>
      <c r="J54" s="664"/>
    </row>
    <row r="55" spans="1:10" x14ac:dyDescent="0.25">
      <c r="A55" s="572"/>
      <c r="B55" s="573"/>
      <c r="C55" s="573" t="s">
        <v>431</v>
      </c>
      <c r="D55" s="573"/>
      <c r="E55" s="574" t="s">
        <v>432</v>
      </c>
      <c r="F55" s="575"/>
      <c r="G55" s="627">
        <v>105.68000000000008</v>
      </c>
      <c r="H55" s="657">
        <v>39105.565999999963</v>
      </c>
      <c r="I55" s="658">
        <v>30836.46069896538</v>
      </c>
      <c r="J55" s="664"/>
    </row>
    <row r="56" spans="1:10" x14ac:dyDescent="0.25">
      <c r="A56" s="141"/>
      <c r="B56" s="567" t="s">
        <v>433</v>
      </c>
      <c r="C56" s="567"/>
      <c r="D56" s="567"/>
      <c r="E56" s="568" t="s">
        <v>434</v>
      </c>
      <c r="F56" s="569"/>
      <c r="G56" s="55">
        <v>47.356000000000002</v>
      </c>
      <c r="H56" s="655">
        <v>16683.259999999998</v>
      </c>
      <c r="I56" s="656">
        <v>29357.877917616916</v>
      </c>
      <c r="J56" s="664"/>
    </row>
    <row r="57" spans="1:10" x14ac:dyDescent="0.25">
      <c r="A57" s="572"/>
      <c r="B57" s="573"/>
      <c r="C57" s="573" t="s">
        <v>435</v>
      </c>
      <c r="D57" s="573"/>
      <c r="E57" s="574" t="s">
        <v>436</v>
      </c>
      <c r="F57" s="575"/>
      <c r="G57" s="627">
        <v>10.888999999999999</v>
      </c>
      <c r="H57" s="657">
        <v>7616.9570000000012</v>
      </c>
      <c r="I57" s="658">
        <v>58292.443444454657</v>
      </c>
      <c r="J57" s="664"/>
    </row>
    <row r="58" spans="1:10" x14ac:dyDescent="0.25">
      <c r="A58" s="572"/>
      <c r="B58" s="573"/>
      <c r="C58" s="573" t="s">
        <v>437</v>
      </c>
      <c r="D58" s="573"/>
      <c r="E58" s="574" t="s">
        <v>438</v>
      </c>
      <c r="F58" s="575"/>
      <c r="G58" s="627">
        <v>36.466999999999999</v>
      </c>
      <c r="H58" s="657">
        <v>9066.3029999999926</v>
      </c>
      <c r="I58" s="658">
        <v>20718.053308470655</v>
      </c>
      <c r="J58" s="664"/>
    </row>
    <row r="59" spans="1:10" x14ac:dyDescent="0.25">
      <c r="A59" s="141"/>
      <c r="B59" s="567" t="s">
        <v>439</v>
      </c>
      <c r="C59" s="567"/>
      <c r="D59" s="567"/>
      <c r="E59" s="568" t="s">
        <v>440</v>
      </c>
      <c r="F59" s="569"/>
      <c r="G59" s="55">
        <v>49.834000000000017</v>
      </c>
      <c r="H59" s="655">
        <v>24516.477000000006</v>
      </c>
      <c r="I59" s="656">
        <v>40996.904723682623</v>
      </c>
      <c r="J59" s="664"/>
    </row>
    <row r="60" spans="1:10" x14ac:dyDescent="0.25">
      <c r="A60" s="572"/>
      <c r="B60" s="573"/>
      <c r="C60" s="573" t="s">
        <v>441</v>
      </c>
      <c r="D60" s="573"/>
      <c r="E60" s="574" t="s">
        <v>442</v>
      </c>
      <c r="F60" s="575"/>
      <c r="G60" s="627">
        <v>49.834000000000017</v>
      </c>
      <c r="H60" s="657">
        <v>24516.477000000006</v>
      </c>
      <c r="I60" s="658">
        <v>40996.904723682623</v>
      </c>
      <c r="J60" s="664"/>
    </row>
    <row r="61" spans="1:10" ht="13.5" x14ac:dyDescent="0.2">
      <c r="A61" s="663"/>
      <c r="B61" s="663"/>
      <c r="C61" s="663"/>
      <c r="D61" s="663"/>
      <c r="E61" s="663"/>
      <c r="F61" s="663"/>
      <c r="G61" s="663"/>
      <c r="H61" s="590"/>
      <c r="I61" s="590" t="s">
        <v>484</v>
      </c>
      <c r="J61" s="664"/>
    </row>
    <row r="62" spans="1:10" x14ac:dyDescent="0.25">
      <c r="A62" s="475"/>
      <c r="B62" s="475"/>
      <c r="C62" s="475"/>
      <c r="D62" s="475"/>
      <c r="E62" s="475"/>
      <c r="F62" s="475"/>
      <c r="G62" s="475"/>
      <c r="H62" s="475"/>
      <c r="I62" s="475"/>
      <c r="J62" s="664"/>
    </row>
    <row r="63" spans="1:10" ht="15" customHeight="1" x14ac:dyDescent="0.25">
      <c r="A63" s="1044" t="s">
        <v>512</v>
      </c>
      <c r="B63" s="1045"/>
      <c r="C63" s="1045"/>
      <c r="D63" s="1045"/>
      <c r="E63" s="1045"/>
      <c r="F63" s="1045"/>
      <c r="G63" s="1045"/>
      <c r="H63" s="1045"/>
      <c r="I63" s="1046"/>
      <c r="J63" s="664"/>
    </row>
    <row r="64" spans="1:10" ht="37.5" customHeight="1" x14ac:dyDescent="0.25">
      <c r="A64" s="128"/>
      <c r="B64" s="985" t="s">
        <v>513</v>
      </c>
      <c r="C64" s="985"/>
      <c r="D64" s="985"/>
      <c r="E64" s="985"/>
      <c r="F64" s="1062"/>
      <c r="G64" s="990" t="s">
        <v>503</v>
      </c>
      <c r="H64" s="990" t="s">
        <v>504</v>
      </c>
      <c r="I64" s="990" t="s">
        <v>510</v>
      </c>
      <c r="J64" s="664"/>
    </row>
    <row r="65" spans="1:10" ht="15" customHeight="1" x14ac:dyDescent="0.25">
      <c r="A65" s="339"/>
      <c r="B65" s="1038"/>
      <c r="C65" s="1038"/>
      <c r="D65" s="1038"/>
      <c r="E65" s="1038"/>
      <c r="F65" s="1063"/>
      <c r="G65" s="992"/>
      <c r="H65" s="992"/>
      <c r="I65" s="992" t="s">
        <v>511</v>
      </c>
      <c r="J65" s="664"/>
    </row>
    <row r="66" spans="1:10" x14ac:dyDescent="0.25">
      <c r="A66" s="141"/>
      <c r="B66" s="567" t="s">
        <v>397</v>
      </c>
      <c r="C66" s="567"/>
      <c r="D66" s="567"/>
      <c r="E66" s="568" t="s">
        <v>398</v>
      </c>
      <c r="F66" s="569"/>
      <c r="G66" s="655">
        <v>185.16599999999985</v>
      </c>
      <c r="H66" s="655">
        <v>61006.701999999976</v>
      </c>
      <c r="I66" s="656">
        <v>27455.860327129903</v>
      </c>
      <c r="J66" s="664"/>
    </row>
    <row r="67" spans="1:10" x14ac:dyDescent="0.25">
      <c r="A67" s="141"/>
      <c r="B67" s="567" t="s">
        <v>399</v>
      </c>
      <c r="C67" s="567"/>
      <c r="D67" s="567"/>
      <c r="E67" s="568" t="s">
        <v>400</v>
      </c>
      <c r="F67" s="569"/>
      <c r="G67" s="55">
        <v>2.923</v>
      </c>
      <c r="H67" s="655">
        <v>832.10500000000002</v>
      </c>
      <c r="I67" s="656">
        <v>23722.915953928608</v>
      </c>
      <c r="J67" s="664"/>
    </row>
    <row r="68" spans="1:10" x14ac:dyDescent="0.25">
      <c r="A68" s="572"/>
      <c r="B68" s="573"/>
      <c r="C68" s="573" t="s">
        <v>401</v>
      </c>
      <c r="D68" s="573"/>
      <c r="E68" s="574" t="s">
        <v>402</v>
      </c>
      <c r="F68" s="575"/>
      <c r="G68" s="627">
        <v>2.923</v>
      </c>
      <c r="H68" s="657">
        <v>832.10500000000002</v>
      </c>
      <c r="I68" s="658">
        <v>23722.915953928608</v>
      </c>
      <c r="J68" s="664"/>
    </row>
    <row r="69" spans="1:10" x14ac:dyDescent="0.25">
      <c r="A69" s="141"/>
      <c r="B69" s="567" t="s">
        <v>403</v>
      </c>
      <c r="C69" s="567"/>
      <c r="D69" s="567"/>
      <c r="E69" s="568" t="s">
        <v>404</v>
      </c>
      <c r="F69" s="569"/>
      <c r="G69" s="55">
        <v>27.107999999999997</v>
      </c>
      <c r="H69" s="655">
        <v>8502.1839999999993</v>
      </c>
      <c r="I69" s="656">
        <v>26136.76159559294</v>
      </c>
      <c r="J69" s="664"/>
    </row>
    <row r="70" spans="1:10" x14ac:dyDescent="0.25">
      <c r="A70" s="572"/>
      <c r="B70" s="573"/>
      <c r="C70" s="573" t="s">
        <v>405</v>
      </c>
      <c r="D70" s="573"/>
      <c r="E70" s="574" t="s">
        <v>406</v>
      </c>
      <c r="F70" s="575"/>
      <c r="G70" s="627">
        <v>27.107999999999997</v>
      </c>
      <c r="H70" s="657">
        <v>8502.1839999999993</v>
      </c>
      <c r="I70" s="658">
        <v>26136.76159559294</v>
      </c>
      <c r="J70" s="664"/>
    </row>
    <row r="71" spans="1:10" x14ac:dyDescent="0.25">
      <c r="A71" s="141"/>
      <c r="B71" s="567" t="s">
        <v>407</v>
      </c>
      <c r="C71" s="567"/>
      <c r="D71" s="567"/>
      <c r="E71" s="568" t="s">
        <v>408</v>
      </c>
      <c r="F71" s="569"/>
      <c r="G71" s="55">
        <v>17.379000000000005</v>
      </c>
      <c r="H71" s="655">
        <v>5414.033000000004</v>
      </c>
      <c r="I71" s="656">
        <v>25960.608588910003</v>
      </c>
      <c r="J71" s="664"/>
    </row>
    <row r="72" spans="1:10" x14ac:dyDescent="0.25">
      <c r="A72" s="572"/>
      <c r="B72" s="573"/>
      <c r="C72" s="573" t="s">
        <v>409</v>
      </c>
      <c r="D72" s="573"/>
      <c r="E72" s="574" t="s">
        <v>410</v>
      </c>
      <c r="F72" s="575"/>
      <c r="G72" s="627">
        <v>13.902000000000001</v>
      </c>
      <c r="H72" s="657">
        <v>3965.0209999999997</v>
      </c>
      <c r="I72" s="658">
        <v>23767.689301299572</v>
      </c>
      <c r="J72" s="664"/>
    </row>
    <row r="73" spans="1:10" x14ac:dyDescent="0.25">
      <c r="A73" s="572"/>
      <c r="B73" s="573"/>
      <c r="C73" s="573" t="s">
        <v>411</v>
      </c>
      <c r="D73" s="573"/>
      <c r="E73" s="574" t="s">
        <v>412</v>
      </c>
      <c r="F73" s="575"/>
      <c r="G73" s="627">
        <v>3.4770000000000008</v>
      </c>
      <c r="H73" s="657">
        <v>1449.0119999999997</v>
      </c>
      <c r="I73" s="658">
        <v>34728.501581823395</v>
      </c>
      <c r="J73" s="664"/>
    </row>
    <row r="74" spans="1:10" x14ac:dyDescent="0.25">
      <c r="A74" s="141"/>
      <c r="B74" s="567" t="s">
        <v>413</v>
      </c>
      <c r="C74" s="567"/>
      <c r="D74" s="567"/>
      <c r="E74" s="568" t="s">
        <v>414</v>
      </c>
      <c r="F74" s="569"/>
      <c r="G74" s="55">
        <v>30.929000000000002</v>
      </c>
      <c r="H74" s="655">
        <v>8852.2210000000014</v>
      </c>
      <c r="I74" s="656">
        <v>23850.919309817109</v>
      </c>
      <c r="J74" s="664"/>
    </row>
    <row r="75" spans="1:10" x14ac:dyDescent="0.25">
      <c r="A75" s="572"/>
      <c r="B75" s="573"/>
      <c r="C75" s="573" t="s">
        <v>415</v>
      </c>
      <c r="D75" s="573"/>
      <c r="E75" s="574" t="s">
        <v>416</v>
      </c>
      <c r="F75" s="575"/>
      <c r="G75" s="627">
        <v>9.9550000000000001</v>
      </c>
      <c r="H75" s="657">
        <v>3707.8099999999995</v>
      </c>
      <c r="I75" s="658">
        <v>31038.088062949941</v>
      </c>
      <c r="J75" s="664"/>
    </row>
    <row r="76" spans="1:10" x14ac:dyDescent="0.25">
      <c r="A76" s="572"/>
      <c r="B76" s="573"/>
      <c r="C76" s="573" t="s">
        <v>417</v>
      </c>
      <c r="D76" s="573"/>
      <c r="E76" s="574" t="s">
        <v>418</v>
      </c>
      <c r="F76" s="575"/>
      <c r="G76" s="627">
        <v>20.974</v>
      </c>
      <c r="H76" s="657">
        <v>5144.4109999999991</v>
      </c>
      <c r="I76" s="658">
        <v>20439.635580560058</v>
      </c>
      <c r="J76" s="664"/>
    </row>
    <row r="77" spans="1:10" x14ac:dyDescent="0.25">
      <c r="A77" s="572"/>
      <c r="B77" s="659" t="s">
        <v>419</v>
      </c>
      <c r="C77" s="573"/>
      <c r="D77" s="573"/>
      <c r="E77" s="660" t="s">
        <v>420</v>
      </c>
      <c r="F77" s="575"/>
      <c r="G77" s="55">
        <v>31.242000000000012</v>
      </c>
      <c r="H77" s="655">
        <v>9624.2639999999992</v>
      </c>
      <c r="I77" s="656">
        <v>25671.275846616725</v>
      </c>
      <c r="J77" s="664"/>
    </row>
    <row r="78" spans="1:10" x14ac:dyDescent="0.25">
      <c r="A78" s="141"/>
      <c r="B78" s="567"/>
      <c r="C78" s="661" t="s">
        <v>421</v>
      </c>
      <c r="D78" s="661"/>
      <c r="E78" s="662" t="s">
        <v>422</v>
      </c>
      <c r="F78" s="569"/>
      <c r="G78" s="627">
        <v>12.603</v>
      </c>
      <c r="H78" s="657">
        <v>3371.9519999999998</v>
      </c>
      <c r="I78" s="658">
        <v>22295.961279060542</v>
      </c>
      <c r="J78" s="664"/>
    </row>
    <row r="79" spans="1:10" x14ac:dyDescent="0.25">
      <c r="A79" s="572"/>
      <c r="B79" s="573"/>
      <c r="C79" s="573" t="s">
        <v>423</v>
      </c>
      <c r="D79" s="573"/>
      <c r="E79" s="574" t="s">
        <v>424</v>
      </c>
      <c r="F79" s="575"/>
      <c r="G79" s="627">
        <v>11.308999999999997</v>
      </c>
      <c r="H79" s="657">
        <v>3924.1149999999998</v>
      </c>
      <c r="I79" s="658">
        <v>28915.870840333664</v>
      </c>
      <c r="J79" s="664"/>
    </row>
    <row r="80" spans="1:10" x14ac:dyDescent="0.25">
      <c r="A80" s="572"/>
      <c r="B80" s="573"/>
      <c r="C80" s="573" t="s">
        <v>425</v>
      </c>
      <c r="D80" s="573"/>
      <c r="E80" s="574" t="s">
        <v>426</v>
      </c>
      <c r="F80" s="575"/>
      <c r="G80" s="627">
        <v>7.33</v>
      </c>
      <c r="H80" s="657">
        <v>2328.1970000000006</v>
      </c>
      <c r="I80" s="658">
        <v>26468.815370623011</v>
      </c>
      <c r="J80" s="664"/>
    </row>
    <row r="81" spans="1:10" x14ac:dyDescent="0.25">
      <c r="A81" s="141"/>
      <c r="B81" s="567" t="s">
        <v>427</v>
      </c>
      <c r="C81" s="567"/>
      <c r="D81" s="567"/>
      <c r="E81" s="568" t="s">
        <v>428</v>
      </c>
      <c r="F81" s="569"/>
      <c r="G81" s="55">
        <v>39.925999999999988</v>
      </c>
      <c r="H81" s="655">
        <v>14931.557999999995</v>
      </c>
      <c r="I81" s="656">
        <v>31165.067875569803</v>
      </c>
      <c r="J81" s="664"/>
    </row>
    <row r="82" spans="1:10" x14ac:dyDescent="0.25">
      <c r="A82" s="572"/>
      <c r="B82" s="573"/>
      <c r="C82" s="573" t="s">
        <v>429</v>
      </c>
      <c r="D82" s="573"/>
      <c r="E82" s="574" t="s">
        <v>430</v>
      </c>
      <c r="F82" s="575"/>
      <c r="G82" s="627">
        <v>6.8689999999999989</v>
      </c>
      <c r="H82" s="657">
        <v>2168.4909999999995</v>
      </c>
      <c r="I82" s="658">
        <v>26307.69884019993</v>
      </c>
      <c r="J82" s="664"/>
    </row>
    <row r="83" spans="1:10" x14ac:dyDescent="0.25">
      <c r="A83" s="572"/>
      <c r="B83" s="573"/>
      <c r="C83" s="573" t="s">
        <v>431</v>
      </c>
      <c r="D83" s="573"/>
      <c r="E83" s="574" t="s">
        <v>432</v>
      </c>
      <c r="F83" s="575"/>
      <c r="G83" s="627">
        <v>33.057000000000002</v>
      </c>
      <c r="H83" s="657">
        <v>12763.066999999997</v>
      </c>
      <c r="I83" s="658">
        <v>32174.393219792066</v>
      </c>
      <c r="J83" s="664"/>
    </row>
    <row r="84" spans="1:10" x14ac:dyDescent="0.25">
      <c r="A84" s="141"/>
      <c r="B84" s="567" t="s">
        <v>433</v>
      </c>
      <c r="C84" s="567"/>
      <c r="D84" s="567"/>
      <c r="E84" s="568" t="s">
        <v>434</v>
      </c>
      <c r="F84" s="569"/>
      <c r="G84" s="55">
        <v>28.625</v>
      </c>
      <c r="H84" s="655">
        <v>9969.496000000001</v>
      </c>
      <c r="I84" s="656">
        <v>29023.27802037846</v>
      </c>
      <c r="J84" s="664"/>
    </row>
    <row r="85" spans="1:10" x14ac:dyDescent="0.25">
      <c r="A85" s="572"/>
      <c r="B85" s="573"/>
      <c r="C85" s="573" t="s">
        <v>435</v>
      </c>
      <c r="D85" s="573"/>
      <c r="E85" s="574" t="s">
        <v>436</v>
      </c>
      <c r="F85" s="575"/>
      <c r="G85" s="627">
        <v>11.09</v>
      </c>
      <c r="H85" s="657">
        <v>3962.58</v>
      </c>
      <c r="I85" s="658">
        <v>29775.924256086564</v>
      </c>
      <c r="J85" s="664"/>
    </row>
    <row r="86" spans="1:10" x14ac:dyDescent="0.25">
      <c r="A86" s="572"/>
      <c r="B86" s="573"/>
      <c r="C86" s="573" t="s">
        <v>437</v>
      </c>
      <c r="D86" s="573"/>
      <c r="E86" s="574" t="s">
        <v>438</v>
      </c>
      <c r="F86" s="575"/>
      <c r="G86" s="627">
        <v>17.534999999999997</v>
      </c>
      <c r="H86" s="657">
        <v>6006.916000000002</v>
      </c>
      <c r="I86" s="658">
        <v>28547.267370021877</v>
      </c>
      <c r="J86" s="664"/>
    </row>
    <row r="87" spans="1:10" x14ac:dyDescent="0.25">
      <c r="A87" s="141"/>
      <c r="B87" s="567" t="s">
        <v>439</v>
      </c>
      <c r="C87" s="567"/>
      <c r="D87" s="567"/>
      <c r="E87" s="568" t="s">
        <v>440</v>
      </c>
      <c r="F87" s="569"/>
      <c r="G87" s="55">
        <v>7.0340000000000007</v>
      </c>
      <c r="H87" s="655">
        <v>2880.8409999999999</v>
      </c>
      <c r="I87" s="656">
        <v>34129.952137238171</v>
      </c>
      <c r="J87" s="664"/>
    </row>
    <row r="88" spans="1:10" x14ac:dyDescent="0.25">
      <c r="A88" s="572"/>
      <c r="B88" s="573"/>
      <c r="C88" s="573" t="s">
        <v>441</v>
      </c>
      <c r="D88" s="573"/>
      <c r="E88" s="574" t="s">
        <v>442</v>
      </c>
      <c r="F88" s="575"/>
      <c r="G88" s="627">
        <v>7.0340000000000007</v>
      </c>
      <c r="H88" s="657">
        <v>2880.8409999999999</v>
      </c>
      <c r="I88" s="658">
        <v>34129.952137238171</v>
      </c>
      <c r="J88" s="664"/>
    </row>
    <row r="89" spans="1:10" ht="13.5" x14ac:dyDescent="0.2">
      <c r="A89" s="663"/>
      <c r="B89" s="663"/>
      <c r="C89" s="663"/>
      <c r="D89" s="663"/>
      <c r="E89" s="663"/>
      <c r="F89" s="663"/>
      <c r="G89" s="663"/>
      <c r="H89" s="590"/>
      <c r="I89" s="590" t="s">
        <v>484</v>
      </c>
      <c r="J89" s="664"/>
    </row>
  </sheetData>
  <mergeCells count="17">
    <mergeCell ref="J8:J9"/>
    <mergeCell ref="B64:F65"/>
    <mergeCell ref="G64:G65"/>
    <mergeCell ref="H64:H65"/>
    <mergeCell ref="I64:I65"/>
    <mergeCell ref="A3:H3"/>
    <mergeCell ref="A7:J7"/>
    <mergeCell ref="B8:F9"/>
    <mergeCell ref="G8:G9"/>
    <mergeCell ref="H8:H9"/>
    <mergeCell ref="I8:I9"/>
    <mergeCell ref="A63:I63"/>
    <mergeCell ref="A35:I35"/>
    <mergeCell ref="B36:F37"/>
    <mergeCell ref="G36:G37"/>
    <mergeCell ref="H36:H37"/>
    <mergeCell ref="I36:I37"/>
  </mergeCells>
  <phoneticPr fontId="0" type="noConversion"/>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1" manualBreakCount="1">
    <brk id="61"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tabColor rgb="FFFFFF00"/>
  </sheetPr>
  <dimension ref="A1:R18"/>
  <sheetViews>
    <sheetView showOutlineSymbols="0" topLeftCell="A2" zoomScale="90" zoomScaleNormal="90" workbookViewId="0">
      <pane xSplit="6" ySplit="3" topLeftCell="G5"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140625" style="258" customWidth="1"/>
    <col min="2" max="2" width="2.140625" style="258" customWidth="1"/>
    <col min="3" max="4" width="1.7109375" style="258" customWidth="1"/>
    <col min="5" max="5" width="24.85546875" style="258" customWidth="1"/>
    <col min="6" max="6" width="1.140625" style="258" customWidth="1"/>
    <col min="7" max="8" width="11.85546875" style="258" customWidth="1"/>
    <col min="9" max="9" width="7.7109375" style="258" customWidth="1"/>
    <col min="10" max="11" width="11.85546875" style="258" customWidth="1"/>
    <col min="12" max="12" width="9.7109375" style="258" customWidth="1"/>
    <col min="13" max="254" width="9.140625" style="258" customWidth="1"/>
    <col min="255" max="255" width="4.42578125" style="258" customWidth="1"/>
    <col min="256" max="16384" width="1.7109375" style="258"/>
  </cols>
  <sheetData>
    <row r="1" spans="1:18" hidden="1" x14ac:dyDescent="0.25"/>
    <row r="2" spans="1:18" ht="9" customHeight="1" x14ac:dyDescent="0.25"/>
    <row r="3" spans="1:18" s="1" customFormat="1" ht="39" customHeight="1" x14ac:dyDescent="0.2">
      <c r="A3" s="937" t="s">
        <v>43</v>
      </c>
      <c r="B3" s="957"/>
      <c r="C3" s="957"/>
      <c r="D3" s="957"/>
      <c r="E3" s="957"/>
      <c r="F3" s="957"/>
      <c r="G3" s="957"/>
      <c r="H3" s="957"/>
      <c r="I3" s="958"/>
      <c r="J3" s="169"/>
      <c r="K3" s="171"/>
      <c r="L3" s="4"/>
    </row>
    <row r="4" spans="1:18" s="1" customFormat="1" ht="18" x14ac:dyDescent="0.25">
      <c r="A4" s="324" t="s">
        <v>27</v>
      </c>
      <c r="B4" s="173"/>
      <c r="C4" s="173"/>
      <c r="D4" s="173"/>
      <c r="E4" s="173"/>
      <c r="F4" s="173"/>
      <c r="G4" s="173"/>
      <c r="H4" s="173"/>
      <c r="I4" s="173"/>
      <c r="J4" s="173"/>
      <c r="K4" s="173"/>
      <c r="L4" s="173"/>
    </row>
    <row r="5" spans="1:18" x14ac:dyDescent="0.25">
      <c r="A5" s="259"/>
      <c r="B5" s="259"/>
      <c r="C5" s="259"/>
      <c r="D5" s="259"/>
      <c r="E5" s="259"/>
      <c r="F5" s="259"/>
      <c r="G5" s="259"/>
      <c r="H5" s="259"/>
      <c r="I5" s="259"/>
      <c r="J5" s="259"/>
      <c r="K5" s="259"/>
      <c r="L5" s="259"/>
    </row>
    <row r="6" spans="1:18" ht="30" customHeight="1" x14ac:dyDescent="0.25">
      <c r="A6" s="261"/>
      <c r="B6" s="1019" t="s">
        <v>514</v>
      </c>
      <c r="C6" s="1019"/>
      <c r="D6" s="1019"/>
      <c r="E6" s="1019"/>
      <c r="F6" s="1020"/>
      <c r="G6" s="262" t="s">
        <v>515</v>
      </c>
      <c r="H6" s="263"/>
      <c r="I6" s="263"/>
      <c r="J6" s="263"/>
      <c r="K6" s="263"/>
      <c r="L6" s="264"/>
    </row>
    <row r="7" spans="1:18" ht="30" customHeight="1" x14ac:dyDescent="0.25">
      <c r="A7" s="265"/>
      <c r="B7" s="1021"/>
      <c r="C7" s="1021"/>
      <c r="D7" s="1021"/>
      <c r="E7" s="1021"/>
      <c r="F7" s="1022"/>
      <c r="G7" s="266" t="s">
        <v>516</v>
      </c>
      <c r="H7" s="267"/>
      <c r="I7" s="268"/>
      <c r="J7" s="266" t="s">
        <v>517</v>
      </c>
      <c r="K7" s="267"/>
      <c r="L7" s="268"/>
    </row>
    <row r="8" spans="1:18" ht="15.75" customHeight="1" x14ac:dyDescent="0.25">
      <c r="A8" s="272"/>
      <c r="B8" s="1023"/>
      <c r="C8" s="1023"/>
      <c r="D8" s="1023"/>
      <c r="E8" s="1023"/>
      <c r="F8" s="1024"/>
      <c r="G8" s="273" t="s">
        <v>14</v>
      </c>
      <c r="H8" s="274" t="s">
        <v>30</v>
      </c>
      <c r="I8" s="275" t="s">
        <v>179</v>
      </c>
      <c r="J8" s="273" t="s">
        <v>14</v>
      </c>
      <c r="K8" s="274" t="s">
        <v>30</v>
      </c>
      <c r="L8" s="275" t="s">
        <v>179</v>
      </c>
      <c r="O8" s="1"/>
      <c r="Q8" s="1"/>
    </row>
    <row r="9" spans="1:18" s="283" customFormat="1" x14ac:dyDescent="0.25">
      <c r="A9" s="276"/>
      <c r="B9" s="277" t="s">
        <v>127</v>
      </c>
      <c r="C9" s="277"/>
      <c r="D9" s="277"/>
      <c r="E9" s="277"/>
      <c r="F9" s="278"/>
      <c r="G9" s="842">
        <v>22059.453305207786</v>
      </c>
      <c r="H9" s="676">
        <v>22600.393453874563</v>
      </c>
      <c r="I9" s="279">
        <v>1.024521919976098</v>
      </c>
      <c r="J9" s="842">
        <v>26011.552765056589</v>
      </c>
      <c r="K9" s="676">
        <v>26654.328590325251</v>
      </c>
      <c r="L9" s="311">
        <v>1.0247111670369851</v>
      </c>
      <c r="M9" s="258"/>
      <c r="N9" s="258"/>
      <c r="O9" s="775"/>
      <c r="Q9" s="775"/>
    </row>
    <row r="10" spans="1:18" s="283" customFormat="1" ht="12.75" customHeight="1" x14ac:dyDescent="0.25">
      <c r="A10" s="978" t="s">
        <v>102</v>
      </c>
      <c r="B10" s="979"/>
      <c r="C10" s="146" t="s">
        <v>128</v>
      </c>
      <c r="D10" s="284"/>
      <c r="E10" s="284"/>
      <c r="F10" s="285"/>
      <c r="G10" s="843">
        <v>18859.599841923777</v>
      </c>
      <c r="H10" s="677">
        <v>20563.148620776097</v>
      </c>
      <c r="I10" s="286">
        <v>1.0903279387225084</v>
      </c>
      <c r="J10" s="843">
        <v>20970.109273194928</v>
      </c>
      <c r="K10" s="677">
        <v>23292.57615597923</v>
      </c>
      <c r="L10" s="312">
        <v>1.1107513009363761</v>
      </c>
      <c r="M10" s="258"/>
      <c r="N10" s="258"/>
      <c r="O10" s="775"/>
      <c r="Q10" s="775"/>
    </row>
    <row r="11" spans="1:18" s="283" customFormat="1" x14ac:dyDescent="0.25">
      <c r="A11" s="980"/>
      <c r="B11" s="981"/>
      <c r="C11" s="151" t="s">
        <v>129</v>
      </c>
      <c r="D11" s="291"/>
      <c r="E11" s="291"/>
      <c r="F11" s="292"/>
      <c r="G11" s="844">
        <v>23795.738019120603</v>
      </c>
      <c r="H11" s="678">
        <v>24053.764846942562</v>
      </c>
      <c r="I11" s="293">
        <v>1.010843405134761</v>
      </c>
      <c r="J11" s="844">
        <v>26827.355389273038</v>
      </c>
      <c r="K11" s="678">
        <v>27143.236552349481</v>
      </c>
      <c r="L11" s="313">
        <v>1.0117745919600689</v>
      </c>
      <c r="M11" s="258"/>
      <c r="N11" s="258"/>
      <c r="O11" s="775"/>
      <c r="Q11" s="775"/>
    </row>
    <row r="12" spans="1:18" x14ac:dyDescent="0.25">
      <c r="A12" s="980"/>
      <c r="B12" s="981"/>
      <c r="C12" s="151" t="s">
        <v>130</v>
      </c>
      <c r="D12" s="291"/>
      <c r="E12" s="291"/>
      <c r="F12" s="292"/>
      <c r="G12" s="844">
        <v>24008.328572930059</v>
      </c>
      <c r="H12" s="678">
        <v>24653.231106552415</v>
      </c>
      <c r="I12" s="293">
        <v>1.026861617278493</v>
      </c>
      <c r="J12" s="844">
        <v>28047.428740574131</v>
      </c>
      <c r="K12" s="678">
        <v>28798.700773080545</v>
      </c>
      <c r="L12" s="313">
        <v>1.0267857720383333</v>
      </c>
      <c r="O12" s="775"/>
      <c r="P12" s="283"/>
      <c r="Q12" s="775"/>
      <c r="R12" s="283"/>
    </row>
    <row r="13" spans="1:18" x14ac:dyDescent="0.25">
      <c r="A13" s="980"/>
      <c r="B13" s="981"/>
      <c r="C13" s="151" t="s">
        <v>131</v>
      </c>
      <c r="D13" s="291"/>
      <c r="E13" s="291"/>
      <c r="F13" s="292"/>
      <c r="G13" s="844">
        <v>25877.855664210201</v>
      </c>
      <c r="H13" s="678">
        <v>26044.43324344957</v>
      </c>
      <c r="I13" s="293">
        <v>1.0064370704203962</v>
      </c>
      <c r="J13" s="844">
        <v>28036.862133422808</v>
      </c>
      <c r="K13" s="678">
        <v>28216.289402916445</v>
      </c>
      <c r="L13" s="313">
        <v>1.0063996915432181</v>
      </c>
      <c r="O13" s="775"/>
      <c r="P13" s="283"/>
      <c r="Q13" s="775"/>
      <c r="R13" s="283"/>
    </row>
    <row r="14" spans="1:18" x14ac:dyDescent="0.25">
      <c r="A14" s="980"/>
      <c r="B14" s="981"/>
      <c r="C14" s="151" t="s">
        <v>132</v>
      </c>
      <c r="D14" s="291"/>
      <c r="E14" s="291"/>
      <c r="F14" s="292"/>
      <c r="G14" s="844">
        <v>24540.243661166427</v>
      </c>
      <c r="H14" s="678">
        <v>24822.488507562754</v>
      </c>
      <c r="I14" s="293">
        <v>1.0115013057854418</v>
      </c>
      <c r="J14" s="844">
        <v>27713.390353228184</v>
      </c>
      <c r="K14" s="678">
        <v>27797.933824748674</v>
      </c>
      <c r="L14" s="313">
        <v>1.0030506361886049</v>
      </c>
      <c r="O14" s="775"/>
      <c r="P14" s="283"/>
      <c r="Q14" s="775"/>
      <c r="R14" s="283"/>
    </row>
    <row r="15" spans="1:18" x14ac:dyDescent="0.25">
      <c r="A15" s="980"/>
      <c r="B15" s="981"/>
      <c r="C15" s="298" t="s">
        <v>133</v>
      </c>
      <c r="D15" s="299"/>
      <c r="E15" s="300"/>
      <c r="F15" s="291"/>
      <c r="G15" s="844">
        <v>26517.296554557164</v>
      </c>
      <c r="H15" s="678">
        <v>26834.658633143994</v>
      </c>
      <c r="I15" s="301">
        <v>1.0119681159025349</v>
      </c>
      <c r="J15" s="844">
        <v>29079.387216861203</v>
      </c>
      <c r="K15" s="678">
        <v>29364.853348552697</v>
      </c>
      <c r="L15" s="313">
        <v>1.0098167863566936</v>
      </c>
      <c r="O15" s="775"/>
      <c r="P15" s="283"/>
      <c r="Q15" s="775"/>
      <c r="R15" s="283"/>
    </row>
    <row r="16" spans="1:18" x14ac:dyDescent="0.25">
      <c r="A16" s="982"/>
      <c r="B16" s="983"/>
      <c r="C16" s="302" t="s">
        <v>134</v>
      </c>
      <c r="D16" s="303"/>
      <c r="E16" s="304"/>
      <c r="F16" s="305"/>
      <c r="G16" s="845">
        <v>26261.200074281471</v>
      </c>
      <c r="H16" s="679">
        <v>25685.049009313403</v>
      </c>
      <c r="I16" s="306">
        <v>0.97806074881047367</v>
      </c>
      <c r="J16" s="845">
        <v>27728.86280673408</v>
      </c>
      <c r="K16" s="679">
        <v>27031.889093737584</v>
      </c>
      <c r="L16" s="314">
        <v>0.97486468457598507</v>
      </c>
      <c r="O16" s="775"/>
      <c r="P16" s="283"/>
      <c r="Q16" s="775"/>
      <c r="R16" s="283"/>
    </row>
    <row r="17" spans="1:12" ht="13.5" x14ac:dyDescent="0.25">
      <c r="A17" s="166"/>
      <c r="B17" s="310"/>
      <c r="C17" s="170"/>
      <c r="D17" s="310"/>
      <c r="E17" s="310"/>
      <c r="F17" s="310"/>
      <c r="G17" s="310"/>
      <c r="H17" s="310"/>
      <c r="I17" s="310"/>
      <c r="J17" s="310"/>
      <c r="K17" s="310"/>
      <c r="L17" s="227" t="s">
        <v>518</v>
      </c>
    </row>
    <row r="18" spans="1:12" x14ac:dyDescent="0.25">
      <c r="A18" s="259"/>
      <c r="B18" s="259"/>
      <c r="C18" s="259"/>
      <c r="D18" s="259"/>
      <c r="E18" s="259"/>
      <c r="F18" s="259"/>
      <c r="G18" s="259"/>
      <c r="H18" s="259"/>
      <c r="I18" s="259"/>
      <c r="J18" s="259"/>
      <c r="K18" s="259"/>
      <c r="L18" s="259"/>
    </row>
  </sheetData>
  <mergeCells count="3">
    <mergeCell ref="A3:I3"/>
    <mergeCell ref="B6:F8"/>
    <mergeCell ref="A10:B16"/>
  </mergeCells>
  <phoneticPr fontId="0" type="noConversion"/>
  <conditionalFormatting sqref="I9:I16 L9:L16">
    <cfRule type="cellIs" dxfId="0"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2" manualBreakCount="2">
    <brk id="31" max="14" man="1"/>
    <brk id="8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FFFF00"/>
    <pageSetUpPr autoPageBreaks="0"/>
  </sheetPr>
  <dimension ref="A1:AB78"/>
  <sheetViews>
    <sheetView showOutlineSymbols="0" zoomScale="90" zoomScaleNormal="90" workbookViewId="0">
      <pane xSplit="6" ySplit="5" topLeftCell="G69" activePane="bottomRight" state="frozen"/>
      <selection activeCell="P24" sqref="P24"/>
      <selection pane="topRight" activeCell="P24" sqref="P24"/>
      <selection pane="bottomLeft" activeCell="P24" sqref="P24"/>
      <selection pane="bottomRight" activeCell="A3" sqref="A3:H3"/>
    </sheetView>
  </sheetViews>
  <sheetFormatPr defaultColWidth="1.7109375" defaultRowHeight="12.75" x14ac:dyDescent="0.25"/>
  <cols>
    <col min="1" max="2" width="1.140625" style="1" customWidth="1"/>
    <col min="3" max="4" width="1.7109375" style="1" customWidth="1"/>
    <col min="5" max="5" width="42.85546875" style="1" customWidth="1"/>
    <col min="6" max="6" width="1.140625" style="1" customWidth="1"/>
    <col min="7" max="7" width="11.5703125" style="1" customWidth="1"/>
    <col min="8" max="8" width="14.140625" style="1" customWidth="1"/>
    <col min="9" max="9" width="11.85546875" style="1" customWidth="1"/>
    <col min="10" max="10" width="12.5703125" style="1" customWidth="1"/>
    <col min="11" max="11" width="10.42578125" style="1" customWidth="1"/>
    <col min="12" max="13" width="12" style="1" customWidth="1"/>
    <col min="14" max="14" width="11.140625" style="1" customWidth="1"/>
    <col min="15" max="15" width="10.7109375" style="1" customWidth="1"/>
    <col min="16" max="16" width="10.42578125" style="1" customWidth="1"/>
    <col min="17" max="20" width="9.140625" style="1" customWidth="1"/>
    <col min="21" max="21" width="10.140625" style="1" bestFit="1" customWidth="1"/>
    <col min="22" max="24" width="9.140625" style="1" customWidth="1"/>
    <col min="25" max="25" width="12.42578125" style="1" bestFit="1" customWidth="1"/>
    <col min="26" max="251" width="9.140625" style="1" customWidth="1"/>
    <col min="252" max="252" width="4.42578125" style="1" customWidth="1"/>
    <col min="253" max="253" width="1.7109375" style="1" customWidth="1"/>
    <col min="254" max="255" width="1.140625" style="1" customWidth="1"/>
    <col min="256" max="16384" width="1.7109375" style="1"/>
  </cols>
  <sheetData>
    <row r="1" spans="1:28" hidden="1" x14ac:dyDescent="0.25"/>
    <row r="2" spans="1:28" ht="9" customHeight="1" x14ac:dyDescent="0.25"/>
    <row r="3" spans="1:28" ht="32.25" customHeight="1" x14ac:dyDescent="0.2">
      <c r="A3" s="937" t="s">
        <v>43</v>
      </c>
      <c r="B3" s="938"/>
      <c r="C3" s="938"/>
      <c r="D3" s="938"/>
      <c r="E3" s="938"/>
      <c r="F3" s="938"/>
      <c r="G3" s="938"/>
      <c r="H3" s="938"/>
      <c r="I3" s="2"/>
      <c r="J3" s="3"/>
      <c r="K3" s="3"/>
      <c r="L3" s="3"/>
      <c r="M3" s="3"/>
      <c r="N3" s="3"/>
      <c r="O3" s="3"/>
    </row>
    <row r="4" spans="1:28" ht="18" customHeight="1" x14ac:dyDescent="0.25">
      <c r="A4" s="5" t="s">
        <v>20</v>
      </c>
      <c r="B4" s="5"/>
      <c r="C4" s="5"/>
      <c r="D4" s="5"/>
      <c r="E4" s="5"/>
      <c r="F4" s="5"/>
      <c r="G4" s="5"/>
      <c r="H4" s="5"/>
      <c r="I4" s="5"/>
      <c r="J4" s="5"/>
      <c r="K4" s="5"/>
      <c r="L4" s="5"/>
      <c r="M4" s="5"/>
      <c r="N4" s="5"/>
      <c r="O4" s="5"/>
    </row>
    <row r="5" spans="1:28" ht="9" customHeight="1" x14ac:dyDescent="0.25">
      <c r="A5" s="3"/>
      <c r="B5" s="3"/>
      <c r="C5" s="3"/>
      <c r="D5" s="3"/>
      <c r="E5" s="3"/>
      <c r="F5" s="3"/>
      <c r="G5" s="3"/>
      <c r="H5" s="3"/>
      <c r="I5" s="3"/>
      <c r="J5" s="3"/>
      <c r="K5" s="3"/>
      <c r="L5" s="3"/>
      <c r="M5" s="3"/>
      <c r="N5" s="3"/>
      <c r="O5" s="3"/>
    </row>
    <row r="6" spans="1:28" ht="9" customHeight="1" x14ac:dyDescent="0.25">
      <c r="A6" s="3"/>
      <c r="B6" s="3"/>
      <c r="C6" s="3"/>
      <c r="D6" s="3"/>
      <c r="E6" s="3"/>
      <c r="F6" s="3"/>
      <c r="G6" s="3"/>
      <c r="H6" s="3"/>
      <c r="I6" s="3"/>
      <c r="J6" s="3"/>
      <c r="K6" s="3"/>
      <c r="L6" s="3"/>
      <c r="M6" s="3"/>
      <c r="N6" s="3"/>
      <c r="O6" s="3"/>
    </row>
    <row r="7" spans="1:28" ht="15.75" customHeight="1" x14ac:dyDescent="0.25">
      <c r="A7" s="6"/>
      <c r="B7" s="913" t="s">
        <v>70</v>
      </c>
      <c r="C7" s="913"/>
      <c r="D7" s="913"/>
      <c r="E7" s="913"/>
      <c r="F7" s="914"/>
      <c r="G7" s="7" t="s">
        <v>71</v>
      </c>
      <c r="H7" s="8"/>
      <c r="I7" s="8"/>
      <c r="J7" s="8"/>
      <c r="K7" s="8"/>
      <c r="L7" s="8"/>
      <c r="M7" s="8"/>
      <c r="N7" s="8"/>
      <c r="O7" s="9"/>
    </row>
    <row r="8" spans="1:28" ht="13.5" customHeight="1" x14ac:dyDescent="0.25">
      <c r="A8" s="10"/>
      <c r="B8" s="915"/>
      <c r="C8" s="915"/>
      <c r="D8" s="915"/>
      <c r="E8" s="915"/>
      <c r="F8" s="916"/>
      <c r="G8" s="931" t="s">
        <v>72</v>
      </c>
      <c r="H8" s="11" t="s">
        <v>73</v>
      </c>
      <c r="I8" s="12"/>
      <c r="J8" s="12"/>
      <c r="K8" s="12"/>
      <c r="L8" s="12"/>
      <c r="M8" s="13"/>
      <c r="N8" s="931" t="s">
        <v>74</v>
      </c>
      <c r="O8" s="933" t="s">
        <v>75</v>
      </c>
    </row>
    <row r="9" spans="1:28" ht="42" customHeight="1" x14ac:dyDescent="0.2">
      <c r="A9" s="14"/>
      <c r="B9" s="917"/>
      <c r="C9" s="917"/>
      <c r="D9" s="917"/>
      <c r="E9" s="917"/>
      <c r="F9" s="918"/>
      <c r="G9" s="932"/>
      <c r="H9" s="15" t="s">
        <v>76</v>
      </c>
      <c r="I9" s="16" t="s">
        <v>77</v>
      </c>
      <c r="J9" s="17" t="s">
        <v>78</v>
      </c>
      <c r="K9" s="17" t="s">
        <v>79</v>
      </c>
      <c r="L9" s="17" t="s">
        <v>13</v>
      </c>
      <c r="M9" s="18" t="s">
        <v>81</v>
      </c>
      <c r="N9" s="932"/>
      <c r="O9" s="934"/>
    </row>
    <row r="10" spans="1:28" s="19" customFormat="1" x14ac:dyDescent="0.25">
      <c r="A10" s="20"/>
      <c r="B10" s="21" t="s">
        <v>82</v>
      </c>
      <c r="C10" s="21"/>
      <c r="D10" s="21"/>
      <c r="E10" s="21"/>
      <c r="F10" s="22"/>
      <c r="G10" s="23">
        <v>216381.63999999833</v>
      </c>
      <c r="H10" s="24">
        <v>209449.34699999858</v>
      </c>
      <c r="I10" s="25">
        <v>2708.6320000000051</v>
      </c>
      <c r="J10" s="25">
        <v>3295.6320000000205</v>
      </c>
      <c r="K10" s="25">
        <v>928.02899999999909</v>
      </c>
      <c r="L10" s="25" t="s">
        <v>83</v>
      </c>
      <c r="M10" s="26" t="s">
        <v>83</v>
      </c>
      <c r="N10" s="23">
        <v>13405.862999999974</v>
      </c>
      <c r="O10" s="27">
        <v>229787.50299999813</v>
      </c>
      <c r="P10" s="1"/>
      <c r="Q10" s="1"/>
      <c r="R10" s="1"/>
      <c r="S10" s="1"/>
      <c r="T10" s="1"/>
      <c r="U10" s="1"/>
      <c r="V10" s="1"/>
      <c r="W10" s="1"/>
      <c r="X10" s="1"/>
      <c r="Y10" s="1"/>
      <c r="Z10" s="1"/>
      <c r="AA10" s="1"/>
      <c r="AB10" s="1"/>
    </row>
    <row r="11" spans="1:28" s="19" customFormat="1" x14ac:dyDescent="0.25">
      <c r="A11" s="29"/>
      <c r="B11" s="30" t="s">
        <v>8</v>
      </c>
      <c r="C11" s="30"/>
      <c r="D11" s="30"/>
      <c r="E11" s="30"/>
      <c r="F11" s="31"/>
      <c r="G11" s="32" t="s">
        <v>83</v>
      </c>
      <c r="H11" s="33" t="s">
        <v>83</v>
      </c>
      <c r="I11" s="34" t="s">
        <v>83</v>
      </c>
      <c r="J11" s="34" t="s">
        <v>83</v>
      </c>
      <c r="K11" s="34" t="s">
        <v>83</v>
      </c>
      <c r="L11" s="34" t="s">
        <v>83</v>
      </c>
      <c r="M11" s="35" t="s">
        <v>83</v>
      </c>
      <c r="N11" s="32">
        <v>38645.686999999976</v>
      </c>
      <c r="O11" s="36">
        <v>38645.686999999976</v>
      </c>
      <c r="P11" s="1"/>
      <c r="Q11" s="1"/>
      <c r="R11" s="1"/>
      <c r="S11" s="1"/>
      <c r="T11" s="1"/>
      <c r="U11" s="1"/>
      <c r="V11" s="1"/>
      <c r="W11" s="1"/>
      <c r="X11" s="1"/>
      <c r="Y11" s="1"/>
      <c r="Z11" s="1"/>
      <c r="AA11" s="1"/>
      <c r="AB11" s="1"/>
    </row>
    <row r="12" spans="1:28" s="19" customFormat="1" ht="15" x14ac:dyDescent="0.25">
      <c r="A12" s="29"/>
      <c r="B12" s="30" t="s">
        <v>84</v>
      </c>
      <c r="C12" s="30"/>
      <c r="D12" s="30"/>
      <c r="E12" s="30"/>
      <c r="F12" s="31"/>
      <c r="G12" s="32">
        <v>832.17399999999998</v>
      </c>
      <c r="H12" s="33">
        <v>501.33599999999996</v>
      </c>
      <c r="I12" s="34">
        <v>12.571999999999999</v>
      </c>
      <c r="J12" s="34">
        <v>17.511000000000003</v>
      </c>
      <c r="K12" s="34">
        <v>230.898</v>
      </c>
      <c r="L12" s="34">
        <v>69.856999999999999</v>
      </c>
      <c r="M12" s="34">
        <v>0</v>
      </c>
      <c r="N12" s="37" t="s">
        <v>83</v>
      </c>
      <c r="O12" s="36">
        <v>832.17399999999998</v>
      </c>
      <c r="P12" s="1"/>
      <c r="Q12" s="1"/>
      <c r="R12" s="1"/>
      <c r="S12" s="1"/>
      <c r="T12" s="1"/>
      <c r="U12" s="1"/>
      <c r="V12" s="1"/>
      <c r="W12" s="1"/>
      <c r="X12" s="1"/>
      <c r="Y12" s="1"/>
      <c r="Z12" s="1"/>
      <c r="AA12" s="1"/>
      <c r="AB12" s="1"/>
    </row>
    <row r="13" spans="1:28" s="19" customFormat="1" x14ac:dyDescent="0.25">
      <c r="A13" s="38"/>
      <c r="B13" s="39" t="s">
        <v>85</v>
      </c>
      <c r="C13" s="39"/>
      <c r="D13" s="39"/>
      <c r="E13" s="39"/>
      <c r="F13" s="40"/>
      <c r="G13" s="32" t="s">
        <v>83</v>
      </c>
      <c r="H13" s="33" t="s">
        <v>83</v>
      </c>
      <c r="I13" s="34" t="s">
        <v>83</v>
      </c>
      <c r="J13" s="34" t="s">
        <v>83</v>
      </c>
      <c r="K13" s="34" t="s">
        <v>83</v>
      </c>
      <c r="L13" s="34" t="s">
        <v>83</v>
      </c>
      <c r="M13" s="34" t="s">
        <v>83</v>
      </c>
      <c r="N13" s="37">
        <v>19.59</v>
      </c>
      <c r="O13" s="36">
        <v>19.59</v>
      </c>
      <c r="P13" s="1"/>
      <c r="Q13" s="1"/>
      <c r="R13" s="1"/>
      <c r="S13" s="1"/>
      <c r="T13" s="1"/>
      <c r="U13" s="1"/>
      <c r="V13" s="1"/>
      <c r="W13" s="1"/>
      <c r="X13" s="1"/>
      <c r="Y13" s="1"/>
      <c r="Z13" s="1"/>
      <c r="AA13" s="1"/>
      <c r="AB13" s="1"/>
    </row>
    <row r="14" spans="1:28" s="19" customFormat="1" x14ac:dyDescent="0.25">
      <c r="A14" s="38"/>
      <c r="B14" s="39" t="s">
        <v>86</v>
      </c>
      <c r="C14" s="39"/>
      <c r="D14" s="39"/>
      <c r="E14" s="39"/>
      <c r="F14" s="40"/>
      <c r="G14" s="32">
        <v>91.44</v>
      </c>
      <c r="H14" s="33">
        <v>91.44</v>
      </c>
      <c r="I14" s="34">
        <v>0</v>
      </c>
      <c r="J14" s="34">
        <v>0</v>
      </c>
      <c r="K14" s="34">
        <v>0</v>
      </c>
      <c r="L14" s="34">
        <v>0</v>
      </c>
      <c r="M14" s="34">
        <v>0</v>
      </c>
      <c r="N14" s="37" t="s">
        <v>83</v>
      </c>
      <c r="O14" s="36">
        <v>91.44</v>
      </c>
      <c r="P14" s="1"/>
      <c r="Q14" s="1"/>
      <c r="R14" s="1"/>
      <c r="S14" s="1"/>
      <c r="T14" s="1"/>
      <c r="U14" s="1"/>
      <c r="V14" s="1"/>
      <c r="W14" s="1"/>
      <c r="X14" s="1"/>
      <c r="Y14" s="1"/>
      <c r="Z14" s="1"/>
      <c r="AA14" s="1"/>
      <c r="AB14" s="1"/>
    </row>
    <row r="15" spans="1:28" s="19" customFormat="1" x14ac:dyDescent="0.25">
      <c r="A15" s="41"/>
      <c r="B15" s="42" t="s">
        <v>87</v>
      </c>
      <c r="C15" s="42"/>
      <c r="D15" s="42"/>
      <c r="E15" s="42"/>
      <c r="F15" s="43"/>
      <c r="G15" s="44">
        <v>1312.5930000000001</v>
      </c>
      <c r="H15" s="45">
        <v>887.20799999999997</v>
      </c>
      <c r="I15" s="46">
        <v>0</v>
      </c>
      <c r="J15" s="46">
        <v>0</v>
      </c>
      <c r="K15" s="46">
        <v>425.38400000000001</v>
      </c>
      <c r="L15" s="46">
        <v>0</v>
      </c>
      <c r="M15" s="46">
        <v>0</v>
      </c>
      <c r="N15" s="44" t="s">
        <v>83</v>
      </c>
      <c r="O15" s="47">
        <v>1312.5930000000001</v>
      </c>
      <c r="P15" s="1"/>
      <c r="Q15" s="1"/>
      <c r="R15" s="1"/>
      <c r="S15" s="1"/>
      <c r="T15" s="1"/>
      <c r="U15" s="1"/>
      <c r="V15" s="1"/>
      <c r="W15" s="1"/>
      <c r="X15" s="1"/>
      <c r="Y15" s="1"/>
      <c r="Z15" s="1"/>
      <c r="AA15" s="1"/>
      <c r="AB15" s="1"/>
    </row>
    <row r="16" spans="1:28" x14ac:dyDescent="0.25">
      <c r="A16" s="48"/>
      <c r="B16" s="49" t="s">
        <v>88</v>
      </c>
      <c r="C16" s="49"/>
      <c r="D16" s="49"/>
      <c r="E16" s="49"/>
      <c r="F16" s="50"/>
      <c r="G16" s="51">
        <v>218617.84699999832</v>
      </c>
      <c r="H16" s="52">
        <v>210929.33099999861</v>
      </c>
      <c r="I16" s="53">
        <v>2721.2040000000052</v>
      </c>
      <c r="J16" s="53">
        <v>3313.1430000000205</v>
      </c>
      <c r="K16" s="53">
        <v>1584.310999999999</v>
      </c>
      <c r="L16" s="53">
        <v>69.856999999999999</v>
      </c>
      <c r="M16" s="54">
        <v>0</v>
      </c>
      <c r="N16" s="51">
        <v>52071.139999999948</v>
      </c>
      <c r="O16" s="55">
        <v>270688.9869999981</v>
      </c>
    </row>
    <row r="17" spans="1:28" ht="14.25" customHeight="1" x14ac:dyDescent="0.25">
      <c r="A17" s="56" t="s">
        <v>89</v>
      </c>
      <c r="B17" s="57" t="s">
        <v>90</v>
      </c>
      <c r="C17" s="58"/>
      <c r="D17" s="59"/>
      <c r="E17" s="59"/>
      <c r="F17" s="59"/>
      <c r="G17" s="60" t="s">
        <v>36</v>
      </c>
      <c r="H17" s="61"/>
      <c r="I17" s="62"/>
      <c r="J17" s="3"/>
      <c r="K17" s="3"/>
      <c r="L17" s="3"/>
      <c r="M17" s="3"/>
      <c r="N17" s="3"/>
      <c r="O17" s="63" t="s">
        <v>91</v>
      </c>
    </row>
    <row r="18" spans="1:28" ht="22.5" customHeight="1" x14ac:dyDescent="0.25">
      <c r="A18" s="64" t="s">
        <v>92</v>
      </c>
      <c r="B18" s="65" t="s">
        <v>93</v>
      </c>
      <c r="C18" s="66"/>
      <c r="D18" s="67"/>
      <c r="E18" s="67"/>
      <c r="F18" s="59"/>
      <c r="G18" s="62"/>
      <c r="H18" s="3"/>
      <c r="I18" s="3"/>
      <c r="J18" s="3"/>
      <c r="K18" s="3"/>
      <c r="L18" s="3"/>
      <c r="M18" s="3"/>
      <c r="N18" s="3"/>
      <c r="O18" s="3"/>
    </row>
    <row r="19" spans="1:28" ht="15.75" x14ac:dyDescent="0.25">
      <c r="A19" s="6"/>
      <c r="B19" s="913" t="s">
        <v>70</v>
      </c>
      <c r="C19" s="913"/>
      <c r="D19" s="913"/>
      <c r="E19" s="913"/>
      <c r="F19" s="914"/>
      <c r="G19" s="7" t="s">
        <v>94</v>
      </c>
      <c r="H19" s="8"/>
      <c r="I19" s="8"/>
      <c r="J19" s="8"/>
      <c r="K19" s="8"/>
      <c r="L19" s="8"/>
      <c r="M19" s="8"/>
      <c r="N19" s="8"/>
      <c r="O19" s="8"/>
    </row>
    <row r="20" spans="1:28" ht="13.5" customHeight="1" x14ac:dyDescent="0.25">
      <c r="A20" s="10"/>
      <c r="B20" s="915"/>
      <c r="C20" s="915"/>
      <c r="D20" s="915"/>
      <c r="E20" s="915"/>
      <c r="F20" s="916"/>
      <c r="G20" s="931" t="s">
        <v>72</v>
      </c>
      <c r="H20" s="11" t="s">
        <v>73</v>
      </c>
      <c r="I20" s="12"/>
      <c r="J20" s="12"/>
      <c r="K20" s="12"/>
      <c r="L20" s="12"/>
      <c r="M20" s="12"/>
      <c r="N20" s="13"/>
      <c r="O20" s="931" t="s">
        <v>74</v>
      </c>
    </row>
    <row r="21" spans="1:28" ht="48" customHeight="1" x14ac:dyDescent="0.25">
      <c r="A21" s="14"/>
      <c r="B21" s="917"/>
      <c r="C21" s="917"/>
      <c r="D21" s="917"/>
      <c r="E21" s="917"/>
      <c r="F21" s="918"/>
      <c r="G21" s="932"/>
      <c r="H21" s="68" t="s">
        <v>95</v>
      </c>
      <c r="I21" s="17" t="s">
        <v>77</v>
      </c>
      <c r="J21" s="17" t="s">
        <v>78</v>
      </c>
      <c r="K21" s="17" t="s">
        <v>79</v>
      </c>
      <c r="L21" s="17" t="s">
        <v>80</v>
      </c>
      <c r="M21" s="17" t="s">
        <v>81</v>
      </c>
      <c r="N21" s="69" t="s">
        <v>96</v>
      </c>
      <c r="O21" s="932"/>
    </row>
    <row r="22" spans="1:28" x14ac:dyDescent="0.25">
      <c r="A22" s="20"/>
      <c r="B22" s="21" t="s">
        <v>82</v>
      </c>
      <c r="C22" s="21"/>
      <c r="D22" s="21"/>
      <c r="E22" s="21"/>
      <c r="F22" s="22"/>
      <c r="G22" s="23">
        <v>58609652.801000059</v>
      </c>
      <c r="H22" s="675">
        <v>56594987.24799969</v>
      </c>
      <c r="I22" s="25">
        <v>537701.7039999984</v>
      </c>
      <c r="J22" s="25">
        <v>1035381.2939999984</v>
      </c>
      <c r="K22" s="25">
        <v>253610.34800000009</v>
      </c>
      <c r="L22" s="70" t="s">
        <v>83</v>
      </c>
      <c r="M22" s="70" t="s">
        <v>560</v>
      </c>
      <c r="N22" s="26">
        <v>187972.20700000002</v>
      </c>
      <c r="O22" s="23">
        <v>3709802.9420000021</v>
      </c>
    </row>
    <row r="23" spans="1:28" ht="15" x14ac:dyDescent="0.25">
      <c r="A23" s="29"/>
      <c r="B23" s="30" t="s">
        <v>9</v>
      </c>
      <c r="C23" s="30"/>
      <c r="D23" s="30"/>
      <c r="E23" s="30"/>
      <c r="F23" s="31"/>
      <c r="G23" s="32" t="s">
        <v>83</v>
      </c>
      <c r="H23" s="33" t="s">
        <v>83</v>
      </c>
      <c r="I23" s="34" t="s">
        <v>83</v>
      </c>
      <c r="J23" s="34" t="s">
        <v>83</v>
      </c>
      <c r="K23" s="34" t="s">
        <v>83</v>
      </c>
      <c r="L23" s="71" t="s">
        <v>83</v>
      </c>
      <c r="M23" s="71" t="s">
        <v>83</v>
      </c>
      <c r="N23" s="35" t="s">
        <v>83</v>
      </c>
      <c r="O23" s="32">
        <v>15788508.65399999</v>
      </c>
    </row>
    <row r="24" spans="1:28" x14ac:dyDescent="0.25">
      <c r="A24" s="29"/>
      <c r="B24" s="30" t="s">
        <v>97</v>
      </c>
      <c r="C24" s="30"/>
      <c r="D24" s="30"/>
      <c r="E24" s="30"/>
      <c r="F24" s="31"/>
      <c r="G24" s="32">
        <v>285749.185</v>
      </c>
      <c r="H24" s="33">
        <v>142102.67199999999</v>
      </c>
      <c r="I24" s="34">
        <v>2440.777</v>
      </c>
      <c r="J24" s="34">
        <v>17028.665999999997</v>
      </c>
      <c r="K24" s="34">
        <v>99956.832999999999</v>
      </c>
      <c r="L24" s="34">
        <v>23527.024000000001</v>
      </c>
      <c r="M24" s="34">
        <v>0</v>
      </c>
      <c r="N24" s="35">
        <v>693.21300000000008</v>
      </c>
      <c r="O24" s="37" t="s">
        <v>83</v>
      </c>
    </row>
    <row r="25" spans="1:28" x14ac:dyDescent="0.25">
      <c r="A25" s="38"/>
      <c r="B25" s="39" t="s">
        <v>98</v>
      </c>
      <c r="C25" s="39"/>
      <c r="D25" s="39"/>
      <c r="E25" s="39"/>
      <c r="F25" s="40"/>
      <c r="G25" s="32" t="s">
        <v>83</v>
      </c>
      <c r="H25" s="33" t="s">
        <v>83</v>
      </c>
      <c r="I25" s="34" t="s">
        <v>83</v>
      </c>
      <c r="J25" s="34" t="s">
        <v>83</v>
      </c>
      <c r="K25" s="34" t="s">
        <v>83</v>
      </c>
      <c r="L25" s="34" t="s">
        <v>83</v>
      </c>
      <c r="M25" s="34" t="s">
        <v>83</v>
      </c>
      <c r="N25" s="35" t="s">
        <v>83</v>
      </c>
      <c r="O25" s="37">
        <v>7287.3029999999999</v>
      </c>
    </row>
    <row r="26" spans="1:28" x14ac:dyDescent="0.25">
      <c r="A26" s="38"/>
      <c r="B26" s="39" t="s">
        <v>99</v>
      </c>
      <c r="C26" s="39"/>
      <c r="D26" s="39"/>
      <c r="E26" s="39"/>
      <c r="F26" s="40"/>
      <c r="G26" s="32">
        <v>29716.86</v>
      </c>
      <c r="H26" s="33">
        <v>29716.86</v>
      </c>
      <c r="I26" s="34">
        <v>0</v>
      </c>
      <c r="J26" s="34">
        <v>0</v>
      </c>
      <c r="K26" s="34">
        <v>0</v>
      </c>
      <c r="L26" s="34">
        <v>0</v>
      </c>
      <c r="M26" s="34">
        <v>0</v>
      </c>
      <c r="N26" s="35">
        <v>0</v>
      </c>
      <c r="O26" s="32" t="s">
        <v>83</v>
      </c>
    </row>
    <row r="27" spans="1:28" x14ac:dyDescent="0.25">
      <c r="A27" s="41"/>
      <c r="B27" s="42" t="s">
        <v>87</v>
      </c>
      <c r="C27" s="42"/>
      <c r="D27" s="42"/>
      <c r="E27" s="42"/>
      <c r="F27" s="43"/>
      <c r="G27" s="44">
        <v>553118.96699999995</v>
      </c>
      <c r="H27" s="45">
        <v>349170.44099999999</v>
      </c>
      <c r="I27" s="46">
        <v>0</v>
      </c>
      <c r="J27" s="46">
        <v>0</v>
      </c>
      <c r="K27" s="46">
        <v>203948.52600000001</v>
      </c>
      <c r="L27" s="46">
        <v>0</v>
      </c>
      <c r="M27" s="46">
        <v>0</v>
      </c>
      <c r="N27" s="72">
        <v>0</v>
      </c>
      <c r="O27" s="44" t="s">
        <v>83</v>
      </c>
    </row>
    <row r="28" spans="1:28" s="19" customFormat="1" x14ac:dyDescent="0.25">
      <c r="A28" s="48"/>
      <c r="B28" s="49" t="s">
        <v>88</v>
      </c>
      <c r="C28" s="49"/>
      <c r="D28" s="49"/>
      <c r="E28" s="49"/>
      <c r="F28" s="50"/>
      <c r="G28" s="51">
        <v>59478237.813000061</v>
      </c>
      <c r="H28" s="52">
        <v>57115977.220999688</v>
      </c>
      <c r="I28" s="53">
        <v>540142.4809999984</v>
      </c>
      <c r="J28" s="53">
        <v>1052409.9599999983</v>
      </c>
      <c r="K28" s="53">
        <v>557515.70700000017</v>
      </c>
      <c r="L28" s="73">
        <v>23527.024000000001</v>
      </c>
      <c r="M28" s="73">
        <v>0</v>
      </c>
      <c r="N28" s="74">
        <v>188665.42</v>
      </c>
      <c r="O28" s="51">
        <v>19505598.898999993</v>
      </c>
      <c r="P28" s="1"/>
      <c r="Q28" s="1"/>
      <c r="R28" s="1"/>
      <c r="S28" s="1"/>
      <c r="T28" s="1"/>
      <c r="U28" s="1"/>
      <c r="V28" s="1"/>
      <c r="W28" s="1"/>
      <c r="X28" s="1"/>
      <c r="Y28" s="1"/>
      <c r="Z28" s="1"/>
      <c r="AA28" s="1"/>
      <c r="AB28" s="1"/>
    </row>
    <row r="29" spans="1:28" ht="14.25" customHeight="1" x14ac:dyDescent="0.25">
      <c r="A29" s="56" t="s">
        <v>89</v>
      </c>
      <c r="B29" s="57" t="s">
        <v>90</v>
      </c>
      <c r="C29" s="58"/>
      <c r="D29" s="59"/>
      <c r="E29" s="59"/>
      <c r="F29" s="59"/>
      <c r="G29" s="60" t="s">
        <v>37</v>
      </c>
      <c r="H29" s="3"/>
      <c r="I29" s="62"/>
      <c r="J29" s="3"/>
      <c r="K29" s="3"/>
      <c r="L29" s="3"/>
      <c r="M29" s="3"/>
      <c r="N29" s="3"/>
      <c r="O29" s="63"/>
    </row>
    <row r="30" spans="1:28" ht="11.25" customHeight="1" x14ac:dyDescent="0.25">
      <c r="A30" s="64"/>
      <c r="B30" s="65"/>
      <c r="C30" s="66"/>
      <c r="D30" s="67"/>
      <c r="E30" s="67"/>
      <c r="F30" s="59"/>
      <c r="G30" s="62"/>
      <c r="H30" s="3"/>
      <c r="I30" s="3"/>
      <c r="J30" s="3"/>
      <c r="K30" s="3"/>
      <c r="L30" s="3"/>
      <c r="M30" s="3"/>
      <c r="N30" s="3"/>
      <c r="O30" s="3"/>
    </row>
    <row r="31" spans="1:28" ht="15.75" x14ac:dyDescent="0.25">
      <c r="A31" s="6"/>
      <c r="B31" s="913" t="s">
        <v>100</v>
      </c>
      <c r="C31" s="913"/>
      <c r="D31" s="913"/>
      <c r="E31" s="913"/>
      <c r="F31" s="914"/>
      <c r="G31" s="7" t="s">
        <v>101</v>
      </c>
      <c r="H31" s="8"/>
      <c r="I31" s="8"/>
      <c r="J31" s="8"/>
      <c r="K31" s="8"/>
      <c r="L31" s="8"/>
      <c r="M31" s="8"/>
      <c r="N31" s="8"/>
      <c r="O31" s="9"/>
    </row>
    <row r="32" spans="1:28" ht="13.5" customHeight="1" x14ac:dyDescent="0.25">
      <c r="A32" s="10"/>
      <c r="B32" s="915"/>
      <c r="C32" s="915"/>
      <c r="D32" s="915"/>
      <c r="E32" s="915"/>
      <c r="F32" s="916"/>
      <c r="G32" s="931" t="s">
        <v>72</v>
      </c>
      <c r="H32" s="11" t="s">
        <v>102</v>
      </c>
      <c r="I32" s="12"/>
      <c r="J32" s="12"/>
      <c r="K32" s="12"/>
      <c r="L32" s="12"/>
      <c r="M32" s="77"/>
      <c r="N32" s="931" t="s">
        <v>74</v>
      </c>
      <c r="O32" s="933" t="s">
        <v>75</v>
      </c>
    </row>
    <row r="33" spans="1:28" ht="40.5" customHeight="1" x14ac:dyDescent="0.2">
      <c r="A33" s="14"/>
      <c r="B33" s="917"/>
      <c r="C33" s="917"/>
      <c r="D33" s="917"/>
      <c r="E33" s="917"/>
      <c r="F33" s="918"/>
      <c r="G33" s="932"/>
      <c r="H33" s="15" t="s">
        <v>95</v>
      </c>
      <c r="I33" s="16" t="s">
        <v>77</v>
      </c>
      <c r="J33" s="17" t="s">
        <v>78</v>
      </c>
      <c r="K33" s="17" t="s">
        <v>79</v>
      </c>
      <c r="L33" s="17" t="s">
        <v>103</v>
      </c>
      <c r="M33" s="17" t="s">
        <v>104</v>
      </c>
      <c r="N33" s="932"/>
      <c r="O33" s="934"/>
    </row>
    <row r="34" spans="1:28" x14ac:dyDescent="0.25">
      <c r="A34" s="20"/>
      <c r="B34" s="21" t="s">
        <v>82</v>
      </c>
      <c r="C34" s="21"/>
      <c r="D34" s="21"/>
      <c r="E34" s="21"/>
      <c r="F34" s="22"/>
      <c r="G34" s="78">
        <v>22571.867619714452</v>
      </c>
      <c r="H34" s="79">
        <v>22517.37236179275</v>
      </c>
      <c r="I34" s="80">
        <v>16542.84352150204</v>
      </c>
      <c r="J34" s="80">
        <v>26180.645927700461</v>
      </c>
      <c r="K34" s="81">
        <v>22773.206081562854</v>
      </c>
      <c r="L34" s="81">
        <v>22517.37236179275</v>
      </c>
      <c r="M34" s="81">
        <v>22518.50091047816</v>
      </c>
      <c r="N34" s="78">
        <v>23060.823847496238</v>
      </c>
      <c r="O34" s="82">
        <v>22600.393453874563</v>
      </c>
    </row>
    <row r="35" spans="1:28" x14ac:dyDescent="0.25">
      <c r="A35" s="29"/>
      <c r="B35" s="30" t="s">
        <v>8</v>
      </c>
      <c r="C35" s="30"/>
      <c r="D35" s="30"/>
      <c r="E35" s="30"/>
      <c r="F35" s="31"/>
      <c r="G35" s="83" t="s">
        <v>83</v>
      </c>
      <c r="H35" s="84" t="s">
        <v>83</v>
      </c>
      <c r="I35" s="81" t="s">
        <v>83</v>
      </c>
      <c r="J35" s="81" t="s">
        <v>83</v>
      </c>
      <c r="K35" s="81" t="s">
        <v>83</v>
      </c>
      <c r="L35" s="81" t="s">
        <v>83</v>
      </c>
      <c r="M35" s="81" t="s">
        <v>38</v>
      </c>
      <c r="N35" s="83">
        <v>34045.430593587327</v>
      </c>
      <c r="O35" s="85">
        <v>34045.430593587327</v>
      </c>
    </row>
    <row r="36" spans="1:28" x14ac:dyDescent="0.25">
      <c r="A36" s="29"/>
      <c r="B36" s="30" t="s">
        <v>97</v>
      </c>
      <c r="C36" s="30"/>
      <c r="D36" s="30"/>
      <c r="E36" s="30"/>
      <c r="F36" s="31"/>
      <c r="G36" s="83">
        <v>28614.727308631773</v>
      </c>
      <c r="H36" s="84">
        <v>23620.664251785896</v>
      </c>
      <c r="I36" s="81">
        <v>16178.657598897022</v>
      </c>
      <c r="J36" s="81">
        <v>81037.947575809463</v>
      </c>
      <c r="K36" s="81">
        <v>36075.392958506927</v>
      </c>
      <c r="L36" s="81">
        <v>24164.292396207002</v>
      </c>
      <c r="M36" s="81">
        <v>27593.141862955697</v>
      </c>
      <c r="N36" s="83" t="s">
        <v>83</v>
      </c>
      <c r="O36" s="85">
        <v>28614.727308631773</v>
      </c>
    </row>
    <row r="37" spans="1:28" x14ac:dyDescent="0.25">
      <c r="A37" s="38"/>
      <c r="B37" s="39" t="s">
        <v>98</v>
      </c>
      <c r="C37" s="39"/>
      <c r="D37" s="39"/>
      <c r="E37" s="39"/>
      <c r="F37" s="40"/>
      <c r="G37" s="86" t="s">
        <v>83</v>
      </c>
      <c r="H37" s="87" t="s">
        <v>83</v>
      </c>
      <c r="I37" s="88" t="s">
        <v>83</v>
      </c>
      <c r="J37" s="88" t="s">
        <v>83</v>
      </c>
      <c r="K37" s="81" t="s">
        <v>83</v>
      </c>
      <c r="L37" s="81" t="s">
        <v>83</v>
      </c>
      <c r="M37" s="81" t="s">
        <v>38</v>
      </c>
      <c r="N37" s="83">
        <v>30999.247064828993</v>
      </c>
      <c r="O37" s="89">
        <v>30999.247064828993</v>
      </c>
    </row>
    <row r="38" spans="1:28" x14ac:dyDescent="0.25">
      <c r="A38" s="38"/>
      <c r="B38" s="39" t="s">
        <v>99</v>
      </c>
      <c r="C38" s="39"/>
      <c r="D38" s="39"/>
      <c r="E38" s="39"/>
      <c r="F38" s="40"/>
      <c r="G38" s="86">
        <v>27082.294400699913</v>
      </c>
      <c r="H38" s="87">
        <v>27082.294400699913</v>
      </c>
      <c r="I38" s="88" t="s">
        <v>83</v>
      </c>
      <c r="J38" s="88" t="s">
        <v>83</v>
      </c>
      <c r="K38" s="81" t="s">
        <v>83</v>
      </c>
      <c r="L38" s="81">
        <v>27082.294400699913</v>
      </c>
      <c r="M38" s="81">
        <v>27082.294400699913</v>
      </c>
      <c r="N38" s="86" t="s">
        <v>83</v>
      </c>
      <c r="O38" s="89">
        <v>27082.294400699913</v>
      </c>
    </row>
    <row r="39" spans="1:28" x14ac:dyDescent="0.25">
      <c r="A39" s="41"/>
      <c r="B39" s="42" t="s">
        <v>105</v>
      </c>
      <c r="C39" s="42"/>
      <c r="D39" s="42"/>
      <c r="E39" s="42"/>
      <c r="F39" s="43"/>
      <c r="G39" s="90">
        <v>35116.17633950508</v>
      </c>
      <c r="H39" s="91">
        <v>32796.747493259754</v>
      </c>
      <c r="I39" s="92" t="s">
        <v>83</v>
      </c>
      <c r="J39" s="92" t="s">
        <v>83</v>
      </c>
      <c r="K39" s="81">
        <v>39953.807618528204</v>
      </c>
      <c r="L39" s="81">
        <v>32796.747493259754</v>
      </c>
      <c r="M39" s="81">
        <v>35116.203092811775</v>
      </c>
      <c r="N39" s="90" t="s">
        <v>83</v>
      </c>
      <c r="O39" s="93">
        <v>35116.17633950508</v>
      </c>
    </row>
    <row r="40" spans="1:28" s="19" customFormat="1" x14ac:dyDescent="0.25">
      <c r="A40" s="48"/>
      <c r="B40" s="49" t="s">
        <v>88</v>
      </c>
      <c r="C40" s="49"/>
      <c r="D40" s="49"/>
      <c r="E40" s="49"/>
      <c r="F40" s="50"/>
      <c r="G40" s="94">
        <v>22672.073143918769</v>
      </c>
      <c r="H40" s="95">
        <v>22565.210565318066</v>
      </c>
      <c r="I40" s="96">
        <v>16541.160977518204</v>
      </c>
      <c r="J40" s="96">
        <v>26470.583974189856</v>
      </c>
      <c r="K40" s="96">
        <v>29324.824639859249</v>
      </c>
      <c r="L40" s="96">
        <v>22567.03165014078</v>
      </c>
      <c r="M40" s="96">
        <v>22617.395134699545</v>
      </c>
      <c r="N40" s="94">
        <v>31216.266340945633</v>
      </c>
      <c r="O40" s="94">
        <v>24315.678541686357</v>
      </c>
      <c r="P40" s="1"/>
      <c r="Q40" s="1"/>
      <c r="R40" s="1"/>
      <c r="S40" s="1"/>
      <c r="T40" s="1"/>
      <c r="U40" s="1"/>
      <c r="V40" s="1"/>
      <c r="W40" s="1"/>
      <c r="X40" s="1"/>
      <c r="Y40" s="1"/>
      <c r="Z40" s="1"/>
      <c r="AA40" s="1"/>
      <c r="AB40" s="1"/>
    </row>
    <row r="41" spans="1:28" ht="15.75" x14ac:dyDescent="0.25">
      <c r="A41" s="56" t="s">
        <v>89</v>
      </c>
      <c r="B41" s="57" t="s">
        <v>90</v>
      </c>
      <c r="C41" s="58"/>
      <c r="D41" s="59"/>
      <c r="E41" s="59"/>
      <c r="F41" s="59"/>
      <c r="G41" s="3"/>
      <c r="H41" s="3"/>
      <c r="I41" s="3"/>
      <c r="J41" s="3"/>
      <c r="K41" s="3"/>
      <c r="L41" s="63"/>
      <c r="M41" s="3"/>
      <c r="N41" s="3"/>
      <c r="O41" s="75" t="s">
        <v>91</v>
      </c>
    </row>
    <row r="42" spans="1:28" ht="13.5" customHeight="1" x14ac:dyDescent="0.25">
      <c r="A42" s="64"/>
      <c r="B42" s="65"/>
      <c r="C42" s="66"/>
      <c r="D42" s="67"/>
      <c r="E42" s="67"/>
      <c r="F42" s="59"/>
      <c r="G42" s="3"/>
      <c r="H42" s="3"/>
      <c r="I42" s="3"/>
      <c r="J42" s="3"/>
      <c r="K42" s="3"/>
      <c r="L42" s="3"/>
      <c r="M42" s="3"/>
      <c r="N42" s="3"/>
      <c r="O42" s="3"/>
    </row>
    <row r="43" spans="1:28" ht="15.75" x14ac:dyDescent="0.25">
      <c r="A43" s="6"/>
      <c r="B43" s="913" t="s">
        <v>100</v>
      </c>
      <c r="C43" s="913"/>
      <c r="D43" s="913"/>
      <c r="E43" s="913"/>
      <c r="F43" s="914"/>
      <c r="G43" s="7" t="s">
        <v>106</v>
      </c>
      <c r="H43" s="8"/>
      <c r="I43" s="8"/>
      <c r="J43" s="8"/>
      <c r="K43" s="8"/>
      <c r="L43" s="8"/>
      <c r="M43" s="8"/>
      <c r="N43" s="8"/>
      <c r="O43" s="8"/>
    </row>
    <row r="44" spans="1:28" ht="13.5" customHeight="1" x14ac:dyDescent="0.25">
      <c r="A44" s="10"/>
      <c r="B44" s="915"/>
      <c r="C44" s="915"/>
      <c r="D44" s="915"/>
      <c r="E44" s="915"/>
      <c r="F44" s="916"/>
      <c r="G44" s="931" t="s">
        <v>72</v>
      </c>
      <c r="H44" s="11" t="s">
        <v>73</v>
      </c>
      <c r="I44" s="12"/>
      <c r="J44" s="12"/>
      <c r="K44" s="12"/>
      <c r="L44" s="12"/>
      <c r="M44" s="77"/>
      <c r="N44" s="935" t="s">
        <v>107</v>
      </c>
      <c r="O44" s="931" t="s">
        <v>74</v>
      </c>
    </row>
    <row r="45" spans="1:28" ht="53.25" customHeight="1" x14ac:dyDescent="0.2">
      <c r="A45" s="14"/>
      <c r="B45" s="917"/>
      <c r="C45" s="917"/>
      <c r="D45" s="917"/>
      <c r="E45" s="917"/>
      <c r="F45" s="918"/>
      <c r="G45" s="932"/>
      <c r="H45" s="15" t="s">
        <v>95</v>
      </c>
      <c r="I45" s="16" t="s">
        <v>77</v>
      </c>
      <c r="J45" s="17" t="s">
        <v>78</v>
      </c>
      <c r="K45" s="17" t="s">
        <v>79</v>
      </c>
      <c r="L45" s="17" t="s">
        <v>80</v>
      </c>
      <c r="M45" s="17" t="s">
        <v>81</v>
      </c>
      <c r="N45" s="936"/>
      <c r="O45" s="932"/>
    </row>
    <row r="46" spans="1:28" x14ac:dyDescent="0.25">
      <c r="A46" s="20"/>
      <c r="B46" s="21" t="s">
        <v>82</v>
      </c>
      <c r="C46" s="21"/>
      <c r="D46" s="21"/>
      <c r="E46" s="21"/>
      <c r="F46" s="22"/>
      <c r="G46" s="23">
        <v>2295457.810000007</v>
      </c>
      <c r="H46" s="24">
        <v>723033.58499999892</v>
      </c>
      <c r="I46" s="25">
        <v>222245.13100000005</v>
      </c>
      <c r="J46" s="25">
        <v>459682.19000000035</v>
      </c>
      <c r="K46" s="25">
        <v>890496.90400000277</v>
      </c>
      <c r="L46" s="25" t="s">
        <v>83</v>
      </c>
      <c r="M46" s="25" t="s">
        <v>83</v>
      </c>
      <c r="N46" s="26">
        <v>146212.96300000008</v>
      </c>
      <c r="O46" s="23">
        <v>477385.77599999588</v>
      </c>
    </row>
    <row r="47" spans="1:28" ht="15" x14ac:dyDescent="0.25">
      <c r="A47" s="29"/>
      <c r="B47" s="30" t="s">
        <v>9</v>
      </c>
      <c r="C47" s="30"/>
      <c r="D47" s="30"/>
      <c r="E47" s="30"/>
      <c r="F47" s="31"/>
      <c r="G47" s="32" t="s">
        <v>83</v>
      </c>
      <c r="H47" s="685" t="s">
        <v>83</v>
      </c>
      <c r="I47" s="686" t="s">
        <v>83</v>
      </c>
      <c r="J47" s="686" t="s">
        <v>83</v>
      </c>
      <c r="K47" s="686" t="s">
        <v>83</v>
      </c>
      <c r="L47" s="686" t="s">
        <v>83</v>
      </c>
      <c r="M47" s="686" t="s">
        <v>83</v>
      </c>
      <c r="N47" s="687" t="s">
        <v>83</v>
      </c>
      <c r="O47" s="32">
        <v>1542155.0660000008</v>
      </c>
    </row>
    <row r="48" spans="1:28" x14ac:dyDescent="0.25">
      <c r="A48" s="29"/>
      <c r="B48" s="30" t="s">
        <v>97</v>
      </c>
      <c r="C48" s="30"/>
      <c r="D48" s="30"/>
      <c r="E48" s="30"/>
      <c r="F48" s="31"/>
      <c r="G48" s="32">
        <v>332738.06300000002</v>
      </c>
      <c r="H48" s="685">
        <v>40730.834999999992</v>
      </c>
      <c r="I48" s="686">
        <v>1970.6180000000002</v>
      </c>
      <c r="J48" s="686">
        <v>10739.233999999999</v>
      </c>
      <c r="K48" s="686">
        <v>261660.02699999997</v>
      </c>
      <c r="L48" s="686">
        <v>17637.348999999998</v>
      </c>
      <c r="M48" s="686">
        <v>0</v>
      </c>
      <c r="N48" s="687">
        <v>2311.1219999999998</v>
      </c>
      <c r="O48" s="37" t="s">
        <v>83</v>
      </c>
    </row>
    <row r="49" spans="1:28" x14ac:dyDescent="0.25">
      <c r="A49" s="38"/>
      <c r="B49" s="39" t="s">
        <v>98</v>
      </c>
      <c r="C49" s="39"/>
      <c r="D49" s="39"/>
      <c r="E49" s="39"/>
      <c r="F49" s="40"/>
      <c r="G49" s="32" t="s">
        <v>83</v>
      </c>
      <c r="H49" s="685" t="s">
        <v>83</v>
      </c>
      <c r="I49" s="686" t="s">
        <v>83</v>
      </c>
      <c r="J49" s="686" t="s">
        <v>83</v>
      </c>
      <c r="K49" s="686" t="s">
        <v>83</v>
      </c>
      <c r="L49" s="686" t="s">
        <v>83</v>
      </c>
      <c r="M49" s="686" t="s">
        <v>83</v>
      </c>
      <c r="N49" s="687" t="s">
        <v>83</v>
      </c>
      <c r="O49" s="37">
        <v>609.22</v>
      </c>
    </row>
    <row r="50" spans="1:28" x14ac:dyDescent="0.25">
      <c r="A50" s="38"/>
      <c r="B50" s="39" t="s">
        <v>108</v>
      </c>
      <c r="C50" s="39"/>
      <c r="D50" s="39"/>
      <c r="E50" s="39"/>
      <c r="F50" s="40"/>
      <c r="G50" s="32">
        <v>1765.6</v>
      </c>
      <c r="H50" s="685">
        <v>1765.6</v>
      </c>
      <c r="I50" s="686">
        <v>0</v>
      </c>
      <c r="J50" s="686">
        <v>0</v>
      </c>
      <c r="K50" s="686">
        <v>0</v>
      </c>
      <c r="L50" s="686">
        <v>0</v>
      </c>
      <c r="M50" s="686">
        <v>0</v>
      </c>
      <c r="N50" s="687">
        <v>0</v>
      </c>
      <c r="O50" s="32" t="s">
        <v>83</v>
      </c>
    </row>
    <row r="51" spans="1:28" x14ac:dyDescent="0.25">
      <c r="A51" s="41"/>
      <c r="B51" s="42" t="s">
        <v>87</v>
      </c>
      <c r="C51" s="42"/>
      <c r="D51" s="42"/>
      <c r="E51" s="42"/>
      <c r="F51" s="43"/>
      <c r="G51" s="44">
        <v>112833.408</v>
      </c>
      <c r="H51" s="688">
        <v>10173.630999999999</v>
      </c>
      <c r="I51" s="689">
        <v>0</v>
      </c>
      <c r="J51" s="689">
        <v>0</v>
      </c>
      <c r="K51" s="689">
        <v>102659.777</v>
      </c>
      <c r="L51" s="689">
        <v>0</v>
      </c>
      <c r="M51" s="689">
        <v>0</v>
      </c>
      <c r="N51" s="690">
        <v>2217.482</v>
      </c>
      <c r="O51" s="44" t="s">
        <v>83</v>
      </c>
    </row>
    <row r="52" spans="1:28" s="19" customFormat="1" x14ac:dyDescent="0.25">
      <c r="A52" s="48"/>
      <c r="B52" s="49" t="s">
        <v>88</v>
      </c>
      <c r="C52" s="49"/>
      <c r="D52" s="49"/>
      <c r="E52" s="49"/>
      <c r="F52" s="50"/>
      <c r="G52" s="51">
        <v>2742794.881000007</v>
      </c>
      <c r="H52" s="52">
        <v>775703.65099999891</v>
      </c>
      <c r="I52" s="53">
        <v>224215.74900000004</v>
      </c>
      <c r="J52" s="53">
        <v>470421.42400000035</v>
      </c>
      <c r="K52" s="53">
        <v>1254816.7080000027</v>
      </c>
      <c r="L52" s="53">
        <v>17637.348999999998</v>
      </c>
      <c r="M52" s="53">
        <v>0</v>
      </c>
      <c r="N52" s="74">
        <v>150741.56700000007</v>
      </c>
      <c r="O52" s="51">
        <v>2020150.0619999967</v>
      </c>
      <c r="P52" s="1"/>
      <c r="Q52" s="1"/>
      <c r="R52" s="1"/>
      <c r="S52" s="1"/>
      <c r="T52" s="1"/>
      <c r="U52" s="1"/>
      <c r="V52" s="1"/>
      <c r="W52" s="1"/>
      <c r="X52" s="1"/>
      <c r="Y52" s="1"/>
      <c r="Z52" s="1"/>
      <c r="AA52" s="1"/>
      <c r="AB52" s="1"/>
    </row>
    <row r="53" spans="1:28" ht="14.25" customHeight="1" x14ac:dyDescent="0.25">
      <c r="A53" s="56" t="s">
        <v>89</v>
      </c>
      <c r="B53" s="57" t="s">
        <v>90</v>
      </c>
      <c r="C53" s="58"/>
      <c r="D53" s="59"/>
      <c r="E53" s="59"/>
      <c r="F53" s="59"/>
      <c r="G53" s="60" t="s">
        <v>39</v>
      </c>
      <c r="H53" s="3"/>
      <c r="I53" s="62"/>
      <c r="J53" s="3"/>
      <c r="K53" s="3"/>
      <c r="L53" s="3"/>
      <c r="M53" s="3"/>
      <c r="N53" s="3"/>
      <c r="O53" s="63"/>
    </row>
    <row r="54" spans="1:28" ht="15" customHeight="1" x14ac:dyDescent="0.25">
      <c r="A54" s="76"/>
      <c r="B54" s="67"/>
      <c r="C54" s="66"/>
      <c r="D54" s="67"/>
      <c r="E54" s="67"/>
      <c r="F54" s="59"/>
      <c r="G54" s="62"/>
      <c r="H54" s="3"/>
      <c r="I54" s="3"/>
      <c r="J54" s="3"/>
      <c r="K54" s="3"/>
      <c r="L54" s="3"/>
      <c r="M54" s="3"/>
      <c r="N54" s="3"/>
      <c r="O54" s="3"/>
    </row>
    <row r="55" spans="1:28" ht="15.75" x14ac:dyDescent="0.25">
      <c r="A55" s="6"/>
      <c r="B55" s="913" t="s">
        <v>109</v>
      </c>
      <c r="C55" s="913"/>
      <c r="D55" s="913"/>
      <c r="E55" s="913"/>
      <c r="F55" s="914"/>
      <c r="G55" s="7" t="s">
        <v>110</v>
      </c>
      <c r="H55" s="8"/>
      <c r="I55" s="8"/>
      <c r="J55" s="8"/>
      <c r="K55" s="8"/>
      <c r="L55" s="9"/>
      <c r="M55" s="3"/>
      <c r="N55" s="3"/>
      <c r="O55" s="3"/>
    </row>
    <row r="56" spans="1:28" ht="13.5" customHeight="1" x14ac:dyDescent="0.25">
      <c r="A56" s="10"/>
      <c r="B56" s="915"/>
      <c r="C56" s="915"/>
      <c r="D56" s="915"/>
      <c r="E56" s="915"/>
      <c r="F56" s="916"/>
      <c r="G56" s="97" t="s">
        <v>17</v>
      </c>
      <c r="H56" s="98"/>
      <c r="I56" s="99"/>
      <c r="J56" s="98" t="s">
        <v>40</v>
      </c>
      <c r="K56" s="98"/>
      <c r="L56" s="99"/>
      <c r="M56" s="3"/>
      <c r="N56" s="3"/>
      <c r="O56" s="3"/>
    </row>
    <row r="57" spans="1:28" ht="25.5" customHeight="1" x14ac:dyDescent="0.25">
      <c r="A57" s="10"/>
      <c r="B57" s="915"/>
      <c r="C57" s="915"/>
      <c r="D57" s="915"/>
      <c r="E57" s="915"/>
      <c r="F57" s="916"/>
      <c r="G57" s="100" t="s">
        <v>111</v>
      </c>
      <c r="H57" s="101"/>
      <c r="I57" s="102" t="s">
        <v>112</v>
      </c>
      <c r="J57" s="100" t="s">
        <v>111</v>
      </c>
      <c r="K57" s="101"/>
      <c r="L57" s="102" t="s">
        <v>112</v>
      </c>
      <c r="M57" s="3"/>
      <c r="N57" s="3"/>
      <c r="O57" s="3"/>
    </row>
    <row r="58" spans="1:28" ht="30" customHeight="1" x14ac:dyDescent="0.25">
      <c r="A58" s="14"/>
      <c r="B58" s="917"/>
      <c r="C58" s="917"/>
      <c r="D58" s="917"/>
      <c r="E58" s="917"/>
      <c r="F58" s="918"/>
      <c r="G58" s="103" t="s">
        <v>113</v>
      </c>
      <c r="H58" s="104" t="s">
        <v>114</v>
      </c>
      <c r="I58" s="105" t="s">
        <v>115</v>
      </c>
      <c r="J58" s="103" t="s">
        <v>113</v>
      </c>
      <c r="K58" s="104" t="s">
        <v>114</v>
      </c>
      <c r="L58" s="105" t="s">
        <v>115</v>
      </c>
      <c r="M58" s="3"/>
      <c r="N58" s="3"/>
      <c r="O58" s="3"/>
    </row>
    <row r="59" spans="1:28" ht="12.75" customHeight="1" x14ac:dyDescent="0.25">
      <c r="A59" s="6"/>
      <c r="B59" s="106" t="s">
        <v>82</v>
      </c>
      <c r="C59" s="107"/>
      <c r="D59" s="107"/>
      <c r="E59" s="107"/>
      <c r="F59" s="107"/>
      <c r="G59" s="831">
        <v>0.69195339369860709</v>
      </c>
      <c r="H59" s="832">
        <v>0.20049053733284256</v>
      </c>
      <c r="I59" s="110">
        <v>0.10755668072924456</v>
      </c>
      <c r="J59" s="108">
        <v>0.71132460034239209</v>
      </c>
      <c r="K59" s="109">
        <v>0.2038613074164205</v>
      </c>
      <c r="L59" s="110">
        <v>8.4814604860881868E-2</v>
      </c>
      <c r="M59" s="3"/>
      <c r="N59" s="3"/>
      <c r="O59" s="3"/>
    </row>
    <row r="60" spans="1:28" x14ac:dyDescent="0.25">
      <c r="A60" s="111"/>
      <c r="B60" s="112" t="s">
        <v>10</v>
      </c>
      <c r="C60" s="112"/>
      <c r="D60" s="112"/>
      <c r="E60" s="112"/>
      <c r="F60" s="112"/>
      <c r="G60" s="833" t="s">
        <v>83</v>
      </c>
      <c r="H60" s="834" t="s">
        <v>83</v>
      </c>
      <c r="I60" s="115" t="s">
        <v>83</v>
      </c>
      <c r="J60" s="113" t="s">
        <v>83</v>
      </c>
      <c r="K60" s="114" t="s">
        <v>83</v>
      </c>
      <c r="L60" s="115" t="s">
        <v>83</v>
      </c>
      <c r="M60" s="3"/>
      <c r="N60" s="3" t="s">
        <v>116</v>
      </c>
      <c r="O60" s="3"/>
    </row>
    <row r="61" spans="1:28" ht="15" x14ac:dyDescent="0.25">
      <c r="A61" s="111"/>
      <c r="B61" s="30" t="s">
        <v>117</v>
      </c>
      <c r="C61" s="112"/>
      <c r="D61" s="112"/>
      <c r="E61" s="112"/>
      <c r="F61" s="112"/>
      <c r="G61" s="833">
        <v>0.6697672652984229</v>
      </c>
      <c r="H61" s="834">
        <v>0.14175672745329471</v>
      </c>
      <c r="I61" s="115">
        <v>0.1884760072482824</v>
      </c>
      <c r="J61" s="113">
        <v>0.56020460661240845</v>
      </c>
      <c r="K61" s="114">
        <v>0.283767743355688</v>
      </c>
      <c r="L61" s="115">
        <v>0.15602765003190353</v>
      </c>
      <c r="M61" s="3"/>
      <c r="N61" s="3"/>
      <c r="O61" s="3"/>
    </row>
    <row r="62" spans="1:28" x14ac:dyDescent="0.25">
      <c r="A62" s="111"/>
      <c r="B62" s="30" t="s">
        <v>86</v>
      </c>
      <c r="C62" s="112"/>
      <c r="D62" s="112"/>
      <c r="E62" s="112"/>
      <c r="F62" s="112"/>
      <c r="G62" s="833">
        <v>0.79426692862091242</v>
      </c>
      <c r="H62" s="834">
        <v>8.316587309286165E-2</v>
      </c>
      <c r="I62" s="115">
        <v>0.12256719828622593</v>
      </c>
      <c r="J62" s="113">
        <v>0.74421634721838037</v>
      </c>
      <c r="K62" s="114">
        <v>0.13655221312076715</v>
      </c>
      <c r="L62" s="115">
        <v>0.11923143966085248</v>
      </c>
      <c r="M62" s="3"/>
      <c r="N62" s="3"/>
      <c r="O62" s="3"/>
    </row>
    <row r="63" spans="1:28" x14ac:dyDescent="0.25">
      <c r="A63" s="116"/>
      <c r="B63" s="117" t="s">
        <v>87</v>
      </c>
      <c r="C63" s="117"/>
      <c r="D63" s="117"/>
      <c r="E63" s="117"/>
      <c r="F63" s="42"/>
      <c r="G63" s="835">
        <v>0.61590515886544694</v>
      </c>
      <c r="H63" s="836">
        <v>0.13254341291216865</v>
      </c>
      <c r="I63" s="120">
        <v>0.25155142822238441</v>
      </c>
      <c r="J63" s="118">
        <v>0.58079171058330392</v>
      </c>
      <c r="K63" s="119">
        <v>0.14673992005774034</v>
      </c>
      <c r="L63" s="120">
        <v>0.27246836935895574</v>
      </c>
      <c r="M63" s="3"/>
      <c r="N63" s="3"/>
      <c r="O63" s="3"/>
    </row>
    <row r="64" spans="1:28" ht="13.5" customHeight="1" x14ac:dyDescent="0.25">
      <c r="A64" s="121"/>
      <c r="B64" s="3"/>
      <c r="C64" s="3"/>
      <c r="D64" s="3"/>
      <c r="E64" s="3"/>
      <c r="F64" s="3"/>
      <c r="G64" s="3"/>
      <c r="H64" s="3"/>
      <c r="I64" s="3"/>
      <c r="J64" s="3"/>
      <c r="K64" s="3"/>
      <c r="L64" s="63" t="s">
        <v>118</v>
      </c>
      <c r="M64" s="3"/>
      <c r="N64" s="3"/>
      <c r="O64" s="3"/>
    </row>
    <row r="65" spans="1:17" s="122" customFormat="1" ht="12" customHeight="1" x14ac:dyDescent="0.25">
      <c r="A65" s="123" t="s">
        <v>119</v>
      </c>
      <c r="B65" s="124" t="s">
        <v>120</v>
      </c>
      <c r="C65" s="125"/>
      <c r="D65" s="126"/>
      <c r="E65" s="126"/>
      <c r="F65" s="126"/>
      <c r="G65" s="126"/>
      <c r="H65" s="126"/>
      <c r="I65" s="126"/>
      <c r="J65" s="126"/>
      <c r="K65" s="126"/>
      <c r="L65" s="126"/>
      <c r="M65" s="126"/>
      <c r="N65" s="126"/>
      <c r="O65" s="127"/>
      <c r="P65" s="1"/>
    </row>
    <row r="66" spans="1:17" s="122" customFormat="1" ht="23.25" customHeight="1" x14ac:dyDescent="0.25">
      <c r="A66" s="123" t="s">
        <v>121</v>
      </c>
      <c r="B66" s="700" t="s">
        <v>122</v>
      </c>
      <c r="C66" s="67"/>
      <c r="D66" s="67"/>
      <c r="E66" s="67"/>
      <c r="F66" s="67"/>
      <c r="G66" s="126"/>
      <c r="H66" s="126"/>
      <c r="I66" s="126"/>
      <c r="J66" s="126"/>
      <c r="K66" s="126"/>
      <c r="L66" s="126"/>
      <c r="M66" s="126"/>
      <c r="N66" s="126"/>
      <c r="O66" s="126"/>
      <c r="P66" s="1"/>
    </row>
    <row r="67" spans="1:17" ht="32.25" customHeight="1" x14ac:dyDescent="0.25">
      <c r="A67" s="128"/>
      <c r="B67" s="919" t="s">
        <v>123</v>
      </c>
      <c r="C67" s="919"/>
      <c r="D67" s="919"/>
      <c r="E67" s="919"/>
      <c r="F67" s="920"/>
      <c r="G67" s="129" t="s">
        <v>124</v>
      </c>
      <c r="H67" s="130"/>
      <c r="I67" s="131"/>
      <c r="J67" s="3"/>
      <c r="K67" s="3"/>
      <c r="L67" s="3"/>
      <c r="M67" s="3"/>
      <c r="N67" s="132"/>
      <c r="O67" s="132"/>
    </row>
    <row r="68" spans="1:17" ht="15.75" x14ac:dyDescent="0.25">
      <c r="A68" s="133"/>
      <c r="B68" s="921"/>
      <c r="C68" s="921"/>
      <c r="D68" s="921"/>
      <c r="E68" s="921"/>
      <c r="F68" s="922"/>
      <c r="G68" s="134" t="s">
        <v>125</v>
      </c>
      <c r="H68" s="135"/>
      <c r="I68" s="136"/>
      <c r="J68" s="3"/>
      <c r="K68" s="3"/>
      <c r="L68" s="3"/>
      <c r="M68" s="3"/>
      <c r="N68" s="132"/>
      <c r="O68" s="132"/>
    </row>
    <row r="69" spans="1:17" ht="18.75" customHeight="1" x14ac:dyDescent="0.25">
      <c r="A69" s="137"/>
      <c r="B69" s="923"/>
      <c r="C69" s="923"/>
      <c r="D69" s="923"/>
      <c r="E69" s="923"/>
      <c r="F69" s="924"/>
      <c r="G69" s="138" t="s">
        <v>17</v>
      </c>
      <c r="H69" s="139" t="s">
        <v>40</v>
      </c>
      <c r="I69" s="140" t="s">
        <v>126</v>
      </c>
      <c r="J69" s="3"/>
      <c r="K69" s="3"/>
      <c r="L69" s="3"/>
      <c r="M69" s="3"/>
      <c r="N69" s="3"/>
      <c r="O69" s="132"/>
    </row>
    <row r="70" spans="1:17" ht="13.5" x14ac:dyDescent="0.25">
      <c r="A70" s="141"/>
      <c r="B70" s="142" t="s">
        <v>127</v>
      </c>
      <c r="C70" s="142"/>
      <c r="D70" s="142"/>
      <c r="E70" s="142"/>
      <c r="F70" s="143"/>
      <c r="G70" s="837">
        <v>238087.82600000012</v>
      </c>
      <c r="H70" s="144">
        <v>237772.57900000046</v>
      </c>
      <c r="I70" s="145">
        <v>-315.24699999965378</v>
      </c>
      <c r="J70" s="3"/>
      <c r="K70" s="3"/>
      <c r="L70" s="3"/>
      <c r="M70" s="3"/>
      <c r="N70" s="3"/>
      <c r="O70" s="132"/>
      <c r="Q70" s="773"/>
    </row>
    <row r="71" spans="1:17" ht="13.5" customHeight="1" x14ac:dyDescent="0.25">
      <c r="A71" s="925" t="s">
        <v>102</v>
      </c>
      <c r="B71" s="926"/>
      <c r="C71" s="146" t="s">
        <v>128</v>
      </c>
      <c r="D71" s="147"/>
      <c r="E71" s="147"/>
      <c r="F71" s="148"/>
      <c r="G71" s="838">
        <v>36178.055000000015</v>
      </c>
      <c r="H71" s="149">
        <v>37418.448000000062</v>
      </c>
      <c r="I71" s="150">
        <v>1240.3930000000473</v>
      </c>
      <c r="J71" s="3"/>
      <c r="K71" s="3"/>
      <c r="L71" s="3"/>
      <c r="M71" s="3"/>
      <c r="N71" s="3"/>
      <c r="O71" s="132"/>
      <c r="Q71" s="773"/>
    </row>
    <row r="72" spans="1:17" ht="13.5" x14ac:dyDescent="0.25">
      <c r="A72" s="927"/>
      <c r="B72" s="928"/>
      <c r="C72" s="151" t="s">
        <v>129</v>
      </c>
      <c r="D72" s="152"/>
      <c r="E72" s="152"/>
      <c r="F72" s="153"/>
      <c r="G72" s="839">
        <v>74048.228000000192</v>
      </c>
      <c r="H72" s="154">
        <v>74387.031999999861</v>
      </c>
      <c r="I72" s="155">
        <v>338.80399999966903</v>
      </c>
      <c r="J72" s="3"/>
      <c r="K72" s="3"/>
      <c r="L72" s="3"/>
      <c r="M72" s="3"/>
      <c r="N72" s="3"/>
      <c r="O72" s="132"/>
      <c r="Q72" s="773"/>
    </row>
    <row r="73" spans="1:17" ht="13.5" x14ac:dyDescent="0.25">
      <c r="A73" s="927"/>
      <c r="B73" s="928"/>
      <c r="C73" s="151" t="s">
        <v>130</v>
      </c>
      <c r="D73" s="152"/>
      <c r="E73" s="152"/>
      <c r="F73" s="153"/>
      <c r="G73" s="839">
        <v>13471.733999999989</v>
      </c>
      <c r="H73" s="154">
        <v>13142.640000000016</v>
      </c>
      <c r="I73" s="155">
        <v>-329.09399999997368</v>
      </c>
      <c r="J73" s="3"/>
      <c r="K73" s="3"/>
      <c r="L73" s="3"/>
      <c r="M73" s="3"/>
      <c r="N73" s="3"/>
      <c r="O73" s="132"/>
      <c r="Q73" s="773"/>
    </row>
    <row r="74" spans="1:17" ht="13.5" x14ac:dyDescent="0.25">
      <c r="A74" s="927"/>
      <c r="B74" s="928"/>
      <c r="C74" s="151" t="s">
        <v>131</v>
      </c>
      <c r="D74" s="152"/>
      <c r="E74" s="152"/>
      <c r="F74" s="153"/>
      <c r="G74" s="839">
        <v>13033.347000000002</v>
      </c>
      <c r="H74" s="154">
        <v>12823.184999999998</v>
      </c>
      <c r="I74" s="155">
        <v>-210.1620000000039</v>
      </c>
      <c r="J74" s="3"/>
      <c r="K74" s="3"/>
      <c r="L74" s="3"/>
      <c r="M74" s="3"/>
      <c r="N74" s="3"/>
      <c r="O74" s="132"/>
      <c r="Q74" s="773"/>
    </row>
    <row r="75" spans="1:17" ht="13.5" x14ac:dyDescent="0.25">
      <c r="A75" s="927"/>
      <c r="B75" s="928"/>
      <c r="C75" s="151" t="s">
        <v>132</v>
      </c>
      <c r="D75" s="152"/>
      <c r="E75" s="152"/>
      <c r="F75" s="153"/>
      <c r="G75" s="839">
        <v>37583.805999999982</v>
      </c>
      <c r="H75" s="154">
        <v>36122.589999999997</v>
      </c>
      <c r="I75" s="155">
        <v>-1461.2159999999858</v>
      </c>
      <c r="J75" s="3"/>
      <c r="K75" s="3"/>
      <c r="L75" s="3"/>
      <c r="M75" s="3"/>
      <c r="N75" s="3"/>
      <c r="O75" s="132"/>
      <c r="Q75" s="773"/>
    </row>
    <row r="76" spans="1:17" ht="13.5" x14ac:dyDescent="0.25">
      <c r="A76" s="927"/>
      <c r="B76" s="928"/>
      <c r="C76" s="156" t="s">
        <v>133</v>
      </c>
      <c r="D76" s="157"/>
      <c r="E76" s="157"/>
      <c r="F76" s="158"/>
      <c r="G76" s="840">
        <v>1528.3110000000006</v>
      </c>
      <c r="H76" s="159">
        <v>1529.2590000000002</v>
      </c>
      <c r="I76" s="160">
        <v>0.94799999999963802</v>
      </c>
      <c r="J76" s="3"/>
      <c r="K76" s="3"/>
      <c r="L76" s="3"/>
      <c r="M76" s="3"/>
      <c r="N76" s="3"/>
      <c r="O76" s="132"/>
      <c r="Q76" s="773"/>
    </row>
    <row r="77" spans="1:17" ht="13.5" x14ac:dyDescent="0.25">
      <c r="A77" s="929"/>
      <c r="B77" s="930"/>
      <c r="C77" s="161" t="s">
        <v>134</v>
      </c>
      <c r="D77" s="162"/>
      <c r="E77" s="162"/>
      <c r="F77" s="163"/>
      <c r="G77" s="841">
        <v>1181.1730000000002</v>
      </c>
      <c r="H77" s="164">
        <v>1216.9960000000001</v>
      </c>
      <c r="I77" s="165">
        <v>35.822999999999865</v>
      </c>
      <c r="J77" s="3"/>
      <c r="K77" s="3"/>
      <c r="L77" s="3"/>
      <c r="M77" s="3"/>
      <c r="N77" s="3"/>
      <c r="O77" s="132"/>
      <c r="Q77" s="773"/>
    </row>
    <row r="78" spans="1:17" ht="13.5" customHeight="1" x14ac:dyDescent="0.25">
      <c r="A78" s="166"/>
      <c r="B78" s="167"/>
      <c r="C78" s="3"/>
      <c r="D78" s="167"/>
      <c r="E78" s="167"/>
      <c r="F78" s="167"/>
      <c r="G78" s="167"/>
      <c r="H78" s="167"/>
      <c r="I78" s="168" t="s">
        <v>135</v>
      </c>
      <c r="J78" s="3"/>
      <c r="K78" s="3"/>
      <c r="L78" s="3"/>
      <c r="M78" s="3"/>
      <c r="N78" s="3"/>
      <c r="O78" s="3"/>
    </row>
  </sheetData>
  <mergeCells count="19">
    <mergeCell ref="G32:G33"/>
    <mergeCell ref="B19:F21"/>
    <mergeCell ref="G20:G21"/>
    <mergeCell ref="O20:O21"/>
    <mergeCell ref="A3:H3"/>
    <mergeCell ref="B7:F9"/>
    <mergeCell ref="G8:G9"/>
    <mergeCell ref="N8:N9"/>
    <mergeCell ref="O8:O9"/>
    <mergeCell ref="B55:F58"/>
    <mergeCell ref="B67:F69"/>
    <mergeCell ref="A71:B77"/>
    <mergeCell ref="B31:F33"/>
    <mergeCell ref="N32:N33"/>
    <mergeCell ref="O32:O33"/>
    <mergeCell ref="B43:F45"/>
    <mergeCell ref="G44:G45"/>
    <mergeCell ref="N44:N45"/>
    <mergeCell ref="O44:O45"/>
  </mergeCells>
  <phoneticPr fontId="0" type="noConversion"/>
  <printOptions horizontalCentered="1"/>
  <pageMargins left="0.39370078740157483" right="0.39370078740157483" top="0.47244094488188981" bottom="0" header="0.47244094488188981" footer="0.31496062992125984"/>
  <pageSetup paperSize="9" scale="75" orientation="landscape" blackAndWhite="1" r:id="rId1"/>
  <headerFooter alignWithMargins="0"/>
  <rowBreaks count="1" manualBreakCount="1">
    <brk id="4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rgb="FFFFFF00"/>
  </sheetPr>
  <dimension ref="A1:Z75"/>
  <sheetViews>
    <sheetView showOutlineSymbols="0" topLeftCell="A2" zoomScale="90" zoomScaleNormal="90" workbookViewId="0">
      <pane xSplit="6" ySplit="5" topLeftCell="G7"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140625" style="1" customWidth="1"/>
    <col min="2" max="2" width="2.140625" style="1" customWidth="1"/>
    <col min="3" max="4" width="1.7109375" style="1" customWidth="1"/>
    <col min="5" max="5" width="26" style="1" customWidth="1"/>
    <col min="6" max="6" width="3" style="1" customWidth="1"/>
    <col min="7" max="14" width="10.5703125" style="1" customWidth="1"/>
    <col min="15" max="15" width="9.28515625" style="1" customWidth="1"/>
    <col min="16" max="254" width="9.140625" style="1" customWidth="1"/>
    <col min="255" max="255" width="4.42578125" style="1" customWidth="1"/>
    <col min="256" max="16384" width="1.7109375" style="1"/>
  </cols>
  <sheetData>
    <row r="1" spans="1:19" hidden="1" x14ac:dyDescent="0.25"/>
    <row r="2" spans="1:19" ht="9" customHeight="1" x14ac:dyDescent="0.25"/>
    <row r="3" spans="1:19" ht="39" customHeight="1" x14ac:dyDescent="0.2">
      <c r="A3" s="937" t="s">
        <v>43</v>
      </c>
      <c r="B3" s="957"/>
      <c r="C3" s="957"/>
      <c r="D3" s="957"/>
      <c r="E3" s="957"/>
      <c r="F3" s="957"/>
      <c r="G3" s="957"/>
      <c r="H3" s="957"/>
      <c r="I3" s="958"/>
      <c r="J3" s="169"/>
      <c r="K3" s="170"/>
      <c r="L3" s="170"/>
      <c r="M3" s="171"/>
      <c r="N3" s="4"/>
    </row>
    <row r="4" spans="1:19" ht="18" x14ac:dyDescent="0.25">
      <c r="A4" s="173" t="s">
        <v>21</v>
      </c>
      <c r="B4" s="173"/>
      <c r="C4" s="173"/>
      <c r="D4" s="173"/>
      <c r="E4" s="173"/>
      <c r="F4" s="173"/>
      <c r="G4" s="173"/>
      <c r="H4" s="173"/>
      <c r="I4" s="173"/>
      <c r="J4" s="173"/>
      <c r="K4" s="173"/>
      <c r="L4" s="173"/>
      <c r="M4" s="173"/>
      <c r="N4" s="173"/>
    </row>
    <row r="5" spans="1:19" ht="17.25" x14ac:dyDescent="0.25">
      <c r="A5" s="174" t="s">
        <v>22</v>
      </c>
      <c r="B5" s="175"/>
      <c r="C5" s="175"/>
      <c r="D5" s="175"/>
      <c r="E5" s="175"/>
      <c r="F5" s="175"/>
      <c r="G5" s="175"/>
      <c r="H5" s="175"/>
      <c r="I5" s="175"/>
      <c r="J5" s="175"/>
      <c r="K5" s="175"/>
      <c r="L5" s="175"/>
      <c r="M5" s="175"/>
      <c r="N5" s="176"/>
    </row>
    <row r="6" spans="1:19" x14ac:dyDescent="0.25">
      <c r="A6" s="170"/>
      <c r="B6" s="170"/>
      <c r="C6" s="170"/>
      <c r="D6" s="170"/>
      <c r="E6" s="170"/>
      <c r="F6" s="170"/>
      <c r="G6" s="170"/>
      <c r="H6" s="170"/>
      <c r="I6" s="170"/>
      <c r="J6" s="170"/>
      <c r="K6" s="170"/>
      <c r="L6" s="170"/>
      <c r="M6" s="170"/>
      <c r="N6" s="170"/>
    </row>
    <row r="7" spans="1:19" x14ac:dyDescent="0.25">
      <c r="A7" s="170"/>
      <c r="B7" s="170"/>
      <c r="C7" s="170"/>
      <c r="D7" s="170"/>
      <c r="E7" s="170"/>
      <c r="F7" s="170"/>
      <c r="G7" s="170"/>
      <c r="H7" s="170"/>
      <c r="I7" s="170"/>
      <c r="J7" s="170"/>
      <c r="K7" s="170"/>
      <c r="L7" s="170"/>
      <c r="M7" s="170"/>
      <c r="N7" s="170"/>
    </row>
    <row r="8" spans="1:19" ht="18" customHeight="1" x14ac:dyDescent="0.25">
      <c r="A8" s="177"/>
      <c r="B8" s="949" t="s">
        <v>136</v>
      </c>
      <c r="C8" s="949"/>
      <c r="D8" s="949"/>
      <c r="E8" s="949"/>
      <c r="F8" s="950"/>
      <c r="G8" s="178" t="s">
        <v>137</v>
      </c>
      <c r="H8" s="179"/>
      <c r="I8" s="179"/>
      <c r="J8" s="179"/>
      <c r="K8" s="179"/>
      <c r="L8" s="179"/>
      <c r="M8" s="179"/>
      <c r="N8" s="180"/>
    </row>
    <row r="9" spans="1:19" ht="15" customHeight="1" x14ac:dyDescent="0.25">
      <c r="A9" s="181"/>
      <c r="B9" s="951"/>
      <c r="C9" s="951"/>
      <c r="D9" s="951"/>
      <c r="E9" s="951"/>
      <c r="F9" s="952"/>
      <c r="G9" s="955" t="s">
        <v>138</v>
      </c>
      <c r="H9" s="182" t="s">
        <v>139</v>
      </c>
      <c r="I9" s="183"/>
      <c r="J9" s="183"/>
      <c r="K9" s="184"/>
      <c r="L9" s="182" t="s">
        <v>140</v>
      </c>
      <c r="M9" s="183"/>
      <c r="N9" s="184"/>
    </row>
    <row r="10" spans="1:19" ht="39" customHeight="1" x14ac:dyDescent="0.25">
      <c r="A10" s="185"/>
      <c r="B10" s="953"/>
      <c r="C10" s="953"/>
      <c r="D10" s="953"/>
      <c r="E10" s="953"/>
      <c r="F10" s="954"/>
      <c r="G10" s="956"/>
      <c r="H10" s="186" t="s">
        <v>141</v>
      </c>
      <c r="I10" s="187" t="s">
        <v>142</v>
      </c>
      <c r="J10" s="187" t="s">
        <v>143</v>
      </c>
      <c r="K10" s="188" t="s">
        <v>144</v>
      </c>
      <c r="L10" s="186" t="s">
        <v>145</v>
      </c>
      <c r="M10" s="187" t="s">
        <v>146</v>
      </c>
      <c r="N10" s="188" t="s">
        <v>144</v>
      </c>
    </row>
    <row r="11" spans="1:19" s="19" customFormat="1" x14ac:dyDescent="0.25">
      <c r="A11" s="189"/>
      <c r="B11" s="190" t="s">
        <v>127</v>
      </c>
      <c r="C11" s="190"/>
      <c r="D11" s="190"/>
      <c r="E11" s="190"/>
      <c r="F11" s="191"/>
      <c r="G11" s="192">
        <v>22600.393453874305</v>
      </c>
      <c r="H11" s="193">
        <v>25048.253817159941</v>
      </c>
      <c r="I11" s="194">
        <v>21593.815682232587</v>
      </c>
      <c r="J11" s="194">
        <v>24240.015199637786</v>
      </c>
      <c r="K11" s="195">
        <v>22572.929889656498</v>
      </c>
      <c r="L11" s="193">
        <v>23304.295308171135</v>
      </c>
      <c r="M11" s="194">
        <v>22141.284232521353</v>
      </c>
      <c r="N11" s="195">
        <v>23066.401418915455</v>
      </c>
      <c r="O11" s="28"/>
      <c r="P11" s="1"/>
      <c r="Q11" s="1"/>
      <c r="R11" s="1"/>
      <c r="S11" s="1"/>
    </row>
    <row r="12" spans="1:19" s="19" customFormat="1" x14ac:dyDescent="0.25">
      <c r="A12" s="939" t="s">
        <v>102</v>
      </c>
      <c r="B12" s="959"/>
      <c r="C12" s="189" t="s">
        <v>128</v>
      </c>
      <c r="D12" s="190"/>
      <c r="E12" s="190"/>
      <c r="F12" s="191"/>
      <c r="G12" s="192">
        <v>20563.148620776159</v>
      </c>
      <c r="H12" s="196" t="s">
        <v>520</v>
      </c>
      <c r="I12" s="197">
        <v>20612.33511575669</v>
      </c>
      <c r="J12" s="197">
        <v>20201.717115848758</v>
      </c>
      <c r="K12" s="195">
        <v>20612.099895458596</v>
      </c>
      <c r="L12" s="196">
        <v>18785.112815432803</v>
      </c>
      <c r="M12" s="197">
        <v>17813.00881540246</v>
      </c>
      <c r="N12" s="195">
        <v>18609.454985429104</v>
      </c>
      <c r="O12" s="28"/>
      <c r="P12" s="1"/>
      <c r="Q12" s="1"/>
      <c r="R12" s="1"/>
      <c r="S12" s="1"/>
    </row>
    <row r="13" spans="1:19" s="19" customFormat="1" x14ac:dyDescent="0.25">
      <c r="A13" s="960"/>
      <c r="B13" s="961"/>
      <c r="C13" s="189" t="s">
        <v>129</v>
      </c>
      <c r="D13" s="190"/>
      <c r="E13" s="190"/>
      <c r="F13" s="191"/>
      <c r="G13" s="192">
        <v>24053.764846942533</v>
      </c>
      <c r="H13" s="196" t="s">
        <v>520</v>
      </c>
      <c r="I13" s="197">
        <v>24051.792971646963</v>
      </c>
      <c r="J13" s="197">
        <v>23238.213323536616</v>
      </c>
      <c r="K13" s="195">
        <v>24051.632130195056</v>
      </c>
      <c r="L13" s="196">
        <v>25139.142490972285</v>
      </c>
      <c r="M13" s="197">
        <v>22994.188370419815</v>
      </c>
      <c r="N13" s="195">
        <v>24176.294716537828</v>
      </c>
      <c r="O13" s="28"/>
      <c r="P13" s="1"/>
      <c r="Q13" s="1"/>
      <c r="R13" s="1"/>
      <c r="S13" s="1"/>
    </row>
    <row r="14" spans="1:19" x14ac:dyDescent="0.25">
      <c r="A14" s="960"/>
      <c r="B14" s="961"/>
      <c r="C14" s="189" t="s">
        <v>130</v>
      </c>
      <c r="D14" s="190"/>
      <c r="E14" s="190"/>
      <c r="F14" s="191"/>
      <c r="G14" s="192">
        <v>24653.231106552452</v>
      </c>
      <c r="H14" s="196">
        <v>26484.478244985978</v>
      </c>
      <c r="I14" s="197">
        <v>24696.071362607054</v>
      </c>
      <c r="J14" s="197">
        <v>24751.105543498339</v>
      </c>
      <c r="K14" s="195">
        <v>24914.663223964122</v>
      </c>
      <c r="L14" s="196">
        <v>21753.884874138086</v>
      </c>
      <c r="M14" s="197">
        <v>21033.868470848556</v>
      </c>
      <c r="N14" s="195">
        <v>21587.338173112341</v>
      </c>
    </row>
    <row r="15" spans="1:19" x14ac:dyDescent="0.25">
      <c r="A15" s="960"/>
      <c r="B15" s="961"/>
      <c r="C15" s="198"/>
      <c r="D15" s="199" t="s">
        <v>147</v>
      </c>
      <c r="E15" s="199"/>
      <c r="F15" s="200"/>
      <c r="G15" s="201">
        <v>22033.322436132683</v>
      </c>
      <c r="H15" s="202">
        <v>22121.312701787541</v>
      </c>
      <c r="I15" s="203">
        <v>22041.450641634598</v>
      </c>
      <c r="J15" s="203">
        <v>22388.458484737072</v>
      </c>
      <c r="K15" s="204">
        <v>22328.420711738436</v>
      </c>
      <c r="L15" s="202">
        <v>18787.835158049729</v>
      </c>
      <c r="M15" s="203">
        <v>22320.280044963594</v>
      </c>
      <c r="N15" s="204">
        <v>19478.3281585861</v>
      </c>
    </row>
    <row r="16" spans="1:19" x14ac:dyDescent="0.25">
      <c r="A16" s="960"/>
      <c r="B16" s="961"/>
      <c r="C16" s="205"/>
      <c r="D16" s="205" t="s">
        <v>148</v>
      </c>
      <c r="E16" s="205"/>
      <c r="F16" s="206"/>
      <c r="G16" s="207">
        <v>25077.791211012533</v>
      </c>
      <c r="H16" s="208">
        <v>27228.207754403018</v>
      </c>
      <c r="I16" s="209">
        <v>24940.093752989585</v>
      </c>
      <c r="J16" s="209">
        <v>25334.374125339295</v>
      </c>
      <c r="K16" s="210">
        <v>25410.931781114272</v>
      </c>
      <c r="L16" s="208">
        <v>21773.904882031351</v>
      </c>
      <c r="M16" s="209">
        <v>21016.781468310142</v>
      </c>
      <c r="N16" s="210">
        <v>21589.139291025542</v>
      </c>
    </row>
    <row r="17" spans="1:20" x14ac:dyDescent="0.25">
      <c r="A17" s="960"/>
      <c r="B17" s="961"/>
      <c r="C17" s="205"/>
      <c r="D17" s="205" t="s">
        <v>149</v>
      </c>
      <c r="E17" s="205"/>
      <c r="F17" s="206"/>
      <c r="G17" s="207">
        <v>29583.715805818149</v>
      </c>
      <c r="H17" s="208">
        <v>29583.715805818149</v>
      </c>
      <c r="I17" s="209" t="s">
        <v>520</v>
      </c>
      <c r="J17" s="209" t="s">
        <v>520</v>
      </c>
      <c r="K17" s="210">
        <v>29583.715805818149</v>
      </c>
      <c r="L17" s="208" t="s">
        <v>520</v>
      </c>
      <c r="M17" s="209" t="s">
        <v>520</v>
      </c>
      <c r="N17" s="210" t="s">
        <v>520</v>
      </c>
    </row>
    <row r="18" spans="1:20" x14ac:dyDescent="0.25">
      <c r="A18" s="960"/>
      <c r="B18" s="961"/>
      <c r="C18" s="205"/>
      <c r="D18" s="205" t="s">
        <v>150</v>
      </c>
      <c r="E18" s="205"/>
      <c r="F18" s="206"/>
      <c r="G18" s="207" t="s">
        <v>520</v>
      </c>
      <c r="H18" s="208" t="s">
        <v>520</v>
      </c>
      <c r="I18" s="209" t="s">
        <v>520</v>
      </c>
      <c r="J18" s="209" t="s">
        <v>520</v>
      </c>
      <c r="K18" s="210" t="s">
        <v>520</v>
      </c>
      <c r="L18" s="208" t="s">
        <v>520</v>
      </c>
      <c r="M18" s="209" t="s">
        <v>520</v>
      </c>
      <c r="N18" s="210" t="s">
        <v>520</v>
      </c>
    </row>
    <row r="19" spans="1:20" x14ac:dyDescent="0.25">
      <c r="A19" s="960"/>
      <c r="B19" s="961"/>
      <c r="C19" s="205"/>
      <c r="D19" s="205" t="s">
        <v>151</v>
      </c>
      <c r="E19" s="205"/>
      <c r="F19" s="206"/>
      <c r="G19" s="207">
        <v>26871.928180460502</v>
      </c>
      <c r="H19" s="208">
        <v>28200.357763673852</v>
      </c>
      <c r="I19" s="209">
        <v>29116.595067621325</v>
      </c>
      <c r="J19" s="209">
        <v>26692.293297623954</v>
      </c>
      <c r="K19" s="210">
        <v>27050.746333110681</v>
      </c>
      <c r="L19" s="208">
        <v>24844.189713731201</v>
      </c>
      <c r="M19" s="209" t="s">
        <v>520</v>
      </c>
      <c r="N19" s="210">
        <v>24844.189713731201</v>
      </c>
    </row>
    <row r="20" spans="1:20" x14ac:dyDescent="0.25">
      <c r="A20" s="960"/>
      <c r="B20" s="961"/>
      <c r="C20" s="205"/>
      <c r="D20" s="205" t="s">
        <v>152</v>
      </c>
      <c r="E20" s="205"/>
      <c r="F20" s="206"/>
      <c r="G20" s="207">
        <v>25438.083820915941</v>
      </c>
      <c r="H20" s="208">
        <v>28189.175851137876</v>
      </c>
      <c r="I20" s="209">
        <v>22431.294875916657</v>
      </c>
      <c r="J20" s="209">
        <v>25188.556059163286</v>
      </c>
      <c r="K20" s="210">
        <v>25589.96242429964</v>
      </c>
      <c r="L20" s="208">
        <v>23284.657234983355</v>
      </c>
      <c r="M20" s="209">
        <v>21926.004572796137</v>
      </c>
      <c r="N20" s="210">
        <v>23016.624301019514</v>
      </c>
    </row>
    <row r="21" spans="1:20" x14ac:dyDescent="0.25">
      <c r="A21" s="960"/>
      <c r="B21" s="961"/>
      <c r="C21" s="205"/>
      <c r="D21" s="205" t="s">
        <v>153</v>
      </c>
      <c r="E21" s="205"/>
      <c r="F21" s="206"/>
      <c r="G21" s="211">
        <v>19469.225913794002</v>
      </c>
      <c r="H21" s="212">
        <v>20817.231092250757</v>
      </c>
      <c r="I21" s="213">
        <v>22030.58943089431</v>
      </c>
      <c r="J21" s="213">
        <v>19193.172916468044</v>
      </c>
      <c r="K21" s="214">
        <v>19572.391479837319</v>
      </c>
      <c r="L21" s="212">
        <v>13428.456687291766</v>
      </c>
      <c r="M21" s="213">
        <v>17320.456084349004</v>
      </c>
      <c r="N21" s="214">
        <v>15846.309566732771</v>
      </c>
    </row>
    <row r="22" spans="1:20" x14ac:dyDescent="0.25">
      <c r="A22" s="960"/>
      <c r="B22" s="961"/>
      <c r="C22" s="189" t="s">
        <v>154</v>
      </c>
      <c r="D22" s="190"/>
      <c r="E22" s="190"/>
      <c r="F22" s="191"/>
      <c r="G22" s="192">
        <v>25205.880880673674</v>
      </c>
      <c r="H22" s="215" t="s">
        <v>520</v>
      </c>
      <c r="I22" s="216">
        <v>24621.193834056463</v>
      </c>
      <c r="J22" s="216">
        <v>25205.933172533089</v>
      </c>
      <c r="K22" s="195">
        <v>25201.627376999775</v>
      </c>
      <c r="L22" s="215">
        <v>25446.507702831896</v>
      </c>
      <c r="M22" s="216">
        <v>24125.759727675162</v>
      </c>
      <c r="N22" s="195">
        <v>25233.794953850131</v>
      </c>
    </row>
    <row r="23" spans="1:20" x14ac:dyDescent="0.25">
      <c r="A23" s="960"/>
      <c r="B23" s="961"/>
      <c r="C23" s="198"/>
      <c r="D23" s="199" t="s">
        <v>131</v>
      </c>
      <c r="E23" s="199"/>
      <c r="F23" s="200"/>
      <c r="G23" s="217">
        <v>26044.433243449577</v>
      </c>
      <c r="H23" s="218" t="s">
        <v>520</v>
      </c>
      <c r="I23" s="219">
        <v>24526.594452632602</v>
      </c>
      <c r="J23" s="219">
        <v>25776.423615430354</v>
      </c>
      <c r="K23" s="220">
        <v>25756.768869704687</v>
      </c>
      <c r="L23" s="218">
        <v>30290.036620179788</v>
      </c>
      <c r="M23" s="219">
        <v>24321.733949997943</v>
      </c>
      <c r="N23" s="220">
        <v>27930.702044810456</v>
      </c>
    </row>
    <row r="24" spans="1:20" x14ac:dyDescent="0.25">
      <c r="A24" s="960"/>
      <c r="B24" s="961"/>
      <c r="C24" s="205"/>
      <c r="D24" s="205" t="s">
        <v>155</v>
      </c>
      <c r="E24" s="205"/>
      <c r="F24" s="206"/>
      <c r="G24" s="207">
        <v>24914.607274037244</v>
      </c>
      <c r="H24" s="208" t="s">
        <v>520</v>
      </c>
      <c r="I24" s="209">
        <v>24724.501579627587</v>
      </c>
      <c r="J24" s="209">
        <v>24994.70797106743</v>
      </c>
      <c r="K24" s="210">
        <v>24993.414693804731</v>
      </c>
      <c r="L24" s="208">
        <v>24391.250297107053</v>
      </c>
      <c r="M24" s="209">
        <v>24518.212337841087</v>
      </c>
      <c r="N24" s="210">
        <v>24400.442200639485</v>
      </c>
    </row>
    <row r="25" spans="1:20" x14ac:dyDescent="0.25">
      <c r="A25" s="960"/>
      <c r="B25" s="961"/>
      <c r="C25" s="943" t="s">
        <v>102</v>
      </c>
      <c r="D25" s="944"/>
      <c r="E25" s="205" t="s">
        <v>156</v>
      </c>
      <c r="F25" s="206"/>
      <c r="G25" s="207">
        <v>24837.383734861927</v>
      </c>
      <c r="H25" s="208" t="s">
        <v>520</v>
      </c>
      <c r="I25" s="209">
        <v>24724.501579627587</v>
      </c>
      <c r="J25" s="209">
        <v>24902.799032715033</v>
      </c>
      <c r="K25" s="210">
        <v>24901.910804954448</v>
      </c>
      <c r="L25" s="208">
        <v>24454.115698032489</v>
      </c>
      <c r="M25" s="209">
        <v>23155.746247870917</v>
      </c>
      <c r="N25" s="210">
        <v>24383.40429653283</v>
      </c>
    </row>
    <row r="26" spans="1:20" x14ac:dyDescent="0.25">
      <c r="A26" s="960"/>
      <c r="B26" s="961"/>
      <c r="C26" s="945"/>
      <c r="D26" s="946"/>
      <c r="E26" s="205" t="s">
        <v>157</v>
      </c>
      <c r="F26" s="206"/>
      <c r="G26" s="207">
        <v>26834.65863314399</v>
      </c>
      <c r="H26" s="208" t="s">
        <v>520</v>
      </c>
      <c r="I26" s="209" t="s">
        <v>520</v>
      </c>
      <c r="J26" s="209">
        <v>27248.277844306078</v>
      </c>
      <c r="K26" s="210">
        <v>27248.277844306078</v>
      </c>
      <c r="L26" s="208">
        <v>25094.350291998868</v>
      </c>
      <c r="M26" s="209">
        <v>27287.190653947193</v>
      </c>
      <c r="N26" s="210">
        <v>25673.148358533694</v>
      </c>
    </row>
    <row r="27" spans="1:20" x14ac:dyDescent="0.25">
      <c r="A27" s="960"/>
      <c r="B27" s="961"/>
      <c r="C27" s="947"/>
      <c r="D27" s="948"/>
      <c r="E27" s="205" t="s">
        <v>158</v>
      </c>
      <c r="F27" s="221"/>
      <c r="G27" s="207">
        <v>19635.15943346209</v>
      </c>
      <c r="H27" s="208" t="s">
        <v>520</v>
      </c>
      <c r="I27" s="209" t="s">
        <v>520</v>
      </c>
      <c r="J27" s="209">
        <v>25404.149698519435</v>
      </c>
      <c r="K27" s="210">
        <v>25404.149698519435</v>
      </c>
      <c r="L27" s="208">
        <v>19022.741439285783</v>
      </c>
      <c r="M27" s="209" t="s">
        <v>520</v>
      </c>
      <c r="N27" s="210">
        <v>19022.741439285783</v>
      </c>
    </row>
    <row r="28" spans="1:20" x14ac:dyDescent="0.25">
      <c r="A28" s="962"/>
      <c r="B28" s="963"/>
      <c r="C28" s="222"/>
      <c r="D28" s="222" t="s">
        <v>159</v>
      </c>
      <c r="E28" s="223"/>
      <c r="F28" s="224"/>
      <c r="G28" s="211">
        <v>25685.049009313403</v>
      </c>
      <c r="H28" s="225" t="s">
        <v>520</v>
      </c>
      <c r="I28" s="213" t="s">
        <v>520</v>
      </c>
      <c r="J28" s="213">
        <v>26065.374195314896</v>
      </c>
      <c r="K28" s="214">
        <v>26065.374195314896</v>
      </c>
      <c r="L28" s="208">
        <v>27009.50053517471</v>
      </c>
      <c r="M28" s="209">
        <v>20423.794863260664</v>
      </c>
      <c r="N28" s="210">
        <v>22469.171785457929</v>
      </c>
    </row>
    <row r="29" spans="1:20" ht="13.5" x14ac:dyDescent="0.25">
      <c r="A29" s="170"/>
      <c r="B29" s="170"/>
      <c r="C29" s="170"/>
      <c r="D29" s="170"/>
      <c r="E29" s="170"/>
      <c r="F29" s="170"/>
      <c r="G29" s="226"/>
      <c r="H29" s="226"/>
      <c r="I29" s="226"/>
      <c r="J29" s="226"/>
      <c r="K29" s="226"/>
      <c r="L29" s="226"/>
      <c r="M29" s="226"/>
      <c r="N29" s="227" t="s">
        <v>160</v>
      </c>
    </row>
    <row r="30" spans="1:20" x14ac:dyDescent="0.25">
      <c r="A30" s="170"/>
      <c r="B30" s="170"/>
      <c r="C30" s="170"/>
      <c r="D30" s="170"/>
      <c r="E30" s="170"/>
      <c r="F30" s="170"/>
      <c r="G30" s="170"/>
      <c r="H30" s="170"/>
      <c r="I30" s="170"/>
      <c r="J30" s="170"/>
      <c r="K30" s="170"/>
      <c r="L30" s="170"/>
      <c r="M30" s="170"/>
      <c r="N30" s="170"/>
    </row>
    <row r="31" spans="1:20" ht="18" customHeight="1" x14ac:dyDescent="0.25">
      <c r="A31" s="177"/>
      <c r="B31" s="949" t="s">
        <v>136</v>
      </c>
      <c r="C31" s="949"/>
      <c r="D31" s="949"/>
      <c r="E31" s="949"/>
      <c r="F31" s="950"/>
      <c r="G31" s="178" t="s">
        <v>161</v>
      </c>
      <c r="H31" s="179"/>
      <c r="I31" s="179"/>
      <c r="J31" s="179"/>
      <c r="K31" s="179"/>
      <c r="L31" s="179"/>
      <c r="M31" s="179"/>
      <c r="N31" s="180"/>
    </row>
    <row r="32" spans="1:20" ht="15" customHeight="1" x14ac:dyDescent="0.25">
      <c r="A32" s="181"/>
      <c r="B32" s="951"/>
      <c r="C32" s="951"/>
      <c r="D32" s="951"/>
      <c r="E32" s="951"/>
      <c r="F32" s="952"/>
      <c r="G32" s="955" t="s">
        <v>138</v>
      </c>
      <c r="H32" s="182" t="s">
        <v>162</v>
      </c>
      <c r="I32" s="183"/>
      <c r="J32" s="183"/>
      <c r="K32" s="184"/>
      <c r="L32" s="182" t="s">
        <v>140</v>
      </c>
      <c r="M32" s="183"/>
      <c r="N32" s="184"/>
      <c r="T32" s="1" t="s">
        <v>116</v>
      </c>
    </row>
    <row r="33" spans="1:26" ht="39" customHeight="1" x14ac:dyDescent="0.25">
      <c r="A33" s="185"/>
      <c r="B33" s="953"/>
      <c r="C33" s="953"/>
      <c r="D33" s="953"/>
      <c r="E33" s="953"/>
      <c r="F33" s="954"/>
      <c r="G33" s="956"/>
      <c r="H33" s="186" t="s">
        <v>141</v>
      </c>
      <c r="I33" s="187" t="s">
        <v>142</v>
      </c>
      <c r="J33" s="187" t="s">
        <v>143</v>
      </c>
      <c r="K33" s="188" t="s">
        <v>144</v>
      </c>
      <c r="L33" s="186" t="s">
        <v>145</v>
      </c>
      <c r="M33" s="187" t="s">
        <v>146</v>
      </c>
      <c r="N33" s="188" t="s">
        <v>144</v>
      </c>
    </row>
    <row r="34" spans="1:26" s="19" customFormat="1" x14ac:dyDescent="0.25">
      <c r="A34" s="189"/>
      <c r="B34" s="190" t="s">
        <v>127</v>
      </c>
      <c r="C34" s="190"/>
      <c r="D34" s="190"/>
      <c r="E34" s="190"/>
      <c r="F34" s="191"/>
      <c r="G34" s="228">
        <v>229787.50300000102</v>
      </c>
      <c r="H34" s="229">
        <v>4092.8989999999985</v>
      </c>
      <c r="I34" s="230">
        <v>137957.7800000009</v>
      </c>
      <c r="J34" s="230">
        <v>74948.277000000118</v>
      </c>
      <c r="K34" s="231">
        <v>216998.95600000102</v>
      </c>
      <c r="L34" s="229">
        <v>10172.649999999985</v>
      </c>
      <c r="M34" s="230">
        <v>2615.8969999999999</v>
      </c>
      <c r="N34" s="231">
        <v>12788.546999999984</v>
      </c>
      <c r="P34" s="1"/>
      <c r="Q34" s="1"/>
      <c r="R34" s="1"/>
      <c r="S34" s="1"/>
      <c r="T34" s="1"/>
      <c r="U34" s="1"/>
      <c r="V34" s="1"/>
      <c r="W34" s="1"/>
      <c r="X34" s="1"/>
      <c r="Y34" s="1"/>
      <c r="Z34" s="1"/>
    </row>
    <row r="35" spans="1:26" s="19" customFormat="1" ht="12.75" customHeight="1" x14ac:dyDescent="0.25">
      <c r="A35" s="939" t="s">
        <v>102</v>
      </c>
      <c r="B35" s="940"/>
      <c r="C35" s="189" t="s">
        <v>128</v>
      </c>
      <c r="D35" s="190"/>
      <c r="E35" s="190"/>
      <c r="F35" s="191"/>
      <c r="G35" s="228">
        <v>35587.85300000001</v>
      </c>
      <c r="H35" s="232">
        <v>0</v>
      </c>
      <c r="I35" s="233">
        <v>34698.080000000009</v>
      </c>
      <c r="J35" s="233">
        <v>19.887999999999998</v>
      </c>
      <c r="K35" s="231">
        <v>34717.968000000008</v>
      </c>
      <c r="L35" s="232">
        <v>712.69799999999998</v>
      </c>
      <c r="M35" s="233">
        <v>157.18700000000001</v>
      </c>
      <c r="N35" s="231">
        <v>869.88499999999999</v>
      </c>
      <c r="O35" s="737"/>
      <c r="P35" s="1"/>
      <c r="Q35" s="1"/>
      <c r="R35" s="1"/>
      <c r="S35" s="1"/>
      <c r="T35" s="1"/>
      <c r="U35" s="1"/>
      <c r="V35" s="1"/>
      <c r="W35" s="1"/>
      <c r="X35" s="1"/>
      <c r="Y35" s="1"/>
      <c r="Z35" s="1"/>
    </row>
    <row r="36" spans="1:26" s="19" customFormat="1" x14ac:dyDescent="0.25">
      <c r="A36" s="941"/>
      <c r="B36" s="942"/>
      <c r="C36" s="189" t="s">
        <v>129</v>
      </c>
      <c r="D36" s="190"/>
      <c r="E36" s="190"/>
      <c r="F36" s="191"/>
      <c r="G36" s="228">
        <v>70041.328999999867</v>
      </c>
      <c r="H36" s="232">
        <v>0</v>
      </c>
      <c r="I36" s="233">
        <v>68829.457999999868</v>
      </c>
      <c r="J36" s="233">
        <v>13.61</v>
      </c>
      <c r="K36" s="231">
        <v>68843.067999999868</v>
      </c>
      <c r="L36" s="232">
        <v>660.37400000000014</v>
      </c>
      <c r="M36" s="233">
        <v>537.88700000000006</v>
      </c>
      <c r="N36" s="231">
        <v>1198.2610000000002</v>
      </c>
      <c r="O36" s="28"/>
      <c r="P36" s="1"/>
      <c r="Q36" s="1"/>
      <c r="R36" s="1"/>
      <c r="S36" s="1"/>
      <c r="T36" s="1"/>
      <c r="U36" s="1"/>
      <c r="V36" s="1"/>
      <c r="W36" s="1"/>
      <c r="X36" s="1"/>
      <c r="Y36" s="1"/>
      <c r="Z36" s="1"/>
    </row>
    <row r="37" spans="1:26" x14ac:dyDescent="0.25">
      <c r="A37" s="941"/>
      <c r="B37" s="942"/>
      <c r="C37" s="189" t="s">
        <v>130</v>
      </c>
      <c r="D37" s="190"/>
      <c r="E37" s="190"/>
      <c r="F37" s="191"/>
      <c r="G37" s="228">
        <v>13162.662999999991</v>
      </c>
      <c r="H37" s="232">
        <v>1181.6050000000005</v>
      </c>
      <c r="I37" s="233">
        <v>1171.2669999999998</v>
      </c>
      <c r="J37" s="233">
        <v>9775.5839999999898</v>
      </c>
      <c r="K37" s="231">
        <v>12128.455999999991</v>
      </c>
      <c r="L37" s="232">
        <v>794.9849999999999</v>
      </c>
      <c r="M37" s="233">
        <v>239.22200000000001</v>
      </c>
      <c r="N37" s="231">
        <v>1034.2069999999999</v>
      </c>
    </row>
    <row r="38" spans="1:26" x14ac:dyDescent="0.25">
      <c r="A38" s="941"/>
      <c r="B38" s="942"/>
      <c r="C38" s="198"/>
      <c r="D38" s="199" t="s">
        <v>147</v>
      </c>
      <c r="E38" s="199"/>
      <c r="F38" s="200"/>
      <c r="G38" s="234">
        <v>1010.963</v>
      </c>
      <c r="H38" s="235">
        <v>42.33</v>
      </c>
      <c r="I38" s="236">
        <v>124.21400000000003</v>
      </c>
      <c r="J38" s="236">
        <v>739.74399999999991</v>
      </c>
      <c r="K38" s="237">
        <v>906.28800000000001</v>
      </c>
      <c r="L38" s="235">
        <v>84.213999999999999</v>
      </c>
      <c r="M38" s="236">
        <v>20.460999999999999</v>
      </c>
      <c r="N38" s="237">
        <v>104.675</v>
      </c>
    </row>
    <row r="39" spans="1:26" x14ac:dyDescent="0.25">
      <c r="A39" s="941"/>
      <c r="B39" s="942"/>
      <c r="C39" s="205"/>
      <c r="D39" s="205" t="s">
        <v>148</v>
      </c>
      <c r="E39" s="205"/>
      <c r="F39" s="206"/>
      <c r="G39" s="238">
        <v>8169.2079999999969</v>
      </c>
      <c r="H39" s="239">
        <v>508.19299999999993</v>
      </c>
      <c r="I39" s="240">
        <v>993.03499999999997</v>
      </c>
      <c r="J39" s="240">
        <v>5955.8809999999967</v>
      </c>
      <c r="K39" s="241">
        <v>7457.1089999999967</v>
      </c>
      <c r="L39" s="239">
        <v>538.32100000000014</v>
      </c>
      <c r="M39" s="240">
        <v>173.77799999999999</v>
      </c>
      <c r="N39" s="241">
        <v>712.09900000000016</v>
      </c>
    </row>
    <row r="40" spans="1:26" x14ac:dyDescent="0.25">
      <c r="A40" s="941"/>
      <c r="B40" s="942"/>
      <c r="C40" s="205"/>
      <c r="D40" s="205" t="s">
        <v>149</v>
      </c>
      <c r="E40" s="205"/>
      <c r="F40" s="206"/>
      <c r="G40" s="238">
        <v>43.793999999999997</v>
      </c>
      <c r="H40" s="239">
        <v>43.793999999999997</v>
      </c>
      <c r="I40" s="240">
        <v>0</v>
      </c>
      <c r="J40" s="240">
        <v>0</v>
      </c>
      <c r="K40" s="241">
        <v>43.793999999999997</v>
      </c>
      <c r="L40" s="239">
        <v>0</v>
      </c>
      <c r="M40" s="240">
        <v>0</v>
      </c>
      <c r="N40" s="241">
        <v>0</v>
      </c>
    </row>
    <row r="41" spans="1:26" x14ac:dyDescent="0.25">
      <c r="A41" s="941"/>
      <c r="B41" s="942"/>
      <c r="C41" s="205"/>
      <c r="D41" s="205" t="s">
        <v>150</v>
      </c>
      <c r="E41" s="205"/>
      <c r="F41" s="206"/>
      <c r="G41" s="238">
        <v>0</v>
      </c>
      <c r="H41" s="239">
        <v>0</v>
      </c>
      <c r="I41" s="240">
        <v>0</v>
      </c>
      <c r="J41" s="240">
        <v>0</v>
      </c>
      <c r="K41" s="241">
        <v>0</v>
      </c>
      <c r="L41" s="239">
        <v>0</v>
      </c>
      <c r="M41" s="240">
        <v>0</v>
      </c>
      <c r="N41" s="241">
        <v>0</v>
      </c>
    </row>
    <row r="42" spans="1:26" x14ac:dyDescent="0.25">
      <c r="A42" s="941"/>
      <c r="B42" s="942"/>
      <c r="C42" s="205"/>
      <c r="D42" s="205" t="s">
        <v>151</v>
      </c>
      <c r="E42" s="205"/>
      <c r="F42" s="206"/>
      <c r="G42" s="238">
        <v>457.77699999999999</v>
      </c>
      <c r="H42" s="239">
        <v>49.47399999999999</v>
      </c>
      <c r="I42" s="240">
        <v>31.425000000000001</v>
      </c>
      <c r="J42" s="240">
        <v>339.78</v>
      </c>
      <c r="K42" s="241">
        <v>420.67899999999997</v>
      </c>
      <c r="L42" s="239">
        <v>37.097999999999999</v>
      </c>
      <c r="M42" s="240">
        <v>0</v>
      </c>
      <c r="N42" s="241">
        <v>37.097999999999999</v>
      </c>
    </row>
    <row r="43" spans="1:26" x14ac:dyDescent="0.25">
      <c r="A43" s="941"/>
      <c r="B43" s="942"/>
      <c r="C43" s="205"/>
      <c r="D43" s="205" t="s">
        <v>152</v>
      </c>
      <c r="E43" s="205"/>
      <c r="F43" s="206"/>
      <c r="G43" s="238">
        <v>2679.5459999999994</v>
      </c>
      <c r="H43" s="239">
        <v>357.30599999999993</v>
      </c>
      <c r="I43" s="240">
        <v>21.772999999999996</v>
      </c>
      <c r="J43" s="240">
        <v>2142.3199999999993</v>
      </c>
      <c r="K43" s="241">
        <v>2521.3989999999994</v>
      </c>
      <c r="L43" s="239">
        <v>126.94799999999999</v>
      </c>
      <c r="M43" s="240">
        <v>31.199000000000002</v>
      </c>
      <c r="N43" s="241">
        <v>158.14699999999999</v>
      </c>
    </row>
    <row r="44" spans="1:26" x14ac:dyDescent="0.25">
      <c r="A44" s="941"/>
      <c r="B44" s="942"/>
      <c r="C44" s="205"/>
      <c r="D44" s="205" t="s">
        <v>153</v>
      </c>
      <c r="E44" s="205"/>
      <c r="F44" s="206"/>
      <c r="G44" s="238">
        <v>801.375</v>
      </c>
      <c r="H44" s="239">
        <v>180.50800000000001</v>
      </c>
      <c r="I44" s="240">
        <v>0.82</v>
      </c>
      <c r="J44" s="240">
        <v>597.85900000000004</v>
      </c>
      <c r="K44" s="241">
        <v>779.18700000000001</v>
      </c>
      <c r="L44" s="239">
        <v>8.4039999999999999</v>
      </c>
      <c r="M44" s="240">
        <v>13.783999999999999</v>
      </c>
      <c r="N44" s="241">
        <v>22.187999999999999</v>
      </c>
    </row>
    <row r="45" spans="1:26" x14ac:dyDescent="0.25">
      <c r="A45" s="941"/>
      <c r="B45" s="942"/>
      <c r="C45" s="189" t="s">
        <v>154</v>
      </c>
      <c r="D45" s="190"/>
      <c r="E45" s="190"/>
      <c r="F45" s="191"/>
      <c r="G45" s="228">
        <v>54717.519000000037</v>
      </c>
      <c r="H45" s="232">
        <v>0</v>
      </c>
      <c r="I45" s="233">
        <v>349.64099999999996</v>
      </c>
      <c r="J45" s="233">
        <v>47132.606000000029</v>
      </c>
      <c r="K45" s="231">
        <v>47482.247000000032</v>
      </c>
      <c r="L45" s="232">
        <v>6069.9970000000021</v>
      </c>
      <c r="M45" s="233">
        <v>1165.2750000000001</v>
      </c>
      <c r="N45" s="231">
        <v>7235.2720000000027</v>
      </c>
    </row>
    <row r="46" spans="1:26" x14ac:dyDescent="0.25">
      <c r="A46" s="941"/>
      <c r="B46" s="942"/>
      <c r="C46" s="198"/>
      <c r="D46" s="199" t="s">
        <v>131</v>
      </c>
      <c r="E46" s="199"/>
      <c r="F46" s="200"/>
      <c r="G46" s="234">
        <v>13375.795999999997</v>
      </c>
      <c r="H46" s="235">
        <v>0</v>
      </c>
      <c r="I46" s="236">
        <v>182.51299999999998</v>
      </c>
      <c r="J46" s="236">
        <v>11423.338999999996</v>
      </c>
      <c r="K46" s="237">
        <v>11605.851999999997</v>
      </c>
      <c r="L46" s="235">
        <v>1070.2659999999998</v>
      </c>
      <c r="M46" s="236">
        <v>699.678</v>
      </c>
      <c r="N46" s="237">
        <v>1769.944</v>
      </c>
    </row>
    <row r="47" spans="1:26" x14ac:dyDescent="0.25">
      <c r="A47" s="941"/>
      <c r="B47" s="942"/>
      <c r="C47" s="205"/>
      <c r="D47" s="205" t="s">
        <v>155</v>
      </c>
      <c r="E47" s="205"/>
      <c r="F47" s="206"/>
      <c r="G47" s="238">
        <v>40270.328000000016</v>
      </c>
      <c r="H47" s="239">
        <v>0</v>
      </c>
      <c r="I47" s="240">
        <v>167.12799999999999</v>
      </c>
      <c r="J47" s="240">
        <v>34751.180000000015</v>
      </c>
      <c r="K47" s="241">
        <v>34918.308000000012</v>
      </c>
      <c r="L47" s="239">
        <v>4964.5400000000036</v>
      </c>
      <c r="M47" s="240">
        <v>387.48</v>
      </c>
      <c r="N47" s="241">
        <v>5352.0200000000041</v>
      </c>
    </row>
    <row r="48" spans="1:26" ht="12.75" customHeight="1" x14ac:dyDescent="0.25">
      <c r="A48" s="941"/>
      <c r="B48" s="942"/>
      <c r="C48" s="943" t="s">
        <v>102</v>
      </c>
      <c r="D48" s="944"/>
      <c r="E48" s="205" t="s">
        <v>156</v>
      </c>
      <c r="F48" s="206"/>
      <c r="G48" s="238">
        <v>38316.695000000014</v>
      </c>
      <c r="H48" s="239">
        <v>0</v>
      </c>
      <c r="I48" s="240">
        <v>167.12799999999999</v>
      </c>
      <c r="J48" s="240">
        <v>33381.133000000016</v>
      </c>
      <c r="K48" s="241">
        <v>33548.261000000013</v>
      </c>
      <c r="L48" s="239">
        <v>4508.7370000000028</v>
      </c>
      <c r="M48" s="240">
        <v>259.697</v>
      </c>
      <c r="N48" s="241">
        <v>4768.4340000000029</v>
      </c>
    </row>
    <row r="49" spans="1:18" x14ac:dyDescent="0.25">
      <c r="A49" s="941"/>
      <c r="B49" s="942"/>
      <c r="C49" s="945"/>
      <c r="D49" s="946"/>
      <c r="E49" s="205" t="s">
        <v>157</v>
      </c>
      <c r="F49" s="206"/>
      <c r="G49" s="238">
        <v>1843.6080000000002</v>
      </c>
      <c r="H49" s="239">
        <v>0</v>
      </c>
      <c r="I49" s="240">
        <v>0</v>
      </c>
      <c r="J49" s="240">
        <v>1359.4880000000003</v>
      </c>
      <c r="K49" s="241">
        <v>1359.4880000000003</v>
      </c>
      <c r="L49" s="239">
        <v>356.33699999999999</v>
      </c>
      <c r="M49" s="240">
        <v>127.78299999999999</v>
      </c>
      <c r="N49" s="241">
        <v>484.12</v>
      </c>
    </row>
    <row r="50" spans="1:18" x14ac:dyDescent="0.25">
      <c r="A50" s="941"/>
      <c r="B50" s="942"/>
      <c r="C50" s="947"/>
      <c r="D50" s="948"/>
      <c r="E50" s="205" t="s">
        <v>158</v>
      </c>
      <c r="F50" s="221"/>
      <c r="G50" s="238">
        <v>110.02500000000001</v>
      </c>
      <c r="H50" s="239">
        <v>0</v>
      </c>
      <c r="I50" s="240">
        <v>0</v>
      </c>
      <c r="J50" s="240">
        <v>10.558999999999999</v>
      </c>
      <c r="K50" s="241">
        <v>10.558999999999999</v>
      </c>
      <c r="L50" s="239">
        <v>99.466000000000008</v>
      </c>
      <c r="M50" s="240">
        <v>0</v>
      </c>
      <c r="N50" s="241">
        <v>99.466000000000008</v>
      </c>
    </row>
    <row r="51" spans="1:18" x14ac:dyDescent="0.25">
      <c r="A51" s="941"/>
      <c r="B51" s="942"/>
      <c r="C51" s="222"/>
      <c r="D51" s="222" t="s">
        <v>159</v>
      </c>
      <c r="E51" s="223"/>
      <c r="F51" s="224"/>
      <c r="G51" s="238">
        <v>1071.3950000000002</v>
      </c>
      <c r="H51" s="239">
        <v>0</v>
      </c>
      <c r="I51" s="240">
        <v>0</v>
      </c>
      <c r="J51" s="240">
        <v>958.0870000000001</v>
      </c>
      <c r="K51" s="241">
        <v>958.0870000000001</v>
      </c>
      <c r="L51" s="239">
        <v>35.191000000000003</v>
      </c>
      <c r="M51" s="240">
        <v>78.117000000000004</v>
      </c>
      <c r="N51" s="241">
        <v>113.30800000000001</v>
      </c>
    </row>
    <row r="52" spans="1:18" ht="13.5" x14ac:dyDescent="0.25">
      <c r="A52" s="226"/>
      <c r="B52" s="226"/>
      <c r="C52" s="226"/>
      <c r="D52" s="170"/>
      <c r="E52" s="226"/>
      <c r="F52" s="226"/>
      <c r="G52" s="226"/>
      <c r="H52" s="226"/>
      <c r="I52" s="226"/>
      <c r="J52" s="226"/>
      <c r="K52" s="226"/>
      <c r="L52" s="226"/>
      <c r="M52" s="226"/>
      <c r="N52" s="227" t="s">
        <v>163</v>
      </c>
    </row>
    <row r="53" spans="1:18" x14ac:dyDescent="0.25">
      <c r="A53" s="170"/>
      <c r="B53" s="170"/>
      <c r="C53" s="170"/>
      <c r="D53" s="170"/>
      <c r="E53" s="170"/>
      <c r="F53" s="170"/>
      <c r="G53" s="170"/>
      <c r="H53" s="170"/>
      <c r="I53" s="170"/>
      <c r="J53" s="170"/>
      <c r="K53" s="170"/>
      <c r="L53" s="170"/>
      <c r="M53" s="170"/>
      <c r="N53" s="170"/>
    </row>
    <row r="54" spans="1:18" ht="18" customHeight="1" x14ac:dyDescent="0.25">
      <c r="A54" s="177"/>
      <c r="B54" s="949" t="s">
        <v>164</v>
      </c>
      <c r="C54" s="949"/>
      <c r="D54" s="949"/>
      <c r="E54" s="949"/>
      <c r="F54" s="950"/>
      <c r="G54" s="178" t="s">
        <v>165</v>
      </c>
      <c r="H54" s="179"/>
      <c r="I54" s="179"/>
      <c r="J54" s="179"/>
      <c r="K54" s="179"/>
      <c r="L54" s="179"/>
      <c r="M54" s="179"/>
      <c r="N54" s="180"/>
    </row>
    <row r="55" spans="1:18" ht="15" customHeight="1" x14ac:dyDescent="0.25">
      <c r="A55" s="181"/>
      <c r="B55" s="951"/>
      <c r="C55" s="951"/>
      <c r="D55" s="951"/>
      <c r="E55" s="951"/>
      <c r="F55" s="952"/>
      <c r="G55" s="955" t="s">
        <v>138</v>
      </c>
      <c r="H55" s="182" t="s">
        <v>139</v>
      </c>
      <c r="I55" s="183"/>
      <c r="J55" s="183"/>
      <c r="K55" s="184"/>
      <c r="L55" s="182" t="s">
        <v>140</v>
      </c>
      <c r="M55" s="183"/>
      <c r="N55" s="184"/>
    </row>
    <row r="56" spans="1:18" ht="39" customHeight="1" x14ac:dyDescent="0.25">
      <c r="A56" s="185"/>
      <c r="B56" s="953"/>
      <c r="C56" s="953"/>
      <c r="D56" s="953"/>
      <c r="E56" s="953"/>
      <c r="F56" s="954"/>
      <c r="G56" s="956"/>
      <c r="H56" s="186" t="s">
        <v>141</v>
      </c>
      <c r="I56" s="187" t="s">
        <v>142</v>
      </c>
      <c r="J56" s="187" t="s">
        <v>143</v>
      </c>
      <c r="K56" s="188" t="s">
        <v>144</v>
      </c>
      <c r="L56" s="186" t="s">
        <v>145</v>
      </c>
      <c r="M56" s="187" t="s">
        <v>146</v>
      </c>
      <c r="N56" s="188" t="s">
        <v>144</v>
      </c>
    </row>
    <row r="57" spans="1:18" s="19" customFormat="1" x14ac:dyDescent="0.25">
      <c r="A57" s="189"/>
      <c r="B57" s="190" t="s">
        <v>127</v>
      </c>
      <c r="C57" s="190"/>
      <c r="D57" s="190"/>
      <c r="E57" s="190"/>
      <c r="F57" s="191"/>
      <c r="G57" s="228">
        <v>62319455.743000142</v>
      </c>
      <c r="H57" s="229">
        <v>1230239.6760000009</v>
      </c>
      <c r="I57" s="230">
        <v>35748418.479000151</v>
      </c>
      <c r="J57" s="230">
        <v>21800968.48399999</v>
      </c>
      <c r="K57" s="231">
        <v>58779626.63900014</v>
      </c>
      <c r="L57" s="229">
        <v>2844797.276000001</v>
      </c>
      <c r="M57" s="230">
        <v>695031.82799999893</v>
      </c>
      <c r="N57" s="231">
        <v>3539829.1039999998</v>
      </c>
      <c r="P57" s="1"/>
      <c r="Q57" s="1"/>
      <c r="R57" s="1"/>
    </row>
    <row r="58" spans="1:18" s="19" customFormat="1" ht="12.75" customHeight="1" x14ac:dyDescent="0.25">
      <c r="A58" s="939" t="s">
        <v>102</v>
      </c>
      <c r="B58" s="940"/>
      <c r="C58" s="189" t="s">
        <v>128</v>
      </c>
      <c r="D58" s="190"/>
      <c r="E58" s="190"/>
      <c r="F58" s="191"/>
      <c r="G58" s="228">
        <v>8781579.72400002</v>
      </c>
      <c r="H58" s="232">
        <v>0</v>
      </c>
      <c r="I58" s="233">
        <v>8582501.4340000208</v>
      </c>
      <c r="J58" s="233">
        <v>4821.2610000000004</v>
      </c>
      <c r="K58" s="231">
        <v>8587322.6950000208</v>
      </c>
      <c r="L58" s="232">
        <v>160657.34799999994</v>
      </c>
      <c r="M58" s="233">
        <v>33599.681000000004</v>
      </c>
      <c r="N58" s="231">
        <v>194257.02899999995</v>
      </c>
      <c r="O58" s="28"/>
      <c r="P58" s="1"/>
      <c r="Q58" s="1"/>
      <c r="R58" s="1"/>
    </row>
    <row r="59" spans="1:18" s="19" customFormat="1" x14ac:dyDescent="0.25">
      <c r="A59" s="941"/>
      <c r="B59" s="942"/>
      <c r="C59" s="189" t="s">
        <v>129</v>
      </c>
      <c r="D59" s="190"/>
      <c r="E59" s="190"/>
      <c r="F59" s="191"/>
      <c r="G59" s="228">
        <v>20217091.888</v>
      </c>
      <c r="H59" s="232">
        <v>0</v>
      </c>
      <c r="I59" s="233">
        <v>19865662.489999998</v>
      </c>
      <c r="J59" s="233">
        <v>3795.2649999999999</v>
      </c>
      <c r="K59" s="231">
        <v>19869457.754999999</v>
      </c>
      <c r="L59" s="232">
        <v>199214.83300000004</v>
      </c>
      <c r="M59" s="233">
        <v>148419.30000000005</v>
      </c>
      <c r="N59" s="231">
        <v>347634.13300000009</v>
      </c>
      <c r="O59" s="28"/>
      <c r="P59" s="1"/>
      <c r="Q59" s="1"/>
      <c r="R59" s="1"/>
    </row>
    <row r="60" spans="1:18" x14ac:dyDescent="0.25">
      <c r="A60" s="941"/>
      <c r="B60" s="942"/>
      <c r="C60" s="189" t="s">
        <v>130</v>
      </c>
      <c r="D60" s="190"/>
      <c r="E60" s="190"/>
      <c r="F60" s="191"/>
      <c r="G60" s="228">
        <v>3894026.0750000011</v>
      </c>
      <c r="H60" s="232">
        <v>375530.30300000007</v>
      </c>
      <c r="I60" s="233">
        <v>347108.32100000011</v>
      </c>
      <c r="J60" s="233">
        <v>2903478.1360000009</v>
      </c>
      <c r="K60" s="231">
        <v>3626116.7600000012</v>
      </c>
      <c r="L60" s="232">
        <v>207528.14599999995</v>
      </c>
      <c r="M60" s="233">
        <v>60381.169000000009</v>
      </c>
      <c r="N60" s="231">
        <v>267909.31499999994</v>
      </c>
    </row>
    <row r="61" spans="1:18" x14ac:dyDescent="0.25">
      <c r="A61" s="941"/>
      <c r="B61" s="942"/>
      <c r="C61" s="198"/>
      <c r="D61" s="199" t="s">
        <v>147</v>
      </c>
      <c r="E61" s="199"/>
      <c r="F61" s="200"/>
      <c r="G61" s="234">
        <v>267298.48500000004</v>
      </c>
      <c r="H61" s="235">
        <v>11236.741999999998</v>
      </c>
      <c r="I61" s="236">
        <v>32854.281000000003</v>
      </c>
      <c r="J61" s="236">
        <v>198740.73400000005</v>
      </c>
      <c r="K61" s="237">
        <v>242831.75700000004</v>
      </c>
      <c r="L61" s="235">
        <v>18986.384999999998</v>
      </c>
      <c r="M61" s="236">
        <v>5480.3429999999998</v>
      </c>
      <c r="N61" s="237">
        <v>24466.727999999999</v>
      </c>
    </row>
    <row r="62" spans="1:18" x14ac:dyDescent="0.25">
      <c r="A62" s="941"/>
      <c r="B62" s="942"/>
      <c r="C62" s="205"/>
      <c r="D62" s="205" t="s">
        <v>148</v>
      </c>
      <c r="E62" s="205"/>
      <c r="F62" s="206"/>
      <c r="G62" s="238">
        <v>2458388.3109999984</v>
      </c>
      <c r="H62" s="239">
        <v>166046.21499999997</v>
      </c>
      <c r="I62" s="240">
        <v>297196.6320000001</v>
      </c>
      <c r="J62" s="240">
        <v>1810662.2099999981</v>
      </c>
      <c r="K62" s="241">
        <v>2273905.0569999982</v>
      </c>
      <c r="L62" s="239">
        <v>140656.20300000001</v>
      </c>
      <c r="M62" s="240">
        <v>43827.050999999999</v>
      </c>
      <c r="N62" s="241">
        <v>184483.25400000002</v>
      </c>
    </row>
    <row r="63" spans="1:18" x14ac:dyDescent="0.25">
      <c r="A63" s="941"/>
      <c r="B63" s="942"/>
      <c r="C63" s="205"/>
      <c r="D63" s="205" t="s">
        <v>149</v>
      </c>
      <c r="E63" s="205"/>
      <c r="F63" s="206"/>
      <c r="G63" s="238">
        <v>15547.071</v>
      </c>
      <c r="H63" s="239">
        <v>15547.071</v>
      </c>
      <c r="I63" s="240">
        <v>0</v>
      </c>
      <c r="J63" s="240">
        <v>0</v>
      </c>
      <c r="K63" s="241">
        <v>15547.071</v>
      </c>
      <c r="L63" s="239">
        <v>0</v>
      </c>
      <c r="M63" s="240">
        <v>0</v>
      </c>
      <c r="N63" s="241">
        <v>0</v>
      </c>
    </row>
    <row r="64" spans="1:18" x14ac:dyDescent="0.25">
      <c r="A64" s="941"/>
      <c r="B64" s="942"/>
      <c r="C64" s="205"/>
      <c r="D64" s="205" t="s">
        <v>150</v>
      </c>
      <c r="E64" s="205"/>
      <c r="F64" s="206"/>
      <c r="G64" s="238">
        <v>0</v>
      </c>
      <c r="H64" s="239">
        <v>0</v>
      </c>
      <c r="I64" s="240">
        <v>0</v>
      </c>
      <c r="J64" s="240">
        <v>0</v>
      </c>
      <c r="K64" s="241">
        <v>0</v>
      </c>
      <c r="L64" s="239">
        <v>0</v>
      </c>
      <c r="M64" s="240">
        <v>0</v>
      </c>
      <c r="N64" s="241">
        <v>0</v>
      </c>
    </row>
    <row r="65" spans="1:14" x14ac:dyDescent="0.25">
      <c r="A65" s="941"/>
      <c r="B65" s="942"/>
      <c r="C65" s="205"/>
      <c r="D65" s="205" t="s">
        <v>151</v>
      </c>
      <c r="E65" s="205"/>
      <c r="F65" s="206"/>
      <c r="G65" s="238">
        <v>147616.20800000001</v>
      </c>
      <c r="H65" s="239">
        <v>16742.214</v>
      </c>
      <c r="I65" s="240">
        <v>10979.868</v>
      </c>
      <c r="J65" s="240">
        <v>108834.08899999999</v>
      </c>
      <c r="K65" s="241">
        <v>136556.171</v>
      </c>
      <c r="L65" s="239">
        <v>11060.037</v>
      </c>
      <c r="M65" s="240">
        <v>0</v>
      </c>
      <c r="N65" s="241">
        <v>11060.037</v>
      </c>
    </row>
    <row r="66" spans="1:14" x14ac:dyDescent="0.25">
      <c r="A66" s="941"/>
      <c r="B66" s="942"/>
      <c r="C66" s="205"/>
      <c r="D66" s="205" t="s">
        <v>152</v>
      </c>
      <c r="E66" s="205"/>
      <c r="F66" s="206"/>
      <c r="G66" s="238">
        <v>817950.18900000013</v>
      </c>
      <c r="H66" s="239">
        <v>120865.94</v>
      </c>
      <c r="I66" s="240">
        <v>5860.759</v>
      </c>
      <c r="J66" s="240">
        <v>647543.36900000006</v>
      </c>
      <c r="K66" s="241">
        <v>774270.06800000009</v>
      </c>
      <c r="L66" s="239">
        <v>35471.287999999993</v>
      </c>
      <c r="M66" s="240">
        <v>8208.8330000000005</v>
      </c>
      <c r="N66" s="241">
        <v>43680.120999999992</v>
      </c>
    </row>
    <row r="67" spans="1:14" x14ac:dyDescent="0.25">
      <c r="A67" s="941"/>
      <c r="B67" s="942"/>
      <c r="C67" s="205"/>
      <c r="D67" s="205" t="s">
        <v>153</v>
      </c>
      <c r="E67" s="205"/>
      <c r="F67" s="206"/>
      <c r="G67" s="238">
        <v>187225.81100000002</v>
      </c>
      <c r="H67" s="239">
        <v>45092.120999999999</v>
      </c>
      <c r="I67" s="240">
        <v>216.78100000000001</v>
      </c>
      <c r="J67" s="240">
        <v>137697.73400000003</v>
      </c>
      <c r="K67" s="241">
        <v>183006.63600000003</v>
      </c>
      <c r="L67" s="239">
        <v>1354.2329999999999</v>
      </c>
      <c r="M67" s="240">
        <v>2864.942</v>
      </c>
      <c r="N67" s="241">
        <v>4219.1750000000002</v>
      </c>
    </row>
    <row r="68" spans="1:14" x14ac:dyDescent="0.25">
      <c r="A68" s="941"/>
      <c r="B68" s="942"/>
      <c r="C68" s="189" t="s">
        <v>154</v>
      </c>
      <c r="D68" s="190"/>
      <c r="E68" s="190"/>
      <c r="F68" s="191"/>
      <c r="G68" s="228">
        <v>16550439.191999994</v>
      </c>
      <c r="H68" s="232">
        <v>0</v>
      </c>
      <c r="I68" s="233">
        <v>103302.94600000001</v>
      </c>
      <c r="J68" s="233">
        <v>14256255.804999994</v>
      </c>
      <c r="K68" s="231">
        <v>14359558.750999995</v>
      </c>
      <c r="L68" s="232">
        <v>1853522.7049999987</v>
      </c>
      <c r="M68" s="233">
        <v>337357.73600000015</v>
      </c>
      <c r="N68" s="231">
        <v>2190880.4409999987</v>
      </c>
    </row>
    <row r="69" spans="1:14" x14ac:dyDescent="0.25">
      <c r="A69" s="941"/>
      <c r="B69" s="942"/>
      <c r="C69" s="198"/>
      <c r="D69" s="199" t="s">
        <v>131</v>
      </c>
      <c r="E69" s="199"/>
      <c r="F69" s="200"/>
      <c r="G69" s="234">
        <v>4180380.3119999981</v>
      </c>
      <c r="H69" s="235">
        <v>0</v>
      </c>
      <c r="I69" s="236">
        <v>53717.067999999999</v>
      </c>
      <c r="J69" s="236">
        <v>3533433.9019999979</v>
      </c>
      <c r="K69" s="237">
        <v>3587150.9699999979</v>
      </c>
      <c r="L69" s="235">
        <v>389020.75599999999</v>
      </c>
      <c r="M69" s="236">
        <v>204208.58599999995</v>
      </c>
      <c r="N69" s="237">
        <v>593229.34199999995</v>
      </c>
    </row>
    <row r="70" spans="1:14" x14ac:dyDescent="0.25">
      <c r="A70" s="941"/>
      <c r="B70" s="942"/>
      <c r="C70" s="205"/>
      <c r="D70" s="205" t="s">
        <v>155</v>
      </c>
      <c r="E70" s="205"/>
      <c r="F70" s="206"/>
      <c r="G70" s="238">
        <v>12039832.882999992</v>
      </c>
      <c r="H70" s="239">
        <v>0</v>
      </c>
      <c r="I70" s="240">
        <v>49585.877999999997</v>
      </c>
      <c r="J70" s="240">
        <v>10423147.148999993</v>
      </c>
      <c r="K70" s="241">
        <v>10472733.026999993</v>
      </c>
      <c r="L70" s="239">
        <v>1453096.0529999994</v>
      </c>
      <c r="M70" s="240">
        <v>114003.80299999999</v>
      </c>
      <c r="N70" s="241">
        <v>1567099.8559999994</v>
      </c>
    </row>
    <row r="71" spans="1:14" x14ac:dyDescent="0.25">
      <c r="A71" s="941"/>
      <c r="B71" s="942"/>
      <c r="C71" s="943" t="s">
        <v>102</v>
      </c>
      <c r="D71" s="944"/>
      <c r="E71" s="205" t="s">
        <v>156</v>
      </c>
      <c r="F71" s="206"/>
      <c r="G71" s="238">
        <v>11420237.485999987</v>
      </c>
      <c r="H71" s="239">
        <v>0</v>
      </c>
      <c r="I71" s="240">
        <v>49585.877999999997</v>
      </c>
      <c r="J71" s="240">
        <v>9975403.7589999866</v>
      </c>
      <c r="K71" s="241">
        <v>10024989.636999987</v>
      </c>
      <c r="L71" s="239">
        <v>1323086.1149999998</v>
      </c>
      <c r="M71" s="240">
        <v>72161.734000000011</v>
      </c>
      <c r="N71" s="241">
        <v>1395247.8489999997</v>
      </c>
    </row>
    <row r="72" spans="1:14" x14ac:dyDescent="0.25">
      <c r="A72" s="941"/>
      <c r="B72" s="942"/>
      <c r="C72" s="945"/>
      <c r="D72" s="946"/>
      <c r="E72" s="205" t="s">
        <v>157</v>
      </c>
      <c r="F72" s="206"/>
      <c r="G72" s="238">
        <v>593671.0959999999</v>
      </c>
      <c r="H72" s="239">
        <v>0</v>
      </c>
      <c r="I72" s="240">
        <v>0</v>
      </c>
      <c r="J72" s="240">
        <v>444524.48099999991</v>
      </c>
      <c r="K72" s="241">
        <v>444524.48099999991</v>
      </c>
      <c r="L72" s="239">
        <v>107304.546</v>
      </c>
      <c r="M72" s="240">
        <v>41842.069000000003</v>
      </c>
      <c r="N72" s="241">
        <v>149146.61499999999</v>
      </c>
    </row>
    <row r="73" spans="1:14" x14ac:dyDescent="0.25">
      <c r="A73" s="941"/>
      <c r="B73" s="942"/>
      <c r="C73" s="947"/>
      <c r="D73" s="948"/>
      <c r="E73" s="205" t="s">
        <v>158</v>
      </c>
      <c r="F73" s="221"/>
      <c r="G73" s="238">
        <v>25924.300999999999</v>
      </c>
      <c r="H73" s="239">
        <v>0</v>
      </c>
      <c r="I73" s="240">
        <v>0</v>
      </c>
      <c r="J73" s="240">
        <v>3218.9090000000001</v>
      </c>
      <c r="K73" s="241">
        <v>3218.9090000000001</v>
      </c>
      <c r="L73" s="239">
        <v>22705.392</v>
      </c>
      <c r="M73" s="240">
        <v>0</v>
      </c>
      <c r="N73" s="241">
        <v>22705.392</v>
      </c>
    </row>
    <row r="74" spans="1:14" x14ac:dyDescent="0.25">
      <c r="A74" s="941"/>
      <c r="B74" s="942"/>
      <c r="C74" s="222"/>
      <c r="D74" s="222" t="s">
        <v>159</v>
      </c>
      <c r="E74" s="223"/>
      <c r="F74" s="224"/>
      <c r="G74" s="238">
        <v>330225.99700000003</v>
      </c>
      <c r="H74" s="239">
        <v>0</v>
      </c>
      <c r="I74" s="240">
        <v>0</v>
      </c>
      <c r="J74" s="240">
        <v>299674.75400000002</v>
      </c>
      <c r="K74" s="241">
        <v>299674.75400000002</v>
      </c>
      <c r="L74" s="239">
        <v>11405.895999999999</v>
      </c>
      <c r="M74" s="240">
        <v>19145.347000000002</v>
      </c>
      <c r="N74" s="241">
        <v>30551.243000000002</v>
      </c>
    </row>
    <row r="75" spans="1:14" ht="13.5" x14ac:dyDescent="0.25">
      <c r="A75" s="226"/>
      <c r="B75" s="226"/>
      <c r="C75" s="226"/>
      <c r="D75" s="170"/>
      <c r="E75" s="226"/>
      <c r="F75" s="226"/>
      <c r="G75" s="226"/>
      <c r="H75" s="226"/>
      <c r="I75" s="226"/>
      <c r="J75" s="226"/>
      <c r="K75" s="226"/>
      <c r="L75" s="226"/>
      <c r="M75" s="226"/>
      <c r="N75" s="227" t="s">
        <v>166</v>
      </c>
    </row>
  </sheetData>
  <mergeCells count="13">
    <mergeCell ref="B31:F33"/>
    <mergeCell ref="G32:G33"/>
    <mergeCell ref="A3:I3"/>
    <mergeCell ref="B8:F10"/>
    <mergeCell ref="G9:G10"/>
    <mergeCell ref="A12:B28"/>
    <mergeCell ref="C25:D27"/>
    <mergeCell ref="A58:B74"/>
    <mergeCell ref="C71:D73"/>
    <mergeCell ref="A35:B51"/>
    <mergeCell ref="C48:D50"/>
    <mergeCell ref="B54:F56"/>
    <mergeCell ref="G55:G56"/>
  </mergeCells>
  <phoneticPr fontId="0" type="noConversion"/>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5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FFFF00"/>
  </sheetPr>
  <dimension ref="A1:T75"/>
  <sheetViews>
    <sheetView showOutlineSymbols="0" topLeftCell="A2" zoomScale="90" zoomScaleNormal="90" workbookViewId="0">
      <pane xSplit="6" ySplit="5" topLeftCell="G7"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 style="1" customWidth="1"/>
    <col min="2" max="2" width="2.140625" style="1" customWidth="1"/>
    <col min="3" max="4" width="1.7109375" style="1" customWidth="1"/>
    <col min="5" max="5" width="26" style="1" customWidth="1"/>
    <col min="6" max="6" width="3" style="1" customWidth="1"/>
    <col min="7" max="14" width="10.5703125" style="1" customWidth="1"/>
    <col min="15" max="15" width="9.28515625" style="1" customWidth="1"/>
    <col min="16" max="254" width="9.140625" style="1" customWidth="1"/>
    <col min="255" max="255" width="4.42578125" style="1" customWidth="1"/>
    <col min="256" max="16384" width="1.7109375" style="1"/>
  </cols>
  <sheetData>
    <row r="1" spans="1:19" hidden="1" x14ac:dyDescent="0.25"/>
    <row r="2" spans="1:19" ht="9" customHeight="1" x14ac:dyDescent="0.25"/>
    <row r="3" spans="1:19" ht="39" customHeight="1" x14ac:dyDescent="0.2">
      <c r="A3" s="937" t="s">
        <v>43</v>
      </c>
      <c r="B3" s="957"/>
      <c r="C3" s="957"/>
      <c r="D3" s="957"/>
      <c r="E3" s="957"/>
      <c r="F3" s="957"/>
      <c r="G3" s="957"/>
      <c r="H3" s="957"/>
      <c r="I3" s="958"/>
      <c r="J3" s="169"/>
      <c r="K3" s="170"/>
      <c r="L3" s="170"/>
      <c r="M3" s="171"/>
      <c r="N3" s="4"/>
    </row>
    <row r="4" spans="1:19" ht="18" x14ac:dyDescent="0.25">
      <c r="A4" s="173" t="s">
        <v>21</v>
      </c>
      <c r="B4" s="173"/>
      <c r="C4" s="173"/>
      <c r="D4" s="173"/>
      <c r="E4" s="173"/>
      <c r="F4" s="173"/>
      <c r="G4" s="173"/>
      <c r="H4" s="173"/>
      <c r="I4" s="173"/>
      <c r="J4" s="173"/>
      <c r="K4" s="173"/>
      <c r="L4" s="173"/>
      <c r="M4" s="173"/>
      <c r="N4" s="173"/>
    </row>
    <row r="5" spans="1:19" ht="17.25" x14ac:dyDescent="0.25">
      <c r="A5" s="174" t="s">
        <v>521</v>
      </c>
      <c r="B5" s="175"/>
      <c r="C5" s="175"/>
      <c r="D5" s="175"/>
      <c r="E5" s="175"/>
      <c r="F5" s="175"/>
      <c r="G5" s="175"/>
      <c r="H5" s="175"/>
      <c r="I5" s="175"/>
      <c r="J5" s="175"/>
      <c r="K5" s="175"/>
      <c r="L5" s="175"/>
      <c r="M5" s="175"/>
      <c r="N5" s="176"/>
    </row>
    <row r="6" spans="1:19" x14ac:dyDescent="0.25">
      <c r="A6" s="170"/>
      <c r="B6" s="170"/>
      <c r="C6" s="170"/>
      <c r="D6" s="170"/>
      <c r="E6" s="170"/>
      <c r="F6" s="170"/>
      <c r="G6" s="170"/>
      <c r="H6" s="170"/>
      <c r="I6" s="170"/>
      <c r="J6" s="170"/>
      <c r="K6" s="170"/>
      <c r="L6" s="170"/>
      <c r="M6" s="170"/>
      <c r="N6" s="170"/>
    </row>
    <row r="7" spans="1:19" x14ac:dyDescent="0.25">
      <c r="A7" s="170"/>
      <c r="B7" s="170"/>
      <c r="C7" s="170"/>
      <c r="D7" s="170"/>
      <c r="E7" s="170"/>
      <c r="F7" s="170"/>
      <c r="G7" s="170"/>
      <c r="H7" s="170"/>
      <c r="I7" s="170"/>
      <c r="J7" s="170"/>
      <c r="K7" s="170"/>
      <c r="L7" s="170"/>
      <c r="M7" s="170"/>
      <c r="N7" s="170"/>
    </row>
    <row r="8" spans="1:19" ht="18" customHeight="1" x14ac:dyDescent="0.25">
      <c r="A8" s="177"/>
      <c r="B8" s="949" t="s">
        <v>136</v>
      </c>
      <c r="C8" s="949"/>
      <c r="D8" s="949"/>
      <c r="E8" s="949"/>
      <c r="F8" s="950"/>
      <c r="G8" s="178" t="s">
        <v>167</v>
      </c>
      <c r="H8" s="179"/>
      <c r="I8" s="179"/>
      <c r="J8" s="179"/>
      <c r="K8" s="179"/>
      <c r="L8" s="179"/>
      <c r="M8" s="179"/>
      <c r="N8" s="180"/>
    </row>
    <row r="9" spans="1:19" ht="15" customHeight="1" x14ac:dyDescent="0.25">
      <c r="A9" s="181"/>
      <c r="B9" s="951"/>
      <c r="C9" s="951"/>
      <c r="D9" s="951"/>
      <c r="E9" s="951"/>
      <c r="F9" s="952"/>
      <c r="G9" s="955" t="s">
        <v>138</v>
      </c>
      <c r="H9" s="182" t="s">
        <v>139</v>
      </c>
      <c r="I9" s="183"/>
      <c r="J9" s="183"/>
      <c r="K9" s="184"/>
      <c r="L9" s="182" t="s">
        <v>140</v>
      </c>
      <c r="M9" s="183"/>
      <c r="N9" s="184"/>
    </row>
    <row r="10" spans="1:19" ht="39" customHeight="1" x14ac:dyDescent="0.25">
      <c r="A10" s="185"/>
      <c r="B10" s="953"/>
      <c r="C10" s="953"/>
      <c r="D10" s="953"/>
      <c r="E10" s="953"/>
      <c r="F10" s="954"/>
      <c r="G10" s="956"/>
      <c r="H10" s="186" t="s">
        <v>141</v>
      </c>
      <c r="I10" s="187" t="s">
        <v>142</v>
      </c>
      <c r="J10" s="187" t="s">
        <v>143</v>
      </c>
      <c r="K10" s="188" t="s">
        <v>144</v>
      </c>
      <c r="L10" s="186" t="s">
        <v>145</v>
      </c>
      <c r="M10" s="187" t="s">
        <v>146</v>
      </c>
      <c r="N10" s="188" t="s">
        <v>144</v>
      </c>
    </row>
    <row r="11" spans="1:19" s="19" customFormat="1" x14ac:dyDescent="0.25">
      <c r="A11" s="189"/>
      <c r="B11" s="190" t="s">
        <v>127</v>
      </c>
      <c r="C11" s="190"/>
      <c r="D11" s="190"/>
      <c r="E11" s="242"/>
      <c r="F11" s="191"/>
      <c r="G11" s="192">
        <v>26654.328590325222</v>
      </c>
      <c r="H11" s="193">
        <v>30954.730978748059</v>
      </c>
      <c r="I11" s="194">
        <v>25970.289560941543</v>
      </c>
      <c r="J11" s="194">
        <v>28090.681858707347</v>
      </c>
      <c r="K11" s="195">
        <v>26700.035879057643</v>
      </c>
      <c r="L11" s="193">
        <v>26051.712020818784</v>
      </c>
      <c r="M11" s="194">
        <v>25398.320705517865</v>
      </c>
      <c r="N11" s="195">
        <v>25920.285694142909</v>
      </c>
      <c r="O11" s="28"/>
      <c r="P11" s="1"/>
      <c r="Q11" s="1"/>
      <c r="R11" s="1"/>
      <c r="S11" s="1"/>
    </row>
    <row r="12" spans="1:19" s="19" customFormat="1" ht="12.75" customHeight="1" x14ac:dyDescent="0.25">
      <c r="A12" s="939" t="s">
        <v>102</v>
      </c>
      <c r="B12" s="967"/>
      <c r="C12" s="189" t="s">
        <v>128</v>
      </c>
      <c r="D12" s="190"/>
      <c r="E12" s="242"/>
      <c r="F12" s="191"/>
      <c r="G12" s="192">
        <v>23292.576155979219</v>
      </c>
      <c r="H12" s="196" t="s">
        <v>520</v>
      </c>
      <c r="I12" s="197">
        <v>23389.797860522358</v>
      </c>
      <c r="J12" s="197">
        <v>23443.973297234163</v>
      </c>
      <c r="K12" s="195">
        <v>23389.824099657108</v>
      </c>
      <c r="L12" s="196">
        <v>19759.8169897179</v>
      </c>
      <c r="M12" s="197">
        <v>19141.366409152313</v>
      </c>
      <c r="N12" s="195">
        <v>19646.847102154392</v>
      </c>
      <c r="O12" s="28"/>
      <c r="P12" s="1"/>
      <c r="Q12" s="1"/>
      <c r="R12" s="1"/>
      <c r="S12" s="1"/>
    </row>
    <row r="13" spans="1:19" s="19" customFormat="1" x14ac:dyDescent="0.25">
      <c r="A13" s="968"/>
      <c r="B13" s="969"/>
      <c r="C13" s="189" t="s">
        <v>129</v>
      </c>
      <c r="D13" s="190"/>
      <c r="E13" s="242"/>
      <c r="F13" s="191"/>
      <c r="G13" s="192">
        <v>27143.236552349514</v>
      </c>
      <c r="H13" s="196" t="s">
        <v>520</v>
      </c>
      <c r="I13" s="197">
        <v>27161.708606472417</v>
      </c>
      <c r="J13" s="197">
        <v>25656.293314459286</v>
      </c>
      <c r="K13" s="195">
        <v>27161.382447743421</v>
      </c>
      <c r="L13" s="196">
        <v>26477.497243575272</v>
      </c>
      <c r="M13" s="197">
        <v>25662.344822439238</v>
      </c>
      <c r="N13" s="195">
        <v>26119.059081736141</v>
      </c>
      <c r="O13" s="28"/>
      <c r="P13" s="1"/>
      <c r="Q13" s="1"/>
      <c r="R13" s="1"/>
      <c r="S13" s="1"/>
    </row>
    <row r="14" spans="1:19" x14ac:dyDescent="0.25">
      <c r="A14" s="968"/>
      <c r="B14" s="969"/>
      <c r="C14" s="189" t="s">
        <v>130</v>
      </c>
      <c r="D14" s="190"/>
      <c r="E14" s="242"/>
      <c r="F14" s="191"/>
      <c r="G14" s="192">
        <v>28798.700773080524</v>
      </c>
      <c r="H14" s="196">
        <v>29790.882437864024</v>
      </c>
      <c r="I14" s="197">
        <v>29018.563282304069</v>
      </c>
      <c r="J14" s="197">
        <v>28981.56190065897</v>
      </c>
      <c r="K14" s="195">
        <v>29066.671489883589</v>
      </c>
      <c r="L14" s="196">
        <v>25099.326764606139</v>
      </c>
      <c r="M14" s="197">
        <v>26349.040693260453</v>
      </c>
      <c r="N14" s="195">
        <v>25380.891793091723</v>
      </c>
    </row>
    <row r="15" spans="1:19" x14ac:dyDescent="0.25">
      <c r="A15" s="968"/>
      <c r="B15" s="969"/>
      <c r="C15" s="198"/>
      <c r="D15" s="199" t="s">
        <v>147</v>
      </c>
      <c r="E15" s="243"/>
      <c r="F15" s="200"/>
      <c r="G15" s="201">
        <v>24541.246996284844</v>
      </c>
      <c r="H15" s="202">
        <v>23479.15905863258</v>
      </c>
      <c r="I15" s="203">
        <v>25814.058284077521</v>
      </c>
      <c r="J15" s="203">
        <v>24812.59356496649</v>
      </c>
      <c r="K15" s="204">
        <v>24873.254497515125</v>
      </c>
      <c r="L15" s="202">
        <v>20625.044219852942</v>
      </c>
      <c r="M15" s="203">
        <v>25698.497807728028</v>
      </c>
      <c r="N15" s="204">
        <v>21646.152842983825</v>
      </c>
    </row>
    <row r="16" spans="1:19" x14ac:dyDescent="0.25">
      <c r="A16" s="968"/>
      <c r="B16" s="969"/>
      <c r="C16" s="205"/>
      <c r="D16" s="205" t="s">
        <v>148</v>
      </c>
      <c r="E16" s="244"/>
      <c r="F16" s="206"/>
      <c r="G16" s="207">
        <v>29184.061520759529</v>
      </c>
      <c r="H16" s="208">
        <v>29947.15617964276</v>
      </c>
      <c r="I16" s="209">
        <v>29479.752969183592</v>
      </c>
      <c r="J16" s="209">
        <v>29403.748235483916</v>
      </c>
      <c r="K16" s="210">
        <v>29455.224133520187</v>
      </c>
      <c r="L16" s="208">
        <v>25374.576338528394</v>
      </c>
      <c r="M16" s="209">
        <v>26227.814201473269</v>
      </c>
      <c r="N16" s="210">
        <v>25574.313012583367</v>
      </c>
    </row>
    <row r="17" spans="1:20" x14ac:dyDescent="0.25">
      <c r="A17" s="968"/>
      <c r="B17" s="969"/>
      <c r="C17" s="205"/>
      <c r="D17" s="205" t="s">
        <v>149</v>
      </c>
      <c r="E17" s="244"/>
      <c r="F17" s="206"/>
      <c r="G17" s="207">
        <v>30549.573812902421</v>
      </c>
      <c r="H17" s="208">
        <v>30549.573812902421</v>
      </c>
      <c r="I17" s="209" t="s">
        <v>520</v>
      </c>
      <c r="J17" s="209" t="s">
        <v>520</v>
      </c>
      <c r="K17" s="210">
        <v>30549.573812902421</v>
      </c>
      <c r="L17" s="208" t="s">
        <v>520</v>
      </c>
      <c r="M17" s="209" t="s">
        <v>520</v>
      </c>
      <c r="N17" s="210" t="s">
        <v>520</v>
      </c>
    </row>
    <row r="18" spans="1:20" x14ac:dyDescent="0.25">
      <c r="A18" s="968"/>
      <c r="B18" s="969"/>
      <c r="C18" s="205"/>
      <c r="D18" s="205" t="s">
        <v>150</v>
      </c>
      <c r="E18" s="244"/>
      <c r="F18" s="206"/>
      <c r="G18" s="207" t="s">
        <v>520</v>
      </c>
      <c r="H18" s="208" t="s">
        <v>520</v>
      </c>
      <c r="I18" s="209" t="s">
        <v>520</v>
      </c>
      <c r="J18" s="209" t="s">
        <v>520</v>
      </c>
      <c r="K18" s="210" t="s">
        <v>520</v>
      </c>
      <c r="L18" s="208" t="s">
        <v>520</v>
      </c>
      <c r="M18" s="209" t="s">
        <v>520</v>
      </c>
      <c r="N18" s="210" t="s">
        <v>520</v>
      </c>
    </row>
    <row r="19" spans="1:20" x14ac:dyDescent="0.25">
      <c r="A19" s="968"/>
      <c r="B19" s="969"/>
      <c r="C19" s="205"/>
      <c r="D19" s="205" t="s">
        <v>151</v>
      </c>
      <c r="E19" s="244"/>
      <c r="F19" s="206"/>
      <c r="G19" s="207" t="s">
        <v>520</v>
      </c>
      <c r="H19" s="208" t="s">
        <v>520</v>
      </c>
      <c r="I19" s="209" t="s">
        <v>520</v>
      </c>
      <c r="J19" s="209" t="s">
        <v>520</v>
      </c>
      <c r="K19" s="210" t="s">
        <v>520</v>
      </c>
      <c r="L19" s="208" t="s">
        <v>520</v>
      </c>
      <c r="M19" s="209" t="s">
        <v>520</v>
      </c>
      <c r="N19" s="210" t="s">
        <v>520</v>
      </c>
    </row>
    <row r="20" spans="1:20" x14ac:dyDescent="0.25">
      <c r="A20" s="968"/>
      <c r="B20" s="969"/>
      <c r="C20" s="205"/>
      <c r="D20" s="205" t="s">
        <v>152</v>
      </c>
      <c r="E20" s="244"/>
      <c r="F20" s="206"/>
      <c r="G20" s="207">
        <v>29579.88080435665</v>
      </c>
      <c r="H20" s="208">
        <v>30284.231456857888</v>
      </c>
      <c r="I20" s="209">
        <v>26352.163806837478</v>
      </c>
      <c r="J20" s="209">
        <v>29618.465289804499</v>
      </c>
      <c r="K20" s="210">
        <v>29717.846524143733</v>
      </c>
      <c r="L20" s="208">
        <v>27798.055918099108</v>
      </c>
      <c r="M20" s="209">
        <v>27439.708302692863</v>
      </c>
      <c r="N20" s="210">
        <v>27723.135844498134</v>
      </c>
    </row>
    <row r="21" spans="1:20" x14ac:dyDescent="0.25">
      <c r="A21" s="968"/>
      <c r="B21" s="969"/>
      <c r="C21" s="205"/>
      <c r="D21" s="205" t="s">
        <v>153</v>
      </c>
      <c r="E21" s="244"/>
      <c r="F21" s="206"/>
      <c r="G21" s="211" t="s">
        <v>520</v>
      </c>
      <c r="H21" s="212" t="s">
        <v>520</v>
      </c>
      <c r="I21" s="213" t="s">
        <v>520</v>
      </c>
      <c r="J21" s="213" t="s">
        <v>520</v>
      </c>
      <c r="K21" s="214" t="s">
        <v>520</v>
      </c>
      <c r="L21" s="212" t="s">
        <v>520</v>
      </c>
      <c r="M21" s="213" t="s">
        <v>520</v>
      </c>
      <c r="N21" s="214" t="s">
        <v>520</v>
      </c>
    </row>
    <row r="22" spans="1:20" x14ac:dyDescent="0.25">
      <c r="A22" s="968"/>
      <c r="B22" s="969"/>
      <c r="C22" s="189" t="s">
        <v>154</v>
      </c>
      <c r="D22" s="190"/>
      <c r="E22" s="190"/>
      <c r="F22" s="191"/>
      <c r="G22" s="192">
        <v>27961.681959234742</v>
      </c>
      <c r="H22" s="215" t="s">
        <v>520</v>
      </c>
      <c r="I22" s="216">
        <v>26964.93664699166</v>
      </c>
      <c r="J22" s="216">
        <v>28165.950916539306</v>
      </c>
      <c r="K22" s="195">
        <v>28155.686873910017</v>
      </c>
      <c r="L22" s="215">
        <v>26895.673536933416</v>
      </c>
      <c r="M22" s="216">
        <v>26242.33101163297</v>
      </c>
      <c r="N22" s="195">
        <v>26785.53564897543</v>
      </c>
    </row>
    <row r="23" spans="1:20" x14ac:dyDescent="0.25">
      <c r="A23" s="968"/>
      <c r="B23" s="969"/>
      <c r="C23" s="198"/>
      <c r="D23" s="199" t="s">
        <v>131</v>
      </c>
      <c r="E23" s="199"/>
      <c r="F23" s="200"/>
      <c r="G23" s="217">
        <v>28216.289402916449</v>
      </c>
      <c r="H23" s="218" t="s">
        <v>520</v>
      </c>
      <c r="I23" s="219">
        <v>26491.70277239646</v>
      </c>
      <c r="J23" s="219">
        <v>28016.256372323551</v>
      </c>
      <c r="K23" s="220">
        <v>27991.446764229553</v>
      </c>
      <c r="L23" s="218">
        <v>31428.030620368114</v>
      </c>
      <c r="M23" s="219">
        <v>26900.264827264084</v>
      </c>
      <c r="N23" s="220">
        <v>29730.929370474667</v>
      </c>
    </row>
    <row r="24" spans="1:20" x14ac:dyDescent="0.25">
      <c r="A24" s="968"/>
      <c r="B24" s="969"/>
      <c r="C24" s="205"/>
      <c r="D24" s="205" t="s">
        <v>155</v>
      </c>
      <c r="E24" s="205"/>
      <c r="F24" s="206"/>
      <c r="G24" s="207">
        <v>27884.506644543286</v>
      </c>
      <c r="H24" s="208" t="s">
        <v>520</v>
      </c>
      <c r="I24" s="209">
        <v>27592.432526251851</v>
      </c>
      <c r="J24" s="209">
        <v>28250.576698269724</v>
      </c>
      <c r="K24" s="210">
        <v>28246.994660569861</v>
      </c>
      <c r="L24" s="208">
        <v>25754.265027609192</v>
      </c>
      <c r="M24" s="209">
        <v>26427.347737608736</v>
      </c>
      <c r="N24" s="210">
        <v>25805.399465618873</v>
      </c>
    </row>
    <row r="25" spans="1:20" x14ac:dyDescent="0.25">
      <c r="A25" s="968"/>
      <c r="B25" s="969"/>
      <c r="C25" s="943" t="s">
        <v>102</v>
      </c>
      <c r="D25" s="944"/>
      <c r="E25" s="205" t="s">
        <v>156</v>
      </c>
      <c r="F25" s="206"/>
      <c r="G25" s="207">
        <v>27798.160129826447</v>
      </c>
      <c r="H25" s="208" t="s">
        <v>520</v>
      </c>
      <c r="I25" s="209">
        <v>27592.432526251851</v>
      </c>
      <c r="J25" s="209">
        <v>28164.896213370335</v>
      </c>
      <c r="K25" s="210">
        <v>28161.617657303661</v>
      </c>
      <c r="L25" s="208">
        <v>25671.607960512618</v>
      </c>
      <c r="M25" s="209">
        <v>24933.124353383198</v>
      </c>
      <c r="N25" s="210">
        <v>25627.322313125518</v>
      </c>
    </row>
    <row r="26" spans="1:20" x14ac:dyDescent="0.25">
      <c r="A26" s="968"/>
      <c r="B26" s="969"/>
      <c r="C26" s="945"/>
      <c r="D26" s="946"/>
      <c r="E26" s="205" t="s">
        <v>157</v>
      </c>
      <c r="F26" s="206"/>
      <c r="G26" s="207">
        <v>29364.853348552719</v>
      </c>
      <c r="H26" s="208" t="s">
        <v>520</v>
      </c>
      <c r="I26" s="209" t="s">
        <v>520</v>
      </c>
      <c r="J26" s="209">
        <v>29880.502488271857</v>
      </c>
      <c r="K26" s="210">
        <v>29880.502488271857</v>
      </c>
      <c r="L26" s="208">
        <v>26846.045278889225</v>
      </c>
      <c r="M26" s="209">
        <v>30276.869481676084</v>
      </c>
      <c r="N26" s="210">
        <v>27681.286635950422</v>
      </c>
    </row>
    <row r="27" spans="1:20" ht="15" x14ac:dyDescent="0.25">
      <c r="A27" s="968"/>
      <c r="B27" s="969"/>
      <c r="C27" s="947"/>
      <c r="D27" s="948"/>
      <c r="E27" s="205" t="s">
        <v>168</v>
      </c>
      <c r="F27" s="221"/>
      <c r="G27" s="207">
        <v>17166.666666666668</v>
      </c>
      <c r="H27" s="208" t="s">
        <v>520</v>
      </c>
      <c r="I27" s="209" t="s">
        <v>520</v>
      </c>
      <c r="J27" s="209" t="s">
        <v>520</v>
      </c>
      <c r="K27" s="210" t="s">
        <v>520</v>
      </c>
      <c r="L27" s="208">
        <v>17166.666666666668</v>
      </c>
      <c r="M27" s="209" t="s">
        <v>520</v>
      </c>
      <c r="N27" s="210">
        <v>17166.666666666668</v>
      </c>
    </row>
    <row r="28" spans="1:20" x14ac:dyDescent="0.25">
      <c r="A28" s="970"/>
      <c r="B28" s="971"/>
      <c r="C28" s="222"/>
      <c r="D28" s="222" t="s">
        <v>159</v>
      </c>
      <c r="E28" s="223"/>
      <c r="F28" s="224"/>
      <c r="G28" s="245">
        <v>27031.889093737587</v>
      </c>
      <c r="H28" s="225" t="s">
        <v>520</v>
      </c>
      <c r="I28" s="246" t="s">
        <v>520</v>
      </c>
      <c r="J28" s="246">
        <v>27667.397910897242</v>
      </c>
      <c r="K28" s="247">
        <v>27667.397910897242</v>
      </c>
      <c r="L28" s="225">
        <v>23918.261330506226</v>
      </c>
      <c r="M28" s="246">
        <v>20527.239237214675</v>
      </c>
      <c r="N28" s="247">
        <v>21253.488108077425</v>
      </c>
    </row>
    <row r="29" spans="1:20" ht="15.75" x14ac:dyDescent="0.25">
      <c r="A29" s="248" t="s">
        <v>89</v>
      </c>
      <c r="B29" s="57" t="s">
        <v>169</v>
      </c>
      <c r="C29" s="249"/>
      <c r="D29" s="58"/>
      <c r="E29" s="249"/>
      <c r="F29" s="249"/>
      <c r="G29" s="249"/>
      <c r="H29" s="249"/>
      <c r="I29" s="249"/>
      <c r="J29" s="249"/>
      <c r="K29" s="249"/>
      <c r="L29" s="249"/>
      <c r="M29" s="249"/>
      <c r="N29" s="250" t="s">
        <v>160</v>
      </c>
    </row>
    <row r="30" spans="1:20" x14ac:dyDescent="0.25">
      <c r="A30" s="170"/>
      <c r="B30" s="170"/>
      <c r="C30" s="170"/>
      <c r="D30" s="170"/>
      <c r="E30" s="170"/>
      <c r="F30" s="170"/>
      <c r="G30" s="170"/>
      <c r="H30" s="170"/>
      <c r="I30" s="170"/>
      <c r="J30" s="170"/>
      <c r="K30" s="170"/>
      <c r="L30" s="170"/>
      <c r="M30" s="170"/>
      <c r="N30" s="170"/>
    </row>
    <row r="31" spans="1:20" ht="18" customHeight="1" x14ac:dyDescent="0.25">
      <c r="A31" s="177"/>
      <c r="B31" s="964" t="s">
        <v>170</v>
      </c>
      <c r="C31" s="949"/>
      <c r="D31" s="949"/>
      <c r="E31" s="949"/>
      <c r="F31" s="950"/>
      <c r="G31" s="178" t="s">
        <v>171</v>
      </c>
      <c r="H31" s="179"/>
      <c r="I31" s="179"/>
      <c r="J31" s="179"/>
      <c r="K31" s="179"/>
      <c r="L31" s="179"/>
      <c r="M31" s="179"/>
      <c r="N31" s="180"/>
    </row>
    <row r="32" spans="1:20" ht="15" customHeight="1" x14ac:dyDescent="0.25">
      <c r="A32" s="181"/>
      <c r="B32" s="965"/>
      <c r="C32" s="951"/>
      <c r="D32" s="951"/>
      <c r="E32" s="951"/>
      <c r="F32" s="952"/>
      <c r="G32" s="955" t="s">
        <v>138</v>
      </c>
      <c r="H32" s="182" t="s">
        <v>139</v>
      </c>
      <c r="I32" s="183"/>
      <c r="J32" s="183"/>
      <c r="K32" s="184"/>
      <c r="L32" s="182" t="s">
        <v>140</v>
      </c>
      <c r="M32" s="183"/>
      <c r="N32" s="184"/>
      <c r="T32" s="1" t="s">
        <v>116</v>
      </c>
    </row>
    <row r="33" spans="1:19" ht="39" customHeight="1" x14ac:dyDescent="0.25">
      <c r="A33" s="185"/>
      <c r="B33" s="966"/>
      <c r="C33" s="953"/>
      <c r="D33" s="953"/>
      <c r="E33" s="953"/>
      <c r="F33" s="954"/>
      <c r="G33" s="956"/>
      <c r="H33" s="186" t="s">
        <v>141</v>
      </c>
      <c r="I33" s="187" t="s">
        <v>142</v>
      </c>
      <c r="J33" s="187" t="s">
        <v>143</v>
      </c>
      <c r="K33" s="188" t="s">
        <v>144</v>
      </c>
      <c r="L33" s="186" t="s">
        <v>145</v>
      </c>
      <c r="M33" s="187" t="s">
        <v>146</v>
      </c>
      <c r="N33" s="188" t="s">
        <v>144</v>
      </c>
    </row>
    <row r="34" spans="1:19" s="19" customFormat="1" x14ac:dyDescent="0.25">
      <c r="A34" s="189"/>
      <c r="B34" s="251" t="s">
        <v>127</v>
      </c>
      <c r="C34" s="251"/>
      <c r="D34" s="251"/>
      <c r="E34" s="252"/>
      <c r="F34" s="253"/>
      <c r="G34" s="228">
        <v>131718.65599999955</v>
      </c>
      <c r="H34" s="229">
        <v>760.41700000000026</v>
      </c>
      <c r="I34" s="230">
        <v>82350.14899999951</v>
      </c>
      <c r="J34" s="230">
        <v>40887.024000000034</v>
      </c>
      <c r="K34" s="231">
        <v>123997.58999999955</v>
      </c>
      <c r="L34" s="229">
        <v>6168.0130000000026</v>
      </c>
      <c r="M34" s="230">
        <v>1553.0530000000003</v>
      </c>
      <c r="N34" s="231">
        <v>7721.0660000000025</v>
      </c>
      <c r="O34" s="28"/>
      <c r="P34" s="1"/>
      <c r="Q34" s="1"/>
      <c r="R34" s="1"/>
      <c r="S34" s="1"/>
    </row>
    <row r="35" spans="1:19" s="19" customFormat="1" x14ac:dyDescent="0.25">
      <c r="A35" s="939" t="s">
        <v>102</v>
      </c>
      <c r="B35" s="959"/>
      <c r="C35" s="189" t="s">
        <v>128</v>
      </c>
      <c r="D35" s="190"/>
      <c r="E35" s="242"/>
      <c r="F35" s="191"/>
      <c r="G35" s="228">
        <v>26619.88400000002</v>
      </c>
      <c r="H35" s="232">
        <v>0</v>
      </c>
      <c r="I35" s="233">
        <v>25915.70300000002</v>
      </c>
      <c r="J35" s="233">
        <v>12.558</v>
      </c>
      <c r="K35" s="231">
        <v>25928.26100000002</v>
      </c>
      <c r="L35" s="232">
        <v>565.28700000000026</v>
      </c>
      <c r="M35" s="233">
        <v>126.336</v>
      </c>
      <c r="N35" s="231">
        <v>691.62300000000027</v>
      </c>
      <c r="O35" s="28"/>
      <c r="P35" s="1"/>
      <c r="Q35" s="1"/>
      <c r="R35" s="1"/>
      <c r="S35" s="1"/>
    </row>
    <row r="36" spans="1:19" s="19" customFormat="1" x14ac:dyDescent="0.25">
      <c r="A36" s="960"/>
      <c r="B36" s="961"/>
      <c r="C36" s="189" t="s">
        <v>129</v>
      </c>
      <c r="D36" s="190"/>
      <c r="E36" s="242"/>
      <c r="F36" s="191"/>
      <c r="G36" s="228">
        <v>53094.349000000002</v>
      </c>
      <c r="H36" s="232">
        <v>0</v>
      </c>
      <c r="I36" s="233">
        <v>52158.722000000002</v>
      </c>
      <c r="J36" s="233">
        <v>11.303000000000001</v>
      </c>
      <c r="K36" s="231">
        <v>52170.025000000001</v>
      </c>
      <c r="L36" s="232">
        <v>517.88099999999997</v>
      </c>
      <c r="M36" s="233">
        <v>406.44299999999993</v>
      </c>
      <c r="N36" s="231">
        <v>924.32399999999984</v>
      </c>
      <c r="O36" s="28"/>
      <c r="P36" s="1"/>
      <c r="Q36" s="1"/>
      <c r="R36" s="1"/>
      <c r="S36" s="1"/>
    </row>
    <row r="37" spans="1:19" x14ac:dyDescent="0.25">
      <c r="A37" s="960"/>
      <c r="B37" s="961"/>
      <c r="C37" s="189" t="s">
        <v>130</v>
      </c>
      <c r="D37" s="190"/>
      <c r="E37" s="242"/>
      <c r="F37" s="191"/>
      <c r="G37" s="228">
        <v>7505.0399999999945</v>
      </c>
      <c r="H37" s="232">
        <v>697.28800000000024</v>
      </c>
      <c r="I37" s="233">
        <v>756.23300000000006</v>
      </c>
      <c r="J37" s="233">
        <v>5505.872999999995</v>
      </c>
      <c r="K37" s="231">
        <v>6959.3939999999948</v>
      </c>
      <c r="L37" s="232">
        <v>422.71000000000009</v>
      </c>
      <c r="M37" s="233">
        <v>122.93599999999999</v>
      </c>
      <c r="N37" s="231">
        <v>545.64600000000007</v>
      </c>
    </row>
    <row r="38" spans="1:19" x14ac:dyDescent="0.25">
      <c r="A38" s="960"/>
      <c r="B38" s="961"/>
      <c r="C38" s="198"/>
      <c r="D38" s="199" t="s">
        <v>147</v>
      </c>
      <c r="E38" s="243"/>
      <c r="F38" s="200"/>
      <c r="G38" s="234">
        <v>745.32700000000023</v>
      </c>
      <c r="H38" s="235">
        <v>32.86</v>
      </c>
      <c r="I38" s="236">
        <v>84.253999999999991</v>
      </c>
      <c r="J38" s="236">
        <v>551.53300000000013</v>
      </c>
      <c r="K38" s="237">
        <v>668.64700000000016</v>
      </c>
      <c r="L38" s="235">
        <v>61.247000000000007</v>
      </c>
      <c r="M38" s="236">
        <v>15.433</v>
      </c>
      <c r="N38" s="237">
        <v>76.680000000000007</v>
      </c>
    </row>
    <row r="39" spans="1:19" x14ac:dyDescent="0.25">
      <c r="A39" s="960"/>
      <c r="B39" s="961"/>
      <c r="C39" s="205"/>
      <c r="D39" s="205" t="s">
        <v>148</v>
      </c>
      <c r="E39" s="244"/>
      <c r="F39" s="206"/>
      <c r="G39" s="238">
        <v>5408.6350000000011</v>
      </c>
      <c r="H39" s="239">
        <v>384.34799999999996</v>
      </c>
      <c r="I39" s="240">
        <v>659.21599999999989</v>
      </c>
      <c r="J39" s="240">
        <v>3987.1650000000013</v>
      </c>
      <c r="K39" s="241">
        <v>5030.7290000000012</v>
      </c>
      <c r="L39" s="239">
        <v>289.44100000000003</v>
      </c>
      <c r="M39" s="240">
        <v>88.465000000000018</v>
      </c>
      <c r="N39" s="241">
        <v>377.90600000000006</v>
      </c>
    </row>
    <row r="40" spans="1:19" x14ac:dyDescent="0.25">
      <c r="A40" s="960"/>
      <c r="B40" s="961"/>
      <c r="C40" s="205"/>
      <c r="D40" s="205" t="s">
        <v>149</v>
      </c>
      <c r="E40" s="244"/>
      <c r="F40" s="206"/>
      <c r="G40" s="238">
        <v>34.530999999999999</v>
      </c>
      <c r="H40" s="239">
        <v>34.530999999999999</v>
      </c>
      <c r="I40" s="240">
        <v>0</v>
      </c>
      <c r="J40" s="240">
        <v>0</v>
      </c>
      <c r="K40" s="241">
        <v>34.530999999999999</v>
      </c>
      <c r="L40" s="239">
        <v>0</v>
      </c>
      <c r="M40" s="240">
        <v>0</v>
      </c>
      <c r="N40" s="241">
        <v>0</v>
      </c>
    </row>
    <row r="41" spans="1:19" x14ac:dyDescent="0.25">
      <c r="A41" s="960"/>
      <c r="B41" s="961"/>
      <c r="C41" s="205"/>
      <c r="D41" s="205" t="s">
        <v>150</v>
      </c>
      <c r="E41" s="244"/>
      <c r="F41" s="206"/>
      <c r="G41" s="238">
        <v>0</v>
      </c>
      <c r="H41" s="239">
        <v>0</v>
      </c>
      <c r="I41" s="240">
        <v>0</v>
      </c>
      <c r="J41" s="240">
        <v>0</v>
      </c>
      <c r="K41" s="241">
        <v>0</v>
      </c>
      <c r="L41" s="239">
        <v>0</v>
      </c>
      <c r="M41" s="240">
        <v>0</v>
      </c>
      <c r="N41" s="241">
        <v>0</v>
      </c>
    </row>
    <row r="42" spans="1:19" x14ac:dyDescent="0.25">
      <c r="A42" s="960"/>
      <c r="B42" s="961"/>
      <c r="C42" s="205"/>
      <c r="D42" s="205" t="s">
        <v>151</v>
      </c>
      <c r="E42" s="244"/>
      <c r="F42" s="206"/>
      <c r="G42" s="238">
        <v>0</v>
      </c>
      <c r="H42" s="239">
        <v>0</v>
      </c>
      <c r="I42" s="240">
        <v>0</v>
      </c>
      <c r="J42" s="240">
        <v>0</v>
      </c>
      <c r="K42" s="241">
        <v>0</v>
      </c>
      <c r="L42" s="239">
        <v>0</v>
      </c>
      <c r="M42" s="240">
        <v>0</v>
      </c>
      <c r="N42" s="241">
        <v>0</v>
      </c>
    </row>
    <row r="43" spans="1:19" x14ac:dyDescent="0.25">
      <c r="A43" s="960"/>
      <c r="B43" s="961"/>
      <c r="C43" s="205"/>
      <c r="D43" s="205" t="s">
        <v>152</v>
      </c>
      <c r="E43" s="244"/>
      <c r="F43" s="206"/>
      <c r="G43" s="238">
        <v>1316.547</v>
      </c>
      <c r="H43" s="239">
        <v>245.54900000000006</v>
      </c>
      <c r="I43" s="240">
        <v>12.763</v>
      </c>
      <c r="J43" s="240">
        <v>967.17499999999995</v>
      </c>
      <c r="K43" s="241">
        <v>1225.4870000000001</v>
      </c>
      <c r="L43" s="239">
        <v>72.021999999999991</v>
      </c>
      <c r="M43" s="240">
        <v>19.037999999999997</v>
      </c>
      <c r="N43" s="241">
        <v>91.059999999999988</v>
      </c>
    </row>
    <row r="44" spans="1:19" x14ac:dyDescent="0.25">
      <c r="A44" s="960"/>
      <c r="B44" s="961"/>
      <c r="C44" s="205"/>
      <c r="D44" s="205" t="s">
        <v>153</v>
      </c>
      <c r="E44" s="244"/>
      <c r="F44" s="206"/>
      <c r="G44" s="238">
        <v>0</v>
      </c>
      <c r="H44" s="239">
        <v>0</v>
      </c>
      <c r="I44" s="240">
        <v>0</v>
      </c>
      <c r="J44" s="240">
        <v>0</v>
      </c>
      <c r="K44" s="241">
        <v>0</v>
      </c>
      <c r="L44" s="239">
        <v>0</v>
      </c>
      <c r="M44" s="240">
        <v>0</v>
      </c>
      <c r="N44" s="241">
        <v>0</v>
      </c>
    </row>
    <row r="45" spans="1:19" x14ac:dyDescent="0.25">
      <c r="A45" s="960"/>
      <c r="B45" s="961"/>
      <c r="C45" s="189" t="s">
        <v>154</v>
      </c>
      <c r="D45" s="190"/>
      <c r="E45" s="190"/>
      <c r="F45" s="191"/>
      <c r="G45" s="228">
        <v>36534.849000000031</v>
      </c>
      <c r="H45" s="232">
        <v>0</v>
      </c>
      <c r="I45" s="233">
        <v>268.02199999999999</v>
      </c>
      <c r="J45" s="233">
        <v>31093.719000000026</v>
      </c>
      <c r="K45" s="231">
        <v>31361.741000000027</v>
      </c>
      <c r="L45" s="232">
        <v>4301.046000000003</v>
      </c>
      <c r="M45" s="233">
        <v>872.06200000000013</v>
      </c>
      <c r="N45" s="231">
        <v>5173.1080000000029</v>
      </c>
    </row>
    <row r="46" spans="1:19" x14ac:dyDescent="0.25">
      <c r="A46" s="960"/>
      <c r="B46" s="961"/>
      <c r="C46" s="198"/>
      <c r="D46" s="199" t="s">
        <v>131</v>
      </c>
      <c r="E46" s="199"/>
      <c r="F46" s="200"/>
      <c r="G46" s="234">
        <v>10782.863000000003</v>
      </c>
      <c r="H46" s="235">
        <v>0</v>
      </c>
      <c r="I46" s="236">
        <v>152.792</v>
      </c>
      <c r="J46" s="236">
        <v>9236.2960000000039</v>
      </c>
      <c r="K46" s="237">
        <v>9389.0880000000034</v>
      </c>
      <c r="L46" s="235">
        <v>871.3589999999997</v>
      </c>
      <c r="M46" s="236">
        <v>522.41600000000005</v>
      </c>
      <c r="N46" s="237">
        <v>1393.7749999999996</v>
      </c>
    </row>
    <row r="47" spans="1:19" x14ac:dyDescent="0.25">
      <c r="A47" s="960"/>
      <c r="B47" s="961"/>
      <c r="C47" s="205"/>
      <c r="D47" s="205" t="s">
        <v>155</v>
      </c>
      <c r="E47" s="205"/>
      <c r="F47" s="206"/>
      <c r="G47" s="238">
        <v>24862.983000000026</v>
      </c>
      <c r="H47" s="239">
        <v>0</v>
      </c>
      <c r="I47" s="240">
        <v>115.23</v>
      </c>
      <c r="J47" s="240">
        <v>21056.505000000026</v>
      </c>
      <c r="K47" s="241">
        <v>21171.735000000026</v>
      </c>
      <c r="L47" s="239">
        <v>3410.8220000000001</v>
      </c>
      <c r="M47" s="240">
        <v>280.42599999999999</v>
      </c>
      <c r="N47" s="241">
        <v>3691.248</v>
      </c>
    </row>
    <row r="48" spans="1:19" x14ac:dyDescent="0.25">
      <c r="A48" s="960"/>
      <c r="B48" s="961"/>
      <c r="C48" s="943" t="s">
        <v>102</v>
      </c>
      <c r="D48" s="944"/>
      <c r="E48" s="205" t="s">
        <v>156</v>
      </c>
      <c r="F48" s="206"/>
      <c r="G48" s="238">
        <v>23488.795000000031</v>
      </c>
      <c r="H48" s="239">
        <v>0</v>
      </c>
      <c r="I48" s="240">
        <v>115.23</v>
      </c>
      <c r="J48" s="240">
        <v>20004.905000000032</v>
      </c>
      <c r="K48" s="241">
        <v>20120.135000000031</v>
      </c>
      <c r="L48" s="239">
        <v>3166.6469999999999</v>
      </c>
      <c r="M48" s="240">
        <v>202.01300000000003</v>
      </c>
      <c r="N48" s="241">
        <v>3368.66</v>
      </c>
    </row>
    <row r="49" spans="1:19" x14ac:dyDescent="0.25">
      <c r="A49" s="960"/>
      <c r="B49" s="961"/>
      <c r="C49" s="945"/>
      <c r="D49" s="946"/>
      <c r="E49" s="205" t="s">
        <v>157</v>
      </c>
      <c r="F49" s="206"/>
      <c r="G49" s="238">
        <v>1373.6879999999996</v>
      </c>
      <c r="H49" s="239">
        <v>0</v>
      </c>
      <c r="I49" s="240">
        <v>0</v>
      </c>
      <c r="J49" s="240">
        <v>1051.5999999999997</v>
      </c>
      <c r="K49" s="241">
        <v>1051.5999999999997</v>
      </c>
      <c r="L49" s="239">
        <v>243.67500000000001</v>
      </c>
      <c r="M49" s="240">
        <v>78.413000000000011</v>
      </c>
      <c r="N49" s="241">
        <v>322.08800000000002</v>
      </c>
    </row>
    <row r="50" spans="1:19" x14ac:dyDescent="0.25">
      <c r="A50" s="960"/>
      <c r="B50" s="961"/>
      <c r="C50" s="947"/>
      <c r="D50" s="948"/>
      <c r="E50" s="205" t="s">
        <v>158</v>
      </c>
      <c r="F50" s="221"/>
      <c r="G50" s="238">
        <v>0.5</v>
      </c>
      <c r="H50" s="239">
        <v>0</v>
      </c>
      <c r="I50" s="240">
        <v>0</v>
      </c>
      <c r="J50" s="240">
        <v>0</v>
      </c>
      <c r="K50" s="241">
        <v>0</v>
      </c>
      <c r="L50" s="239">
        <v>0.5</v>
      </c>
      <c r="M50" s="240">
        <v>0</v>
      </c>
      <c r="N50" s="241">
        <v>0.5</v>
      </c>
    </row>
    <row r="51" spans="1:19" x14ac:dyDescent="0.25">
      <c r="A51" s="962"/>
      <c r="B51" s="963"/>
      <c r="C51" s="222"/>
      <c r="D51" s="222" t="s">
        <v>159</v>
      </c>
      <c r="E51" s="223"/>
      <c r="F51" s="224"/>
      <c r="G51" s="254">
        <v>889.00300000000016</v>
      </c>
      <c r="H51" s="255">
        <v>0</v>
      </c>
      <c r="I51" s="256">
        <v>0</v>
      </c>
      <c r="J51" s="256">
        <v>800.91800000000012</v>
      </c>
      <c r="K51" s="257">
        <v>800.91800000000012</v>
      </c>
      <c r="L51" s="255">
        <v>18.865000000000002</v>
      </c>
      <c r="M51" s="256">
        <v>69.22</v>
      </c>
      <c r="N51" s="257">
        <v>88.085000000000008</v>
      </c>
    </row>
    <row r="52" spans="1:19" ht="13.5" x14ac:dyDescent="0.25">
      <c r="A52" s="249"/>
      <c r="B52" s="249"/>
      <c r="C52" s="249"/>
      <c r="D52" s="170"/>
      <c r="E52" s="249"/>
      <c r="F52" s="249"/>
      <c r="G52" s="249"/>
      <c r="H52" s="249"/>
      <c r="I52" s="249"/>
      <c r="J52" s="249"/>
      <c r="K52" s="249"/>
      <c r="L52" s="249"/>
      <c r="M52" s="249"/>
      <c r="N52" s="250" t="s">
        <v>172</v>
      </c>
    </row>
    <row r="53" spans="1:19" x14ac:dyDescent="0.25">
      <c r="A53" s="170"/>
      <c r="B53" s="170"/>
      <c r="C53" s="170"/>
      <c r="D53" s="170"/>
      <c r="E53" s="170"/>
      <c r="F53" s="170"/>
      <c r="G53" s="170"/>
      <c r="H53" s="170"/>
      <c r="I53" s="170"/>
      <c r="J53" s="170"/>
      <c r="K53" s="170"/>
      <c r="L53" s="170"/>
      <c r="M53" s="170"/>
      <c r="N53" s="170"/>
    </row>
    <row r="54" spans="1:19" ht="18" customHeight="1" x14ac:dyDescent="0.25">
      <c r="A54" s="177"/>
      <c r="B54" s="949" t="s">
        <v>164</v>
      </c>
      <c r="C54" s="949"/>
      <c r="D54" s="949"/>
      <c r="E54" s="949"/>
      <c r="F54" s="950"/>
      <c r="G54" s="178" t="s">
        <v>173</v>
      </c>
      <c r="H54" s="179"/>
      <c r="I54" s="179"/>
      <c r="J54" s="179"/>
      <c r="K54" s="179"/>
      <c r="L54" s="179"/>
      <c r="M54" s="179"/>
      <c r="N54" s="180"/>
    </row>
    <row r="55" spans="1:19" ht="15" customHeight="1" x14ac:dyDescent="0.25">
      <c r="A55" s="181"/>
      <c r="B55" s="951"/>
      <c r="C55" s="951"/>
      <c r="D55" s="951"/>
      <c r="E55" s="951"/>
      <c r="F55" s="952"/>
      <c r="G55" s="955" t="s">
        <v>138</v>
      </c>
      <c r="H55" s="182" t="s">
        <v>139</v>
      </c>
      <c r="I55" s="183"/>
      <c r="J55" s="183"/>
      <c r="K55" s="184"/>
      <c r="L55" s="182" t="s">
        <v>140</v>
      </c>
      <c r="M55" s="183"/>
      <c r="N55" s="184"/>
    </row>
    <row r="56" spans="1:19" ht="39" customHeight="1" x14ac:dyDescent="0.25">
      <c r="A56" s="185"/>
      <c r="B56" s="953"/>
      <c r="C56" s="953"/>
      <c r="D56" s="953"/>
      <c r="E56" s="953"/>
      <c r="F56" s="954"/>
      <c r="G56" s="956"/>
      <c r="H56" s="186" t="s">
        <v>141</v>
      </c>
      <c r="I56" s="187" t="s">
        <v>142</v>
      </c>
      <c r="J56" s="187" t="s">
        <v>143</v>
      </c>
      <c r="K56" s="188" t="s">
        <v>144</v>
      </c>
      <c r="L56" s="186" t="s">
        <v>145</v>
      </c>
      <c r="M56" s="187" t="s">
        <v>146</v>
      </c>
      <c r="N56" s="188" t="s">
        <v>144</v>
      </c>
    </row>
    <row r="57" spans="1:19" s="19" customFormat="1" x14ac:dyDescent="0.25">
      <c r="A57" s="189"/>
      <c r="B57" s="190" t="s">
        <v>127</v>
      </c>
      <c r="C57" s="190"/>
      <c r="D57" s="190"/>
      <c r="E57" s="242"/>
      <c r="F57" s="191"/>
      <c r="G57" s="228">
        <v>42130468.062000006</v>
      </c>
      <c r="H57" s="229">
        <v>282462.04400000005</v>
      </c>
      <c r="I57" s="230">
        <v>25663886.579000015</v>
      </c>
      <c r="J57" s="230">
        <v>13782532.599999994</v>
      </c>
      <c r="K57" s="231">
        <v>39728881.223000005</v>
      </c>
      <c r="L57" s="229">
        <v>1928247.5809999993</v>
      </c>
      <c r="M57" s="230">
        <v>473339.2579999998</v>
      </c>
      <c r="N57" s="231">
        <v>2401586.8389999992</v>
      </c>
      <c r="O57" s="28"/>
      <c r="P57" s="1"/>
      <c r="Q57" s="1"/>
      <c r="R57" s="1"/>
      <c r="S57" s="1"/>
    </row>
    <row r="58" spans="1:19" s="19" customFormat="1" x14ac:dyDescent="0.25">
      <c r="A58" s="939" t="s">
        <v>102</v>
      </c>
      <c r="B58" s="959"/>
      <c r="C58" s="189" t="s">
        <v>128</v>
      </c>
      <c r="D58" s="190"/>
      <c r="E58" s="242"/>
      <c r="F58" s="191"/>
      <c r="G58" s="228">
        <v>7440548.1039999984</v>
      </c>
      <c r="H58" s="232">
        <v>0</v>
      </c>
      <c r="I58" s="233">
        <v>7273956.6549999984</v>
      </c>
      <c r="J58" s="233">
        <v>3532.913</v>
      </c>
      <c r="K58" s="231">
        <v>7277489.5679999981</v>
      </c>
      <c r="L58" s="232">
        <v>134039.61199999999</v>
      </c>
      <c r="M58" s="233">
        <v>29018.923999999999</v>
      </c>
      <c r="N58" s="231">
        <v>163058.53599999999</v>
      </c>
      <c r="O58" s="28"/>
      <c r="P58" s="1"/>
      <c r="Q58" s="1"/>
      <c r="R58" s="1"/>
      <c r="S58" s="1"/>
    </row>
    <row r="59" spans="1:19" s="19" customFormat="1" x14ac:dyDescent="0.25">
      <c r="A59" s="960"/>
      <c r="B59" s="961"/>
      <c r="C59" s="189" t="s">
        <v>129</v>
      </c>
      <c r="D59" s="190"/>
      <c r="E59" s="242"/>
      <c r="F59" s="191"/>
      <c r="G59" s="228">
        <v>17293829.694000024</v>
      </c>
      <c r="H59" s="232">
        <v>0</v>
      </c>
      <c r="I59" s="233">
        <v>17000640.099000026</v>
      </c>
      <c r="J59" s="233">
        <v>3479.9169999999999</v>
      </c>
      <c r="K59" s="231">
        <v>17004120.016000025</v>
      </c>
      <c r="L59" s="232">
        <v>164546.31300000005</v>
      </c>
      <c r="M59" s="233">
        <v>125163.36500000002</v>
      </c>
      <c r="N59" s="231">
        <v>289709.67800000007</v>
      </c>
      <c r="O59" s="28"/>
      <c r="P59" s="1"/>
      <c r="Q59" s="1"/>
      <c r="R59" s="1"/>
      <c r="S59" s="1"/>
    </row>
    <row r="60" spans="1:19" x14ac:dyDescent="0.25">
      <c r="A60" s="960"/>
      <c r="B60" s="961"/>
      <c r="C60" s="189" t="s">
        <v>130</v>
      </c>
      <c r="D60" s="190"/>
      <c r="E60" s="242"/>
      <c r="F60" s="191"/>
      <c r="G60" s="228">
        <v>2593624.8150000013</v>
      </c>
      <c r="H60" s="232">
        <v>249273.89800000002</v>
      </c>
      <c r="I60" s="233">
        <v>263337.5419999999</v>
      </c>
      <c r="J60" s="233">
        <v>1914825.5900000012</v>
      </c>
      <c r="K60" s="231">
        <v>2427437.0300000012</v>
      </c>
      <c r="L60" s="232">
        <v>127316.83699999994</v>
      </c>
      <c r="M60" s="233">
        <v>38870.948000000004</v>
      </c>
      <c r="N60" s="231">
        <v>166187.78499999995</v>
      </c>
    </row>
    <row r="61" spans="1:19" x14ac:dyDescent="0.25">
      <c r="A61" s="960"/>
      <c r="B61" s="961"/>
      <c r="C61" s="198"/>
      <c r="D61" s="199" t="s">
        <v>147</v>
      </c>
      <c r="E61" s="243"/>
      <c r="F61" s="200"/>
      <c r="G61" s="234">
        <v>219495.04800000001</v>
      </c>
      <c r="H61" s="235">
        <v>9258.3019999999997</v>
      </c>
      <c r="I61" s="236">
        <v>26099.252000000008</v>
      </c>
      <c r="J61" s="236">
        <v>164219.57</v>
      </c>
      <c r="K61" s="237">
        <v>199577.12400000001</v>
      </c>
      <c r="L61" s="235">
        <v>15158.664999999999</v>
      </c>
      <c r="M61" s="236">
        <v>4759.2590000000009</v>
      </c>
      <c r="N61" s="237">
        <v>19917.923999999999</v>
      </c>
    </row>
    <row r="62" spans="1:19" x14ac:dyDescent="0.25">
      <c r="A62" s="960"/>
      <c r="B62" s="961"/>
      <c r="C62" s="205"/>
      <c r="D62" s="205" t="s">
        <v>148</v>
      </c>
      <c r="E62" s="244"/>
      <c r="F62" s="206"/>
      <c r="G62" s="238">
        <v>1894151.2389999991</v>
      </c>
      <c r="H62" s="239">
        <v>138121.55500000002</v>
      </c>
      <c r="I62" s="240">
        <v>233202.29799999992</v>
      </c>
      <c r="J62" s="240">
        <v>1406851.1499999992</v>
      </c>
      <c r="K62" s="241">
        <v>1778175.0029999991</v>
      </c>
      <c r="L62" s="239">
        <v>88133.31299999998</v>
      </c>
      <c r="M62" s="240">
        <v>27842.922999999999</v>
      </c>
      <c r="N62" s="241">
        <v>115976.23599999998</v>
      </c>
    </row>
    <row r="63" spans="1:19" x14ac:dyDescent="0.25">
      <c r="A63" s="960"/>
      <c r="B63" s="961"/>
      <c r="C63" s="205"/>
      <c r="D63" s="205" t="s">
        <v>149</v>
      </c>
      <c r="E63" s="244"/>
      <c r="F63" s="206"/>
      <c r="G63" s="238">
        <v>12658.888000000001</v>
      </c>
      <c r="H63" s="239">
        <v>12658.888000000001</v>
      </c>
      <c r="I63" s="240">
        <v>0</v>
      </c>
      <c r="J63" s="240">
        <v>0</v>
      </c>
      <c r="K63" s="241">
        <v>12658.888000000001</v>
      </c>
      <c r="L63" s="239">
        <v>0</v>
      </c>
      <c r="M63" s="240">
        <v>0</v>
      </c>
      <c r="N63" s="241">
        <v>0</v>
      </c>
    </row>
    <row r="64" spans="1:19" x14ac:dyDescent="0.25">
      <c r="A64" s="960"/>
      <c r="B64" s="961"/>
      <c r="C64" s="205"/>
      <c r="D64" s="205" t="s">
        <v>150</v>
      </c>
      <c r="E64" s="244"/>
      <c r="F64" s="206"/>
      <c r="G64" s="238">
        <v>0</v>
      </c>
      <c r="H64" s="239">
        <v>0</v>
      </c>
      <c r="I64" s="240">
        <v>0</v>
      </c>
      <c r="J64" s="240">
        <v>0</v>
      </c>
      <c r="K64" s="241">
        <v>0</v>
      </c>
      <c r="L64" s="239">
        <v>0</v>
      </c>
      <c r="M64" s="240">
        <v>0</v>
      </c>
      <c r="N64" s="241">
        <v>0</v>
      </c>
    </row>
    <row r="65" spans="1:14" x14ac:dyDescent="0.25">
      <c r="A65" s="960"/>
      <c r="B65" s="961"/>
      <c r="C65" s="205"/>
      <c r="D65" s="205" t="s">
        <v>151</v>
      </c>
      <c r="E65" s="244"/>
      <c r="F65" s="206"/>
      <c r="G65" s="238">
        <v>0</v>
      </c>
      <c r="H65" s="239">
        <v>0</v>
      </c>
      <c r="I65" s="240">
        <v>0</v>
      </c>
      <c r="J65" s="240">
        <v>0</v>
      </c>
      <c r="K65" s="241">
        <v>0</v>
      </c>
      <c r="L65" s="239">
        <v>0</v>
      </c>
      <c r="M65" s="240">
        <v>0</v>
      </c>
      <c r="N65" s="241">
        <v>0</v>
      </c>
    </row>
    <row r="66" spans="1:14" x14ac:dyDescent="0.25">
      <c r="A66" s="960"/>
      <c r="B66" s="961"/>
      <c r="C66" s="205"/>
      <c r="D66" s="205" t="s">
        <v>152</v>
      </c>
      <c r="E66" s="244"/>
      <c r="F66" s="206"/>
      <c r="G66" s="238">
        <v>467319.64</v>
      </c>
      <c r="H66" s="239">
        <v>89235.152999999991</v>
      </c>
      <c r="I66" s="240">
        <v>4035.9920000000002</v>
      </c>
      <c r="J66" s="240">
        <v>343754.87</v>
      </c>
      <c r="K66" s="241">
        <v>437026.01500000001</v>
      </c>
      <c r="L66" s="239">
        <v>24024.859</v>
      </c>
      <c r="M66" s="240">
        <v>6268.7659999999996</v>
      </c>
      <c r="N66" s="241">
        <v>30293.625</v>
      </c>
    </row>
    <row r="67" spans="1:14" x14ac:dyDescent="0.25">
      <c r="A67" s="960"/>
      <c r="B67" s="961"/>
      <c r="C67" s="205"/>
      <c r="D67" s="205" t="s">
        <v>153</v>
      </c>
      <c r="E67" s="244"/>
      <c r="F67" s="206"/>
      <c r="G67" s="238">
        <v>0</v>
      </c>
      <c r="H67" s="239">
        <v>0</v>
      </c>
      <c r="I67" s="240">
        <v>0</v>
      </c>
      <c r="J67" s="240">
        <v>0</v>
      </c>
      <c r="K67" s="241">
        <v>0</v>
      </c>
      <c r="L67" s="239">
        <v>0</v>
      </c>
      <c r="M67" s="240">
        <v>0</v>
      </c>
      <c r="N67" s="241">
        <v>0</v>
      </c>
    </row>
    <row r="68" spans="1:14" x14ac:dyDescent="0.25">
      <c r="A68" s="960"/>
      <c r="B68" s="961"/>
      <c r="C68" s="189" t="s">
        <v>154</v>
      </c>
      <c r="D68" s="190"/>
      <c r="E68" s="190"/>
      <c r="F68" s="191"/>
      <c r="G68" s="228">
        <v>12258909.937999997</v>
      </c>
      <c r="H68" s="232">
        <v>0</v>
      </c>
      <c r="I68" s="233">
        <v>86726.354999999981</v>
      </c>
      <c r="J68" s="233">
        <v>10509409.957999997</v>
      </c>
      <c r="K68" s="231">
        <v>10596136.312999997</v>
      </c>
      <c r="L68" s="232">
        <v>1388154.3490000009</v>
      </c>
      <c r="M68" s="233">
        <v>274619.27600000007</v>
      </c>
      <c r="N68" s="231">
        <v>1662773.6250000009</v>
      </c>
    </row>
    <row r="69" spans="1:14" x14ac:dyDescent="0.25">
      <c r="A69" s="960"/>
      <c r="B69" s="961"/>
      <c r="C69" s="198"/>
      <c r="D69" s="199" t="s">
        <v>131</v>
      </c>
      <c r="E69" s="199"/>
      <c r="F69" s="200"/>
      <c r="G69" s="234">
        <v>3651028.5959999994</v>
      </c>
      <c r="H69" s="235">
        <v>0</v>
      </c>
      <c r="I69" s="236">
        <v>48572.642999999996</v>
      </c>
      <c r="J69" s="236">
        <v>3105197.2399999993</v>
      </c>
      <c r="K69" s="237">
        <v>3153769.8829999994</v>
      </c>
      <c r="L69" s="235">
        <v>328621.16799999995</v>
      </c>
      <c r="M69" s="236">
        <v>168637.54499999995</v>
      </c>
      <c r="N69" s="237">
        <v>497258.71299999987</v>
      </c>
    </row>
    <row r="70" spans="1:14" x14ac:dyDescent="0.25">
      <c r="A70" s="960"/>
      <c r="B70" s="961"/>
      <c r="C70" s="205"/>
      <c r="D70" s="205" t="s">
        <v>155</v>
      </c>
      <c r="E70" s="205"/>
      <c r="F70" s="206"/>
      <c r="G70" s="238">
        <v>8319504.1760000093</v>
      </c>
      <c r="H70" s="239">
        <v>0</v>
      </c>
      <c r="I70" s="240">
        <v>38153.712000000007</v>
      </c>
      <c r="J70" s="240">
        <v>7138300.9140000083</v>
      </c>
      <c r="K70" s="241">
        <v>7176454.6260000085</v>
      </c>
      <c r="L70" s="239">
        <v>1054118.5650000006</v>
      </c>
      <c r="M70" s="240">
        <v>88930.985000000001</v>
      </c>
      <c r="N70" s="241">
        <v>1143049.5500000007</v>
      </c>
    </row>
    <row r="71" spans="1:14" x14ac:dyDescent="0.25">
      <c r="A71" s="960"/>
      <c r="B71" s="961"/>
      <c r="C71" s="943" t="s">
        <v>102</v>
      </c>
      <c r="D71" s="944"/>
      <c r="E71" s="205" t="s">
        <v>156</v>
      </c>
      <c r="F71" s="206"/>
      <c r="G71" s="238">
        <v>7835343.4160000114</v>
      </c>
      <c r="H71" s="239">
        <v>0</v>
      </c>
      <c r="I71" s="240">
        <v>38153.712000000007</v>
      </c>
      <c r="J71" s="240">
        <v>6761232.8770000106</v>
      </c>
      <c r="K71" s="241">
        <v>6799386.5890000109</v>
      </c>
      <c r="L71" s="239">
        <v>975515.04400000069</v>
      </c>
      <c r="M71" s="240">
        <v>60441.783000000003</v>
      </c>
      <c r="N71" s="241">
        <v>1035956.8270000007</v>
      </c>
    </row>
    <row r="72" spans="1:14" x14ac:dyDescent="0.25">
      <c r="A72" s="960"/>
      <c r="B72" s="961"/>
      <c r="C72" s="945"/>
      <c r="D72" s="946"/>
      <c r="E72" s="205" t="s">
        <v>157</v>
      </c>
      <c r="F72" s="206"/>
      <c r="G72" s="238">
        <v>484057.76000000013</v>
      </c>
      <c r="H72" s="239">
        <v>0</v>
      </c>
      <c r="I72" s="240">
        <v>0</v>
      </c>
      <c r="J72" s="240">
        <v>377068.03700000013</v>
      </c>
      <c r="K72" s="241">
        <v>377068.03700000013</v>
      </c>
      <c r="L72" s="239">
        <v>78500.520999999993</v>
      </c>
      <c r="M72" s="240">
        <v>28489.202000000005</v>
      </c>
      <c r="N72" s="241">
        <v>106989.723</v>
      </c>
    </row>
    <row r="73" spans="1:14" x14ac:dyDescent="0.25">
      <c r="A73" s="960"/>
      <c r="B73" s="961"/>
      <c r="C73" s="947"/>
      <c r="D73" s="948"/>
      <c r="E73" s="205" t="s">
        <v>158</v>
      </c>
      <c r="F73" s="221"/>
      <c r="G73" s="238">
        <v>103</v>
      </c>
      <c r="H73" s="239">
        <v>0</v>
      </c>
      <c r="I73" s="240">
        <v>0</v>
      </c>
      <c r="J73" s="240">
        <v>0</v>
      </c>
      <c r="K73" s="241">
        <v>0</v>
      </c>
      <c r="L73" s="239">
        <v>103</v>
      </c>
      <c r="M73" s="240">
        <v>0</v>
      </c>
      <c r="N73" s="241">
        <v>103</v>
      </c>
    </row>
    <row r="74" spans="1:14" x14ac:dyDescent="0.25">
      <c r="A74" s="962"/>
      <c r="B74" s="963"/>
      <c r="C74" s="222"/>
      <c r="D74" s="222" t="s">
        <v>159</v>
      </c>
      <c r="E74" s="223"/>
      <c r="F74" s="224"/>
      <c r="G74" s="254">
        <v>288377.16600000003</v>
      </c>
      <c r="H74" s="255">
        <v>0</v>
      </c>
      <c r="I74" s="256">
        <v>0</v>
      </c>
      <c r="J74" s="256">
        <v>265911.804</v>
      </c>
      <c r="K74" s="257">
        <v>265911.804</v>
      </c>
      <c r="L74" s="255">
        <v>5414.616</v>
      </c>
      <c r="M74" s="256">
        <v>17050.745999999999</v>
      </c>
      <c r="N74" s="257">
        <v>22465.362000000001</v>
      </c>
    </row>
    <row r="75" spans="1:14" ht="13.5" x14ac:dyDescent="0.25">
      <c r="A75" s="249"/>
      <c r="B75" s="249"/>
      <c r="C75" s="249"/>
      <c r="D75" s="170"/>
      <c r="E75" s="249"/>
      <c r="F75" s="249"/>
      <c r="G75" s="249"/>
      <c r="H75" s="249"/>
      <c r="I75" s="249"/>
      <c r="J75" s="249"/>
      <c r="K75" s="249"/>
      <c r="L75" s="249"/>
      <c r="M75" s="249"/>
      <c r="N75" s="250" t="s">
        <v>174</v>
      </c>
    </row>
  </sheetData>
  <mergeCells count="13">
    <mergeCell ref="B31:F33"/>
    <mergeCell ref="G32:G33"/>
    <mergeCell ref="A3:I3"/>
    <mergeCell ref="B8:F10"/>
    <mergeCell ref="G9:G10"/>
    <mergeCell ref="A12:B28"/>
    <mergeCell ref="C25:D27"/>
    <mergeCell ref="A58:B74"/>
    <mergeCell ref="C71:D73"/>
    <mergeCell ref="A35:B51"/>
    <mergeCell ref="C48:D50"/>
    <mergeCell ref="B54:F56"/>
    <mergeCell ref="G55:G56"/>
  </mergeCells>
  <phoneticPr fontId="0" type="noConversion"/>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5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FFFF00"/>
  </sheetPr>
  <dimension ref="A1:W47"/>
  <sheetViews>
    <sheetView showOutlineSymbols="0" topLeftCell="A2" zoomScale="90" zoomScaleNormal="90" workbookViewId="0">
      <pane xSplit="6" ySplit="5" topLeftCell="G37"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140625" style="258" customWidth="1"/>
    <col min="2" max="2" width="2.140625" style="258" customWidth="1"/>
    <col min="3" max="4" width="1.7109375" style="258" customWidth="1"/>
    <col min="5" max="5" width="24.7109375" style="258" customWidth="1"/>
    <col min="6" max="6" width="3" style="258" customWidth="1"/>
    <col min="7" max="8" width="11.85546875" style="258" customWidth="1"/>
    <col min="9" max="9" width="7.7109375" style="258" customWidth="1"/>
    <col min="10" max="11" width="11.85546875" style="258" customWidth="1"/>
    <col min="12" max="12" width="7.7109375" style="258" customWidth="1"/>
    <col min="13" max="13" width="9.7109375" style="258" customWidth="1"/>
    <col min="14" max="254" width="9.140625" style="258" customWidth="1"/>
    <col min="255" max="255" width="4.42578125" style="258" customWidth="1"/>
    <col min="256" max="16384" width="1.7109375" style="258"/>
  </cols>
  <sheetData>
    <row r="1" spans="1:23" hidden="1" x14ac:dyDescent="0.25"/>
    <row r="2" spans="1:23" ht="9" customHeight="1" x14ac:dyDescent="0.25"/>
    <row r="3" spans="1:23" s="1" customFormat="1" ht="39" customHeight="1" x14ac:dyDescent="0.2">
      <c r="A3" s="937" t="s">
        <v>43</v>
      </c>
      <c r="B3" s="957"/>
      <c r="C3" s="957"/>
      <c r="D3" s="957"/>
      <c r="E3" s="957"/>
      <c r="F3" s="957"/>
      <c r="G3" s="957"/>
      <c r="H3" s="957"/>
      <c r="I3" s="958"/>
      <c r="J3" s="169"/>
      <c r="K3" s="171"/>
      <c r="L3" s="171"/>
      <c r="M3" s="4"/>
    </row>
    <row r="4" spans="1:23" s="1" customFormat="1" ht="18" x14ac:dyDescent="0.25">
      <c r="A4" s="173" t="s">
        <v>21</v>
      </c>
      <c r="B4" s="173"/>
      <c r="C4" s="173"/>
      <c r="D4" s="173"/>
      <c r="E4" s="173"/>
      <c r="F4" s="173"/>
      <c r="G4" s="173"/>
      <c r="H4" s="173"/>
      <c r="I4" s="173"/>
      <c r="J4" s="173"/>
      <c r="K4" s="173"/>
      <c r="L4" s="173"/>
      <c r="M4" s="173"/>
    </row>
    <row r="5" spans="1:23" ht="33" customHeight="1" x14ac:dyDescent="0.25">
      <c r="A5" s="984" t="s">
        <v>522</v>
      </c>
      <c r="B5" s="984"/>
      <c r="C5" s="984"/>
      <c r="D5" s="984"/>
      <c r="E5" s="984"/>
      <c r="F5" s="984"/>
      <c r="G5" s="984"/>
      <c r="H5" s="984"/>
      <c r="I5" s="984"/>
      <c r="J5" s="984"/>
      <c r="K5" s="984"/>
      <c r="L5" s="984"/>
      <c r="M5" s="984"/>
    </row>
    <row r="6" spans="1:23" x14ac:dyDescent="0.25">
      <c r="A6" s="259"/>
      <c r="B6" s="259"/>
      <c r="C6" s="259"/>
      <c r="D6" s="259"/>
      <c r="E6" s="259"/>
      <c r="F6" s="259"/>
      <c r="G6" s="260"/>
      <c r="H6" s="259"/>
      <c r="I6" s="259"/>
      <c r="J6" s="259"/>
      <c r="K6" s="259"/>
      <c r="L6" s="259"/>
      <c r="M6" s="259"/>
    </row>
    <row r="7" spans="1:23" x14ac:dyDescent="0.25">
      <c r="A7" s="259"/>
      <c r="B7" s="259"/>
      <c r="C7" s="259"/>
      <c r="D7" s="259"/>
      <c r="E7" s="259"/>
      <c r="F7" s="259"/>
      <c r="G7" s="259"/>
      <c r="H7" s="259"/>
      <c r="I7" s="259"/>
      <c r="J7" s="259"/>
      <c r="K7" s="259"/>
      <c r="L7" s="259"/>
      <c r="M7" s="259"/>
    </row>
    <row r="8" spans="1:23" ht="18" customHeight="1" x14ac:dyDescent="0.25">
      <c r="A8" s="261"/>
      <c r="B8" s="972" t="s">
        <v>175</v>
      </c>
      <c r="C8" s="972"/>
      <c r="D8" s="972"/>
      <c r="E8" s="972"/>
      <c r="F8" s="973"/>
      <c r="G8" s="262" t="s">
        <v>176</v>
      </c>
      <c r="H8" s="263"/>
      <c r="I8" s="263"/>
      <c r="J8" s="263"/>
      <c r="K8" s="263"/>
      <c r="L8" s="263"/>
      <c r="M8" s="264"/>
      <c r="N8" s="775"/>
      <c r="O8" s="775"/>
      <c r="P8" s="808"/>
      <c r="Q8" s="736"/>
      <c r="R8" s="736"/>
      <c r="S8" s="772"/>
      <c r="T8" s="736"/>
    </row>
    <row r="9" spans="1:23" ht="13.5" customHeight="1" x14ac:dyDescent="0.25">
      <c r="A9" s="265"/>
      <c r="B9" s="974"/>
      <c r="C9" s="974"/>
      <c r="D9" s="974"/>
      <c r="E9" s="974"/>
      <c r="F9" s="975"/>
      <c r="G9" s="266" t="s">
        <v>177</v>
      </c>
      <c r="H9" s="267"/>
      <c r="I9" s="268"/>
      <c r="J9" s="269" t="s">
        <v>178</v>
      </c>
      <c r="K9" s="270"/>
      <c r="L9" s="270"/>
      <c r="M9" s="271"/>
      <c r="V9" s="283"/>
      <c r="W9" s="283"/>
    </row>
    <row r="10" spans="1:23" ht="13.5" customHeight="1" x14ac:dyDescent="0.25">
      <c r="A10" s="272"/>
      <c r="B10" s="976"/>
      <c r="C10" s="976"/>
      <c r="D10" s="976"/>
      <c r="E10" s="976"/>
      <c r="F10" s="977"/>
      <c r="G10" s="273" t="s">
        <v>14</v>
      </c>
      <c r="H10" s="274" t="s">
        <v>30</v>
      </c>
      <c r="I10" s="275" t="s">
        <v>179</v>
      </c>
      <c r="J10" s="273" t="s">
        <v>14</v>
      </c>
      <c r="K10" s="274" t="s">
        <v>30</v>
      </c>
      <c r="L10" s="274" t="s">
        <v>179</v>
      </c>
      <c r="M10" s="275" t="s">
        <v>126</v>
      </c>
      <c r="Q10" s="1"/>
      <c r="S10" s="1"/>
      <c r="V10" s="283"/>
      <c r="W10" s="283"/>
    </row>
    <row r="11" spans="1:23" s="283" customFormat="1" x14ac:dyDescent="0.25">
      <c r="A11" s="276"/>
      <c r="B11" s="277" t="s">
        <v>127</v>
      </c>
      <c r="C11" s="277"/>
      <c r="D11" s="277"/>
      <c r="E11" s="277"/>
      <c r="F11" s="278"/>
      <c r="G11" s="842">
        <v>21971.487052277836</v>
      </c>
      <c r="H11" s="194">
        <v>22517.37236179275</v>
      </c>
      <c r="I11" s="370">
        <v>1.024845169023656</v>
      </c>
      <c r="J11" s="846">
        <v>211093.97299999851</v>
      </c>
      <c r="K11" s="280">
        <v>209449.34699999858</v>
      </c>
      <c r="L11" s="281">
        <v>0.99220903384105641</v>
      </c>
      <c r="M11" s="282">
        <v>-1644.6259999999311</v>
      </c>
      <c r="N11" s="772"/>
      <c r="O11" s="258"/>
      <c r="P11" s="258"/>
      <c r="Q11" s="774"/>
      <c r="S11" s="776"/>
    </row>
    <row r="12" spans="1:23" s="283" customFormat="1" ht="12.75" customHeight="1" x14ac:dyDescent="0.25">
      <c r="A12" s="978" t="s">
        <v>102</v>
      </c>
      <c r="B12" s="979"/>
      <c r="C12" s="146" t="s">
        <v>128</v>
      </c>
      <c r="D12" s="284"/>
      <c r="E12" s="284"/>
      <c r="F12" s="285"/>
      <c r="G12" s="843">
        <v>18790.992678475966</v>
      </c>
      <c r="H12" s="203">
        <v>20532.775152944956</v>
      </c>
      <c r="I12" s="371">
        <v>1.0926924140875274</v>
      </c>
      <c r="J12" s="847">
        <v>33126.754999999874</v>
      </c>
      <c r="K12" s="288">
        <v>34201.965999999957</v>
      </c>
      <c r="L12" s="289">
        <v>1.0324574803659485</v>
      </c>
      <c r="M12" s="290">
        <v>1075.211000000083</v>
      </c>
      <c r="N12" s="772"/>
      <c r="O12" s="258"/>
      <c r="P12" s="258"/>
      <c r="Q12" s="774"/>
      <c r="S12" s="776"/>
      <c r="V12" s="258"/>
      <c r="W12" s="258"/>
    </row>
    <row r="13" spans="1:23" s="283" customFormat="1" x14ac:dyDescent="0.25">
      <c r="A13" s="980"/>
      <c r="B13" s="981"/>
      <c r="C13" s="151" t="s">
        <v>129</v>
      </c>
      <c r="D13" s="291"/>
      <c r="E13" s="291"/>
      <c r="F13" s="292"/>
      <c r="G13" s="844">
        <v>23834.052060509133</v>
      </c>
      <c r="H13" s="209">
        <v>24042.452069086899</v>
      </c>
      <c r="I13" s="301">
        <v>1.0087437926227856</v>
      </c>
      <c r="J13" s="848">
        <v>66777.192999999956</v>
      </c>
      <c r="K13" s="295">
        <v>66594.947999999888</v>
      </c>
      <c r="L13" s="296">
        <v>0.99727084964472723</v>
      </c>
      <c r="M13" s="297">
        <v>-182.2450000000681</v>
      </c>
      <c r="N13" s="772"/>
      <c r="O13" s="258"/>
      <c r="P13" s="258"/>
      <c r="Q13" s="774"/>
      <c r="S13" s="776"/>
      <c r="V13" s="258"/>
      <c r="W13" s="258"/>
    </row>
    <row r="14" spans="1:23" x14ac:dyDescent="0.25">
      <c r="A14" s="980"/>
      <c r="B14" s="981"/>
      <c r="C14" s="151" t="s">
        <v>130</v>
      </c>
      <c r="D14" s="291"/>
      <c r="E14" s="291"/>
      <c r="F14" s="292"/>
      <c r="G14" s="844">
        <v>24234.847525530251</v>
      </c>
      <c r="H14" s="209">
        <v>24859.947630058523</v>
      </c>
      <c r="I14" s="301">
        <v>1.0257934407827307</v>
      </c>
      <c r="J14" s="848">
        <v>12279.870000000008</v>
      </c>
      <c r="K14" s="295">
        <v>11878.696999999996</v>
      </c>
      <c r="L14" s="296">
        <v>0.96733084307895678</v>
      </c>
      <c r="M14" s="297">
        <v>-401.1730000000116</v>
      </c>
      <c r="N14" s="772"/>
      <c r="Q14" s="775"/>
      <c r="R14" s="283"/>
      <c r="S14" s="736"/>
      <c r="T14" s="283"/>
    </row>
    <row r="15" spans="1:23" x14ac:dyDescent="0.25">
      <c r="A15" s="980"/>
      <c r="B15" s="981"/>
      <c r="C15" s="151" t="s">
        <v>131</v>
      </c>
      <c r="D15" s="291"/>
      <c r="E15" s="291"/>
      <c r="F15" s="292"/>
      <c r="G15" s="844">
        <v>25483.238313676266</v>
      </c>
      <c r="H15" s="209">
        <v>25499.668478774231</v>
      </c>
      <c r="I15" s="301">
        <v>1.0006447440037143</v>
      </c>
      <c r="J15" s="848">
        <v>11623.20899999999</v>
      </c>
      <c r="K15" s="295">
        <v>11405.503999999995</v>
      </c>
      <c r="L15" s="296">
        <v>0.9812698025132307</v>
      </c>
      <c r="M15" s="297">
        <v>-217.70499999999447</v>
      </c>
      <c r="N15" s="772"/>
      <c r="Q15" s="775"/>
      <c r="R15" s="283"/>
      <c r="S15" s="736"/>
      <c r="T15" s="283"/>
    </row>
    <row r="16" spans="1:23" x14ac:dyDescent="0.25">
      <c r="A16" s="980"/>
      <c r="B16" s="981"/>
      <c r="C16" s="151" t="s">
        <v>132</v>
      </c>
      <c r="D16" s="291"/>
      <c r="E16" s="291"/>
      <c r="F16" s="292"/>
      <c r="G16" s="844">
        <v>24442.827460096381</v>
      </c>
      <c r="H16" s="209">
        <v>24769.251962918246</v>
      </c>
      <c r="I16" s="301">
        <v>1.0133546130599973</v>
      </c>
      <c r="J16" s="848">
        <v>34351.188000000016</v>
      </c>
      <c r="K16" s="295">
        <v>32725.636999999992</v>
      </c>
      <c r="L16" s="296">
        <v>0.95267846340568996</v>
      </c>
      <c r="M16" s="297">
        <v>-1625.5510000000249</v>
      </c>
      <c r="N16" s="772"/>
      <c r="Q16" s="775"/>
      <c r="R16" s="283"/>
      <c r="S16" s="736"/>
      <c r="T16" s="283"/>
    </row>
    <row r="17" spans="1:23" x14ac:dyDescent="0.25">
      <c r="A17" s="980"/>
      <c r="B17" s="981"/>
      <c r="C17" s="298" t="s">
        <v>133</v>
      </c>
      <c r="D17" s="299"/>
      <c r="E17" s="300"/>
      <c r="F17" s="291"/>
      <c r="G17" s="844">
        <v>26499.188506860286</v>
      </c>
      <c r="H17" s="209">
        <v>26757.244012760591</v>
      </c>
      <c r="I17" s="301">
        <v>1.0097382418270469</v>
      </c>
      <c r="J17" s="848">
        <v>1307.2609999999995</v>
      </c>
      <c r="K17" s="295">
        <v>1305.7910000000004</v>
      </c>
      <c r="L17" s="296">
        <v>0.99887551147016618</v>
      </c>
      <c r="M17" s="297">
        <v>-1.4699999999991178</v>
      </c>
      <c r="N17" s="772"/>
      <c r="Q17" s="775"/>
      <c r="R17" s="283"/>
      <c r="S17" s="736"/>
      <c r="T17" s="283"/>
    </row>
    <row r="18" spans="1:23" x14ac:dyDescent="0.25">
      <c r="A18" s="982"/>
      <c r="B18" s="983"/>
      <c r="C18" s="302" t="s">
        <v>134</v>
      </c>
      <c r="D18" s="303"/>
      <c r="E18" s="304"/>
      <c r="F18" s="305"/>
      <c r="G18" s="845">
        <v>25697.969476953702</v>
      </c>
      <c r="H18" s="246">
        <v>25352.230857634437</v>
      </c>
      <c r="I18" s="306">
        <v>0.98654607245800774</v>
      </c>
      <c r="J18" s="849">
        <v>945.79899999999986</v>
      </c>
      <c r="K18" s="307">
        <v>951.63700000000017</v>
      </c>
      <c r="L18" s="308">
        <v>1.00617255886293</v>
      </c>
      <c r="M18" s="309">
        <v>5.8380000000003065</v>
      </c>
      <c r="N18" s="772"/>
      <c r="Q18" s="775"/>
      <c r="R18" s="283"/>
      <c r="S18" s="736"/>
      <c r="T18" s="283"/>
    </row>
    <row r="19" spans="1:23" ht="13.5" x14ac:dyDescent="0.25">
      <c r="A19" s="166"/>
      <c r="B19" s="310"/>
      <c r="C19" s="170"/>
      <c r="D19" s="310"/>
      <c r="E19" s="310"/>
      <c r="F19" s="310"/>
      <c r="G19" s="310"/>
      <c r="H19" s="310"/>
      <c r="I19" s="310"/>
      <c r="J19" s="310"/>
      <c r="K19" s="310"/>
      <c r="L19" s="310"/>
      <c r="M19" s="227" t="s">
        <v>180</v>
      </c>
      <c r="R19" s="283"/>
      <c r="T19" s="283"/>
    </row>
    <row r="20" spans="1:23" x14ac:dyDescent="0.25">
      <c r="A20" s="259"/>
      <c r="B20" s="259"/>
      <c r="C20" s="259"/>
      <c r="D20" s="259"/>
      <c r="E20" s="259"/>
      <c r="F20" s="259"/>
      <c r="G20" s="259"/>
      <c r="H20" s="259"/>
      <c r="I20" s="259"/>
      <c r="J20" s="259"/>
      <c r="K20" s="259"/>
      <c r="L20" s="259"/>
      <c r="M20" s="259"/>
      <c r="R20" s="283"/>
      <c r="T20" s="283"/>
    </row>
    <row r="21" spans="1:23" ht="18" customHeight="1" x14ac:dyDescent="0.25">
      <c r="A21" s="261"/>
      <c r="B21" s="972" t="s">
        <v>175</v>
      </c>
      <c r="C21" s="972"/>
      <c r="D21" s="972"/>
      <c r="E21" s="972"/>
      <c r="F21" s="973"/>
      <c r="G21" s="262" t="s">
        <v>181</v>
      </c>
      <c r="H21" s="263"/>
      <c r="I21" s="263"/>
      <c r="J21" s="263"/>
      <c r="K21" s="263"/>
      <c r="L21" s="263"/>
      <c r="M21" s="264"/>
      <c r="R21" s="283"/>
      <c r="T21" s="283"/>
    </row>
    <row r="22" spans="1:23" ht="21.75" customHeight="1" x14ac:dyDescent="0.25">
      <c r="A22" s="265"/>
      <c r="B22" s="974"/>
      <c r="C22" s="974"/>
      <c r="D22" s="974"/>
      <c r="E22" s="974"/>
      <c r="F22" s="975"/>
      <c r="G22" s="266" t="s">
        <v>177</v>
      </c>
      <c r="H22" s="267"/>
      <c r="I22" s="268"/>
      <c r="J22" s="269" t="s">
        <v>178</v>
      </c>
      <c r="K22" s="270"/>
      <c r="L22" s="270"/>
      <c r="M22" s="271"/>
      <c r="R22" s="283"/>
      <c r="T22" s="283"/>
      <c r="V22" s="283"/>
      <c r="W22" s="283"/>
    </row>
    <row r="23" spans="1:23" ht="13.5" customHeight="1" x14ac:dyDescent="0.25">
      <c r="A23" s="272"/>
      <c r="B23" s="976"/>
      <c r="C23" s="976"/>
      <c r="D23" s="976"/>
      <c r="E23" s="976"/>
      <c r="F23" s="977"/>
      <c r="G23" s="273" t="s">
        <v>14</v>
      </c>
      <c r="H23" s="274" t="s">
        <v>30</v>
      </c>
      <c r="I23" s="275" t="s">
        <v>179</v>
      </c>
      <c r="J23" s="273" t="s">
        <v>14</v>
      </c>
      <c r="K23" s="274" t="s">
        <v>30</v>
      </c>
      <c r="L23" s="274" t="s">
        <v>179</v>
      </c>
      <c r="M23" s="275" t="s">
        <v>126</v>
      </c>
      <c r="Q23" s="1"/>
      <c r="R23" s="283"/>
      <c r="S23" s="1"/>
      <c r="T23" s="283"/>
      <c r="V23" s="283"/>
      <c r="W23" s="283"/>
    </row>
    <row r="24" spans="1:23" s="283" customFormat="1" x14ac:dyDescent="0.25">
      <c r="A24" s="276"/>
      <c r="B24" s="277" t="s">
        <v>127</v>
      </c>
      <c r="C24" s="277"/>
      <c r="D24" s="277"/>
      <c r="E24" s="277"/>
      <c r="F24" s="278"/>
      <c r="G24" s="842">
        <v>25066.610714009479</v>
      </c>
      <c r="H24" s="194">
        <v>25881.18471166243</v>
      </c>
      <c r="I24" s="311">
        <v>1.032496375634768</v>
      </c>
      <c r="J24" s="850">
        <v>148854.71099999896</v>
      </c>
      <c r="K24" s="280">
        <v>148297.89300000039</v>
      </c>
      <c r="L24" s="738">
        <v>0.99625931892744346</v>
      </c>
      <c r="M24" s="282">
        <v>-556.81799999857321</v>
      </c>
      <c r="N24" s="772"/>
      <c r="O24" s="258"/>
      <c r="P24" s="258"/>
      <c r="Q24" s="774"/>
      <c r="S24" s="776"/>
    </row>
    <row r="25" spans="1:23" s="283" customFormat="1" ht="12.75" customHeight="1" x14ac:dyDescent="0.25">
      <c r="A25" s="978" t="s">
        <v>102</v>
      </c>
      <c r="B25" s="979"/>
      <c r="C25" s="146" t="s">
        <v>128</v>
      </c>
      <c r="D25" s="284"/>
      <c r="E25" s="284"/>
      <c r="F25" s="285"/>
      <c r="G25" s="843">
        <v>20801.162414406703</v>
      </c>
      <c r="H25" s="203">
        <v>23125.974292694478</v>
      </c>
      <c r="I25" s="312">
        <v>1.1117635559000121</v>
      </c>
      <c r="J25" s="851">
        <v>25242.303000000076</v>
      </c>
      <c r="K25" s="288">
        <v>26159.490000000023</v>
      </c>
      <c r="L25" s="286">
        <v>1.0363353137786178</v>
      </c>
      <c r="M25" s="290">
        <v>917.18699999994715</v>
      </c>
      <c r="N25" s="772"/>
      <c r="O25" s="258"/>
      <c r="P25" s="258"/>
      <c r="Q25" s="774"/>
      <c r="S25" s="776"/>
      <c r="V25" s="258"/>
      <c r="W25" s="258"/>
    </row>
    <row r="26" spans="1:23" s="283" customFormat="1" x14ac:dyDescent="0.25">
      <c r="A26" s="980"/>
      <c r="B26" s="981"/>
      <c r="C26" s="151" t="s">
        <v>129</v>
      </c>
      <c r="D26" s="291"/>
      <c r="E26" s="291"/>
      <c r="F26" s="292"/>
      <c r="G26" s="844">
        <v>26459.829994185366</v>
      </c>
      <c r="H26" s="209">
        <v>26706.157815590152</v>
      </c>
      <c r="I26" s="313">
        <v>1.0093095012877602</v>
      </c>
      <c r="J26" s="852">
        <v>52783.723999999835</v>
      </c>
      <c r="K26" s="295">
        <v>52845.907000000021</v>
      </c>
      <c r="L26" s="293">
        <v>1.0011780714827963</v>
      </c>
      <c r="M26" s="297">
        <v>62.183000000186439</v>
      </c>
      <c r="N26" s="772"/>
      <c r="O26" s="258"/>
      <c r="P26" s="258"/>
      <c r="Q26" s="774"/>
      <c r="S26" s="776"/>
      <c r="V26" s="258"/>
      <c r="W26" s="258"/>
    </row>
    <row r="27" spans="1:23" x14ac:dyDescent="0.25">
      <c r="A27" s="980"/>
      <c r="B27" s="981"/>
      <c r="C27" s="151" t="s">
        <v>130</v>
      </c>
      <c r="D27" s="291"/>
      <c r="E27" s="291"/>
      <c r="F27" s="292"/>
      <c r="G27" s="844">
        <v>26091.912912224783</v>
      </c>
      <c r="H27" s="209">
        <v>26861.335554797362</v>
      </c>
      <c r="I27" s="313">
        <v>1.0294889318832612</v>
      </c>
      <c r="J27" s="852">
        <v>9945.7970000000078</v>
      </c>
      <c r="K27" s="295">
        <v>9665.9979999999941</v>
      </c>
      <c r="L27" s="293">
        <v>0.97186761402831634</v>
      </c>
      <c r="M27" s="297">
        <v>-279.79900000001362</v>
      </c>
      <c r="N27" s="772"/>
      <c r="Q27" s="775"/>
      <c r="R27" s="283"/>
      <c r="S27" s="736"/>
      <c r="T27" s="283"/>
    </row>
    <row r="28" spans="1:23" x14ac:dyDescent="0.25">
      <c r="A28" s="980"/>
      <c r="B28" s="981"/>
      <c r="C28" s="151" t="s">
        <v>131</v>
      </c>
      <c r="D28" s="291"/>
      <c r="E28" s="291"/>
      <c r="F28" s="292"/>
      <c r="G28" s="844">
        <v>27609.582097958497</v>
      </c>
      <c r="H28" s="209">
        <v>27647.123055313026</v>
      </c>
      <c r="I28" s="313">
        <v>1.0013597075544765</v>
      </c>
      <c r="J28" s="852">
        <v>9567.6090000000022</v>
      </c>
      <c r="K28" s="295">
        <v>9412.5260000000035</v>
      </c>
      <c r="L28" s="293">
        <v>0.98379083008095347</v>
      </c>
      <c r="M28" s="297">
        <v>-155.08299999999872</v>
      </c>
      <c r="N28" s="772"/>
      <c r="Q28" s="775"/>
      <c r="R28" s="283"/>
      <c r="S28" s="736"/>
      <c r="T28" s="283"/>
    </row>
    <row r="29" spans="1:23" x14ac:dyDescent="0.25">
      <c r="A29" s="980"/>
      <c r="B29" s="981"/>
      <c r="C29" s="151" t="s">
        <v>132</v>
      </c>
      <c r="D29" s="291"/>
      <c r="E29" s="291"/>
      <c r="F29" s="292"/>
      <c r="G29" s="844">
        <v>26676.246699398034</v>
      </c>
      <c r="H29" s="209">
        <v>27133.464399515651</v>
      </c>
      <c r="I29" s="313">
        <v>1.0171395063657114</v>
      </c>
      <c r="J29" s="852">
        <v>26396.70000000003</v>
      </c>
      <c r="K29" s="295">
        <v>25234.961000000025</v>
      </c>
      <c r="L29" s="293">
        <v>0.95598923350267251</v>
      </c>
      <c r="M29" s="297">
        <v>-1161.739000000005</v>
      </c>
      <c r="N29" s="772"/>
      <c r="Q29" s="775"/>
      <c r="R29" s="283"/>
      <c r="S29" s="736"/>
      <c r="T29" s="283"/>
    </row>
    <row r="30" spans="1:23" x14ac:dyDescent="0.25">
      <c r="A30" s="980"/>
      <c r="B30" s="981"/>
      <c r="C30" s="298" t="s">
        <v>133</v>
      </c>
      <c r="D30" s="299"/>
      <c r="E30" s="300"/>
      <c r="F30" s="291"/>
      <c r="G30" s="844">
        <v>29260.122932839538</v>
      </c>
      <c r="H30" s="209">
        <v>29447.082277582827</v>
      </c>
      <c r="I30" s="313">
        <v>1.0063895611502527</v>
      </c>
      <c r="J30" s="852">
        <v>1008.2470000000002</v>
      </c>
      <c r="K30" s="295">
        <v>1017.049</v>
      </c>
      <c r="L30" s="293">
        <v>1.0087300036598172</v>
      </c>
      <c r="M30" s="297">
        <v>8.8019999999997935</v>
      </c>
      <c r="N30" s="772"/>
      <c r="Q30" s="775"/>
      <c r="R30" s="283"/>
      <c r="S30" s="736"/>
      <c r="T30" s="283"/>
    </row>
    <row r="31" spans="1:23" x14ac:dyDescent="0.25">
      <c r="A31" s="982"/>
      <c r="B31" s="983"/>
      <c r="C31" s="302" t="s">
        <v>134</v>
      </c>
      <c r="D31" s="303"/>
      <c r="E31" s="304"/>
      <c r="F31" s="305"/>
      <c r="G31" s="845">
        <v>27352.850813291076</v>
      </c>
      <c r="H31" s="246">
        <v>26935.511737124401</v>
      </c>
      <c r="I31" s="314">
        <v>0.98474239197166669</v>
      </c>
      <c r="J31" s="853">
        <v>785.88099999999997</v>
      </c>
      <c r="K31" s="307">
        <v>800.19600000000014</v>
      </c>
      <c r="L31" s="315">
        <v>1.0182152259693265</v>
      </c>
      <c r="M31" s="309">
        <v>14.315000000000168</v>
      </c>
      <c r="N31" s="772"/>
      <c r="Q31" s="775"/>
      <c r="R31" s="283"/>
      <c r="S31" s="736"/>
      <c r="T31" s="283"/>
    </row>
    <row r="32" spans="1:23" ht="13.5" x14ac:dyDescent="0.25">
      <c r="A32" s="166"/>
      <c r="B32" s="310"/>
      <c r="C32" s="170"/>
      <c r="D32" s="310"/>
      <c r="E32" s="310"/>
      <c r="F32" s="310"/>
      <c r="G32" s="310"/>
      <c r="H32" s="310"/>
      <c r="I32" s="310"/>
      <c r="J32" s="310"/>
      <c r="K32" s="310"/>
      <c r="L32" s="310"/>
      <c r="M32" s="227" t="s">
        <v>182</v>
      </c>
      <c r="R32" s="283"/>
      <c r="T32" s="283"/>
    </row>
    <row r="33" spans="1:23" x14ac:dyDescent="0.25">
      <c r="A33" s="259"/>
      <c r="B33" s="259"/>
      <c r="C33" s="259"/>
      <c r="D33" s="259"/>
      <c r="E33" s="259"/>
      <c r="F33" s="259"/>
      <c r="G33" s="259"/>
      <c r="H33" s="259"/>
      <c r="I33" s="259"/>
      <c r="J33" s="259"/>
      <c r="K33" s="259"/>
      <c r="L33" s="259"/>
      <c r="M33" s="259"/>
      <c r="R33" s="283"/>
      <c r="T33" s="283"/>
    </row>
    <row r="34" spans="1:23" ht="18" customHeight="1" x14ac:dyDescent="0.25">
      <c r="A34" s="261"/>
      <c r="B34" s="972" t="s">
        <v>175</v>
      </c>
      <c r="C34" s="972"/>
      <c r="D34" s="972"/>
      <c r="E34" s="972"/>
      <c r="F34" s="973"/>
      <c r="G34" s="262" t="s">
        <v>4</v>
      </c>
      <c r="H34" s="263"/>
      <c r="I34" s="263"/>
      <c r="J34" s="263"/>
      <c r="K34" s="263"/>
      <c r="L34" s="263"/>
      <c r="M34" s="264"/>
      <c r="R34" s="283"/>
      <c r="T34" s="283"/>
    </row>
    <row r="35" spans="1:23" ht="13.5" customHeight="1" x14ac:dyDescent="0.25">
      <c r="A35" s="265"/>
      <c r="B35" s="974"/>
      <c r="C35" s="974"/>
      <c r="D35" s="974"/>
      <c r="E35" s="974"/>
      <c r="F35" s="975"/>
      <c r="G35" s="266" t="s">
        <v>177</v>
      </c>
      <c r="H35" s="267"/>
      <c r="I35" s="267"/>
      <c r="J35" s="269" t="s">
        <v>178</v>
      </c>
      <c r="K35" s="270"/>
      <c r="L35" s="270"/>
      <c r="M35" s="271"/>
      <c r="R35" s="283"/>
      <c r="T35" s="283"/>
      <c r="V35" s="283"/>
      <c r="W35" s="283"/>
    </row>
    <row r="36" spans="1:23" ht="13.5" customHeight="1" x14ac:dyDescent="0.25">
      <c r="A36" s="272"/>
      <c r="B36" s="976"/>
      <c r="C36" s="976"/>
      <c r="D36" s="976"/>
      <c r="E36" s="976"/>
      <c r="F36" s="977"/>
      <c r="G36" s="273" t="s">
        <v>14</v>
      </c>
      <c r="H36" s="274" t="s">
        <v>30</v>
      </c>
      <c r="I36" s="764" t="s">
        <v>179</v>
      </c>
      <c r="J36" s="273" t="s">
        <v>14</v>
      </c>
      <c r="K36" s="274" t="s">
        <v>30</v>
      </c>
      <c r="L36" s="274" t="s">
        <v>179</v>
      </c>
      <c r="M36" s="275" t="s">
        <v>126</v>
      </c>
      <c r="Q36" s="1"/>
      <c r="R36" s="283"/>
      <c r="S36" s="1"/>
      <c r="T36" s="283"/>
      <c r="V36" s="283"/>
      <c r="W36" s="283"/>
    </row>
    <row r="37" spans="1:23" s="283" customFormat="1" x14ac:dyDescent="0.25">
      <c r="A37" s="276"/>
      <c r="B37" s="277" t="s">
        <v>127</v>
      </c>
      <c r="C37" s="277"/>
      <c r="D37" s="277"/>
      <c r="E37" s="277"/>
      <c r="F37" s="278"/>
      <c r="G37" s="842">
        <v>14569.0255935233</v>
      </c>
      <c r="H37" s="194">
        <v>14359.818431300089</v>
      </c>
      <c r="I37" s="370">
        <v>0.98564027766440232</v>
      </c>
      <c r="J37" s="846">
        <v>62239.262000000002</v>
      </c>
      <c r="K37" s="280">
        <v>61151.454000000391</v>
      </c>
      <c r="L37" s="279">
        <v>0.98252215779808549</v>
      </c>
      <c r="M37" s="282">
        <v>-1087.8079999996116</v>
      </c>
      <c r="N37" s="772"/>
      <c r="O37" s="258"/>
      <c r="P37" s="258"/>
      <c r="Q37" s="774"/>
      <c r="S37" s="776"/>
    </row>
    <row r="38" spans="1:23" s="283" customFormat="1" ht="12.75" customHeight="1" x14ac:dyDescent="0.25">
      <c r="A38" s="978" t="s">
        <v>102</v>
      </c>
      <c r="B38" s="979"/>
      <c r="C38" s="146" t="s">
        <v>128</v>
      </c>
      <c r="D38" s="284"/>
      <c r="E38" s="284"/>
      <c r="F38" s="285"/>
      <c r="G38" s="843">
        <v>12355.375649442729</v>
      </c>
      <c r="H38" s="203">
        <v>12097.963912688885</v>
      </c>
      <c r="I38" s="371">
        <v>0.97916601291151728</v>
      </c>
      <c r="J38" s="847">
        <v>7884.4519999999939</v>
      </c>
      <c r="K38" s="288">
        <v>8042.4760000000242</v>
      </c>
      <c r="L38" s="286">
        <v>1.0200424836120545</v>
      </c>
      <c r="M38" s="290">
        <v>158.02400000003036</v>
      </c>
      <c r="N38" s="772"/>
      <c r="O38" s="258"/>
      <c r="P38" s="258"/>
      <c r="Q38" s="774"/>
      <c r="S38" s="776"/>
      <c r="V38" s="258"/>
      <c r="W38" s="258"/>
    </row>
    <row r="39" spans="1:23" s="283" customFormat="1" x14ac:dyDescent="0.25">
      <c r="A39" s="980"/>
      <c r="B39" s="981"/>
      <c r="C39" s="151" t="s">
        <v>129</v>
      </c>
      <c r="D39" s="291"/>
      <c r="E39" s="291"/>
      <c r="F39" s="292"/>
      <c r="G39" s="844">
        <v>13929.550343568642</v>
      </c>
      <c r="H39" s="209">
        <v>13804.214641830886</v>
      </c>
      <c r="I39" s="301">
        <v>0.9910021717394758</v>
      </c>
      <c r="J39" s="848">
        <v>13993.468999999988</v>
      </c>
      <c r="K39" s="295">
        <v>13749.041000000017</v>
      </c>
      <c r="L39" s="293">
        <v>0.98253270865144515</v>
      </c>
      <c r="M39" s="297">
        <v>-244.42799999997078</v>
      </c>
      <c r="N39" s="772"/>
      <c r="O39" s="258"/>
      <c r="P39" s="258"/>
      <c r="Q39" s="774"/>
      <c r="S39" s="776"/>
      <c r="V39" s="258"/>
      <c r="W39" s="258"/>
    </row>
    <row r="40" spans="1:23" x14ac:dyDescent="0.25">
      <c r="A40" s="980"/>
      <c r="B40" s="981"/>
      <c r="C40" s="151" t="s">
        <v>130</v>
      </c>
      <c r="D40" s="291"/>
      <c r="E40" s="291"/>
      <c r="F40" s="292"/>
      <c r="G40" s="844">
        <v>16321.64371751299</v>
      </c>
      <c r="H40" s="209">
        <v>16117.045103438548</v>
      </c>
      <c r="I40" s="301">
        <v>0.98746458275799087</v>
      </c>
      <c r="J40" s="848">
        <v>2334.0729999999994</v>
      </c>
      <c r="K40" s="295">
        <v>2212.6989999999996</v>
      </c>
      <c r="L40" s="293">
        <v>0.94799905572790577</v>
      </c>
      <c r="M40" s="297">
        <v>-121.3739999999998</v>
      </c>
      <c r="N40" s="772"/>
      <c r="Q40" s="775"/>
      <c r="R40" s="283"/>
      <c r="S40" s="736"/>
      <c r="T40" s="283"/>
    </row>
    <row r="41" spans="1:23" x14ac:dyDescent="0.25">
      <c r="A41" s="980"/>
      <c r="B41" s="981"/>
      <c r="C41" s="151" t="s">
        <v>131</v>
      </c>
      <c r="D41" s="291"/>
      <c r="E41" s="291"/>
      <c r="F41" s="292"/>
      <c r="G41" s="844">
        <v>15586.358605759864</v>
      </c>
      <c r="H41" s="209">
        <v>15357.573565789486</v>
      </c>
      <c r="I41" s="301">
        <v>0.98532145668162463</v>
      </c>
      <c r="J41" s="848">
        <v>2055.6000000000008</v>
      </c>
      <c r="K41" s="295">
        <v>1992.9779999999992</v>
      </c>
      <c r="L41" s="293">
        <v>0.96953590192644401</v>
      </c>
      <c r="M41" s="297">
        <v>-62.622000000001663</v>
      </c>
      <c r="N41" s="772"/>
      <c r="Q41" s="775"/>
      <c r="R41" s="283"/>
      <c r="S41" s="736"/>
      <c r="T41" s="283"/>
    </row>
    <row r="42" spans="1:23" x14ac:dyDescent="0.25">
      <c r="A42" s="980"/>
      <c r="B42" s="981"/>
      <c r="C42" s="151" t="s">
        <v>132</v>
      </c>
      <c r="D42" s="291"/>
      <c r="E42" s="291"/>
      <c r="F42" s="292"/>
      <c r="G42" s="844">
        <v>17031.301082273672</v>
      </c>
      <c r="H42" s="209">
        <v>16804.57579307038</v>
      </c>
      <c r="I42" s="301">
        <v>0.9866877293691162</v>
      </c>
      <c r="J42" s="848">
        <v>7954.4880000000103</v>
      </c>
      <c r="K42" s="295">
        <v>7490.6760000000031</v>
      </c>
      <c r="L42" s="293">
        <v>0.94169178456237457</v>
      </c>
      <c r="M42" s="297">
        <v>-463.81200000000717</v>
      </c>
      <c r="N42" s="772"/>
      <c r="Q42" s="775"/>
      <c r="R42" s="283"/>
      <c r="S42" s="736"/>
      <c r="T42" s="283"/>
    </row>
    <row r="43" spans="1:23" x14ac:dyDescent="0.25">
      <c r="A43" s="980"/>
      <c r="B43" s="981"/>
      <c r="C43" s="298" t="s">
        <v>133</v>
      </c>
      <c r="D43" s="299"/>
      <c r="E43" s="300"/>
      <c r="F43" s="316"/>
      <c r="G43" s="844">
        <v>17189.578079956129</v>
      </c>
      <c r="H43" s="209">
        <v>17282.705090819243</v>
      </c>
      <c r="I43" s="301">
        <v>1.0054176437856672</v>
      </c>
      <c r="J43" s="848">
        <v>299.0139999999999</v>
      </c>
      <c r="K43" s="295">
        <v>288.74200000000002</v>
      </c>
      <c r="L43" s="293">
        <v>0.96564709344712996</v>
      </c>
      <c r="M43" s="297">
        <v>-10.271999999999878</v>
      </c>
      <c r="N43" s="772"/>
      <c r="Q43" s="775"/>
      <c r="R43" s="283"/>
      <c r="S43" s="736"/>
      <c r="T43" s="283"/>
    </row>
    <row r="44" spans="1:23" x14ac:dyDescent="0.25">
      <c r="A44" s="982"/>
      <c r="B44" s="983"/>
      <c r="C44" s="302" t="s">
        <v>134</v>
      </c>
      <c r="D44" s="303"/>
      <c r="E44" s="304"/>
      <c r="F44" s="317"/>
      <c r="G44" s="844">
        <v>17565.427802582159</v>
      </c>
      <c r="H44" s="246">
        <v>16986.365427240093</v>
      </c>
      <c r="I44" s="301">
        <v>0.96703397253684065</v>
      </c>
      <c r="J44" s="849">
        <v>159.91799999999998</v>
      </c>
      <c r="K44" s="307">
        <v>151.441</v>
      </c>
      <c r="L44" s="315">
        <v>0.94699158318638321</v>
      </c>
      <c r="M44" s="309">
        <v>-8.4769999999999754</v>
      </c>
      <c r="N44" s="772"/>
      <c r="Q44" s="775"/>
      <c r="R44" s="283"/>
      <c r="S44" s="736"/>
      <c r="T44" s="283"/>
    </row>
    <row r="45" spans="1:23" ht="13.5" customHeight="1" x14ac:dyDescent="0.25">
      <c r="A45" s="166"/>
      <c r="B45" s="310"/>
      <c r="C45" s="170"/>
      <c r="D45" s="310"/>
      <c r="E45" s="310"/>
      <c r="F45" s="310"/>
      <c r="G45" s="310"/>
      <c r="H45" s="310"/>
      <c r="I45" s="310"/>
      <c r="J45" s="310"/>
      <c r="K45" s="310"/>
      <c r="L45" s="310"/>
      <c r="M45" s="227" t="s">
        <v>183</v>
      </c>
      <c r="R45" s="283"/>
      <c r="T45" s="283"/>
    </row>
    <row r="46" spans="1:23" ht="15.75" x14ac:dyDescent="0.25">
      <c r="A46" s="318"/>
      <c r="B46" s="319"/>
      <c r="C46" s="259"/>
      <c r="D46" s="259"/>
      <c r="E46" s="259"/>
      <c r="F46" s="259"/>
      <c r="G46" s="259"/>
      <c r="H46" s="259"/>
      <c r="I46" s="259"/>
      <c r="J46" s="259"/>
      <c r="K46" s="259"/>
      <c r="L46" s="259"/>
      <c r="M46" s="259"/>
      <c r="T46" s="283"/>
    </row>
    <row r="47" spans="1:23" x14ac:dyDescent="0.25">
      <c r="A47" s="259"/>
      <c r="B47" s="319"/>
      <c r="C47" s="259"/>
      <c r="D47" s="259"/>
      <c r="E47" s="259"/>
      <c r="F47" s="259"/>
      <c r="G47" s="259"/>
      <c r="H47" s="259"/>
      <c r="I47" s="259"/>
      <c r="J47" s="259"/>
      <c r="K47" s="259"/>
      <c r="L47" s="259"/>
      <c r="M47" s="259"/>
    </row>
  </sheetData>
  <mergeCells count="8">
    <mergeCell ref="B34:F36"/>
    <mergeCell ref="A38:B44"/>
    <mergeCell ref="A3:I3"/>
    <mergeCell ref="A5:M5"/>
    <mergeCell ref="B8:F10"/>
    <mergeCell ref="A12:B18"/>
    <mergeCell ref="B21:F23"/>
    <mergeCell ref="A25:B31"/>
  </mergeCells>
  <phoneticPr fontId="0" type="noConversion"/>
  <conditionalFormatting sqref="L37:L44 I37:I44 L24:L31 I24:I31 L11:L18 I11:I18">
    <cfRule type="cellIs" dxfId="5" priority="4" stopIfTrue="1" operator="lessThan">
      <formula>1</formula>
    </cfRule>
  </conditionalFormatting>
  <conditionalFormatting sqref="N38:N44">
    <cfRule type="colorScale" priority="3">
      <colorScale>
        <cfvo type="min"/>
        <cfvo type="percentile" val="50"/>
        <cfvo type="max"/>
        <color rgb="FFF8696B"/>
        <color rgb="FFFFEB84"/>
        <color rgb="FF63BE7B"/>
      </colorScale>
    </cfRule>
  </conditionalFormatting>
  <conditionalFormatting sqref="N25:N31">
    <cfRule type="colorScale" priority="1">
      <colorScale>
        <cfvo type="min"/>
        <cfvo type="percentile" val="50"/>
        <cfvo type="max"/>
        <color rgb="FFF8696B"/>
        <color rgb="FFFFEB84"/>
        <color rgb="FF63BE7B"/>
      </colorScale>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60" max="14" man="1"/>
    <brk id="10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9">
    <tabColor rgb="FFFFFF00"/>
    <pageSetUpPr autoPageBreaks="0"/>
  </sheetPr>
  <dimension ref="A1:AA23"/>
  <sheetViews>
    <sheetView topLeftCell="A2" zoomScale="90" zoomScaleNormal="90" workbookViewId="0">
      <pane xSplit="6" ySplit="7" topLeftCell="G9" activePane="bottomRight" state="frozen"/>
      <selection activeCell="T24" sqref="T24"/>
      <selection pane="topRight" activeCell="T24" sqref="T24"/>
      <selection pane="bottomLeft" activeCell="T24" sqref="T24"/>
      <selection pane="bottomRight" activeCell="A3" sqref="A3:I3"/>
    </sheetView>
  </sheetViews>
  <sheetFormatPr defaultColWidth="4.42578125" defaultRowHeight="12.75" x14ac:dyDescent="0.25"/>
  <cols>
    <col min="1" max="1" width="1.140625" style="320" customWidth="1"/>
    <col min="2" max="3" width="1.7109375" style="320" customWidth="1"/>
    <col min="4" max="4" width="15.7109375" style="320" customWidth="1"/>
    <col min="5" max="5" width="4.140625" style="320" customWidth="1"/>
    <col min="6" max="6" width="1.140625" style="320" customWidth="1"/>
    <col min="7" max="7" width="9.5703125" style="320" customWidth="1"/>
    <col min="8" max="9" width="8.42578125" style="320" customWidth="1"/>
    <col min="10" max="10" width="7.5703125" style="320" customWidth="1"/>
    <col min="11" max="12" width="6.7109375" style="320" customWidth="1"/>
    <col min="13" max="13" width="7.7109375" style="320" customWidth="1"/>
    <col min="14" max="14" width="10" style="320" customWidth="1"/>
    <col min="15" max="15" width="6.42578125" style="320" customWidth="1"/>
    <col min="16" max="17" width="8" style="320" customWidth="1"/>
    <col min="18" max="18" width="9.42578125" style="320" customWidth="1"/>
    <col min="19" max="19" width="7.7109375" style="320" customWidth="1"/>
    <col min="20" max="20" width="7.85546875" style="320" customWidth="1"/>
    <col min="21" max="21" width="9.7109375" style="320" bestFit="1" customWidth="1"/>
    <col min="22" max="22" width="8.7109375" style="320" customWidth="1"/>
    <col min="23" max="23" width="9.7109375" style="320" customWidth="1"/>
    <col min="24" max="255" width="9.140625" style="320" customWidth="1"/>
    <col min="256" max="16384" width="4.42578125" style="320"/>
  </cols>
  <sheetData>
    <row r="1" spans="1:27" hidden="1" x14ac:dyDescent="0.25"/>
    <row r="2" spans="1:27" ht="9" customHeight="1" x14ac:dyDescent="0.25"/>
    <row r="3" spans="1:27" s="321" customFormat="1" ht="36" customHeight="1" x14ac:dyDescent="0.2">
      <c r="A3" s="937" t="s">
        <v>43</v>
      </c>
      <c r="B3" s="957"/>
      <c r="C3" s="957"/>
      <c r="D3" s="957"/>
      <c r="E3" s="957"/>
      <c r="F3" s="957"/>
      <c r="G3" s="957"/>
      <c r="H3" s="957"/>
      <c r="I3" s="958"/>
      <c r="J3" s="322"/>
      <c r="K3" s="323"/>
      <c r="L3" s="169"/>
      <c r="M3" s="169"/>
      <c r="N3" s="323"/>
      <c r="O3" s="323"/>
      <c r="P3" s="323"/>
      <c r="Q3" s="323"/>
      <c r="R3" s="323"/>
      <c r="S3" s="323"/>
      <c r="T3" s="323"/>
      <c r="U3" s="323"/>
      <c r="V3" s="171"/>
      <c r="W3" s="171"/>
      <c r="X3" s="172"/>
      <c r="Y3" s="4"/>
      <c r="Z3" s="1"/>
      <c r="AA3" s="1"/>
    </row>
    <row r="4" spans="1:27" s="321" customFormat="1" ht="18" customHeight="1" x14ac:dyDescent="0.25">
      <c r="A4" s="324" t="s">
        <v>35</v>
      </c>
      <c r="B4" s="324"/>
      <c r="C4" s="324"/>
      <c r="D4" s="324"/>
      <c r="E4" s="324"/>
      <c r="F4" s="324"/>
      <c r="G4" s="324"/>
      <c r="H4" s="324"/>
      <c r="I4" s="324"/>
      <c r="J4" s="324"/>
      <c r="K4" s="324"/>
      <c r="L4" s="324"/>
      <c r="M4" s="324"/>
      <c r="N4" s="324"/>
      <c r="O4" s="324"/>
      <c r="P4" s="324"/>
      <c r="Q4" s="324"/>
      <c r="R4" s="324"/>
      <c r="S4" s="324"/>
      <c r="T4" s="324"/>
      <c r="U4" s="324"/>
      <c r="V4" s="324"/>
      <c r="W4" s="324"/>
      <c r="X4" s="324"/>
      <c r="Y4" s="324"/>
    </row>
    <row r="5" spans="1:27" s="321" customFormat="1" x14ac:dyDescent="0.25">
      <c r="A5" s="325"/>
      <c r="B5" s="325"/>
      <c r="C5" s="325"/>
      <c r="D5" s="325"/>
      <c r="E5" s="325"/>
      <c r="F5" s="325"/>
      <c r="G5" s="325"/>
      <c r="H5" s="325"/>
      <c r="I5" s="325"/>
      <c r="J5" s="325"/>
      <c r="K5" s="325"/>
      <c r="L5" s="325"/>
      <c r="M5" s="325"/>
      <c r="N5" s="325"/>
      <c r="O5" s="325"/>
      <c r="P5" s="325"/>
      <c r="Q5" s="325"/>
      <c r="R5" s="325"/>
      <c r="S5" s="325"/>
      <c r="T5" s="325"/>
      <c r="U5" s="325"/>
      <c r="V5" s="325"/>
      <c r="W5" s="325"/>
      <c r="X5" s="325"/>
      <c r="Y5" s="325"/>
    </row>
    <row r="6" spans="1:27" s="321" customFormat="1" x14ac:dyDescent="0.25">
      <c r="A6" s="325"/>
      <c r="B6" s="325"/>
      <c r="C6" s="325"/>
      <c r="D6" s="325"/>
      <c r="E6" s="325"/>
      <c r="F6" s="325"/>
      <c r="G6" s="325"/>
      <c r="H6" s="325"/>
      <c r="I6" s="325"/>
      <c r="J6" s="325"/>
      <c r="K6" s="325"/>
      <c r="L6" s="325"/>
      <c r="M6" s="325"/>
      <c r="N6" s="325"/>
      <c r="O6" s="325"/>
      <c r="P6" s="325"/>
      <c r="Q6" s="325"/>
      <c r="R6" s="325"/>
      <c r="S6" s="325"/>
      <c r="T6" s="325"/>
      <c r="U6" s="325"/>
      <c r="V6" s="325"/>
      <c r="W6" s="325"/>
      <c r="X6" s="325"/>
      <c r="Y6" s="325"/>
    </row>
    <row r="7" spans="1:27" ht="18" customHeight="1" x14ac:dyDescent="0.25">
      <c r="A7" s="128"/>
      <c r="B7" s="327"/>
      <c r="C7" s="327"/>
      <c r="D7" s="327"/>
      <c r="E7" s="327"/>
      <c r="F7" s="328"/>
      <c r="G7" s="329" t="s">
        <v>184</v>
      </c>
      <c r="H7" s="330"/>
      <c r="I7" s="330"/>
      <c r="J7" s="330"/>
      <c r="K7" s="330"/>
      <c r="L7" s="330"/>
      <c r="M7" s="330"/>
      <c r="N7" s="330"/>
      <c r="O7" s="330"/>
      <c r="P7" s="330"/>
      <c r="Q7" s="330"/>
      <c r="R7" s="330"/>
      <c r="S7" s="330"/>
      <c r="T7" s="330"/>
      <c r="U7" s="330"/>
      <c r="V7" s="330"/>
      <c r="W7" s="331"/>
      <c r="X7" s="329"/>
      <c r="Y7" s="331"/>
    </row>
    <row r="8" spans="1:27" ht="12.75" customHeight="1" x14ac:dyDescent="0.25">
      <c r="A8" s="332" t="s">
        <v>30</v>
      </c>
      <c r="B8" s="333"/>
      <c r="C8" s="333"/>
      <c r="D8" s="333"/>
      <c r="E8" s="333"/>
      <c r="F8" s="333"/>
      <c r="G8" s="333"/>
      <c r="H8" s="333"/>
      <c r="I8" s="333"/>
      <c r="J8" s="333"/>
      <c r="K8" s="333"/>
      <c r="L8" s="333"/>
      <c r="M8" s="333"/>
      <c r="N8" s="333"/>
      <c r="O8" s="333"/>
      <c r="P8" s="333"/>
      <c r="Q8" s="333"/>
      <c r="R8" s="333"/>
      <c r="S8" s="333"/>
      <c r="T8" s="333"/>
      <c r="U8" s="333"/>
      <c r="V8" s="333"/>
      <c r="W8" s="334"/>
      <c r="X8" s="332"/>
      <c r="Y8" s="334"/>
    </row>
    <row r="9" spans="1:27" ht="15" customHeight="1" x14ac:dyDescent="0.25">
      <c r="A9" s="335"/>
      <c r="B9" s="1006" t="s">
        <v>185</v>
      </c>
      <c r="C9" s="988"/>
      <c r="D9" s="988"/>
      <c r="E9" s="988"/>
      <c r="F9" s="989"/>
      <c r="G9" s="990" t="s">
        <v>186</v>
      </c>
      <c r="H9" s="993" t="s">
        <v>187</v>
      </c>
      <c r="I9" s="336" t="s">
        <v>188</v>
      </c>
      <c r="J9" s="337"/>
      <c r="K9" s="337"/>
      <c r="L9" s="337"/>
      <c r="M9" s="337"/>
      <c r="N9" s="337"/>
      <c r="O9" s="337"/>
      <c r="P9" s="337"/>
      <c r="Q9" s="337"/>
      <c r="R9" s="337"/>
      <c r="S9" s="337"/>
      <c r="T9" s="337"/>
      <c r="U9" s="338"/>
      <c r="V9" s="996" t="s">
        <v>189</v>
      </c>
      <c r="W9" s="997"/>
      <c r="X9" s="990" t="s">
        <v>190</v>
      </c>
      <c r="Y9" s="990" t="s">
        <v>191</v>
      </c>
    </row>
    <row r="10" spans="1:27" ht="15" customHeight="1" x14ac:dyDescent="0.25">
      <c r="A10" s="335"/>
      <c r="B10" s="988"/>
      <c r="C10" s="988"/>
      <c r="D10" s="988"/>
      <c r="E10" s="988"/>
      <c r="F10" s="989"/>
      <c r="G10" s="991"/>
      <c r="H10" s="994"/>
      <c r="I10" s="1004" t="s">
        <v>192</v>
      </c>
      <c r="J10" s="1000" t="s">
        <v>193</v>
      </c>
      <c r="K10" s="1000" t="s">
        <v>194</v>
      </c>
      <c r="L10" s="1000" t="s">
        <v>195</v>
      </c>
      <c r="M10" s="1000" t="s">
        <v>196</v>
      </c>
      <c r="N10" s="1000" t="s">
        <v>197</v>
      </c>
      <c r="O10" s="1000" t="s">
        <v>198</v>
      </c>
      <c r="P10" s="1000" t="s">
        <v>199</v>
      </c>
      <c r="Q10" s="665"/>
      <c r="R10" s="1004" t="s">
        <v>200</v>
      </c>
      <c r="S10" s="1000" t="s">
        <v>201</v>
      </c>
      <c r="T10" s="1000" t="s">
        <v>202</v>
      </c>
      <c r="U10" s="1002" t="s">
        <v>203</v>
      </c>
      <c r="V10" s="998"/>
      <c r="W10" s="999"/>
      <c r="X10" s="991"/>
      <c r="Y10" s="991"/>
    </row>
    <row r="11" spans="1:27" ht="53.25" customHeight="1" x14ac:dyDescent="0.25">
      <c r="A11" s="339"/>
      <c r="B11" s="1007"/>
      <c r="C11" s="1007"/>
      <c r="D11" s="1007"/>
      <c r="E11" s="1007"/>
      <c r="F11" s="1008"/>
      <c r="G11" s="992"/>
      <c r="H11" s="995"/>
      <c r="I11" s="1005"/>
      <c r="J11" s="1001"/>
      <c r="K11" s="1001"/>
      <c r="L11" s="1001"/>
      <c r="M11" s="1001"/>
      <c r="N11" s="1001"/>
      <c r="O11" s="1001"/>
      <c r="P11" s="1001"/>
      <c r="Q11" s="516" t="s">
        <v>519</v>
      </c>
      <c r="R11" s="1005"/>
      <c r="S11" s="1001"/>
      <c r="T11" s="1001"/>
      <c r="U11" s="1003"/>
      <c r="V11" s="138" t="s">
        <v>204</v>
      </c>
      <c r="W11" s="340" t="s">
        <v>205</v>
      </c>
      <c r="X11" s="992"/>
      <c r="Y11" s="992"/>
    </row>
    <row r="12" spans="1:27" x14ac:dyDescent="0.25">
      <c r="A12" s="341"/>
      <c r="B12" s="342" t="s">
        <v>206</v>
      </c>
      <c r="C12" s="342"/>
      <c r="D12" s="342"/>
      <c r="E12" s="342"/>
      <c r="F12" s="343"/>
      <c r="G12" s="344">
        <v>210377.37599999859</v>
      </c>
      <c r="H12" s="388">
        <v>22518.50091047816</v>
      </c>
      <c r="I12" s="346">
        <v>16017.963660455671</v>
      </c>
      <c r="J12" s="389">
        <v>3534.9947899499493</v>
      </c>
      <c r="K12" s="389">
        <v>461.28713399930507</v>
      </c>
      <c r="L12" s="389">
        <v>217.58948072439293</v>
      </c>
      <c r="M12" s="389">
        <v>259.94067006203966</v>
      </c>
      <c r="N12" s="723">
        <v>1.1543426940160381E-2</v>
      </c>
      <c r="O12" s="389">
        <v>23.151654545464847</v>
      </c>
      <c r="P12" s="389">
        <v>91.355905827060653</v>
      </c>
      <c r="Q12" s="389">
        <v>2.3198581327807317</v>
      </c>
      <c r="R12" s="724">
        <v>4590.6510366679331</v>
      </c>
      <c r="S12" s="725">
        <v>904.85188031816358</v>
      </c>
      <c r="T12" s="345">
        <v>1005.0458764634501</v>
      </c>
      <c r="U12" s="220">
        <v>1909.8977567816137</v>
      </c>
      <c r="V12" s="348">
        <v>8.4814604860881868E-2</v>
      </c>
      <c r="W12" s="349">
        <v>0.11923474152314827</v>
      </c>
      <c r="X12" s="344">
        <v>209449.34699999858</v>
      </c>
      <c r="Y12" s="350">
        <v>22517.37236179275</v>
      </c>
    </row>
    <row r="13" spans="1:27" x14ac:dyDescent="0.25">
      <c r="A13" s="151"/>
      <c r="B13" s="291"/>
      <c r="C13" s="291" t="s">
        <v>207</v>
      </c>
      <c r="D13" s="291"/>
      <c r="E13" s="291"/>
      <c r="F13" s="351"/>
      <c r="G13" s="352">
        <v>149040.7560000004</v>
      </c>
      <c r="H13" s="345">
        <v>25859.875971889753</v>
      </c>
      <c r="I13" s="353">
        <v>18042.278155446191</v>
      </c>
      <c r="J13" s="347">
        <v>4400.280981420472</v>
      </c>
      <c r="K13" s="347">
        <v>549.29524333151471</v>
      </c>
      <c r="L13" s="347">
        <v>303.14887492921679</v>
      </c>
      <c r="M13" s="347">
        <v>366.91732886361063</v>
      </c>
      <c r="N13" s="726">
        <v>1.4188673188628506E-2</v>
      </c>
      <c r="O13" s="347">
        <v>23.482833447248396</v>
      </c>
      <c r="P13" s="347">
        <v>94.246037417219398</v>
      </c>
      <c r="Q13" s="347">
        <v>1.1256758744120494</v>
      </c>
      <c r="R13" s="353">
        <v>5738.5111639568831</v>
      </c>
      <c r="S13" s="727">
        <v>1006.7307791746979</v>
      </c>
      <c r="T13" s="345">
        <v>1072.3700619849246</v>
      </c>
      <c r="U13" s="354">
        <v>2079.1008411596226</v>
      </c>
      <c r="V13" s="355">
        <v>8.0398716661272865E-2</v>
      </c>
      <c r="W13" s="356">
        <v>0.11523494002513375</v>
      </c>
      <c r="X13" s="352">
        <v>148297.89300000039</v>
      </c>
      <c r="Y13" s="357">
        <v>25881.18471166243</v>
      </c>
    </row>
    <row r="14" spans="1:27" x14ac:dyDescent="0.25">
      <c r="A14" s="151"/>
      <c r="B14" s="291"/>
      <c r="C14" s="291" t="s">
        <v>208</v>
      </c>
      <c r="D14" s="291"/>
      <c r="E14" s="291"/>
      <c r="F14" s="351"/>
      <c r="G14" s="352">
        <v>61336.620000000388</v>
      </c>
      <c r="H14" s="728">
        <v>14399.353405572934</v>
      </c>
      <c r="I14" s="362">
        <v>11099.118071716273</v>
      </c>
      <c r="J14" s="729">
        <v>1432.4513479875438</v>
      </c>
      <c r="K14" s="729">
        <v>247.43780306120331</v>
      </c>
      <c r="L14" s="729">
        <v>9.6902388817642109</v>
      </c>
      <c r="M14" s="729" t="s">
        <v>83</v>
      </c>
      <c r="N14" s="729" t="s">
        <v>83</v>
      </c>
      <c r="O14" s="729">
        <v>22.346928854790644</v>
      </c>
      <c r="P14" s="729">
        <v>84.333226762956699</v>
      </c>
      <c r="Q14" s="729">
        <v>5.2215802457541889</v>
      </c>
      <c r="R14" s="362">
        <v>1801.4811257940128</v>
      </c>
      <c r="S14" s="730">
        <v>657.29816597871138</v>
      </c>
      <c r="T14" s="345">
        <v>841.45604208382872</v>
      </c>
      <c r="U14" s="354">
        <v>1498.7542080625401</v>
      </c>
      <c r="V14" s="355">
        <v>0.10408482699525121</v>
      </c>
      <c r="W14" s="356">
        <v>0.13503363045409836</v>
      </c>
      <c r="X14" s="352">
        <v>61151.454000000391</v>
      </c>
      <c r="Y14" s="357">
        <v>14359.818431300089</v>
      </c>
    </row>
    <row r="15" spans="1:27" ht="12.75" customHeight="1" x14ac:dyDescent="0.25">
      <c r="A15" s="332" t="s">
        <v>14</v>
      </c>
      <c r="B15" s="333"/>
      <c r="C15" s="333"/>
      <c r="D15" s="333"/>
      <c r="E15" s="333"/>
      <c r="F15" s="333"/>
      <c r="G15" s="333"/>
      <c r="H15" s="333"/>
      <c r="I15" s="333"/>
      <c r="J15" s="333"/>
      <c r="K15" s="333"/>
      <c r="L15" s="333"/>
      <c r="M15" s="333"/>
      <c r="N15" s="333"/>
      <c r="O15" s="333"/>
      <c r="P15" s="333"/>
      <c r="Q15" s="333"/>
      <c r="R15" s="333"/>
      <c r="S15" s="333"/>
      <c r="T15" s="333"/>
      <c r="U15" s="333"/>
      <c r="V15" s="333"/>
      <c r="W15" s="334"/>
      <c r="X15" s="332"/>
      <c r="Y15" s="334"/>
    </row>
    <row r="16" spans="1:27" ht="15.75" customHeight="1" x14ac:dyDescent="0.25">
      <c r="A16" s="128"/>
      <c r="B16" s="985" t="s">
        <v>209</v>
      </c>
      <c r="C16" s="986"/>
      <c r="D16" s="986"/>
      <c r="E16" s="986"/>
      <c r="F16" s="987"/>
      <c r="G16" s="990" t="s">
        <v>186</v>
      </c>
      <c r="H16" s="993" t="s">
        <v>187</v>
      </c>
      <c r="I16" s="336" t="s">
        <v>188</v>
      </c>
      <c r="J16" s="337"/>
      <c r="K16" s="337"/>
      <c r="L16" s="337"/>
      <c r="M16" s="337"/>
      <c r="N16" s="337"/>
      <c r="O16" s="337"/>
      <c r="P16" s="337"/>
      <c r="Q16" s="337"/>
      <c r="R16" s="337"/>
      <c r="S16" s="337"/>
      <c r="T16" s="337"/>
      <c r="U16" s="338"/>
      <c r="V16" s="996" t="s">
        <v>189</v>
      </c>
      <c r="W16" s="997"/>
      <c r="X16" s="990" t="s">
        <v>190</v>
      </c>
      <c r="Y16" s="990" t="s">
        <v>191</v>
      </c>
    </row>
    <row r="17" spans="1:25" ht="15" customHeight="1" x14ac:dyDescent="0.25">
      <c r="A17" s="335"/>
      <c r="B17" s="988"/>
      <c r="C17" s="988"/>
      <c r="D17" s="988"/>
      <c r="E17" s="988"/>
      <c r="F17" s="989"/>
      <c r="G17" s="991"/>
      <c r="H17" s="994"/>
      <c r="I17" s="1004" t="s">
        <v>192</v>
      </c>
      <c r="J17" s="1000" t="s">
        <v>193</v>
      </c>
      <c r="K17" s="1000" t="s">
        <v>194</v>
      </c>
      <c r="L17" s="1000" t="s">
        <v>195</v>
      </c>
      <c r="M17" s="1000" t="s">
        <v>196</v>
      </c>
      <c r="N17" s="1000" t="s">
        <v>197</v>
      </c>
      <c r="O17" s="1000" t="s">
        <v>198</v>
      </c>
      <c r="P17" s="1000" t="s">
        <v>199</v>
      </c>
      <c r="Q17" s="665"/>
      <c r="R17" s="1004" t="s">
        <v>200</v>
      </c>
      <c r="S17" s="1000" t="s">
        <v>201</v>
      </c>
      <c r="T17" s="1000" t="s">
        <v>202</v>
      </c>
      <c r="U17" s="1002" t="s">
        <v>203</v>
      </c>
      <c r="V17" s="998"/>
      <c r="W17" s="999"/>
      <c r="X17" s="991"/>
      <c r="Y17" s="991"/>
    </row>
    <row r="18" spans="1:25" ht="53.25" customHeight="1" x14ac:dyDescent="0.25">
      <c r="A18" s="335"/>
      <c r="B18" s="988"/>
      <c r="C18" s="988"/>
      <c r="D18" s="988"/>
      <c r="E18" s="988"/>
      <c r="F18" s="989"/>
      <c r="G18" s="992"/>
      <c r="H18" s="995"/>
      <c r="I18" s="1005"/>
      <c r="J18" s="1001"/>
      <c r="K18" s="1001"/>
      <c r="L18" s="1001"/>
      <c r="M18" s="1001"/>
      <c r="N18" s="1001"/>
      <c r="O18" s="1001"/>
      <c r="P18" s="1001"/>
      <c r="Q18" s="516" t="s">
        <v>519</v>
      </c>
      <c r="R18" s="1005"/>
      <c r="S18" s="1001"/>
      <c r="T18" s="1001"/>
      <c r="U18" s="1003"/>
      <c r="V18" s="138" t="s">
        <v>204</v>
      </c>
      <c r="W18" s="340" t="s">
        <v>205</v>
      </c>
      <c r="X18" s="992"/>
      <c r="Y18" s="992"/>
    </row>
    <row r="19" spans="1:25" x14ac:dyDescent="0.25">
      <c r="A19" s="358"/>
      <c r="B19" s="359" t="s">
        <v>206</v>
      </c>
      <c r="C19" s="359"/>
      <c r="D19" s="359"/>
      <c r="E19" s="359"/>
      <c r="F19" s="360"/>
      <c r="G19" s="344">
        <v>211892.02499999851</v>
      </c>
      <c r="H19" s="388">
        <v>21969.72464356184</v>
      </c>
      <c r="I19" s="346">
        <v>15202.025525736537</v>
      </c>
      <c r="J19" s="389">
        <v>3318.5783966307336</v>
      </c>
      <c r="K19" s="389">
        <v>451.12508874901715</v>
      </c>
      <c r="L19" s="389">
        <v>220.55689999029892</v>
      </c>
      <c r="M19" s="389">
        <v>295.2778048159239</v>
      </c>
      <c r="N19" s="723">
        <v>1.344021418595495E-2</v>
      </c>
      <c r="O19" s="389">
        <v>29.094529395337272</v>
      </c>
      <c r="P19" s="389">
        <v>88.007620862559961</v>
      </c>
      <c r="Q19" s="389">
        <v>2.0681181842497525</v>
      </c>
      <c r="R19" s="724">
        <v>4404.7218988423065</v>
      </c>
      <c r="S19" s="725">
        <v>1054.0899706662792</v>
      </c>
      <c r="T19" s="345">
        <v>1308.9006885307178</v>
      </c>
      <c r="U19" s="220">
        <v>2362.9906591969971</v>
      </c>
      <c r="V19" s="348">
        <v>0.10755668072924456</v>
      </c>
      <c r="W19" s="349">
        <v>0.15543919823029703</v>
      </c>
      <c r="X19" s="344">
        <v>211093.97299999851</v>
      </c>
      <c r="Y19" s="350">
        <v>21971.487052277836</v>
      </c>
    </row>
    <row r="20" spans="1:25" x14ac:dyDescent="0.25">
      <c r="A20" s="151"/>
      <c r="B20" s="291"/>
      <c r="C20" s="291" t="s">
        <v>207</v>
      </c>
      <c r="D20" s="291"/>
      <c r="E20" s="291"/>
      <c r="F20" s="351"/>
      <c r="G20" s="352">
        <v>149455.71499999895</v>
      </c>
      <c r="H20" s="345">
        <v>25047.153666333321</v>
      </c>
      <c r="I20" s="353">
        <v>16943.286332900414</v>
      </c>
      <c r="J20" s="347">
        <v>4108.9060696006027</v>
      </c>
      <c r="K20" s="347">
        <v>537.57206050412435</v>
      </c>
      <c r="L20" s="347">
        <v>308.40383442903868</v>
      </c>
      <c r="M20" s="347">
        <v>418.63244908366914</v>
      </c>
      <c r="N20" s="726">
        <v>1.6713773335705062E-2</v>
      </c>
      <c r="O20" s="347">
        <v>29.828431117538845</v>
      </c>
      <c r="P20" s="347">
        <v>88.257816036008379</v>
      </c>
      <c r="Q20" s="347">
        <v>0.85507101551788045</v>
      </c>
      <c r="R20" s="353">
        <v>5492.4724455598353</v>
      </c>
      <c r="S20" s="727">
        <v>1218.599808980211</v>
      </c>
      <c r="T20" s="345">
        <v>1392.8117926660404</v>
      </c>
      <c r="U20" s="354">
        <v>2611.4116016462513</v>
      </c>
      <c r="V20" s="355">
        <v>0.10425981476515365</v>
      </c>
      <c r="W20" s="356">
        <v>0.15412662870339514</v>
      </c>
      <c r="X20" s="352">
        <v>148854.71099999896</v>
      </c>
      <c r="Y20" s="357">
        <v>25066.610714009479</v>
      </c>
    </row>
    <row r="21" spans="1:25" x14ac:dyDescent="0.25">
      <c r="A21" s="161"/>
      <c r="B21" s="305"/>
      <c r="C21" s="305" t="s">
        <v>208</v>
      </c>
      <c r="D21" s="305"/>
      <c r="E21" s="305"/>
      <c r="F21" s="361"/>
      <c r="G21" s="352">
        <v>62436.310000000005</v>
      </c>
      <c r="H21" s="728">
        <v>14603.18816887164</v>
      </c>
      <c r="I21" s="362">
        <v>11033.915992419579</v>
      </c>
      <c r="J21" s="729">
        <v>1426.7467453367024</v>
      </c>
      <c r="K21" s="729">
        <v>244.1943144408543</v>
      </c>
      <c r="L21" s="729">
        <v>10.274991961141406</v>
      </c>
      <c r="M21" s="729" t="s">
        <v>83</v>
      </c>
      <c r="N21" s="729" t="s">
        <v>83</v>
      </c>
      <c r="O21" s="729">
        <v>27.337766277347288</v>
      </c>
      <c r="P21" s="729">
        <v>87.408720983030818</v>
      </c>
      <c r="Q21" s="729">
        <v>4.9718264900664364</v>
      </c>
      <c r="R21" s="362">
        <v>1800.9343654891427</v>
      </c>
      <c r="S21" s="730">
        <v>660.29771244755955</v>
      </c>
      <c r="T21" s="345">
        <v>1108.0400985153276</v>
      </c>
      <c r="U21" s="354">
        <v>1768.337810962887</v>
      </c>
      <c r="V21" s="355">
        <v>0.12109258543502853</v>
      </c>
      <c r="W21" s="356">
        <v>0.16026384578038788</v>
      </c>
      <c r="X21" s="352">
        <v>62239.262000000002</v>
      </c>
      <c r="Y21" s="357">
        <v>14569.0255935233</v>
      </c>
    </row>
    <row r="22" spans="1:25" ht="13.5" x14ac:dyDescent="0.25">
      <c r="A22" s="363"/>
      <c r="B22" s="364"/>
      <c r="C22" s="364"/>
      <c r="D22" s="364"/>
      <c r="E22" s="365"/>
      <c r="F22" s="364"/>
      <c r="G22" s="365"/>
      <c r="H22" s="365"/>
      <c r="I22" s="365"/>
      <c r="J22" s="365"/>
      <c r="K22" s="365"/>
      <c r="L22" s="365"/>
      <c r="M22" s="365"/>
      <c r="N22" s="365"/>
      <c r="O22" s="365"/>
      <c r="P22" s="365"/>
      <c r="Q22" s="365"/>
      <c r="R22" s="365"/>
      <c r="S22" s="365"/>
      <c r="T22" s="365"/>
      <c r="U22" s="365"/>
      <c r="V22" s="365"/>
      <c r="W22" s="365"/>
      <c r="X22" s="365"/>
      <c r="Y22" s="365" t="s">
        <v>210</v>
      </c>
    </row>
    <row r="23" spans="1:25" ht="15.75" x14ac:dyDescent="0.25">
      <c r="A23" s="366"/>
      <c r="B23" s="58"/>
      <c r="C23" s="367"/>
      <c r="D23" s="367"/>
      <c r="E23" s="368"/>
      <c r="F23" s="367"/>
      <c r="G23" s="368"/>
      <c r="H23" s="368"/>
      <c r="I23" s="758"/>
      <c r="J23" s="758"/>
      <c r="K23" s="368"/>
      <c r="L23" s="368"/>
      <c r="M23" s="368"/>
      <c r="N23" s="368"/>
      <c r="O23" s="368"/>
      <c r="P23" s="368"/>
      <c r="Q23" s="368"/>
      <c r="R23" s="368"/>
      <c r="S23" s="368"/>
      <c r="T23" s="368"/>
      <c r="U23" s="368"/>
      <c r="V23" s="368"/>
      <c r="W23" s="368"/>
      <c r="X23" s="368"/>
      <c r="Y23" s="368"/>
    </row>
  </sheetData>
  <mergeCells count="37">
    <mergeCell ref="A3:I3"/>
    <mergeCell ref="B9:F11"/>
    <mergeCell ref="G9:G11"/>
    <mergeCell ref="H9:H11"/>
    <mergeCell ref="O10:O11"/>
    <mergeCell ref="P10:P11"/>
    <mergeCell ref="R10:R11"/>
    <mergeCell ref="V9:W10"/>
    <mergeCell ref="S10:S11"/>
    <mergeCell ref="T10:T11"/>
    <mergeCell ref="U10:U11"/>
    <mergeCell ref="I10:I11"/>
    <mergeCell ref="J10:J11"/>
    <mergeCell ref="K10:K11"/>
    <mergeCell ref="L10:L11"/>
    <mergeCell ref="M10:M11"/>
    <mergeCell ref="N10:N11"/>
    <mergeCell ref="X9:X11"/>
    <mergeCell ref="Y16:Y18"/>
    <mergeCell ref="I17:I18"/>
    <mergeCell ref="J17:J18"/>
    <mergeCell ref="K17:K18"/>
    <mergeCell ref="L17:L18"/>
    <mergeCell ref="X16:X18"/>
    <mergeCell ref="R17:R18"/>
    <mergeCell ref="S17:S18"/>
    <mergeCell ref="Y9:Y11"/>
    <mergeCell ref="B16:F18"/>
    <mergeCell ref="G16:G18"/>
    <mergeCell ref="H16:H18"/>
    <mergeCell ref="V16:W17"/>
    <mergeCell ref="T17:T18"/>
    <mergeCell ref="U17:U18"/>
    <mergeCell ref="M17:M18"/>
    <mergeCell ref="N17:N18"/>
    <mergeCell ref="O17:O18"/>
    <mergeCell ref="P17:P18"/>
  </mergeCells>
  <phoneticPr fontId="0" type="noConversion"/>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rgb="FFFFFF00"/>
  </sheetPr>
  <dimension ref="A1:T157"/>
  <sheetViews>
    <sheetView showOutlineSymbols="0" topLeftCell="A2" zoomScale="90" zoomScaleNormal="90" workbookViewId="0">
      <pane xSplit="6" ySplit="5" topLeftCell="G49" activePane="bottomRight" state="frozen"/>
      <selection activeCell="T24" sqref="T24"/>
      <selection pane="topRight" activeCell="T24" sqref="T24"/>
      <selection pane="bottomLeft" activeCell="T24" sqref="T24"/>
      <selection pane="bottomRight" activeCell="A3" sqref="A3:I3"/>
    </sheetView>
  </sheetViews>
  <sheetFormatPr defaultColWidth="1.7109375" defaultRowHeight="12.75" x14ac:dyDescent="0.25"/>
  <cols>
    <col min="1" max="1" width="1.140625" style="258" customWidth="1"/>
    <col min="2" max="2" width="2.140625" style="258" customWidth="1"/>
    <col min="3" max="4" width="1.7109375" style="258" customWidth="1"/>
    <col min="5" max="5" width="24.7109375" style="258" customWidth="1"/>
    <col min="6" max="6" width="3" style="258" customWidth="1"/>
    <col min="7" max="8" width="11.85546875" style="258" customWidth="1"/>
    <col min="9" max="9" width="7.7109375" style="258" customWidth="1"/>
    <col min="10" max="11" width="11.85546875" style="258" customWidth="1"/>
    <col min="12" max="12" width="7.7109375" style="258" customWidth="1"/>
    <col min="13" max="13" width="9.7109375" style="258" customWidth="1"/>
    <col min="14" max="16" width="9.140625" style="258" customWidth="1"/>
    <col min="17" max="17" width="9.140625" style="283" customWidth="1"/>
    <col min="18" max="18" width="9.140625" style="258" customWidth="1"/>
    <col min="19" max="19" width="9.140625" style="283" customWidth="1"/>
    <col min="20" max="254" width="9.140625" style="258" customWidth="1"/>
    <col min="255" max="255" width="4.42578125" style="258" customWidth="1"/>
    <col min="256" max="16384" width="1.7109375" style="258"/>
  </cols>
  <sheetData>
    <row r="1" spans="1:20" hidden="1" x14ac:dyDescent="0.25"/>
    <row r="2" spans="1:20" ht="9" customHeight="1" x14ac:dyDescent="0.25"/>
    <row r="3" spans="1:20" s="1" customFormat="1" ht="39" customHeight="1" x14ac:dyDescent="0.2">
      <c r="A3" s="937" t="s">
        <v>43</v>
      </c>
      <c r="B3" s="957"/>
      <c r="C3" s="957"/>
      <c r="D3" s="957"/>
      <c r="E3" s="957"/>
      <c r="F3" s="957"/>
      <c r="G3" s="957"/>
      <c r="H3" s="957"/>
      <c r="I3" s="958"/>
      <c r="J3" s="169"/>
      <c r="K3" s="171"/>
      <c r="L3" s="171"/>
      <c r="M3" s="4"/>
      <c r="Q3" s="19"/>
      <c r="S3" s="19"/>
    </row>
    <row r="4" spans="1:20" s="1" customFormat="1" ht="18" x14ac:dyDescent="0.25">
      <c r="A4" s="173" t="s">
        <v>35</v>
      </c>
      <c r="B4" s="173"/>
      <c r="C4" s="173"/>
      <c r="D4" s="173"/>
      <c r="E4" s="173"/>
      <c r="F4" s="173"/>
      <c r="G4" s="173"/>
      <c r="H4" s="173"/>
      <c r="I4" s="173"/>
      <c r="J4" s="173"/>
      <c r="K4" s="173"/>
      <c r="L4" s="173"/>
      <c r="M4" s="173"/>
      <c r="Q4" s="19"/>
      <c r="S4" s="19"/>
    </row>
    <row r="5" spans="1:20" ht="33" customHeight="1" x14ac:dyDescent="0.25">
      <c r="A5" s="984" t="s">
        <v>523</v>
      </c>
      <c r="B5" s="984"/>
      <c r="C5" s="984"/>
      <c r="D5" s="984"/>
      <c r="E5" s="984"/>
      <c r="F5" s="984"/>
      <c r="G5" s="984"/>
      <c r="H5" s="984"/>
      <c r="I5" s="984"/>
      <c r="J5" s="984"/>
      <c r="K5" s="984"/>
      <c r="L5" s="984"/>
      <c r="M5" s="984"/>
    </row>
    <row r="6" spans="1:20" x14ac:dyDescent="0.25">
      <c r="A6" s="260"/>
      <c r="B6" s="259"/>
      <c r="C6" s="259"/>
      <c r="D6" s="259"/>
      <c r="E6" s="259"/>
      <c r="F6" s="259"/>
      <c r="G6" s="260"/>
      <c r="H6" s="259"/>
      <c r="I6" s="259"/>
      <c r="J6" s="260"/>
      <c r="K6" s="259"/>
      <c r="L6" s="259"/>
      <c r="M6" s="259"/>
    </row>
    <row r="7" spans="1:20" x14ac:dyDescent="0.25">
      <c r="A7" s="259"/>
      <c r="B7" s="259"/>
      <c r="C7" s="259"/>
      <c r="D7" s="259"/>
      <c r="E7" s="259"/>
      <c r="F7" s="259"/>
      <c r="G7" s="259"/>
      <c r="H7" s="259"/>
      <c r="I7" s="259"/>
      <c r="J7" s="259"/>
      <c r="K7" s="259"/>
      <c r="L7" s="259"/>
      <c r="M7" s="259"/>
    </row>
    <row r="8" spans="1:20" ht="18" customHeight="1" x14ac:dyDescent="0.25">
      <c r="A8" s="261"/>
      <c r="B8" s="972" t="s">
        <v>175</v>
      </c>
      <c r="C8" s="972"/>
      <c r="D8" s="972"/>
      <c r="E8" s="972"/>
      <c r="F8" s="973"/>
      <c r="G8" s="262" t="s">
        <v>211</v>
      </c>
      <c r="H8" s="263"/>
      <c r="I8" s="263"/>
      <c r="J8" s="263"/>
      <c r="K8" s="263"/>
      <c r="L8" s="263"/>
      <c r="M8" s="264"/>
      <c r="N8" s="809"/>
      <c r="O8" s="810"/>
      <c r="P8" s="808"/>
      <c r="Q8" s="776"/>
      <c r="R8" s="736"/>
      <c r="S8" s="822"/>
      <c r="T8" s="736"/>
    </row>
    <row r="9" spans="1:20" ht="13.5" customHeight="1" x14ac:dyDescent="0.25">
      <c r="A9" s="265"/>
      <c r="B9" s="974"/>
      <c r="C9" s="974"/>
      <c r="D9" s="974"/>
      <c r="E9" s="974"/>
      <c r="F9" s="975"/>
      <c r="G9" s="266" t="s">
        <v>177</v>
      </c>
      <c r="H9" s="267"/>
      <c r="I9" s="268"/>
      <c r="J9" s="269" t="s">
        <v>178</v>
      </c>
      <c r="K9" s="270"/>
      <c r="L9" s="270"/>
      <c r="M9" s="271"/>
    </row>
    <row r="10" spans="1:20" ht="13.5" customHeight="1" x14ac:dyDescent="0.25">
      <c r="A10" s="272"/>
      <c r="B10" s="976"/>
      <c r="C10" s="976"/>
      <c r="D10" s="976"/>
      <c r="E10" s="976"/>
      <c r="F10" s="977"/>
      <c r="G10" s="273" t="s">
        <v>14</v>
      </c>
      <c r="H10" s="274" t="s">
        <v>30</v>
      </c>
      <c r="I10" s="275" t="s">
        <v>179</v>
      </c>
      <c r="J10" s="273" t="s">
        <v>14</v>
      </c>
      <c r="K10" s="274" t="s">
        <v>30</v>
      </c>
      <c r="L10" s="274" t="s">
        <v>179</v>
      </c>
      <c r="M10" s="275" t="s">
        <v>126</v>
      </c>
      <c r="P10" s="1"/>
      <c r="R10" s="1"/>
    </row>
    <row r="11" spans="1:20" s="283" customFormat="1" x14ac:dyDescent="0.25">
      <c r="A11" s="276"/>
      <c r="B11" s="277" t="s">
        <v>127</v>
      </c>
      <c r="C11" s="277"/>
      <c r="D11" s="277"/>
      <c r="E11" s="277"/>
      <c r="F11" s="278"/>
      <c r="G11" s="842">
        <v>21969.72464356184</v>
      </c>
      <c r="H11" s="676">
        <v>22518.50091047816</v>
      </c>
      <c r="I11" s="370">
        <v>1.0249787503402843</v>
      </c>
      <c r="J11" s="846">
        <v>211892.02499999851</v>
      </c>
      <c r="K11" s="280">
        <v>210377.37599999859</v>
      </c>
      <c r="L11" s="281">
        <v>0.99285178854654899</v>
      </c>
      <c r="M11" s="282">
        <v>-1514.6489999999176</v>
      </c>
      <c r="N11" s="772"/>
      <c r="O11" s="258"/>
      <c r="P11" s="775"/>
      <c r="R11" s="736"/>
    </row>
    <row r="12" spans="1:20" s="283" customFormat="1" ht="12.75" customHeight="1" x14ac:dyDescent="0.25">
      <c r="A12" s="978" t="s">
        <v>102</v>
      </c>
      <c r="B12" s="979"/>
      <c r="C12" s="146" t="s">
        <v>128</v>
      </c>
      <c r="D12" s="284"/>
      <c r="E12" s="284"/>
      <c r="F12" s="285"/>
      <c r="G12" s="843">
        <v>18791.0498742042</v>
      </c>
      <c r="H12" s="677">
        <v>20532.649014626008</v>
      </c>
      <c r="I12" s="371">
        <v>1.0926823754968913</v>
      </c>
      <c r="J12" s="847">
        <v>33130.673999999875</v>
      </c>
      <c r="K12" s="288">
        <v>34207.111999999957</v>
      </c>
      <c r="L12" s="289">
        <v>1.0324906761631256</v>
      </c>
      <c r="M12" s="290">
        <v>1076.438000000082</v>
      </c>
      <c r="N12" s="258"/>
      <c r="O12" s="258"/>
      <c r="P12" s="775"/>
      <c r="R12" s="736"/>
    </row>
    <row r="13" spans="1:20" s="283" customFormat="1" x14ac:dyDescent="0.25">
      <c r="A13" s="980"/>
      <c r="B13" s="981"/>
      <c r="C13" s="151" t="s">
        <v>129</v>
      </c>
      <c r="D13" s="291"/>
      <c r="E13" s="291"/>
      <c r="F13" s="292"/>
      <c r="G13" s="844">
        <v>23806.535423920101</v>
      </c>
      <c r="H13" s="678">
        <v>24024.860638063201</v>
      </c>
      <c r="I13" s="301">
        <v>1.0091708100425119</v>
      </c>
      <c r="J13" s="848">
        <v>67315.135999999955</v>
      </c>
      <c r="K13" s="295">
        <v>67236.256999999881</v>
      </c>
      <c r="L13" s="296">
        <v>0.99882821301883618</v>
      </c>
      <c r="M13" s="297">
        <v>-78.879000000073574</v>
      </c>
      <c r="N13" s="258"/>
      <c r="O13" s="258"/>
      <c r="P13" s="775"/>
      <c r="R13" s="736"/>
    </row>
    <row r="14" spans="1:20" x14ac:dyDescent="0.25">
      <c r="A14" s="980"/>
      <c r="B14" s="981"/>
      <c r="C14" s="151" t="s">
        <v>130</v>
      </c>
      <c r="D14" s="291"/>
      <c r="E14" s="291"/>
      <c r="F14" s="292"/>
      <c r="G14" s="844">
        <v>24226.746490625974</v>
      </c>
      <c r="H14" s="678">
        <v>24851.943914277934</v>
      </c>
      <c r="I14" s="301">
        <v>1.0258060827067252</v>
      </c>
      <c r="J14" s="848">
        <v>12359.113000000008</v>
      </c>
      <c r="K14" s="295">
        <v>11950.123999999996</v>
      </c>
      <c r="L14" s="296">
        <v>0.9669079002675991</v>
      </c>
      <c r="M14" s="297">
        <v>-408.98900000001231</v>
      </c>
      <c r="P14" s="775"/>
      <c r="R14" s="736"/>
    </row>
    <row r="15" spans="1:20" x14ac:dyDescent="0.25">
      <c r="A15" s="980"/>
      <c r="B15" s="981"/>
      <c r="C15" s="151" t="s">
        <v>131</v>
      </c>
      <c r="D15" s="291"/>
      <c r="E15" s="291"/>
      <c r="F15" s="292"/>
      <c r="G15" s="844">
        <v>25486.310521221621</v>
      </c>
      <c r="H15" s="678">
        <v>25504.602052008402</v>
      </c>
      <c r="I15" s="301">
        <v>1.0007177002246579</v>
      </c>
      <c r="J15" s="848">
        <v>11634.87199999999</v>
      </c>
      <c r="K15" s="295">
        <v>11426.333999999995</v>
      </c>
      <c r="L15" s="296">
        <v>0.98207646805224891</v>
      </c>
      <c r="M15" s="297">
        <v>-208.53799999999501</v>
      </c>
      <c r="P15" s="775"/>
      <c r="R15" s="736"/>
    </row>
    <row r="16" spans="1:20" x14ac:dyDescent="0.25">
      <c r="A16" s="980"/>
      <c r="B16" s="981"/>
      <c r="C16" s="151" t="s">
        <v>132</v>
      </c>
      <c r="D16" s="291"/>
      <c r="E16" s="291"/>
      <c r="F16" s="292"/>
      <c r="G16" s="844">
        <v>24439.61980300257</v>
      </c>
      <c r="H16" s="678">
        <v>24762.619974254314</v>
      </c>
      <c r="I16" s="301">
        <v>1.01321625188343</v>
      </c>
      <c r="J16" s="848">
        <v>34442.548000000017</v>
      </c>
      <c r="K16" s="295">
        <v>32850.033999999992</v>
      </c>
      <c r="L16" s="296">
        <v>0.9537631768706536</v>
      </c>
      <c r="M16" s="297">
        <v>-1592.5140000000247</v>
      </c>
      <c r="P16" s="775"/>
      <c r="R16" s="736"/>
    </row>
    <row r="17" spans="1:18" x14ac:dyDescent="0.25">
      <c r="A17" s="980"/>
      <c r="B17" s="981"/>
      <c r="C17" s="298" t="s">
        <v>133</v>
      </c>
      <c r="D17" s="299"/>
      <c r="E17" s="300"/>
      <c r="F17" s="291"/>
      <c r="G17" s="844">
        <v>26497.937569122612</v>
      </c>
      <c r="H17" s="678">
        <v>26779.419879247245</v>
      </c>
      <c r="I17" s="301">
        <v>1.0106228007138427</v>
      </c>
      <c r="J17" s="848">
        <v>1307.7609999999995</v>
      </c>
      <c r="K17" s="295">
        <v>1310.8880000000004</v>
      </c>
      <c r="L17" s="296">
        <v>1.0023911096905327</v>
      </c>
      <c r="M17" s="297">
        <v>3.1270000000008622</v>
      </c>
      <c r="P17" s="775"/>
      <c r="R17" s="736"/>
    </row>
    <row r="18" spans="1:18" x14ac:dyDescent="0.25">
      <c r="A18" s="982"/>
      <c r="B18" s="983"/>
      <c r="C18" s="302" t="s">
        <v>134</v>
      </c>
      <c r="D18" s="303"/>
      <c r="E18" s="304"/>
      <c r="F18" s="305"/>
      <c r="G18" s="845">
        <v>25697.969476953702</v>
      </c>
      <c r="H18" s="679">
        <v>25352.27857017265</v>
      </c>
      <c r="I18" s="306">
        <v>0.98654792912369704</v>
      </c>
      <c r="J18" s="849">
        <v>945.79899999999986</v>
      </c>
      <c r="K18" s="307">
        <v>951.68600000000015</v>
      </c>
      <c r="L18" s="308">
        <v>1.0062243669109401</v>
      </c>
      <c r="M18" s="309">
        <v>5.8870000000002847</v>
      </c>
      <c r="P18" s="775"/>
      <c r="R18" s="736"/>
    </row>
    <row r="19" spans="1:18" ht="13.5" x14ac:dyDescent="0.25">
      <c r="A19" s="166"/>
      <c r="B19" s="310"/>
      <c r="C19" s="170"/>
      <c r="D19" s="310"/>
      <c r="E19" s="310"/>
      <c r="F19" s="310"/>
      <c r="G19" s="310"/>
      <c r="H19" s="310"/>
      <c r="I19" s="310"/>
      <c r="J19" s="310"/>
      <c r="K19" s="310"/>
      <c r="L19" s="310"/>
      <c r="M19" s="227" t="s">
        <v>212</v>
      </c>
    </row>
    <row r="20" spans="1:18" x14ac:dyDescent="0.25">
      <c r="A20" s="259"/>
      <c r="B20" s="259"/>
      <c r="C20" s="259"/>
      <c r="D20" s="259"/>
      <c r="E20" s="259"/>
      <c r="F20" s="259"/>
      <c r="G20" s="259"/>
      <c r="H20" s="259"/>
      <c r="I20" s="259"/>
      <c r="J20" s="259"/>
      <c r="K20" s="259"/>
      <c r="L20" s="259"/>
      <c r="M20" s="259"/>
    </row>
    <row r="21" spans="1:18" ht="18" customHeight="1" x14ac:dyDescent="0.25">
      <c r="A21" s="261"/>
      <c r="B21" s="972" t="s">
        <v>175</v>
      </c>
      <c r="C21" s="972"/>
      <c r="D21" s="972"/>
      <c r="E21" s="972"/>
      <c r="F21" s="973"/>
      <c r="G21" s="262" t="s">
        <v>213</v>
      </c>
      <c r="H21" s="263"/>
      <c r="I21" s="263"/>
      <c r="J21" s="263"/>
      <c r="K21" s="263"/>
      <c r="L21" s="263"/>
      <c r="M21" s="264"/>
    </row>
    <row r="22" spans="1:18" ht="13.5" customHeight="1" x14ac:dyDescent="0.25">
      <c r="A22" s="265"/>
      <c r="B22" s="974"/>
      <c r="C22" s="974"/>
      <c r="D22" s="974"/>
      <c r="E22" s="974"/>
      <c r="F22" s="975"/>
      <c r="G22" s="266" t="s">
        <v>177</v>
      </c>
      <c r="H22" s="267"/>
      <c r="I22" s="268"/>
      <c r="J22" s="269" t="s">
        <v>178</v>
      </c>
      <c r="K22" s="270"/>
      <c r="L22" s="270"/>
      <c r="M22" s="271"/>
    </row>
    <row r="23" spans="1:18" ht="13.5" customHeight="1" x14ac:dyDescent="0.25">
      <c r="A23" s="272"/>
      <c r="B23" s="976"/>
      <c r="C23" s="976"/>
      <c r="D23" s="976"/>
      <c r="E23" s="976"/>
      <c r="F23" s="977"/>
      <c r="G23" s="273" t="s">
        <v>14</v>
      </c>
      <c r="H23" s="274" t="s">
        <v>30</v>
      </c>
      <c r="I23" s="275" t="s">
        <v>179</v>
      </c>
      <c r="J23" s="273" t="s">
        <v>14</v>
      </c>
      <c r="K23" s="274" t="s">
        <v>30</v>
      </c>
      <c r="L23" s="274" t="s">
        <v>179</v>
      </c>
      <c r="M23" s="275" t="s">
        <v>126</v>
      </c>
      <c r="P23" s="1"/>
      <c r="R23" s="1"/>
    </row>
    <row r="24" spans="1:18" x14ac:dyDescent="0.25">
      <c r="A24" s="276"/>
      <c r="B24" s="277" t="s">
        <v>127</v>
      </c>
      <c r="C24" s="277"/>
      <c r="D24" s="277"/>
      <c r="E24" s="277"/>
      <c r="F24" s="278"/>
      <c r="G24" s="842">
        <v>25047.153666333321</v>
      </c>
      <c r="H24" s="676">
        <v>25859.875971889753</v>
      </c>
      <c r="I24" s="311">
        <v>1.0324476911182463</v>
      </c>
      <c r="J24" s="850">
        <v>149455.71499999895</v>
      </c>
      <c r="K24" s="280">
        <v>149040.7560000004</v>
      </c>
      <c r="L24" s="279">
        <v>0.9972235320676861</v>
      </c>
      <c r="M24" s="282">
        <v>-414.95899999854737</v>
      </c>
      <c r="N24" s="772"/>
      <c r="P24" s="775"/>
      <c r="R24" s="736"/>
    </row>
    <row r="25" spans="1:18" ht="12.75" customHeight="1" x14ac:dyDescent="0.25">
      <c r="A25" s="978" t="s">
        <v>102</v>
      </c>
      <c r="B25" s="979"/>
      <c r="C25" s="146" t="s">
        <v>128</v>
      </c>
      <c r="D25" s="284"/>
      <c r="E25" s="284"/>
      <c r="F25" s="285"/>
      <c r="G25" s="843">
        <v>20800.844500135372</v>
      </c>
      <c r="H25" s="677">
        <v>23124.925467000776</v>
      </c>
      <c r="I25" s="312">
        <v>1.1117301255172731</v>
      </c>
      <c r="J25" s="851">
        <v>25245.664000000077</v>
      </c>
      <c r="K25" s="288">
        <v>26162.908000000025</v>
      </c>
      <c r="L25" s="286">
        <v>1.0363327342073452</v>
      </c>
      <c r="M25" s="290">
        <v>917.24399999994785</v>
      </c>
      <c r="P25" s="775"/>
      <c r="R25" s="736"/>
    </row>
    <row r="26" spans="1:18" x14ac:dyDescent="0.25">
      <c r="A26" s="980"/>
      <c r="B26" s="981"/>
      <c r="C26" s="151" t="s">
        <v>129</v>
      </c>
      <c r="D26" s="291"/>
      <c r="E26" s="291"/>
      <c r="F26" s="292"/>
      <c r="G26" s="844">
        <v>26403.282951023488</v>
      </c>
      <c r="H26" s="678">
        <v>26653.954005643365</v>
      </c>
      <c r="I26" s="313">
        <v>1.0094939350945433</v>
      </c>
      <c r="J26" s="852">
        <v>53257.581999999835</v>
      </c>
      <c r="K26" s="295">
        <v>53435.744000000021</v>
      </c>
      <c r="L26" s="293">
        <v>1.0033452889393324</v>
      </c>
      <c r="M26" s="297">
        <v>178.1620000001858</v>
      </c>
      <c r="P26" s="775"/>
      <c r="R26" s="736"/>
    </row>
    <row r="27" spans="1:18" x14ac:dyDescent="0.25">
      <c r="A27" s="980"/>
      <c r="B27" s="981"/>
      <c r="C27" s="151" t="s">
        <v>130</v>
      </c>
      <c r="D27" s="291"/>
      <c r="E27" s="291"/>
      <c r="F27" s="292"/>
      <c r="G27" s="844">
        <v>26056.357495663717</v>
      </c>
      <c r="H27" s="678">
        <v>26836.390231136062</v>
      </c>
      <c r="I27" s="313">
        <v>1.0299363691030934</v>
      </c>
      <c r="J27" s="852">
        <v>10003.795000000007</v>
      </c>
      <c r="K27" s="295">
        <v>9720.6389999999938</v>
      </c>
      <c r="L27" s="293">
        <v>0.97169514169372584</v>
      </c>
      <c r="M27" s="297">
        <v>-283.15600000001359</v>
      </c>
      <c r="P27" s="775"/>
      <c r="R27" s="736"/>
    </row>
    <row r="28" spans="1:18" x14ac:dyDescent="0.25">
      <c r="A28" s="980"/>
      <c r="B28" s="981"/>
      <c r="C28" s="151" t="s">
        <v>131</v>
      </c>
      <c r="D28" s="291"/>
      <c r="E28" s="291"/>
      <c r="F28" s="292"/>
      <c r="G28" s="844">
        <v>27606.865710605922</v>
      </c>
      <c r="H28" s="678">
        <v>27646.360634170687</v>
      </c>
      <c r="I28" s="313">
        <v>1.0014306196139315</v>
      </c>
      <c r="J28" s="852">
        <v>9573.7990000000027</v>
      </c>
      <c r="K28" s="295">
        <v>9422.9100000000035</v>
      </c>
      <c r="L28" s="293">
        <v>0.98423938083513152</v>
      </c>
      <c r="M28" s="297">
        <v>-150.88899999999921</v>
      </c>
      <c r="P28" s="775"/>
      <c r="R28" s="736"/>
    </row>
    <row r="29" spans="1:18" x14ac:dyDescent="0.25">
      <c r="A29" s="980"/>
      <c r="B29" s="981"/>
      <c r="C29" s="151" t="s">
        <v>132</v>
      </c>
      <c r="D29" s="291"/>
      <c r="E29" s="291"/>
      <c r="F29" s="292"/>
      <c r="G29" s="844">
        <v>26666.738334192942</v>
      </c>
      <c r="H29" s="678">
        <v>27105.579569040172</v>
      </c>
      <c r="I29" s="313">
        <v>1.0164565020793914</v>
      </c>
      <c r="J29" s="852">
        <v>26417.125000000029</v>
      </c>
      <c r="K29" s="295">
        <v>25291.114000000023</v>
      </c>
      <c r="L29" s="293">
        <v>0.95737571745600614</v>
      </c>
      <c r="M29" s="297">
        <v>-1126.0110000000059</v>
      </c>
      <c r="P29" s="775"/>
      <c r="R29" s="736"/>
    </row>
    <row r="30" spans="1:18" x14ac:dyDescent="0.25">
      <c r="A30" s="980"/>
      <c r="B30" s="981"/>
      <c r="C30" s="298" t="s">
        <v>133</v>
      </c>
      <c r="D30" s="299"/>
      <c r="E30" s="300"/>
      <c r="F30" s="291"/>
      <c r="G30" s="844">
        <v>29260.122932839538</v>
      </c>
      <c r="H30" s="678">
        <v>29436.664652251318</v>
      </c>
      <c r="I30" s="313">
        <v>1.0060335262369537</v>
      </c>
      <c r="J30" s="852">
        <v>1008.2470000000002</v>
      </c>
      <c r="K30" s="295">
        <v>1017.665</v>
      </c>
      <c r="L30" s="293">
        <v>1.0093409650611405</v>
      </c>
      <c r="M30" s="297">
        <v>9.417999999999779</v>
      </c>
      <c r="P30" s="775"/>
      <c r="R30" s="736"/>
    </row>
    <row r="31" spans="1:18" x14ac:dyDescent="0.25">
      <c r="A31" s="982"/>
      <c r="B31" s="983"/>
      <c r="C31" s="302" t="s">
        <v>134</v>
      </c>
      <c r="D31" s="303"/>
      <c r="E31" s="304"/>
      <c r="F31" s="305"/>
      <c r="G31" s="845">
        <v>27352.850813291076</v>
      </c>
      <c r="H31" s="679">
        <v>26935.471532676453</v>
      </c>
      <c r="I31" s="314">
        <v>0.98474092212677833</v>
      </c>
      <c r="J31" s="853">
        <v>785.88099999999997</v>
      </c>
      <c r="K31" s="307">
        <v>800.24500000000012</v>
      </c>
      <c r="L31" s="315">
        <v>1.0182775763760672</v>
      </c>
      <c r="M31" s="309">
        <v>14.364000000000146</v>
      </c>
      <c r="P31" s="775"/>
      <c r="R31" s="736"/>
    </row>
    <row r="32" spans="1:18" ht="13.5" x14ac:dyDescent="0.25">
      <c r="A32" s="166"/>
      <c r="B32" s="310"/>
      <c r="C32" s="170"/>
      <c r="D32" s="310"/>
      <c r="E32" s="310"/>
      <c r="F32" s="310"/>
      <c r="G32" s="310"/>
      <c r="H32" s="310"/>
      <c r="I32" s="310"/>
      <c r="J32" s="310"/>
      <c r="K32" s="310"/>
      <c r="L32" s="310"/>
      <c r="M32" s="227" t="s">
        <v>214</v>
      </c>
    </row>
    <row r="33" spans="1:18" x14ac:dyDescent="0.25">
      <c r="A33" s="259"/>
      <c r="B33" s="259"/>
      <c r="C33" s="259"/>
      <c r="D33" s="259"/>
      <c r="E33" s="259"/>
      <c r="F33" s="259"/>
      <c r="G33" s="259"/>
      <c r="H33" s="259"/>
      <c r="I33" s="259"/>
      <c r="J33" s="259"/>
      <c r="K33" s="259"/>
      <c r="L33" s="259"/>
      <c r="M33" s="259"/>
    </row>
    <row r="34" spans="1:18" ht="18" customHeight="1" x14ac:dyDescent="0.25">
      <c r="A34" s="261"/>
      <c r="B34" s="972" t="s">
        <v>175</v>
      </c>
      <c r="C34" s="972"/>
      <c r="D34" s="972"/>
      <c r="E34" s="972"/>
      <c r="F34" s="973"/>
      <c r="G34" s="262" t="s">
        <v>215</v>
      </c>
      <c r="H34" s="263"/>
      <c r="I34" s="263"/>
      <c r="J34" s="263"/>
      <c r="K34" s="263"/>
      <c r="L34" s="263"/>
      <c r="M34" s="264"/>
    </row>
    <row r="35" spans="1:18" ht="13.5" customHeight="1" x14ac:dyDescent="0.25">
      <c r="A35" s="265"/>
      <c r="B35" s="974"/>
      <c r="C35" s="974"/>
      <c r="D35" s="974"/>
      <c r="E35" s="974"/>
      <c r="F35" s="975"/>
      <c r="G35" s="266" t="s">
        <v>177</v>
      </c>
      <c r="H35" s="267"/>
      <c r="I35" s="267"/>
      <c r="J35" s="269" t="s">
        <v>178</v>
      </c>
      <c r="K35" s="270"/>
      <c r="L35" s="270"/>
      <c r="M35" s="271"/>
    </row>
    <row r="36" spans="1:18" ht="13.5" customHeight="1" x14ac:dyDescent="0.25">
      <c r="A36" s="272"/>
      <c r="B36" s="976"/>
      <c r="C36" s="976"/>
      <c r="D36" s="976"/>
      <c r="E36" s="976"/>
      <c r="F36" s="977"/>
      <c r="G36" s="273" t="s">
        <v>14</v>
      </c>
      <c r="H36" s="274" t="s">
        <v>30</v>
      </c>
      <c r="I36" s="764" t="s">
        <v>179</v>
      </c>
      <c r="J36" s="273" t="s">
        <v>14</v>
      </c>
      <c r="K36" s="274" t="s">
        <v>30</v>
      </c>
      <c r="L36" s="274" t="s">
        <v>179</v>
      </c>
      <c r="M36" s="275" t="s">
        <v>126</v>
      </c>
      <c r="P36" s="1"/>
      <c r="R36" s="1"/>
    </row>
    <row r="37" spans="1:18" x14ac:dyDescent="0.25">
      <c r="A37" s="276"/>
      <c r="B37" s="277" t="s">
        <v>127</v>
      </c>
      <c r="C37" s="277"/>
      <c r="D37" s="277"/>
      <c r="E37" s="277"/>
      <c r="F37" s="278"/>
      <c r="G37" s="842">
        <v>14603.18816887164</v>
      </c>
      <c r="H37" s="676">
        <v>14399.353405572934</v>
      </c>
      <c r="I37" s="370">
        <v>0.98604176287112411</v>
      </c>
      <c r="J37" s="846">
        <v>62436.310000000005</v>
      </c>
      <c r="K37" s="280">
        <v>61336.620000000388</v>
      </c>
      <c r="L37" s="279">
        <v>0.98238701166036857</v>
      </c>
      <c r="M37" s="282">
        <v>-1099.6899999996167</v>
      </c>
      <c r="N37" s="772"/>
      <c r="P37" s="775"/>
      <c r="R37" s="736"/>
    </row>
    <row r="38" spans="1:18" ht="12.75" customHeight="1" x14ac:dyDescent="0.25">
      <c r="A38" s="978" t="s">
        <v>102</v>
      </c>
      <c r="B38" s="979"/>
      <c r="C38" s="146" t="s">
        <v>128</v>
      </c>
      <c r="D38" s="284"/>
      <c r="E38" s="284"/>
      <c r="F38" s="285"/>
      <c r="G38" s="843">
        <v>12356.232437667595</v>
      </c>
      <c r="H38" s="677">
        <v>12101.548767286333</v>
      </c>
      <c r="I38" s="371">
        <v>0.97938824219550391</v>
      </c>
      <c r="J38" s="847">
        <v>7885.0099999999939</v>
      </c>
      <c r="K38" s="288">
        <v>8044.2040000000243</v>
      </c>
      <c r="L38" s="286">
        <v>1.0201894480793341</v>
      </c>
      <c r="M38" s="290">
        <v>159.19400000003043</v>
      </c>
      <c r="P38" s="775"/>
      <c r="R38" s="736"/>
    </row>
    <row r="39" spans="1:18" x14ac:dyDescent="0.25">
      <c r="A39" s="980"/>
      <c r="B39" s="981"/>
      <c r="C39" s="151" t="s">
        <v>129</v>
      </c>
      <c r="D39" s="291"/>
      <c r="E39" s="291"/>
      <c r="F39" s="292"/>
      <c r="G39" s="844">
        <v>13968.657912796718</v>
      </c>
      <c r="H39" s="678">
        <v>13844.981082708051</v>
      </c>
      <c r="I39" s="301">
        <v>0.99114611934369401</v>
      </c>
      <c r="J39" s="848">
        <v>14057.553999999987</v>
      </c>
      <c r="K39" s="295">
        <v>13800.513000000017</v>
      </c>
      <c r="L39" s="293">
        <v>0.98171509780435695</v>
      </c>
      <c r="M39" s="297">
        <v>-257.04099999997015</v>
      </c>
      <c r="P39" s="775"/>
      <c r="R39" s="736"/>
    </row>
    <row r="40" spans="1:18" x14ac:dyDescent="0.25">
      <c r="A40" s="980"/>
      <c r="B40" s="981"/>
      <c r="C40" s="151" t="s">
        <v>130</v>
      </c>
      <c r="D40" s="291"/>
      <c r="E40" s="291"/>
      <c r="F40" s="292"/>
      <c r="G40" s="844">
        <v>16455.798608369103</v>
      </c>
      <c r="H40" s="678">
        <v>16199.682849028679</v>
      </c>
      <c r="I40" s="301">
        <v>0.98443613917284034</v>
      </c>
      <c r="J40" s="848">
        <v>2355.3179999999993</v>
      </c>
      <c r="K40" s="295">
        <v>2229.4849999999997</v>
      </c>
      <c r="L40" s="293">
        <v>0.94657494232201356</v>
      </c>
      <c r="M40" s="297">
        <v>-125.83299999999963</v>
      </c>
      <c r="P40" s="775"/>
      <c r="R40" s="736"/>
    </row>
    <row r="41" spans="1:18" x14ac:dyDescent="0.25">
      <c r="A41" s="980"/>
      <c r="B41" s="981"/>
      <c r="C41" s="151" t="s">
        <v>131</v>
      </c>
      <c r="D41" s="291"/>
      <c r="E41" s="291"/>
      <c r="F41" s="292"/>
      <c r="G41" s="844">
        <v>15636.213435105552</v>
      </c>
      <c r="H41" s="678">
        <v>15431.048794463875</v>
      </c>
      <c r="I41" s="301">
        <v>0.98687887950025976</v>
      </c>
      <c r="J41" s="848">
        <v>2061.0730000000008</v>
      </c>
      <c r="K41" s="295">
        <v>2003.4239999999991</v>
      </c>
      <c r="L41" s="293">
        <v>0.97202961758268547</v>
      </c>
      <c r="M41" s="297">
        <v>-57.649000000001706</v>
      </c>
      <c r="P41" s="775"/>
      <c r="R41" s="736"/>
    </row>
    <row r="42" spans="1:18" x14ac:dyDescent="0.25">
      <c r="A42" s="980"/>
      <c r="B42" s="981"/>
      <c r="C42" s="151" t="s">
        <v>132</v>
      </c>
      <c r="D42" s="291"/>
      <c r="E42" s="291"/>
      <c r="F42" s="292"/>
      <c r="G42" s="844">
        <v>17108.6581043765</v>
      </c>
      <c r="H42" s="678">
        <v>16923.397147564283</v>
      </c>
      <c r="I42" s="301">
        <v>0.98917150861967218</v>
      </c>
      <c r="J42" s="848">
        <v>8025.4230000000107</v>
      </c>
      <c r="K42" s="295">
        <v>7558.9200000000028</v>
      </c>
      <c r="L42" s="293">
        <v>0.94187184899786502</v>
      </c>
      <c r="M42" s="297">
        <v>-466.50300000000789</v>
      </c>
      <c r="P42" s="775"/>
      <c r="R42" s="736"/>
    </row>
    <row r="43" spans="1:18" x14ac:dyDescent="0.25">
      <c r="A43" s="980"/>
      <c r="B43" s="981"/>
      <c r="C43" s="298" t="s">
        <v>133</v>
      </c>
      <c r="D43" s="299"/>
      <c r="E43" s="300"/>
      <c r="F43" s="316"/>
      <c r="G43" s="844">
        <v>17199.657333769599</v>
      </c>
      <c r="H43" s="678">
        <v>17557.138537336195</v>
      </c>
      <c r="I43" s="301">
        <v>1.0207842049774283</v>
      </c>
      <c r="J43" s="848">
        <v>299.5139999999999</v>
      </c>
      <c r="K43" s="295">
        <v>293.22300000000001</v>
      </c>
      <c r="L43" s="293">
        <v>0.97899597347703315</v>
      </c>
      <c r="M43" s="297">
        <v>-6.2909999999998831</v>
      </c>
      <c r="P43" s="775"/>
      <c r="R43" s="736"/>
    </row>
    <row r="44" spans="1:18" x14ac:dyDescent="0.25">
      <c r="A44" s="982"/>
      <c r="B44" s="983"/>
      <c r="C44" s="302" t="s">
        <v>134</v>
      </c>
      <c r="D44" s="303"/>
      <c r="E44" s="304"/>
      <c r="F44" s="317"/>
      <c r="G44" s="844">
        <v>17565.427802582159</v>
      </c>
      <c r="H44" s="679">
        <v>16986.365427240093</v>
      </c>
      <c r="I44" s="301">
        <v>0.96703397253684065</v>
      </c>
      <c r="J44" s="849">
        <v>159.91799999999998</v>
      </c>
      <c r="K44" s="307">
        <v>151.441</v>
      </c>
      <c r="L44" s="315">
        <v>0.94699158318638321</v>
      </c>
      <c r="M44" s="309">
        <v>-8.4769999999999754</v>
      </c>
      <c r="P44" s="775"/>
      <c r="R44" s="736"/>
    </row>
    <row r="45" spans="1:18" ht="13.5" customHeight="1" x14ac:dyDescent="0.25">
      <c r="A45" s="166"/>
      <c r="B45" s="310"/>
      <c r="C45" s="170"/>
      <c r="D45" s="310"/>
      <c r="E45" s="310"/>
      <c r="F45" s="310"/>
      <c r="G45" s="310"/>
      <c r="H45" s="310"/>
      <c r="I45" s="310"/>
      <c r="J45" s="310"/>
      <c r="K45" s="310"/>
      <c r="L45" s="310"/>
      <c r="M45" s="227" t="s">
        <v>216</v>
      </c>
    </row>
    <row r="46" spans="1:18" ht="12.75" customHeight="1" x14ac:dyDescent="0.25">
      <c r="A46" s="259"/>
      <c r="B46" s="259"/>
      <c r="C46" s="259"/>
      <c r="D46" s="259"/>
      <c r="E46" s="259"/>
      <c r="F46" s="259"/>
      <c r="G46" s="259"/>
      <c r="H46" s="259"/>
      <c r="I46" s="259"/>
      <c r="J46" s="259"/>
      <c r="K46" s="259"/>
      <c r="L46" s="259"/>
      <c r="M46" s="259"/>
    </row>
    <row r="47" spans="1:18" ht="12.75" customHeight="1" x14ac:dyDescent="0.25">
      <c r="A47" s="261"/>
      <c r="B47" s="972" t="s">
        <v>217</v>
      </c>
      <c r="C47" s="972"/>
      <c r="D47" s="972"/>
      <c r="E47" s="972"/>
      <c r="F47" s="973"/>
      <c r="G47" s="262" t="s">
        <v>218</v>
      </c>
      <c r="H47" s="263"/>
      <c r="I47" s="263"/>
      <c r="J47" s="263"/>
      <c r="K47" s="263"/>
      <c r="L47" s="263"/>
      <c r="M47" s="264"/>
    </row>
    <row r="48" spans="1:18" ht="12.75" customHeight="1" x14ac:dyDescent="0.25">
      <c r="A48" s="265"/>
      <c r="B48" s="974"/>
      <c r="C48" s="974"/>
      <c r="D48" s="974"/>
      <c r="E48" s="974"/>
      <c r="F48" s="975"/>
      <c r="G48" s="266" t="s">
        <v>177</v>
      </c>
      <c r="H48" s="267"/>
      <c r="I48" s="267"/>
      <c r="J48" s="269" t="s">
        <v>178</v>
      </c>
      <c r="K48" s="270"/>
      <c r="L48" s="270"/>
      <c r="M48" s="271"/>
    </row>
    <row r="49" spans="1:18" ht="12.75" customHeight="1" x14ac:dyDescent="0.25">
      <c r="A49" s="272"/>
      <c r="B49" s="976"/>
      <c r="C49" s="976"/>
      <c r="D49" s="976"/>
      <c r="E49" s="976"/>
      <c r="F49" s="977"/>
      <c r="G49" s="273" t="s">
        <v>14</v>
      </c>
      <c r="H49" s="274" t="s">
        <v>30</v>
      </c>
      <c r="I49" s="764" t="s">
        <v>179</v>
      </c>
      <c r="J49" s="273" t="s">
        <v>14</v>
      </c>
      <c r="K49" s="274" t="s">
        <v>30</v>
      </c>
      <c r="L49" s="274" t="s">
        <v>179</v>
      </c>
      <c r="M49" s="275" t="s">
        <v>126</v>
      </c>
      <c r="P49" s="1"/>
      <c r="R49" s="1"/>
    </row>
    <row r="50" spans="1:18" ht="12.75" customHeight="1" x14ac:dyDescent="0.25">
      <c r="A50" s="276"/>
      <c r="B50" s="277" t="s">
        <v>127</v>
      </c>
      <c r="C50" s="277"/>
      <c r="D50" s="277"/>
      <c r="E50" s="277"/>
      <c r="F50" s="278"/>
      <c r="G50" s="842">
        <v>20228.095542348081</v>
      </c>
      <c r="H50" s="676">
        <v>21606.007882117377</v>
      </c>
      <c r="I50" s="370">
        <v>1.0681187379644612</v>
      </c>
      <c r="J50" s="846">
        <v>601.00399999999888</v>
      </c>
      <c r="K50" s="280">
        <v>742.86299999999903</v>
      </c>
      <c r="L50" s="279">
        <v>1.2360366985910249</v>
      </c>
      <c r="M50" s="282">
        <v>141.85900000000015</v>
      </c>
      <c r="P50" s="775"/>
      <c r="R50" s="736"/>
    </row>
    <row r="51" spans="1:18" ht="12.75" customHeight="1" x14ac:dyDescent="0.25">
      <c r="A51" s="978" t="s">
        <v>102</v>
      </c>
      <c r="B51" s="979"/>
      <c r="C51" s="146" t="s">
        <v>128</v>
      </c>
      <c r="D51" s="284"/>
      <c r="E51" s="284"/>
      <c r="F51" s="285"/>
      <c r="G51" s="843">
        <v>18413.19547753645</v>
      </c>
      <c r="H51" s="677">
        <v>15097.79110590989</v>
      </c>
      <c r="I51" s="371">
        <v>0.81994410608026969</v>
      </c>
      <c r="J51" s="847">
        <v>3.3609999999999998</v>
      </c>
      <c r="K51" s="288">
        <v>3.4179999999999997</v>
      </c>
      <c r="L51" s="286" t="s">
        <v>219</v>
      </c>
      <c r="M51" s="290">
        <v>5.699999999999994E-2</v>
      </c>
      <c r="P51" s="775"/>
      <c r="R51" s="736"/>
    </row>
    <row r="52" spans="1:18" ht="12.75" customHeight="1" x14ac:dyDescent="0.25">
      <c r="A52" s="980"/>
      <c r="B52" s="981"/>
      <c r="C52" s="151" t="s">
        <v>129</v>
      </c>
      <c r="D52" s="291"/>
      <c r="E52" s="291"/>
      <c r="F52" s="292"/>
      <c r="G52" s="844">
        <v>20104.426501891572</v>
      </c>
      <c r="H52" s="678">
        <v>21976.801359245601</v>
      </c>
      <c r="I52" s="301" t="s">
        <v>219</v>
      </c>
      <c r="J52" s="848">
        <v>473.85799999999989</v>
      </c>
      <c r="K52" s="295">
        <v>589.83699999999965</v>
      </c>
      <c r="L52" s="293">
        <v>1.2447547577544322</v>
      </c>
      <c r="M52" s="297">
        <v>115.97899999999976</v>
      </c>
      <c r="P52" s="775"/>
      <c r="R52" s="736"/>
    </row>
    <row r="53" spans="1:18" ht="12.75" customHeight="1" x14ac:dyDescent="0.25">
      <c r="A53" s="980"/>
      <c r="B53" s="981"/>
      <c r="C53" s="151" t="s">
        <v>130</v>
      </c>
      <c r="D53" s="291"/>
      <c r="E53" s="291"/>
      <c r="F53" s="292"/>
      <c r="G53" s="844">
        <v>19959.13077462442</v>
      </c>
      <c r="H53" s="678">
        <v>22423.560147142267</v>
      </c>
      <c r="I53" s="301">
        <v>1.123473782518178</v>
      </c>
      <c r="J53" s="848">
        <v>57.99799999999999</v>
      </c>
      <c r="K53" s="295">
        <v>54.640999999999998</v>
      </c>
      <c r="L53" s="293">
        <v>0.94211869374806045</v>
      </c>
      <c r="M53" s="297">
        <v>-3.3569999999999922</v>
      </c>
      <c r="P53" s="775"/>
      <c r="R53" s="736"/>
    </row>
    <row r="54" spans="1:18" ht="12.75" customHeight="1" x14ac:dyDescent="0.25">
      <c r="A54" s="980"/>
      <c r="B54" s="981"/>
      <c r="C54" s="151" t="s">
        <v>131</v>
      </c>
      <c r="D54" s="291"/>
      <c r="E54" s="291"/>
      <c r="F54" s="292"/>
      <c r="G54" s="844">
        <v>23408.26602046311</v>
      </c>
      <c r="H54" s="678">
        <v>26955.267719568568</v>
      </c>
      <c r="I54" s="301">
        <v>1.151527742208873</v>
      </c>
      <c r="J54" s="848">
        <v>6.1899999999999995</v>
      </c>
      <c r="K54" s="295">
        <v>10.384</v>
      </c>
      <c r="L54" s="293">
        <v>1.677544426494346</v>
      </c>
      <c r="M54" s="297">
        <v>4.1940000000000008</v>
      </c>
      <c r="P54" s="775"/>
      <c r="R54" s="736"/>
    </row>
    <row r="55" spans="1:18" ht="12.75" customHeight="1" x14ac:dyDescent="0.25">
      <c r="A55" s="980"/>
      <c r="B55" s="981"/>
      <c r="C55" s="151" t="s">
        <v>132</v>
      </c>
      <c r="D55" s="291"/>
      <c r="E55" s="291"/>
      <c r="F55" s="292"/>
      <c r="G55" s="844">
        <v>14378.392492860059</v>
      </c>
      <c r="H55" s="678">
        <v>14574.234680248606</v>
      </c>
      <c r="I55" s="301">
        <v>1.0136205898876247</v>
      </c>
      <c r="J55" s="848">
        <v>20.425000000000001</v>
      </c>
      <c r="K55" s="295">
        <v>56.153000000000013</v>
      </c>
      <c r="L55" s="293">
        <v>2.7492288861689111</v>
      </c>
      <c r="M55" s="297">
        <v>35.728000000000009</v>
      </c>
      <c r="P55" s="775"/>
      <c r="R55" s="736"/>
    </row>
    <row r="56" spans="1:18" ht="12.75" customHeight="1" x14ac:dyDescent="0.25">
      <c r="A56" s="980"/>
      <c r="B56" s="981"/>
      <c r="C56" s="298" t="s">
        <v>133</v>
      </c>
      <c r="D56" s="299"/>
      <c r="E56" s="300"/>
      <c r="F56" s="316"/>
      <c r="G56" s="212" t="s">
        <v>83</v>
      </c>
      <c r="H56" s="678">
        <v>12236.607142857143</v>
      </c>
      <c r="I56" s="372" t="s">
        <v>83</v>
      </c>
      <c r="J56" s="294">
        <v>0</v>
      </c>
      <c r="K56" s="295">
        <v>0.61599999999999999</v>
      </c>
      <c r="L56" s="374" t="s">
        <v>83</v>
      </c>
      <c r="M56" s="375">
        <v>0.61599999999999999</v>
      </c>
    </row>
    <row r="57" spans="1:18" ht="12.75" customHeight="1" x14ac:dyDescent="0.25">
      <c r="A57" s="982"/>
      <c r="B57" s="983"/>
      <c r="C57" s="302" t="s">
        <v>134</v>
      </c>
      <c r="D57" s="303"/>
      <c r="E57" s="304"/>
      <c r="F57" s="317"/>
      <c r="G57" s="225" t="s">
        <v>83</v>
      </c>
      <c r="H57" s="679">
        <v>26278.911564625847</v>
      </c>
      <c r="I57" s="306" t="s">
        <v>83</v>
      </c>
      <c r="J57" s="376">
        <v>0</v>
      </c>
      <c r="K57" s="307">
        <v>4.9000000000000002E-2</v>
      </c>
      <c r="L57" s="315" t="s">
        <v>83</v>
      </c>
      <c r="M57" s="309">
        <v>4.9000000000000002E-2</v>
      </c>
    </row>
    <row r="58" spans="1:18" ht="12.75" customHeight="1" x14ac:dyDescent="0.25">
      <c r="A58" s="166"/>
      <c r="B58" s="377"/>
      <c r="C58" s="170"/>
      <c r="D58" s="310"/>
      <c r="E58" s="310"/>
      <c r="F58" s="310"/>
      <c r="G58" s="310"/>
      <c r="H58" s="310"/>
      <c r="I58" s="310"/>
      <c r="J58" s="310"/>
      <c r="K58" s="310"/>
      <c r="L58" s="310"/>
      <c r="M58" s="227" t="s">
        <v>220</v>
      </c>
    </row>
    <row r="59" spans="1:18" ht="8.25" customHeight="1" x14ac:dyDescent="0.25">
      <c r="A59" s="259"/>
      <c r="B59" s="259"/>
      <c r="C59" s="259"/>
      <c r="D59" s="259"/>
      <c r="E59" s="259"/>
      <c r="F59" s="259"/>
      <c r="G59" s="259"/>
      <c r="H59" s="259"/>
      <c r="I59" s="259"/>
      <c r="J59" s="259"/>
      <c r="K59" s="259"/>
      <c r="L59" s="259"/>
      <c r="M59" s="259"/>
    </row>
    <row r="60" spans="1:18" ht="12.75" customHeight="1" x14ac:dyDescent="0.25">
      <c r="A60" s="261"/>
      <c r="B60" s="972" t="s">
        <v>221</v>
      </c>
      <c r="C60" s="972"/>
      <c r="D60" s="972"/>
      <c r="E60" s="972"/>
      <c r="F60" s="973"/>
      <c r="G60" s="262" t="s">
        <v>222</v>
      </c>
      <c r="H60" s="263"/>
      <c r="I60" s="263"/>
      <c r="J60" s="263"/>
      <c r="K60" s="263"/>
      <c r="L60" s="263"/>
      <c r="M60" s="264"/>
    </row>
    <row r="61" spans="1:18" ht="12.75" customHeight="1" x14ac:dyDescent="0.25">
      <c r="A61" s="265"/>
      <c r="B61" s="974"/>
      <c r="C61" s="974"/>
      <c r="D61" s="974"/>
      <c r="E61" s="974"/>
      <c r="F61" s="975"/>
      <c r="G61" s="266" t="s">
        <v>177</v>
      </c>
      <c r="H61" s="267"/>
      <c r="I61" s="267"/>
      <c r="J61" s="269" t="s">
        <v>178</v>
      </c>
      <c r="K61" s="270"/>
      <c r="L61" s="270"/>
      <c r="M61" s="271"/>
    </row>
    <row r="62" spans="1:18" ht="12.75" customHeight="1" x14ac:dyDescent="0.25">
      <c r="A62" s="272"/>
      <c r="B62" s="976"/>
      <c r="C62" s="976"/>
      <c r="D62" s="976"/>
      <c r="E62" s="976"/>
      <c r="F62" s="977"/>
      <c r="G62" s="273" t="s">
        <v>14</v>
      </c>
      <c r="H62" s="274" t="s">
        <v>30</v>
      </c>
      <c r="I62" s="764" t="s">
        <v>179</v>
      </c>
      <c r="J62" s="273" t="s">
        <v>14</v>
      </c>
      <c r="K62" s="274" t="s">
        <v>30</v>
      </c>
      <c r="L62" s="274" t="s">
        <v>179</v>
      </c>
      <c r="M62" s="275" t="s">
        <v>126</v>
      </c>
      <c r="P62" s="1"/>
      <c r="R62" s="1"/>
    </row>
    <row r="63" spans="1:18" ht="12.75" customHeight="1" x14ac:dyDescent="0.25">
      <c r="A63" s="276"/>
      <c r="B63" s="277" t="s">
        <v>127</v>
      </c>
      <c r="C63" s="277"/>
      <c r="D63" s="277"/>
      <c r="E63" s="277"/>
      <c r="F63" s="278"/>
      <c r="G63" s="842">
        <v>25393.723864236115</v>
      </c>
      <c r="H63" s="676">
        <v>27455.860327129903</v>
      </c>
      <c r="I63" s="370">
        <v>1.0812065404002462</v>
      </c>
      <c r="J63" s="846">
        <v>197.04800000000014</v>
      </c>
      <c r="K63" s="280">
        <v>185.16599999999985</v>
      </c>
      <c r="L63" s="279">
        <v>0.9396999715805272</v>
      </c>
      <c r="M63" s="282">
        <v>-11.882000000000289</v>
      </c>
      <c r="P63" s="775"/>
      <c r="R63" s="736"/>
    </row>
    <row r="64" spans="1:18" ht="12.75" customHeight="1" x14ac:dyDescent="0.25">
      <c r="A64" s="978" t="s">
        <v>102</v>
      </c>
      <c r="B64" s="979"/>
      <c r="C64" s="146" t="s">
        <v>128</v>
      </c>
      <c r="D64" s="284"/>
      <c r="E64" s="284"/>
      <c r="F64" s="285"/>
      <c r="G64" s="843">
        <v>24462.514934289124</v>
      </c>
      <c r="H64" s="677">
        <v>28786.217206790116</v>
      </c>
      <c r="I64" s="371">
        <v>1.1767480687948586</v>
      </c>
      <c r="J64" s="847">
        <v>0.55800000000000005</v>
      </c>
      <c r="K64" s="288">
        <v>1.7280000000000002</v>
      </c>
      <c r="L64" s="286">
        <v>3.096774193548387</v>
      </c>
      <c r="M64" s="290">
        <v>1.1700000000000002</v>
      </c>
      <c r="P64" s="775"/>
      <c r="R64" s="736"/>
    </row>
    <row r="65" spans="1:18" ht="12.75" customHeight="1" x14ac:dyDescent="0.25">
      <c r="A65" s="980"/>
      <c r="B65" s="981"/>
      <c r="C65" s="151" t="s">
        <v>129</v>
      </c>
      <c r="D65" s="291"/>
      <c r="E65" s="291"/>
      <c r="F65" s="292"/>
      <c r="G65" s="844">
        <v>22508.106421159395</v>
      </c>
      <c r="H65" s="678">
        <v>24734.386333022485</v>
      </c>
      <c r="I65" s="301">
        <v>1.0989101379834516</v>
      </c>
      <c r="J65" s="848">
        <v>64.085000000000008</v>
      </c>
      <c r="K65" s="295">
        <v>51.472000000000001</v>
      </c>
      <c r="L65" s="293">
        <v>0.80318327221658725</v>
      </c>
      <c r="M65" s="297">
        <v>-12.613000000000007</v>
      </c>
      <c r="P65" s="775"/>
      <c r="R65" s="736"/>
    </row>
    <row r="66" spans="1:18" ht="12.75" customHeight="1" x14ac:dyDescent="0.25">
      <c r="A66" s="980"/>
      <c r="B66" s="981"/>
      <c r="C66" s="151" t="s">
        <v>130</v>
      </c>
      <c r="D66" s="291"/>
      <c r="E66" s="291"/>
      <c r="F66" s="292"/>
      <c r="G66" s="844">
        <v>31194.66933396093</v>
      </c>
      <c r="H66" s="678">
        <v>27092.83529925732</v>
      </c>
      <c r="I66" s="301">
        <v>0.86850849448697198</v>
      </c>
      <c r="J66" s="848">
        <v>21.244999999999997</v>
      </c>
      <c r="K66" s="295">
        <v>16.786000000000001</v>
      </c>
      <c r="L66" s="293">
        <v>0.79011532125205952</v>
      </c>
      <c r="M66" s="297">
        <v>-4.4589999999999961</v>
      </c>
      <c r="P66" s="775"/>
      <c r="R66" s="736"/>
    </row>
    <row r="67" spans="1:18" ht="12.75" customHeight="1" x14ac:dyDescent="0.25">
      <c r="A67" s="980"/>
      <c r="B67" s="981"/>
      <c r="C67" s="151" t="s">
        <v>131</v>
      </c>
      <c r="D67" s="291"/>
      <c r="E67" s="291"/>
      <c r="F67" s="292"/>
      <c r="G67" s="844">
        <v>34361.151714477128</v>
      </c>
      <c r="H67" s="678">
        <v>29449.286808347693</v>
      </c>
      <c r="I67" s="301">
        <v>0.85705179654790342</v>
      </c>
      <c r="J67" s="848">
        <v>5.4730000000000008</v>
      </c>
      <c r="K67" s="295">
        <v>10.446</v>
      </c>
      <c r="L67" s="293">
        <v>1.9086424264571531</v>
      </c>
      <c r="M67" s="297">
        <v>4.972999999999999</v>
      </c>
      <c r="P67" s="775"/>
      <c r="R67" s="736"/>
    </row>
    <row r="68" spans="1:18" ht="12.75" customHeight="1" x14ac:dyDescent="0.25">
      <c r="A68" s="980"/>
      <c r="B68" s="981"/>
      <c r="C68" s="151" t="s">
        <v>132</v>
      </c>
      <c r="D68" s="291"/>
      <c r="E68" s="291"/>
      <c r="F68" s="292"/>
      <c r="G68" s="844">
        <v>25783.296915016082</v>
      </c>
      <c r="H68" s="678">
        <v>29965.602592657709</v>
      </c>
      <c r="I68" s="301">
        <v>1.1622098869445152</v>
      </c>
      <c r="J68" s="848">
        <v>70.935000000000031</v>
      </c>
      <c r="K68" s="295">
        <v>68.244</v>
      </c>
      <c r="L68" s="293">
        <v>0.96206386128145438</v>
      </c>
      <c r="M68" s="297">
        <v>-2.6910000000000309</v>
      </c>
      <c r="P68" s="775"/>
      <c r="R68" s="736"/>
    </row>
    <row r="69" spans="1:18" ht="12.75" customHeight="1" x14ac:dyDescent="0.25">
      <c r="A69" s="980"/>
      <c r="B69" s="981"/>
      <c r="C69" s="298" t="s">
        <v>133</v>
      </c>
      <c r="D69" s="299"/>
      <c r="E69" s="300"/>
      <c r="F69" s="316"/>
      <c r="G69" s="854">
        <v>23227.333333333332</v>
      </c>
      <c r="H69" s="678">
        <v>35240.794465521089</v>
      </c>
      <c r="I69" s="372">
        <v>1.5172122412755558</v>
      </c>
      <c r="J69" s="855">
        <v>0.5</v>
      </c>
      <c r="K69" s="295">
        <v>4.4809999999999999</v>
      </c>
      <c r="L69" s="374">
        <v>8.9619999999999997</v>
      </c>
      <c r="M69" s="375">
        <v>3.9809999999999999</v>
      </c>
      <c r="P69" s="775"/>
      <c r="R69" s="736"/>
    </row>
    <row r="70" spans="1:18" ht="12.75" customHeight="1" x14ac:dyDescent="0.25">
      <c r="A70" s="982"/>
      <c r="B70" s="983"/>
      <c r="C70" s="302" t="s">
        <v>134</v>
      </c>
      <c r="D70" s="303"/>
      <c r="E70" s="304"/>
      <c r="F70" s="317"/>
      <c r="G70" s="225" t="s">
        <v>83</v>
      </c>
      <c r="H70" s="679" t="s">
        <v>83</v>
      </c>
      <c r="I70" s="306" t="s">
        <v>83</v>
      </c>
      <c r="J70" s="376">
        <v>0</v>
      </c>
      <c r="K70" s="307">
        <v>0</v>
      </c>
      <c r="L70" s="315" t="s">
        <v>83</v>
      </c>
      <c r="M70" s="309">
        <v>0</v>
      </c>
    </row>
    <row r="71" spans="1:18" ht="12.75" customHeight="1" x14ac:dyDescent="0.25">
      <c r="A71" s="166"/>
      <c r="B71" s="377"/>
      <c r="C71" s="170"/>
      <c r="D71" s="310"/>
      <c r="E71" s="310"/>
      <c r="F71" s="310"/>
      <c r="G71" s="310"/>
      <c r="H71" s="310"/>
      <c r="I71" s="310"/>
      <c r="J71" s="310"/>
      <c r="K71" s="310"/>
      <c r="L71" s="310"/>
      <c r="M71" s="227" t="s">
        <v>223</v>
      </c>
    </row>
    <row r="72" spans="1:18" ht="8.25" customHeight="1" x14ac:dyDescent="0.25">
      <c r="A72" s="259"/>
      <c r="B72" s="259"/>
      <c r="C72" s="259"/>
      <c r="D72" s="259"/>
      <c r="E72" s="259"/>
      <c r="F72" s="259"/>
      <c r="G72" s="259"/>
      <c r="H72" s="259"/>
      <c r="I72" s="259"/>
      <c r="J72" s="259"/>
      <c r="K72" s="259"/>
      <c r="L72" s="259"/>
      <c r="M72" s="259"/>
    </row>
    <row r="73" spans="1:18" ht="18.75" customHeight="1" x14ac:dyDescent="0.25">
      <c r="A73" s="261"/>
      <c r="B73" s="972" t="s">
        <v>175</v>
      </c>
      <c r="C73" s="972"/>
      <c r="D73" s="972"/>
      <c r="E73" s="972"/>
      <c r="F73" s="973"/>
      <c r="G73" s="262" t="s">
        <v>224</v>
      </c>
      <c r="H73" s="263"/>
      <c r="I73" s="263"/>
      <c r="J73" s="263"/>
      <c r="K73" s="263"/>
      <c r="L73" s="263"/>
      <c r="M73" s="264"/>
    </row>
    <row r="74" spans="1:18" ht="13.5" customHeight="1" x14ac:dyDescent="0.25">
      <c r="A74" s="265"/>
      <c r="B74" s="974"/>
      <c r="C74" s="974"/>
      <c r="D74" s="974"/>
      <c r="E74" s="974"/>
      <c r="F74" s="975"/>
      <c r="G74" s="266" t="s">
        <v>177</v>
      </c>
      <c r="H74" s="267"/>
      <c r="I74" s="267"/>
      <c r="J74" s="269" t="s">
        <v>178</v>
      </c>
      <c r="K74" s="270"/>
      <c r="L74" s="270"/>
      <c r="M74" s="271"/>
    </row>
    <row r="75" spans="1:18" ht="13.5" customHeight="1" x14ac:dyDescent="0.25">
      <c r="A75" s="272"/>
      <c r="B75" s="976"/>
      <c r="C75" s="976"/>
      <c r="D75" s="976"/>
      <c r="E75" s="976"/>
      <c r="F75" s="977"/>
      <c r="G75" s="273" t="s">
        <v>14</v>
      </c>
      <c r="H75" s="274" t="s">
        <v>30</v>
      </c>
      <c r="I75" s="764" t="s">
        <v>179</v>
      </c>
      <c r="J75" s="273" t="s">
        <v>14</v>
      </c>
      <c r="K75" s="274" t="s">
        <v>30</v>
      </c>
      <c r="L75" s="274" t="s">
        <v>179</v>
      </c>
      <c r="M75" s="275" t="s">
        <v>126</v>
      </c>
      <c r="P75" s="1"/>
      <c r="R75" s="1"/>
    </row>
    <row r="76" spans="1:18" x14ac:dyDescent="0.25">
      <c r="A76" s="276"/>
      <c r="B76" s="277" t="s">
        <v>127</v>
      </c>
      <c r="C76" s="277"/>
      <c r="D76" s="277"/>
      <c r="E76" s="277"/>
      <c r="F76" s="278"/>
      <c r="G76" s="842">
        <v>25847.134324921561</v>
      </c>
      <c r="H76" s="676">
        <v>26490.873638842273</v>
      </c>
      <c r="I76" s="370">
        <v>1.0249056357980864</v>
      </c>
      <c r="J76" s="846">
        <v>123341.07099999985</v>
      </c>
      <c r="K76" s="280">
        <v>123067.83400000029</v>
      </c>
      <c r="L76" s="279">
        <v>0.99778470384775919</v>
      </c>
      <c r="M76" s="282">
        <v>-273.23699999955716</v>
      </c>
      <c r="P76" s="775"/>
      <c r="R76" s="736"/>
    </row>
    <row r="77" spans="1:18" ht="12.75" customHeight="1" x14ac:dyDescent="0.25">
      <c r="A77" s="978" t="s">
        <v>102</v>
      </c>
      <c r="B77" s="979"/>
      <c r="C77" s="146" t="s">
        <v>128</v>
      </c>
      <c r="D77" s="284"/>
      <c r="E77" s="284"/>
      <c r="F77" s="285"/>
      <c r="G77" s="843">
        <v>20879.363422998369</v>
      </c>
      <c r="H77" s="677">
        <v>23237.05851990862</v>
      </c>
      <c r="I77" s="371">
        <v>1.1129198744782265</v>
      </c>
      <c r="J77" s="847">
        <v>24942.717000000059</v>
      </c>
      <c r="K77" s="288">
        <v>25820.398000000027</v>
      </c>
      <c r="L77" s="286">
        <v>1.0351878666626402</v>
      </c>
      <c r="M77" s="290">
        <v>877.68099999996775</v>
      </c>
      <c r="P77" s="775"/>
      <c r="R77" s="736"/>
    </row>
    <row r="78" spans="1:18" x14ac:dyDescent="0.25">
      <c r="A78" s="980"/>
      <c r="B78" s="981"/>
      <c r="C78" s="151" t="s">
        <v>129</v>
      </c>
      <c r="D78" s="291"/>
      <c r="E78" s="291"/>
      <c r="F78" s="292"/>
      <c r="G78" s="844">
        <v>26719.298706280835</v>
      </c>
      <c r="H78" s="678">
        <v>26996.583748461704</v>
      </c>
      <c r="I78" s="301">
        <v>1.0103777065868758</v>
      </c>
      <c r="J78" s="848">
        <v>51698.518999999847</v>
      </c>
      <c r="K78" s="295">
        <v>51725.553000000138</v>
      </c>
      <c r="L78" s="293">
        <v>1.0005229163334504</v>
      </c>
      <c r="M78" s="297">
        <v>27.034000000290689</v>
      </c>
      <c r="P78" s="775"/>
      <c r="R78" s="736"/>
    </row>
    <row r="79" spans="1:18" x14ac:dyDescent="0.25">
      <c r="A79" s="980"/>
      <c r="B79" s="981"/>
      <c r="C79" s="151" t="s">
        <v>130</v>
      </c>
      <c r="D79" s="291"/>
      <c r="E79" s="291"/>
      <c r="F79" s="292"/>
      <c r="G79" s="844">
        <v>28196.585355995539</v>
      </c>
      <c r="H79" s="678">
        <v>28866.366723699084</v>
      </c>
      <c r="I79" s="301">
        <v>1.0237539886212188</v>
      </c>
      <c r="J79" s="848">
        <v>7216.1499999999915</v>
      </c>
      <c r="K79" s="295">
        <v>6931.1509999999907</v>
      </c>
      <c r="L79" s="293">
        <v>0.96050539415062031</v>
      </c>
      <c r="M79" s="297">
        <v>-284.99900000000071</v>
      </c>
      <c r="P79" s="775"/>
      <c r="R79" s="736"/>
    </row>
    <row r="80" spans="1:18" x14ac:dyDescent="0.25">
      <c r="A80" s="980"/>
      <c r="B80" s="981"/>
      <c r="C80" s="151" t="s">
        <v>131</v>
      </c>
      <c r="D80" s="291"/>
      <c r="E80" s="291"/>
      <c r="F80" s="292"/>
      <c r="G80" s="844">
        <v>27677.249154510631</v>
      </c>
      <c r="H80" s="678">
        <v>27697.112386354249</v>
      </c>
      <c r="I80" s="301">
        <v>1.0007176736290782</v>
      </c>
      <c r="J80" s="848">
        <v>9423.2410000000018</v>
      </c>
      <c r="K80" s="295">
        <v>9273.0030000000006</v>
      </c>
      <c r="L80" s="293">
        <v>0.98405665311966428</v>
      </c>
      <c r="M80" s="297">
        <v>-150.23800000000119</v>
      </c>
      <c r="P80" s="775"/>
      <c r="R80" s="736"/>
    </row>
    <row r="81" spans="1:18" x14ac:dyDescent="0.25">
      <c r="A81" s="980"/>
      <c r="B81" s="981"/>
      <c r="C81" s="151" t="s">
        <v>132</v>
      </c>
      <c r="D81" s="291"/>
      <c r="E81" s="291"/>
      <c r="F81" s="292"/>
      <c r="G81" s="844">
        <v>27759.972232135769</v>
      </c>
      <c r="H81" s="678">
        <v>27865.338108231252</v>
      </c>
      <c r="I81" s="301">
        <v>1.0037956045205805</v>
      </c>
      <c r="J81" s="848">
        <v>20953.358000000007</v>
      </c>
      <c r="K81" s="295">
        <v>20071.354000000025</v>
      </c>
      <c r="L81" s="293">
        <v>0.95790631745040666</v>
      </c>
      <c r="M81" s="297">
        <v>-882.00399999998263</v>
      </c>
      <c r="P81" s="775"/>
      <c r="R81" s="736"/>
    </row>
    <row r="82" spans="1:18" x14ac:dyDescent="0.25">
      <c r="A82" s="980"/>
      <c r="B82" s="981"/>
      <c r="C82" s="298" t="s">
        <v>133</v>
      </c>
      <c r="D82" s="299"/>
      <c r="E82" s="300"/>
      <c r="F82" s="316"/>
      <c r="G82" s="844">
        <v>29260.986373976644</v>
      </c>
      <c r="H82" s="678">
        <v>29436.483424212525</v>
      </c>
      <c r="I82" s="372">
        <v>1.0059976464221985</v>
      </c>
      <c r="J82" s="848">
        <v>1008.1200000000001</v>
      </c>
      <c r="K82" s="295">
        <v>1017.468</v>
      </c>
      <c r="L82" s="374">
        <v>1.0092727056302819</v>
      </c>
      <c r="M82" s="375">
        <v>9.3479999999998427</v>
      </c>
      <c r="P82" s="775"/>
      <c r="R82" s="736"/>
    </row>
    <row r="83" spans="1:18" x14ac:dyDescent="0.25">
      <c r="A83" s="982"/>
      <c r="B83" s="983"/>
      <c r="C83" s="302" t="s">
        <v>134</v>
      </c>
      <c r="D83" s="303"/>
      <c r="E83" s="304"/>
      <c r="F83" s="317"/>
      <c r="G83" s="844">
        <v>27358.359231050086</v>
      </c>
      <c r="H83" s="679">
        <v>26946.801439051127</v>
      </c>
      <c r="I83" s="306">
        <v>0.98495678090476035</v>
      </c>
      <c r="J83" s="849">
        <v>785.14</v>
      </c>
      <c r="K83" s="307">
        <v>799.32300000000009</v>
      </c>
      <c r="L83" s="315">
        <v>1.018064294265991</v>
      </c>
      <c r="M83" s="309">
        <v>14.183000000000106</v>
      </c>
      <c r="P83" s="775"/>
      <c r="R83" s="736"/>
    </row>
    <row r="84" spans="1:18" ht="13.5" x14ac:dyDescent="0.25">
      <c r="A84" s="166"/>
      <c r="B84" s="310"/>
      <c r="C84" s="170"/>
      <c r="D84" s="310"/>
      <c r="E84" s="310"/>
      <c r="F84" s="310"/>
      <c r="G84" s="310"/>
      <c r="H84" s="310"/>
      <c r="I84" s="310"/>
      <c r="J84" s="310"/>
      <c r="K84" s="310"/>
      <c r="L84" s="310"/>
      <c r="M84" s="227" t="s">
        <v>225</v>
      </c>
    </row>
    <row r="85" spans="1:18" ht="6.75" customHeight="1" x14ac:dyDescent="0.25">
      <c r="A85" s="259"/>
      <c r="B85" s="259"/>
      <c r="C85" s="259"/>
      <c r="D85" s="259"/>
      <c r="E85" s="259"/>
      <c r="F85" s="259"/>
      <c r="G85" s="259"/>
      <c r="H85" s="259"/>
      <c r="I85" s="259"/>
      <c r="J85" s="259"/>
      <c r="K85" s="259"/>
      <c r="L85" s="259"/>
      <c r="M85" s="259"/>
    </row>
    <row r="86" spans="1:18" ht="18" customHeight="1" x14ac:dyDescent="0.25">
      <c r="A86" s="261"/>
      <c r="B86" s="972" t="s">
        <v>175</v>
      </c>
      <c r="C86" s="972"/>
      <c r="D86" s="972"/>
      <c r="E86" s="972"/>
      <c r="F86" s="973"/>
      <c r="G86" s="262" t="s">
        <v>226</v>
      </c>
      <c r="H86" s="263"/>
      <c r="I86" s="263"/>
      <c r="J86" s="263"/>
      <c r="K86" s="263"/>
      <c r="L86" s="263"/>
      <c r="M86" s="264"/>
    </row>
    <row r="87" spans="1:18" ht="13.5" customHeight="1" x14ac:dyDescent="0.25">
      <c r="A87" s="265"/>
      <c r="B87" s="974"/>
      <c r="C87" s="974"/>
      <c r="D87" s="974"/>
      <c r="E87" s="974"/>
      <c r="F87" s="975"/>
      <c r="G87" s="266" t="s">
        <v>177</v>
      </c>
      <c r="H87" s="267"/>
      <c r="I87" s="267"/>
      <c r="J87" s="269" t="s">
        <v>178</v>
      </c>
      <c r="K87" s="270"/>
      <c r="L87" s="270"/>
      <c r="M87" s="271"/>
    </row>
    <row r="88" spans="1:18" ht="13.5" customHeight="1" x14ac:dyDescent="0.25">
      <c r="A88" s="272"/>
      <c r="B88" s="976"/>
      <c r="C88" s="976"/>
      <c r="D88" s="976"/>
      <c r="E88" s="976"/>
      <c r="F88" s="977"/>
      <c r="G88" s="273" t="s">
        <v>14</v>
      </c>
      <c r="H88" s="274" t="s">
        <v>30</v>
      </c>
      <c r="I88" s="764" t="s">
        <v>179</v>
      </c>
      <c r="J88" s="273" t="s">
        <v>14</v>
      </c>
      <c r="K88" s="274" t="s">
        <v>30</v>
      </c>
      <c r="L88" s="274" t="s">
        <v>179</v>
      </c>
      <c r="M88" s="275" t="s">
        <v>126</v>
      </c>
      <c r="P88" s="1"/>
      <c r="R88" s="1"/>
    </row>
    <row r="89" spans="1:18" x14ac:dyDescent="0.25">
      <c r="A89" s="276"/>
      <c r="B89" s="277" t="s">
        <v>127</v>
      </c>
      <c r="C89" s="277"/>
      <c r="D89" s="277"/>
      <c r="E89" s="277"/>
      <c r="F89" s="278"/>
      <c r="G89" s="842">
        <v>21190.561289499081</v>
      </c>
      <c r="H89" s="676">
        <v>23291.613866814336</v>
      </c>
      <c r="I89" s="370">
        <v>1.0991503976044479</v>
      </c>
      <c r="J89" s="846">
        <v>13072.445999999991</v>
      </c>
      <c r="K89" s="280">
        <v>12978.255999999988</v>
      </c>
      <c r="L89" s="279">
        <v>0.99279476847714632</v>
      </c>
      <c r="M89" s="282">
        <v>-94.190000000002328</v>
      </c>
      <c r="P89" s="775"/>
      <c r="R89" s="736"/>
    </row>
    <row r="90" spans="1:18" ht="12.75" customHeight="1" x14ac:dyDescent="0.25">
      <c r="A90" s="978" t="s">
        <v>102</v>
      </c>
      <c r="B90" s="979"/>
      <c r="C90" s="146" t="s">
        <v>227</v>
      </c>
      <c r="D90" s="284"/>
      <c r="E90" s="284"/>
      <c r="F90" s="285"/>
      <c r="G90" s="843">
        <v>22661.916666666668</v>
      </c>
      <c r="H90" s="677">
        <v>21935.971389017071</v>
      </c>
      <c r="I90" s="371">
        <v>0.96796628950995189</v>
      </c>
      <c r="J90" s="847">
        <v>1</v>
      </c>
      <c r="K90" s="288">
        <v>2.1669999999999998</v>
      </c>
      <c r="L90" s="286">
        <v>2.1669999999999998</v>
      </c>
      <c r="M90" s="290">
        <v>1.1669999999999998</v>
      </c>
      <c r="P90" s="775"/>
      <c r="R90" s="736"/>
    </row>
    <row r="91" spans="1:18" x14ac:dyDescent="0.25">
      <c r="A91" s="980"/>
      <c r="B91" s="981"/>
      <c r="C91" s="151" t="s">
        <v>129</v>
      </c>
      <c r="D91" s="291"/>
      <c r="E91" s="291"/>
      <c r="F91" s="292"/>
      <c r="G91" s="844">
        <v>19823.918166238214</v>
      </c>
      <c r="H91" s="678">
        <v>21255.781027153505</v>
      </c>
      <c r="I91" s="301">
        <v>1.0722290542620314</v>
      </c>
      <c r="J91" s="848">
        <v>23.340000000000007</v>
      </c>
      <c r="K91" s="295">
        <v>24.073000000000011</v>
      </c>
      <c r="L91" s="293">
        <v>1.0314053127677807</v>
      </c>
      <c r="M91" s="297">
        <v>0.73300000000000409</v>
      </c>
      <c r="P91" s="775"/>
      <c r="R91" s="736"/>
    </row>
    <row r="92" spans="1:18" x14ac:dyDescent="0.25">
      <c r="A92" s="980"/>
      <c r="B92" s="981"/>
      <c r="C92" s="151" t="s">
        <v>228</v>
      </c>
      <c r="D92" s="291"/>
      <c r="E92" s="291"/>
      <c r="F92" s="292"/>
      <c r="G92" s="844">
        <v>19301.174725079163</v>
      </c>
      <c r="H92" s="678">
        <v>21006.183459652726</v>
      </c>
      <c r="I92" s="301">
        <v>1.0883370447063072</v>
      </c>
      <c r="J92" s="848">
        <v>155.46900000000002</v>
      </c>
      <c r="K92" s="295">
        <v>153.44700000000006</v>
      </c>
      <c r="L92" s="293">
        <v>0.98699419176813408</v>
      </c>
      <c r="M92" s="297">
        <v>-2.0219999999999629</v>
      </c>
      <c r="P92" s="775"/>
      <c r="R92" s="736"/>
    </row>
    <row r="93" spans="1:18" x14ac:dyDescent="0.25">
      <c r="A93" s="980"/>
      <c r="B93" s="981"/>
      <c r="C93" s="151" t="s">
        <v>131</v>
      </c>
      <c r="D93" s="291"/>
      <c r="E93" s="291"/>
      <c r="F93" s="292"/>
      <c r="G93" s="208" t="s">
        <v>83</v>
      </c>
      <c r="H93" s="678" t="s">
        <v>83</v>
      </c>
      <c r="I93" s="301" t="s">
        <v>83</v>
      </c>
      <c r="J93" s="294">
        <v>0</v>
      </c>
      <c r="K93" s="295">
        <v>0</v>
      </c>
      <c r="L93" s="293" t="s">
        <v>83</v>
      </c>
      <c r="M93" s="297">
        <v>0</v>
      </c>
      <c r="P93" s="775"/>
      <c r="R93" s="736"/>
    </row>
    <row r="94" spans="1:18" x14ac:dyDescent="0.25">
      <c r="A94" s="980"/>
      <c r="B94" s="981"/>
      <c r="C94" s="151" t="s">
        <v>132</v>
      </c>
      <c r="D94" s="291"/>
      <c r="E94" s="291"/>
      <c r="F94" s="292"/>
      <c r="G94" s="208" t="s">
        <v>83</v>
      </c>
      <c r="H94" s="678" t="s">
        <v>83</v>
      </c>
      <c r="I94" s="301" t="s">
        <v>83</v>
      </c>
      <c r="J94" s="294">
        <v>0</v>
      </c>
      <c r="K94" s="295">
        <v>0</v>
      </c>
      <c r="L94" s="293" t="s">
        <v>83</v>
      </c>
      <c r="M94" s="297">
        <v>0</v>
      </c>
      <c r="N94" s="379"/>
      <c r="P94" s="775"/>
      <c r="R94" s="736"/>
    </row>
    <row r="95" spans="1:18" x14ac:dyDescent="0.25">
      <c r="A95" s="980"/>
      <c r="B95" s="981"/>
      <c r="C95" s="151" t="s">
        <v>229</v>
      </c>
      <c r="D95" s="291"/>
      <c r="E95" s="291"/>
      <c r="F95" s="292"/>
      <c r="G95" s="844">
        <v>22673.339121955371</v>
      </c>
      <c r="H95" s="678">
        <v>24422.931143562946</v>
      </c>
      <c r="I95" s="301">
        <v>1.0771651679621104</v>
      </c>
      <c r="J95" s="848">
        <v>343.20200000000011</v>
      </c>
      <c r="K95" s="295">
        <v>320.33800000000008</v>
      </c>
      <c r="L95" s="293">
        <v>0.93338034160640082</v>
      </c>
      <c r="M95" s="297">
        <v>-22.864000000000033</v>
      </c>
      <c r="P95" s="775"/>
      <c r="R95" s="736"/>
    </row>
    <row r="96" spans="1:18" x14ac:dyDescent="0.25">
      <c r="A96" s="980"/>
      <c r="B96" s="981"/>
      <c r="C96" s="151" t="s">
        <v>230</v>
      </c>
      <c r="D96" s="291"/>
      <c r="E96" s="291"/>
      <c r="F96" s="292"/>
      <c r="G96" s="844">
        <v>19152.343227081648</v>
      </c>
      <c r="H96" s="678">
        <v>21501.686913414705</v>
      </c>
      <c r="I96" s="301">
        <v>1.1226661228068979</v>
      </c>
      <c r="J96" s="848">
        <v>7624.4780000000155</v>
      </c>
      <c r="K96" s="295">
        <v>7833.4390000000158</v>
      </c>
      <c r="L96" s="293">
        <v>1.0274065975401856</v>
      </c>
      <c r="M96" s="297">
        <v>208.96100000000024</v>
      </c>
      <c r="P96" s="775"/>
      <c r="R96" s="736"/>
    </row>
    <row r="97" spans="1:18" x14ac:dyDescent="0.25">
      <c r="A97" s="980"/>
      <c r="B97" s="981"/>
      <c r="C97" s="151" t="s">
        <v>231</v>
      </c>
      <c r="D97" s="291"/>
      <c r="E97" s="291"/>
      <c r="F97" s="292"/>
      <c r="G97" s="208" t="s">
        <v>83</v>
      </c>
      <c r="H97" s="678" t="s">
        <v>83</v>
      </c>
      <c r="I97" s="301" t="s">
        <v>83</v>
      </c>
      <c r="J97" s="294">
        <v>0</v>
      </c>
      <c r="K97" s="295">
        <v>0</v>
      </c>
      <c r="L97" s="293" t="s">
        <v>83</v>
      </c>
      <c r="M97" s="297">
        <v>0</v>
      </c>
      <c r="P97" s="775"/>
      <c r="R97" s="736"/>
    </row>
    <row r="98" spans="1:18" x14ac:dyDescent="0.25">
      <c r="A98" s="980"/>
      <c r="B98" s="981"/>
      <c r="C98" s="151" t="s">
        <v>232</v>
      </c>
      <c r="D98" s="291"/>
      <c r="E98" s="291"/>
      <c r="F98" s="292"/>
      <c r="G98" s="844">
        <v>25116.318862304965</v>
      </c>
      <c r="H98" s="678">
        <v>27138.113810247993</v>
      </c>
      <c r="I98" s="301">
        <v>1.0804972639114474</v>
      </c>
      <c r="J98" s="848">
        <v>253.49500000000003</v>
      </c>
      <c r="K98" s="295">
        <v>198.58199999999999</v>
      </c>
      <c r="L98" s="293">
        <v>0.78337639795656711</v>
      </c>
      <c r="M98" s="297">
        <v>-54.913000000000039</v>
      </c>
      <c r="P98" s="775"/>
      <c r="R98" s="736"/>
    </row>
    <row r="99" spans="1:18" x14ac:dyDescent="0.25">
      <c r="A99" s="980"/>
      <c r="B99" s="981"/>
      <c r="C99" s="151" t="s">
        <v>233</v>
      </c>
      <c r="D99" s="291"/>
      <c r="E99" s="291"/>
      <c r="F99" s="292"/>
      <c r="G99" s="844">
        <v>22156.200689404795</v>
      </c>
      <c r="H99" s="678">
        <v>23917.106304795863</v>
      </c>
      <c r="I99" s="301">
        <v>1.0794768760256419</v>
      </c>
      <c r="J99" s="848">
        <v>1854.74</v>
      </c>
      <c r="K99" s="295">
        <v>1744.0480000000009</v>
      </c>
      <c r="L99" s="293">
        <v>0.94031939786708696</v>
      </c>
      <c r="M99" s="297">
        <v>-110.6919999999991</v>
      </c>
      <c r="P99" s="775"/>
      <c r="R99" s="736"/>
    </row>
    <row r="100" spans="1:18" x14ac:dyDescent="0.25">
      <c r="A100" s="980"/>
      <c r="B100" s="981"/>
      <c r="C100" s="151" t="s">
        <v>234</v>
      </c>
      <c r="D100" s="291"/>
      <c r="E100" s="291"/>
      <c r="F100" s="292"/>
      <c r="G100" s="844">
        <v>25648.111572054626</v>
      </c>
      <c r="H100" s="678">
        <v>27826.778795662936</v>
      </c>
      <c r="I100" s="301">
        <v>1.0849445471838215</v>
      </c>
      <c r="J100" s="848">
        <v>2753.7720000000013</v>
      </c>
      <c r="K100" s="295">
        <v>2639.7869999999994</v>
      </c>
      <c r="L100" s="293">
        <v>0.95860768429630272</v>
      </c>
      <c r="M100" s="297">
        <v>-113.98500000000195</v>
      </c>
      <c r="P100" s="775"/>
      <c r="R100" s="736"/>
    </row>
    <row r="101" spans="1:18" x14ac:dyDescent="0.25">
      <c r="A101" s="980"/>
      <c r="B101" s="981"/>
      <c r="C101" s="156" t="s">
        <v>235</v>
      </c>
      <c r="D101" s="380"/>
      <c r="E101" s="380"/>
      <c r="F101" s="381"/>
      <c r="G101" s="208" t="s">
        <v>83</v>
      </c>
      <c r="H101" s="678" t="s">
        <v>83</v>
      </c>
      <c r="I101" s="301" t="s">
        <v>83</v>
      </c>
      <c r="J101" s="294">
        <v>0</v>
      </c>
      <c r="K101" s="295">
        <v>0</v>
      </c>
      <c r="L101" s="293" t="s">
        <v>83</v>
      </c>
      <c r="M101" s="297">
        <v>0</v>
      </c>
      <c r="P101" s="775"/>
      <c r="R101" s="736"/>
    </row>
    <row r="102" spans="1:18" x14ac:dyDescent="0.25">
      <c r="A102" s="980"/>
      <c r="B102" s="981"/>
      <c r="C102" s="156" t="s">
        <v>236</v>
      </c>
      <c r="D102" s="380"/>
      <c r="E102" s="380"/>
      <c r="F102" s="381"/>
      <c r="G102" s="844">
        <v>27990.225563909775</v>
      </c>
      <c r="H102" s="678">
        <v>26811.350844277669</v>
      </c>
      <c r="I102" s="301">
        <v>0.95788262881481989</v>
      </c>
      <c r="J102" s="848">
        <v>1.33</v>
      </c>
      <c r="K102" s="295">
        <v>5.33</v>
      </c>
      <c r="L102" s="293">
        <v>4.007518796992481</v>
      </c>
      <c r="M102" s="297">
        <v>4</v>
      </c>
      <c r="P102" s="775"/>
      <c r="R102" s="736"/>
    </row>
    <row r="103" spans="1:18" x14ac:dyDescent="0.25">
      <c r="A103" s="982"/>
      <c r="B103" s="983"/>
      <c r="C103" s="302" t="s">
        <v>134</v>
      </c>
      <c r="D103" s="305"/>
      <c r="E103" s="305"/>
      <c r="F103" s="382"/>
      <c r="G103" s="844">
        <v>21516.306792622581</v>
      </c>
      <c r="H103" s="679">
        <v>19649.12826899128</v>
      </c>
      <c r="I103" s="301">
        <v>0.91322030580677949</v>
      </c>
      <c r="J103" s="849">
        <v>0.74099999999999999</v>
      </c>
      <c r="K103" s="307">
        <v>0.80300000000000005</v>
      </c>
      <c r="L103" s="315">
        <v>1.0836707152496627</v>
      </c>
      <c r="M103" s="309">
        <v>6.2000000000000055E-2</v>
      </c>
      <c r="P103" s="775"/>
      <c r="R103" s="736"/>
    </row>
    <row r="104" spans="1:18" ht="13.5" x14ac:dyDescent="0.25">
      <c r="A104" s="383" t="s">
        <v>89</v>
      </c>
      <c r="B104" s="384" t="s">
        <v>237</v>
      </c>
      <c r="C104" s="170"/>
      <c r="D104" s="310"/>
      <c r="E104" s="310"/>
      <c r="F104" s="310"/>
      <c r="G104" s="310"/>
      <c r="H104" s="310"/>
      <c r="I104" s="310"/>
      <c r="J104" s="310"/>
      <c r="K104" s="310"/>
      <c r="L104" s="310"/>
      <c r="M104" s="227" t="s">
        <v>238</v>
      </c>
    </row>
    <row r="105" spans="1:18" ht="7.5" customHeight="1" x14ac:dyDescent="0.25">
      <c r="A105" s="259"/>
      <c r="B105" s="259"/>
      <c r="C105" s="259"/>
      <c r="D105" s="259"/>
      <c r="E105" s="259"/>
      <c r="F105" s="259"/>
      <c r="G105" s="259"/>
      <c r="H105" s="259"/>
      <c r="I105" s="259"/>
      <c r="J105" s="259"/>
      <c r="K105" s="259"/>
      <c r="L105" s="259"/>
      <c r="M105" s="259"/>
    </row>
    <row r="106" spans="1:18" ht="18" customHeight="1" x14ac:dyDescent="0.25">
      <c r="A106" s="261"/>
      <c r="B106" s="972" t="s">
        <v>175</v>
      </c>
      <c r="C106" s="972"/>
      <c r="D106" s="972"/>
      <c r="E106" s="972"/>
      <c r="F106" s="973"/>
      <c r="G106" s="262" t="s">
        <v>239</v>
      </c>
      <c r="H106" s="263"/>
      <c r="I106" s="263"/>
      <c r="J106" s="263"/>
      <c r="K106" s="263"/>
      <c r="L106" s="263"/>
      <c r="M106" s="264"/>
    </row>
    <row r="107" spans="1:18" ht="13.5" customHeight="1" x14ac:dyDescent="0.25">
      <c r="A107" s="265"/>
      <c r="B107" s="974"/>
      <c r="C107" s="974"/>
      <c r="D107" s="974"/>
      <c r="E107" s="974"/>
      <c r="F107" s="975"/>
      <c r="G107" s="266" t="s">
        <v>177</v>
      </c>
      <c r="H107" s="267"/>
      <c r="I107" s="267"/>
      <c r="J107" s="269" t="s">
        <v>178</v>
      </c>
      <c r="K107" s="270"/>
      <c r="L107" s="270"/>
      <c r="M107" s="271"/>
    </row>
    <row r="108" spans="1:18" ht="13.5" customHeight="1" x14ac:dyDescent="0.25">
      <c r="A108" s="272"/>
      <c r="B108" s="976"/>
      <c r="C108" s="976"/>
      <c r="D108" s="976"/>
      <c r="E108" s="976"/>
      <c r="F108" s="977"/>
      <c r="G108" s="273" t="s">
        <v>14</v>
      </c>
      <c r="H108" s="274" t="s">
        <v>30</v>
      </c>
      <c r="I108" s="764" t="s">
        <v>179</v>
      </c>
      <c r="J108" s="273" t="s">
        <v>14</v>
      </c>
      <c r="K108" s="274" t="s">
        <v>30</v>
      </c>
      <c r="L108" s="274" t="s">
        <v>179</v>
      </c>
      <c r="M108" s="275" t="s">
        <v>126</v>
      </c>
      <c r="P108" s="1"/>
      <c r="R108" s="1"/>
    </row>
    <row r="109" spans="1:18" ht="12.75" customHeight="1" x14ac:dyDescent="0.25">
      <c r="A109" s="276"/>
      <c r="B109" s="277" t="s">
        <v>127</v>
      </c>
      <c r="C109" s="277"/>
      <c r="D109" s="277"/>
      <c r="E109" s="277"/>
      <c r="F109" s="278"/>
      <c r="G109" s="842">
        <v>22489.994415819539</v>
      </c>
      <c r="H109" s="676">
        <v>24315.079182364021</v>
      </c>
      <c r="I109" s="370">
        <v>1.081150965749494</v>
      </c>
      <c r="J109" s="846">
        <v>6171.0040000000026</v>
      </c>
      <c r="K109" s="280">
        <v>5881.2970000000014</v>
      </c>
      <c r="L109" s="279">
        <v>0.95305350636622488</v>
      </c>
      <c r="M109" s="282">
        <v>-289.70700000000124</v>
      </c>
      <c r="P109" s="775"/>
      <c r="R109" s="736"/>
    </row>
    <row r="110" spans="1:18" ht="12.75" customHeight="1" x14ac:dyDescent="0.25">
      <c r="A110" s="978" t="s">
        <v>102</v>
      </c>
      <c r="B110" s="979"/>
      <c r="C110" s="146" t="s">
        <v>128</v>
      </c>
      <c r="D110" s="284"/>
      <c r="E110" s="284"/>
      <c r="F110" s="285"/>
      <c r="G110" s="202" t="s">
        <v>83</v>
      </c>
      <c r="H110" s="677" t="s">
        <v>83</v>
      </c>
      <c r="I110" s="371" t="s">
        <v>83</v>
      </c>
      <c r="J110" s="287">
        <v>0</v>
      </c>
      <c r="K110" s="288">
        <v>0</v>
      </c>
      <c r="L110" s="286" t="s">
        <v>83</v>
      </c>
      <c r="M110" s="290">
        <v>0</v>
      </c>
      <c r="P110" s="775"/>
      <c r="R110" s="736"/>
    </row>
    <row r="111" spans="1:18" x14ac:dyDescent="0.25">
      <c r="A111" s="980"/>
      <c r="B111" s="981"/>
      <c r="C111" s="151" t="s">
        <v>129</v>
      </c>
      <c r="D111" s="291"/>
      <c r="E111" s="291"/>
      <c r="F111" s="292"/>
      <c r="G111" s="208" t="s">
        <v>83</v>
      </c>
      <c r="H111" s="678" t="s">
        <v>83</v>
      </c>
      <c r="I111" s="301" t="s">
        <v>83</v>
      </c>
      <c r="J111" s="294">
        <v>0</v>
      </c>
      <c r="K111" s="295">
        <v>0</v>
      </c>
      <c r="L111" s="293" t="s">
        <v>83</v>
      </c>
      <c r="M111" s="297">
        <v>0</v>
      </c>
      <c r="P111" s="775"/>
      <c r="R111" s="736"/>
    </row>
    <row r="112" spans="1:18" ht="12.75" customHeight="1" x14ac:dyDescent="0.25">
      <c r="A112" s="980"/>
      <c r="B112" s="981"/>
      <c r="C112" s="151" t="s">
        <v>130</v>
      </c>
      <c r="D112" s="291"/>
      <c r="E112" s="291"/>
      <c r="F112" s="292"/>
      <c r="G112" s="844">
        <v>22304.727525381069</v>
      </c>
      <c r="H112" s="678">
        <v>24621.65672122555</v>
      </c>
      <c r="I112" s="301">
        <v>1.1038761488212754</v>
      </c>
      <c r="J112" s="848">
        <v>776.00499999999954</v>
      </c>
      <c r="K112" s="295">
        <v>732.66399999999999</v>
      </c>
      <c r="L112" s="293">
        <v>0.94414855574384238</v>
      </c>
      <c r="M112" s="297">
        <v>-43.340999999999553</v>
      </c>
      <c r="P112" s="775"/>
      <c r="R112" s="736"/>
    </row>
    <row r="113" spans="1:18" ht="12.75" customHeight="1" x14ac:dyDescent="0.25">
      <c r="A113" s="980"/>
      <c r="B113" s="981"/>
      <c r="C113" s="151" t="s">
        <v>131</v>
      </c>
      <c r="D113" s="291"/>
      <c r="E113" s="291"/>
      <c r="F113" s="292"/>
      <c r="G113" s="208" t="s">
        <v>83</v>
      </c>
      <c r="H113" s="678" t="s">
        <v>83</v>
      </c>
      <c r="I113" s="301" t="s">
        <v>83</v>
      </c>
      <c r="J113" s="294">
        <v>0</v>
      </c>
      <c r="K113" s="295">
        <v>0</v>
      </c>
      <c r="L113" s="293" t="s">
        <v>83</v>
      </c>
      <c r="M113" s="297">
        <v>0</v>
      </c>
      <c r="P113" s="775"/>
      <c r="R113" s="736"/>
    </row>
    <row r="114" spans="1:18" x14ac:dyDescent="0.25">
      <c r="A114" s="980"/>
      <c r="B114" s="981"/>
      <c r="C114" s="151" t="s">
        <v>132</v>
      </c>
      <c r="D114" s="291"/>
      <c r="E114" s="291"/>
      <c r="F114" s="292"/>
      <c r="G114" s="844">
        <v>22515.801495328429</v>
      </c>
      <c r="H114" s="678">
        <v>24270.781412220578</v>
      </c>
      <c r="I114" s="301">
        <v>1.0779443679700353</v>
      </c>
      <c r="J114" s="848">
        <v>5393.9990000000016</v>
      </c>
      <c r="K114" s="295">
        <v>5147.6329999999998</v>
      </c>
      <c r="L114" s="293">
        <v>0.95432590921874438</v>
      </c>
      <c r="M114" s="297">
        <v>-246.3660000000018</v>
      </c>
      <c r="P114" s="775"/>
      <c r="R114" s="736"/>
    </row>
    <row r="115" spans="1:18" x14ac:dyDescent="0.25">
      <c r="A115" s="980"/>
      <c r="B115" s="981"/>
      <c r="C115" s="298" t="s">
        <v>133</v>
      </c>
      <c r="D115" s="299"/>
      <c r="E115" s="300"/>
      <c r="F115" s="316"/>
      <c r="G115" s="208" t="s">
        <v>83</v>
      </c>
      <c r="H115" s="678" t="s">
        <v>83</v>
      </c>
      <c r="I115" s="301" t="s">
        <v>83</v>
      </c>
      <c r="J115" s="294">
        <v>0</v>
      </c>
      <c r="K115" s="295">
        <v>0</v>
      </c>
      <c r="L115" s="293" t="s">
        <v>83</v>
      </c>
      <c r="M115" s="297">
        <v>0</v>
      </c>
    </row>
    <row r="116" spans="1:18" ht="12.75" customHeight="1" x14ac:dyDescent="0.25">
      <c r="A116" s="982"/>
      <c r="B116" s="983"/>
      <c r="C116" s="302" t="s">
        <v>134</v>
      </c>
      <c r="D116" s="303"/>
      <c r="E116" s="304"/>
      <c r="F116" s="317"/>
      <c r="G116" s="225" t="s">
        <v>83</v>
      </c>
      <c r="H116" s="679" t="s">
        <v>83</v>
      </c>
      <c r="I116" s="306" t="s">
        <v>83</v>
      </c>
      <c r="J116" s="376">
        <v>0</v>
      </c>
      <c r="K116" s="307">
        <v>0</v>
      </c>
      <c r="L116" s="315" t="s">
        <v>83</v>
      </c>
      <c r="M116" s="309">
        <v>0</v>
      </c>
    </row>
    <row r="117" spans="1:18" ht="13.5" x14ac:dyDescent="0.25">
      <c r="A117" s="166"/>
      <c r="B117" s="377"/>
      <c r="C117" s="170"/>
      <c r="D117" s="310"/>
      <c r="E117" s="310"/>
      <c r="F117" s="310"/>
      <c r="G117" s="310"/>
      <c r="H117" s="310"/>
      <c r="I117" s="310"/>
      <c r="J117" s="310"/>
      <c r="K117" s="310"/>
      <c r="L117" s="310"/>
      <c r="M117" s="227" t="s">
        <v>240</v>
      </c>
    </row>
    <row r="118" spans="1:18" x14ac:dyDescent="0.25">
      <c r="A118" s="259"/>
      <c r="B118" s="259"/>
      <c r="C118" s="259"/>
      <c r="D118" s="259"/>
      <c r="E118" s="259"/>
      <c r="F118" s="259"/>
      <c r="G118" s="259"/>
      <c r="H118" s="259"/>
      <c r="I118" s="259"/>
      <c r="J118" s="259"/>
      <c r="K118" s="259"/>
      <c r="L118" s="259"/>
      <c r="M118" s="259"/>
    </row>
    <row r="119" spans="1:18" ht="18" customHeight="1" x14ac:dyDescent="0.25">
      <c r="A119" s="261"/>
      <c r="B119" s="972" t="s">
        <v>175</v>
      </c>
      <c r="C119" s="972"/>
      <c r="D119" s="972"/>
      <c r="E119" s="972"/>
      <c r="F119" s="973"/>
      <c r="G119" s="262" t="s">
        <v>241</v>
      </c>
      <c r="H119" s="263"/>
      <c r="I119" s="263"/>
      <c r="J119" s="263"/>
      <c r="K119" s="263"/>
      <c r="L119" s="263"/>
      <c r="M119" s="264"/>
    </row>
    <row r="120" spans="1:18" ht="13.5" customHeight="1" x14ac:dyDescent="0.25">
      <c r="A120" s="265"/>
      <c r="B120" s="974"/>
      <c r="C120" s="974"/>
      <c r="D120" s="974"/>
      <c r="E120" s="974"/>
      <c r="F120" s="975"/>
      <c r="G120" s="266" t="s">
        <v>177</v>
      </c>
      <c r="H120" s="267"/>
      <c r="I120" s="267"/>
      <c r="J120" s="269" t="s">
        <v>178</v>
      </c>
      <c r="K120" s="270"/>
      <c r="L120" s="270"/>
      <c r="M120" s="271"/>
    </row>
    <row r="121" spans="1:18" ht="13.5" customHeight="1" x14ac:dyDescent="0.25">
      <c r="A121" s="272"/>
      <c r="B121" s="976"/>
      <c r="C121" s="976"/>
      <c r="D121" s="976"/>
      <c r="E121" s="976"/>
      <c r="F121" s="977"/>
      <c r="G121" s="273" t="s">
        <v>14</v>
      </c>
      <c r="H121" s="274" t="s">
        <v>30</v>
      </c>
      <c r="I121" s="764" t="s">
        <v>179</v>
      </c>
      <c r="J121" s="273" t="s">
        <v>14</v>
      </c>
      <c r="K121" s="274" t="s">
        <v>30</v>
      </c>
      <c r="L121" s="274" t="s">
        <v>179</v>
      </c>
      <c r="M121" s="275" t="s">
        <v>126</v>
      </c>
      <c r="P121" s="1"/>
      <c r="R121" s="1"/>
    </row>
    <row r="122" spans="1:18" x14ac:dyDescent="0.25">
      <c r="A122" s="276"/>
      <c r="B122" s="277" t="s">
        <v>127</v>
      </c>
      <c r="C122" s="277"/>
      <c r="D122" s="277"/>
      <c r="E122" s="277"/>
      <c r="F122" s="278"/>
      <c r="G122" s="842">
        <v>23534.748273852641</v>
      </c>
      <c r="H122" s="676">
        <v>24395.011381274289</v>
      </c>
      <c r="I122" s="370">
        <v>1.0365528918096569</v>
      </c>
      <c r="J122" s="846">
        <v>127637.29700000054</v>
      </c>
      <c r="K122" s="280">
        <v>127502.41800000056</v>
      </c>
      <c r="L122" s="279">
        <v>0.99894326342558015</v>
      </c>
      <c r="M122" s="282">
        <v>-134.87899999998626</v>
      </c>
      <c r="P122" s="775"/>
      <c r="R122" s="736"/>
    </row>
    <row r="123" spans="1:18" ht="12.75" customHeight="1" x14ac:dyDescent="0.25">
      <c r="A123" s="978" t="s">
        <v>102</v>
      </c>
      <c r="B123" s="979"/>
      <c r="C123" s="146" t="s">
        <v>128</v>
      </c>
      <c r="D123" s="284"/>
      <c r="E123" s="284"/>
      <c r="F123" s="285"/>
      <c r="G123" s="843">
        <v>18835.786091815953</v>
      </c>
      <c r="H123" s="677">
        <v>21385.614831546442</v>
      </c>
      <c r="I123" s="371">
        <v>1.135371506519623</v>
      </c>
      <c r="J123" s="847">
        <v>19562.735999999994</v>
      </c>
      <c r="K123" s="288">
        <v>20440.260000000035</v>
      </c>
      <c r="L123" s="286">
        <v>1.0448569157197665</v>
      </c>
      <c r="M123" s="290">
        <v>877.52400000004127</v>
      </c>
      <c r="P123" s="775"/>
      <c r="R123" s="736"/>
    </row>
    <row r="124" spans="1:18" x14ac:dyDescent="0.25">
      <c r="A124" s="980"/>
      <c r="B124" s="981"/>
      <c r="C124" s="151" t="s">
        <v>129</v>
      </c>
      <c r="D124" s="291"/>
      <c r="E124" s="291"/>
      <c r="F124" s="292"/>
      <c r="G124" s="844">
        <v>24703.09860212839</v>
      </c>
      <c r="H124" s="678">
        <v>24986.555940528939</v>
      </c>
      <c r="I124" s="301">
        <v>1.0114745661249203</v>
      </c>
      <c r="J124" s="848">
        <v>46504.695999999829</v>
      </c>
      <c r="K124" s="295">
        <v>46748.101000000097</v>
      </c>
      <c r="L124" s="293">
        <v>1.0052339875525746</v>
      </c>
      <c r="M124" s="297">
        <v>243.40500000026805</v>
      </c>
      <c r="P124" s="775"/>
      <c r="R124" s="736"/>
    </row>
    <row r="125" spans="1:18" x14ac:dyDescent="0.25">
      <c r="A125" s="980"/>
      <c r="B125" s="981"/>
      <c r="C125" s="151" t="s">
        <v>130</v>
      </c>
      <c r="D125" s="291"/>
      <c r="E125" s="291"/>
      <c r="F125" s="292"/>
      <c r="G125" s="844">
        <v>24168.448406327425</v>
      </c>
      <c r="H125" s="678">
        <v>25057.717709561537</v>
      </c>
      <c r="I125" s="301">
        <v>1.0367946377145707</v>
      </c>
      <c r="J125" s="848">
        <v>8651.6100000000042</v>
      </c>
      <c r="K125" s="295">
        <v>8442.4939999999842</v>
      </c>
      <c r="L125" s="293">
        <v>0.97582923871972738</v>
      </c>
      <c r="M125" s="297">
        <v>-209.11600000001999</v>
      </c>
      <c r="P125" s="775"/>
      <c r="R125" s="736"/>
    </row>
    <row r="126" spans="1:18" x14ac:dyDescent="0.25">
      <c r="A126" s="980"/>
      <c r="B126" s="981"/>
      <c r="C126" s="151" t="s">
        <v>131</v>
      </c>
      <c r="D126" s="291"/>
      <c r="E126" s="291"/>
      <c r="F126" s="292"/>
      <c r="G126" s="844">
        <v>26349.819113979276</v>
      </c>
      <c r="H126" s="678">
        <v>26420.11795202173</v>
      </c>
      <c r="I126" s="301">
        <v>1.0026679059062367</v>
      </c>
      <c r="J126" s="848">
        <v>8806.190000000006</v>
      </c>
      <c r="K126" s="295">
        <v>8667.5920000000042</v>
      </c>
      <c r="L126" s="293">
        <v>0.98426129801877982</v>
      </c>
      <c r="M126" s="297">
        <v>-138.59800000000178</v>
      </c>
      <c r="P126" s="775"/>
      <c r="R126" s="736"/>
    </row>
    <row r="127" spans="1:18" x14ac:dyDescent="0.25">
      <c r="A127" s="980"/>
      <c r="B127" s="981"/>
      <c r="C127" s="151" t="s">
        <v>132</v>
      </c>
      <c r="D127" s="291"/>
      <c r="E127" s="291"/>
      <c r="F127" s="292"/>
      <c r="G127" s="844">
        <v>25192.419103414297</v>
      </c>
      <c r="H127" s="678">
        <v>25729.72741036009</v>
      </c>
      <c r="I127" s="301">
        <v>1.021328174350393</v>
      </c>
      <c r="J127" s="848">
        <v>23507.358000000051</v>
      </c>
      <c r="K127" s="295">
        <v>22484.946000000018</v>
      </c>
      <c r="L127" s="293">
        <v>0.95650672440518281</v>
      </c>
      <c r="M127" s="297">
        <v>-1022.412000000033</v>
      </c>
      <c r="P127" s="775"/>
      <c r="R127" s="736"/>
    </row>
    <row r="128" spans="1:18" x14ac:dyDescent="0.25">
      <c r="A128" s="980"/>
      <c r="B128" s="981"/>
      <c r="C128" s="298" t="s">
        <v>133</v>
      </c>
      <c r="D128" s="299"/>
      <c r="E128" s="300"/>
      <c r="F128" s="316"/>
      <c r="G128" s="844">
        <v>27071.630989058704</v>
      </c>
      <c r="H128" s="678">
        <v>27718.217800931434</v>
      </c>
      <c r="I128" s="301">
        <v>1.0238842946748963</v>
      </c>
      <c r="J128" s="848">
        <v>862.72600000000057</v>
      </c>
      <c r="K128" s="295">
        <v>868.97699999999998</v>
      </c>
      <c r="L128" s="293">
        <v>1.0072456376647967</v>
      </c>
      <c r="M128" s="297">
        <v>6.2509999999994079</v>
      </c>
      <c r="P128" s="775"/>
      <c r="R128" s="736"/>
    </row>
    <row r="129" spans="1:18" x14ac:dyDescent="0.25">
      <c r="A129" s="982"/>
      <c r="B129" s="983"/>
      <c r="C129" s="302" t="s">
        <v>134</v>
      </c>
      <c r="D129" s="303"/>
      <c r="E129" s="304"/>
      <c r="F129" s="317"/>
      <c r="G129" s="844">
        <v>26140.888943501239</v>
      </c>
      <c r="H129" s="679">
        <v>25630.75282775308</v>
      </c>
      <c r="I129" s="301">
        <v>0.98048512746254635</v>
      </c>
      <c r="J129" s="849">
        <v>679.53700000000003</v>
      </c>
      <c r="K129" s="307">
        <v>691.00800000000004</v>
      </c>
      <c r="L129" s="315">
        <v>1.0168806113574389</v>
      </c>
      <c r="M129" s="309">
        <v>11.471000000000004</v>
      </c>
      <c r="P129" s="775"/>
      <c r="R129" s="736"/>
    </row>
    <row r="130" spans="1:18" ht="13.5" x14ac:dyDescent="0.25">
      <c r="A130" s="166"/>
      <c r="B130" s="377"/>
      <c r="C130" s="170"/>
      <c r="D130" s="310"/>
      <c r="E130" s="310"/>
      <c r="F130" s="310"/>
      <c r="G130" s="310"/>
      <c r="H130" s="310"/>
      <c r="I130" s="310"/>
      <c r="J130" s="310"/>
      <c r="K130" s="310"/>
      <c r="L130" s="310"/>
      <c r="M130" s="227" t="s">
        <v>242</v>
      </c>
    </row>
    <row r="131" spans="1:18" ht="12.75" customHeight="1" x14ac:dyDescent="0.25">
      <c r="A131" s="259"/>
      <c r="B131" s="259"/>
      <c r="C131" s="259"/>
      <c r="D131" s="259"/>
      <c r="E131" s="259"/>
      <c r="F131" s="259"/>
      <c r="G131" s="259"/>
      <c r="H131" s="259"/>
      <c r="I131" s="259"/>
      <c r="J131" s="259"/>
      <c r="K131" s="259"/>
      <c r="L131" s="259"/>
      <c r="M131" s="259"/>
    </row>
    <row r="132" spans="1:18" ht="18" customHeight="1" x14ac:dyDescent="0.25">
      <c r="A132" s="261"/>
      <c r="B132" s="972" t="s">
        <v>175</v>
      </c>
      <c r="C132" s="972"/>
      <c r="D132" s="972"/>
      <c r="E132" s="972"/>
      <c r="F132" s="973"/>
      <c r="G132" s="262" t="s">
        <v>243</v>
      </c>
      <c r="H132" s="263"/>
      <c r="I132" s="263"/>
      <c r="J132" s="263"/>
      <c r="K132" s="263"/>
      <c r="L132" s="263"/>
      <c r="M132" s="264"/>
    </row>
    <row r="133" spans="1:18" ht="13.5" customHeight="1" x14ac:dyDescent="0.25">
      <c r="A133" s="265"/>
      <c r="B133" s="974"/>
      <c r="C133" s="974"/>
      <c r="D133" s="974"/>
      <c r="E133" s="974"/>
      <c r="F133" s="975"/>
      <c r="G133" s="266" t="s">
        <v>177</v>
      </c>
      <c r="H133" s="267"/>
      <c r="I133" s="268"/>
      <c r="J133" s="269" t="s">
        <v>178</v>
      </c>
      <c r="K133" s="270"/>
      <c r="L133" s="270"/>
      <c r="M133" s="271"/>
    </row>
    <row r="134" spans="1:18" ht="13.5" customHeight="1" x14ac:dyDescent="0.25">
      <c r="A134" s="272"/>
      <c r="B134" s="976"/>
      <c r="C134" s="976"/>
      <c r="D134" s="976"/>
      <c r="E134" s="976"/>
      <c r="F134" s="977"/>
      <c r="G134" s="273" t="s">
        <v>14</v>
      </c>
      <c r="H134" s="274" t="s">
        <v>30</v>
      </c>
      <c r="I134" s="275" t="s">
        <v>179</v>
      </c>
      <c r="J134" s="273" t="s">
        <v>14</v>
      </c>
      <c r="K134" s="274" t="s">
        <v>30</v>
      </c>
      <c r="L134" s="274" t="s">
        <v>179</v>
      </c>
      <c r="M134" s="275" t="s">
        <v>126</v>
      </c>
      <c r="P134" s="1"/>
      <c r="R134" s="1"/>
    </row>
    <row r="135" spans="1:18" x14ac:dyDescent="0.25">
      <c r="A135" s="276"/>
      <c r="B135" s="277" t="s">
        <v>127</v>
      </c>
      <c r="C135" s="277"/>
      <c r="D135" s="277"/>
      <c r="E135" s="277"/>
      <c r="F135" s="278"/>
      <c r="G135" s="842">
        <v>13573.317066691563</v>
      </c>
      <c r="H135" s="676">
        <v>13403.21012947726</v>
      </c>
      <c r="I135" s="370">
        <v>0.9874675485455402</v>
      </c>
      <c r="J135" s="846">
        <v>52503.769000000182</v>
      </c>
      <c r="K135" s="280">
        <v>51554.447000000036</v>
      </c>
      <c r="L135" s="279">
        <v>0.98191897423592311</v>
      </c>
      <c r="M135" s="282">
        <v>-949.32200000014564</v>
      </c>
      <c r="P135" s="775"/>
      <c r="R135" s="736"/>
    </row>
    <row r="136" spans="1:18" ht="12.75" customHeight="1" x14ac:dyDescent="0.25">
      <c r="A136" s="978" t="s">
        <v>102</v>
      </c>
      <c r="B136" s="979"/>
      <c r="C136" s="146" t="s">
        <v>128</v>
      </c>
      <c r="D136" s="284"/>
      <c r="E136" s="284"/>
      <c r="F136" s="285"/>
      <c r="G136" s="843">
        <v>12170.476561563331</v>
      </c>
      <c r="H136" s="677">
        <v>11925.93489437978</v>
      </c>
      <c r="I136" s="371">
        <v>0.97990697685940575</v>
      </c>
      <c r="J136" s="847">
        <v>7476.1029999999973</v>
      </c>
      <c r="K136" s="288">
        <v>7635.8180000000229</v>
      </c>
      <c r="L136" s="286">
        <v>1.0213634028316658</v>
      </c>
      <c r="M136" s="290">
        <v>159.71500000002561</v>
      </c>
      <c r="P136" s="775"/>
      <c r="R136" s="736"/>
    </row>
    <row r="137" spans="1:18" x14ac:dyDescent="0.25">
      <c r="A137" s="980"/>
      <c r="B137" s="981"/>
      <c r="C137" s="151" t="s">
        <v>129</v>
      </c>
      <c r="D137" s="291"/>
      <c r="E137" s="291"/>
      <c r="F137" s="292"/>
      <c r="G137" s="844">
        <v>13205.379027422043</v>
      </c>
      <c r="H137" s="678">
        <v>13090.647999892559</v>
      </c>
      <c r="I137" s="301">
        <v>0.99131179595138952</v>
      </c>
      <c r="J137" s="848">
        <v>12029.841999999977</v>
      </c>
      <c r="K137" s="295">
        <v>11788.32500000001</v>
      </c>
      <c r="L137" s="293">
        <v>0.97992351021734392</v>
      </c>
      <c r="M137" s="297">
        <v>-241.51699999996708</v>
      </c>
      <c r="P137" s="775"/>
      <c r="R137" s="736"/>
    </row>
    <row r="138" spans="1:18" x14ac:dyDescent="0.25">
      <c r="A138" s="980"/>
      <c r="B138" s="981"/>
      <c r="C138" s="151" t="s">
        <v>130</v>
      </c>
      <c r="D138" s="291"/>
      <c r="E138" s="291"/>
      <c r="F138" s="292"/>
      <c r="G138" s="844">
        <v>15531.40752375097</v>
      </c>
      <c r="H138" s="678">
        <v>15193.363651916572</v>
      </c>
      <c r="I138" s="301">
        <v>0.97823482055200384</v>
      </c>
      <c r="J138" s="848">
        <v>2020.1980000000015</v>
      </c>
      <c r="K138" s="295">
        <v>1925.0019999999988</v>
      </c>
      <c r="L138" s="293">
        <v>0.95287788622699232</v>
      </c>
      <c r="M138" s="297">
        <v>-95.196000000002641</v>
      </c>
      <c r="P138" s="775"/>
      <c r="R138" s="736"/>
    </row>
    <row r="139" spans="1:18" x14ac:dyDescent="0.25">
      <c r="A139" s="980"/>
      <c r="B139" s="981"/>
      <c r="C139" s="151" t="s">
        <v>131</v>
      </c>
      <c r="D139" s="291"/>
      <c r="E139" s="291"/>
      <c r="F139" s="292"/>
      <c r="G139" s="844">
        <v>14754.008676130014</v>
      </c>
      <c r="H139" s="678">
        <v>14655.91443087593</v>
      </c>
      <c r="I139" s="301">
        <v>0.99335134962928506</v>
      </c>
      <c r="J139" s="848">
        <v>1786.8949999999998</v>
      </c>
      <c r="K139" s="295">
        <v>1735.1429999999991</v>
      </c>
      <c r="L139" s="293">
        <v>0.97103802965479191</v>
      </c>
      <c r="M139" s="297">
        <v>-51.752000000000635</v>
      </c>
      <c r="P139" s="775"/>
      <c r="R139" s="736"/>
    </row>
    <row r="140" spans="1:18" x14ac:dyDescent="0.25">
      <c r="A140" s="980"/>
      <c r="B140" s="981"/>
      <c r="C140" s="151" t="s">
        <v>132</v>
      </c>
      <c r="D140" s="291"/>
      <c r="E140" s="291"/>
      <c r="F140" s="292"/>
      <c r="G140" s="844">
        <v>15503.073301297098</v>
      </c>
      <c r="H140" s="678">
        <v>15376.689158363959</v>
      </c>
      <c r="I140" s="301">
        <v>0.99184780072461087</v>
      </c>
      <c r="J140" s="848">
        <v>6792.0990000000002</v>
      </c>
      <c r="K140" s="295">
        <v>6374.9450000000061</v>
      </c>
      <c r="L140" s="293">
        <v>0.93858246176918303</v>
      </c>
      <c r="M140" s="297">
        <v>-417.15399999999408</v>
      </c>
      <c r="P140" s="775"/>
      <c r="R140" s="736"/>
    </row>
    <row r="141" spans="1:18" x14ac:dyDescent="0.25">
      <c r="A141" s="980"/>
      <c r="B141" s="981"/>
      <c r="C141" s="298" t="s">
        <v>133</v>
      </c>
      <c r="D141" s="299"/>
      <c r="E141" s="300"/>
      <c r="F141" s="316"/>
      <c r="G141" s="844">
        <v>16221.007479605405</v>
      </c>
      <c r="H141" s="678">
        <v>16479.70572618028</v>
      </c>
      <c r="I141" s="301">
        <v>1.0159483464205374</v>
      </c>
      <c r="J141" s="848">
        <v>262.447</v>
      </c>
      <c r="K141" s="295">
        <v>255.49899999999994</v>
      </c>
      <c r="L141" s="293">
        <v>0.97352608336159274</v>
      </c>
      <c r="M141" s="297">
        <v>-6.9480000000000643</v>
      </c>
      <c r="P141" s="775"/>
      <c r="R141" s="736"/>
    </row>
    <row r="142" spans="1:18" x14ac:dyDescent="0.25">
      <c r="A142" s="982"/>
      <c r="B142" s="983"/>
      <c r="C142" s="302" t="s">
        <v>134</v>
      </c>
      <c r="D142" s="303"/>
      <c r="E142" s="304"/>
      <c r="F142" s="317"/>
      <c r="G142" s="844">
        <v>16149.254622858718</v>
      </c>
      <c r="H142" s="679">
        <v>15677.453621814728</v>
      </c>
      <c r="I142" s="301">
        <v>0.97078496735222863</v>
      </c>
      <c r="J142" s="849">
        <v>138.11799999999997</v>
      </c>
      <c r="K142" s="307">
        <v>133.98899999999998</v>
      </c>
      <c r="L142" s="315">
        <v>0.97010527230339283</v>
      </c>
      <c r="M142" s="309">
        <v>-4.1289999999999907</v>
      </c>
      <c r="P142" s="775"/>
      <c r="R142" s="736"/>
    </row>
    <row r="143" spans="1:18" ht="13.5" x14ac:dyDescent="0.25">
      <c r="A143" s="166"/>
      <c r="B143" s="377"/>
      <c r="C143" s="170"/>
      <c r="D143" s="310"/>
      <c r="E143" s="310"/>
      <c r="F143" s="310"/>
      <c r="G143" s="310"/>
      <c r="H143" s="310"/>
      <c r="I143" s="310"/>
      <c r="J143" s="310"/>
      <c r="K143" s="310"/>
      <c r="L143" s="310"/>
      <c r="M143" s="227" t="s">
        <v>244</v>
      </c>
    </row>
    <row r="144" spans="1:18" ht="12.75" customHeight="1" x14ac:dyDescent="0.25">
      <c r="A144" s="259"/>
      <c r="B144" s="259"/>
      <c r="C144" s="259"/>
      <c r="D144" s="259"/>
      <c r="E144" s="259"/>
      <c r="F144" s="259"/>
      <c r="G144" s="259"/>
      <c r="H144" s="259"/>
      <c r="I144" s="259"/>
      <c r="J144" s="259"/>
      <c r="K144" s="259"/>
      <c r="L144" s="259"/>
      <c r="M144" s="259"/>
    </row>
    <row r="145" spans="1:18" ht="18.75" customHeight="1" x14ac:dyDescent="0.25">
      <c r="A145" s="261"/>
      <c r="B145" s="972" t="s">
        <v>175</v>
      </c>
      <c r="C145" s="972"/>
      <c r="D145" s="972"/>
      <c r="E145" s="972"/>
      <c r="F145" s="973"/>
      <c r="G145" s="262" t="s">
        <v>245</v>
      </c>
      <c r="H145" s="263"/>
      <c r="I145" s="263"/>
      <c r="J145" s="263"/>
      <c r="K145" s="263"/>
      <c r="L145" s="263"/>
      <c r="M145" s="264"/>
    </row>
    <row r="146" spans="1:18" ht="12.75" customHeight="1" x14ac:dyDescent="0.25">
      <c r="A146" s="265"/>
      <c r="B146" s="974"/>
      <c r="C146" s="974"/>
      <c r="D146" s="974"/>
      <c r="E146" s="974"/>
      <c r="F146" s="975"/>
      <c r="G146" s="269" t="s">
        <v>177</v>
      </c>
      <c r="H146" s="267"/>
      <c r="I146" s="267"/>
      <c r="J146" s="269" t="s">
        <v>178</v>
      </c>
      <c r="K146" s="270"/>
      <c r="L146" s="270"/>
      <c r="M146" s="271"/>
    </row>
    <row r="147" spans="1:18" ht="12.75" customHeight="1" x14ac:dyDescent="0.25">
      <c r="A147" s="272"/>
      <c r="B147" s="976"/>
      <c r="C147" s="976"/>
      <c r="D147" s="976"/>
      <c r="E147" s="976"/>
      <c r="F147" s="977"/>
      <c r="G147" s="273" t="s">
        <v>14</v>
      </c>
      <c r="H147" s="274" t="s">
        <v>30</v>
      </c>
      <c r="I147" s="764" t="s">
        <v>179</v>
      </c>
      <c r="J147" s="273" t="s">
        <v>14</v>
      </c>
      <c r="K147" s="274" t="s">
        <v>30</v>
      </c>
      <c r="L147" s="274" t="s">
        <v>179</v>
      </c>
      <c r="M147" s="275" t="s">
        <v>126</v>
      </c>
      <c r="P147" s="1"/>
      <c r="R147" s="1"/>
    </row>
    <row r="148" spans="1:18" ht="12.75" customHeight="1" x14ac:dyDescent="0.25">
      <c r="A148" s="276"/>
      <c r="B148" s="277" t="s">
        <v>127</v>
      </c>
      <c r="C148" s="277"/>
      <c r="D148" s="277"/>
      <c r="E148" s="277"/>
      <c r="F148" s="278"/>
      <c r="G148" s="842">
        <v>20320.881106447159</v>
      </c>
      <c r="H148" s="676">
        <v>20906.028599106867</v>
      </c>
      <c r="I148" s="370">
        <v>1.0287953799638176</v>
      </c>
      <c r="J148" s="846">
        <v>6871.1940000000077</v>
      </c>
      <c r="K148" s="280">
        <v>7113.3689999999951</v>
      </c>
      <c r="L148" s="279">
        <v>1.0352449661587182</v>
      </c>
      <c r="M148" s="282">
        <v>242.17499999998745</v>
      </c>
      <c r="P148" s="775"/>
      <c r="R148" s="736"/>
    </row>
    <row r="149" spans="1:18" ht="12.75" customHeight="1" x14ac:dyDescent="0.25">
      <c r="A149" s="978" t="s">
        <v>102</v>
      </c>
      <c r="B149" s="979"/>
      <c r="C149" s="146" t="s">
        <v>128</v>
      </c>
      <c r="D149" s="284"/>
      <c r="E149" s="284"/>
      <c r="F149" s="285"/>
      <c r="G149" s="843">
        <v>14308.525171636104</v>
      </c>
      <c r="H149" s="677">
        <v>14625.430570532282</v>
      </c>
      <c r="I149" s="371">
        <v>1.0221480128171687</v>
      </c>
      <c r="J149" s="847">
        <v>301.9469999999996</v>
      </c>
      <c r="K149" s="288">
        <v>340.34299999999996</v>
      </c>
      <c r="L149" s="286">
        <v>1.1271613892504326</v>
      </c>
      <c r="M149" s="290">
        <v>38.396000000000356</v>
      </c>
      <c r="P149" s="775"/>
      <c r="R149" s="736"/>
    </row>
    <row r="150" spans="1:18" ht="12.75" customHeight="1" x14ac:dyDescent="0.25">
      <c r="A150" s="980"/>
      <c r="B150" s="981"/>
      <c r="C150" s="151" t="s">
        <v>129</v>
      </c>
      <c r="D150" s="291"/>
      <c r="E150" s="291"/>
      <c r="F150" s="292"/>
      <c r="G150" s="844">
        <v>15864.934464092848</v>
      </c>
      <c r="H150" s="678">
        <v>16220.068178304604</v>
      </c>
      <c r="I150" s="301">
        <v>1.0223848207514208</v>
      </c>
      <c r="J150" s="848">
        <v>1535.7229999999959</v>
      </c>
      <c r="K150" s="295">
        <v>1686.1180000000011</v>
      </c>
      <c r="L150" s="293">
        <v>1.0979310722050823</v>
      </c>
      <c r="M150" s="297">
        <v>150.39500000000521</v>
      </c>
      <c r="P150" s="775"/>
      <c r="R150" s="736"/>
    </row>
    <row r="151" spans="1:18" ht="12.75" customHeight="1" x14ac:dyDescent="0.25">
      <c r="A151" s="980"/>
      <c r="B151" s="981"/>
      <c r="C151" s="151" t="s">
        <v>130</v>
      </c>
      <c r="D151" s="291"/>
      <c r="E151" s="291"/>
      <c r="F151" s="292"/>
      <c r="G151" s="844">
        <v>19226.543286238735</v>
      </c>
      <c r="H151" s="678">
        <v>20003.993237451639</v>
      </c>
      <c r="I151" s="301">
        <v>1.0404362833005638</v>
      </c>
      <c r="J151" s="848">
        <v>1511.6390000000013</v>
      </c>
      <c r="K151" s="295">
        <v>1577.7090000000005</v>
      </c>
      <c r="L151" s="293">
        <v>1.0437075254078514</v>
      </c>
      <c r="M151" s="297">
        <v>66.069999999999254</v>
      </c>
      <c r="P151" s="775"/>
      <c r="R151" s="736"/>
    </row>
    <row r="152" spans="1:18" ht="12.75" customHeight="1" x14ac:dyDescent="0.25">
      <c r="A152" s="980"/>
      <c r="B152" s="981"/>
      <c r="C152" s="151" t="s">
        <v>131</v>
      </c>
      <c r="D152" s="291"/>
      <c r="E152" s="291"/>
      <c r="F152" s="292"/>
      <c r="G152" s="844">
        <v>23201.652076497649</v>
      </c>
      <c r="H152" s="678">
        <v>24506.939858267691</v>
      </c>
      <c r="I152" s="301">
        <v>1.0562583982151963</v>
      </c>
      <c r="J152" s="848">
        <v>150.55800000000002</v>
      </c>
      <c r="K152" s="295">
        <v>149.90699999999998</v>
      </c>
      <c r="L152" s="293">
        <v>0.99567608496393389</v>
      </c>
      <c r="M152" s="297">
        <v>-0.65100000000003888</v>
      </c>
      <c r="P152" s="775"/>
      <c r="R152" s="736"/>
    </row>
    <row r="153" spans="1:18" ht="12.75" customHeight="1" x14ac:dyDescent="0.25">
      <c r="A153" s="980"/>
      <c r="B153" s="981"/>
      <c r="C153" s="151" t="s">
        <v>132</v>
      </c>
      <c r="D153" s="291"/>
      <c r="E153" s="291"/>
      <c r="F153" s="292"/>
      <c r="G153" s="844">
        <v>19256.147756373495</v>
      </c>
      <c r="H153" s="678">
        <v>17998.281965606955</v>
      </c>
      <c r="I153" s="301">
        <v>0.93467718431116598</v>
      </c>
      <c r="J153" s="848">
        <v>69.768000000000015</v>
      </c>
      <c r="K153" s="295">
        <v>72.127000000000038</v>
      </c>
      <c r="L153" s="293">
        <v>1.033812062836831</v>
      </c>
      <c r="M153" s="297">
        <v>2.3590000000000231</v>
      </c>
      <c r="P153" s="775"/>
      <c r="R153" s="736"/>
    </row>
    <row r="154" spans="1:18" ht="12.75" customHeight="1" x14ac:dyDescent="0.25">
      <c r="A154" s="980"/>
      <c r="B154" s="981"/>
      <c r="C154" s="298" t="s">
        <v>133</v>
      </c>
      <c r="D154" s="299"/>
      <c r="E154" s="300"/>
      <c r="F154" s="316"/>
      <c r="G154" s="844">
        <v>22406.167979002625</v>
      </c>
      <c r="H154" s="678">
        <v>30372.673434856177</v>
      </c>
      <c r="I154" s="301">
        <v>1.3555496621876244</v>
      </c>
      <c r="J154" s="848">
        <v>0.127</v>
      </c>
      <c r="K154" s="295">
        <v>0.19700000000000001</v>
      </c>
      <c r="L154" s="293">
        <v>1.5511811023622049</v>
      </c>
      <c r="M154" s="297">
        <v>7.0000000000000007E-2</v>
      </c>
      <c r="P154" s="775"/>
      <c r="R154" s="736"/>
    </row>
    <row r="155" spans="1:18" ht="12.75" customHeight="1" x14ac:dyDescent="0.25">
      <c r="A155" s="982"/>
      <c r="B155" s="983"/>
      <c r="C155" s="302" t="s">
        <v>134</v>
      </c>
      <c r="D155" s="303"/>
      <c r="E155" s="304"/>
      <c r="F155" s="317"/>
      <c r="G155" s="225" t="s">
        <v>83</v>
      </c>
      <c r="H155" s="679">
        <v>0</v>
      </c>
      <c r="I155" s="306" t="s">
        <v>83</v>
      </c>
      <c r="J155" s="376">
        <v>0</v>
      </c>
      <c r="K155" s="307">
        <v>0.11899999999999999</v>
      </c>
      <c r="L155" s="315" t="s">
        <v>83</v>
      </c>
      <c r="M155" s="309">
        <v>0.11899999999999999</v>
      </c>
      <c r="P155" s="775"/>
      <c r="R155" s="736"/>
    </row>
    <row r="156" spans="1:18" ht="12.75" customHeight="1" x14ac:dyDescent="0.25">
      <c r="A156" s="166"/>
      <c r="B156" s="377"/>
      <c r="C156" s="377"/>
      <c r="D156" s="310"/>
      <c r="E156" s="310"/>
      <c r="F156" s="310"/>
      <c r="G156" s="310"/>
      <c r="H156" s="310"/>
      <c r="I156" s="310"/>
      <c r="J156" s="310"/>
      <c r="K156" s="310"/>
      <c r="L156" s="310"/>
      <c r="M156" s="227" t="s">
        <v>246</v>
      </c>
    </row>
    <row r="157" spans="1:18" ht="12.75" customHeight="1" x14ac:dyDescent="0.25">
      <c r="A157" s="259"/>
      <c r="B157" s="259"/>
      <c r="C157" s="259"/>
      <c r="D157" s="259"/>
      <c r="E157" s="259"/>
      <c r="F157" s="259"/>
      <c r="G157" s="259"/>
      <c r="H157" s="259"/>
      <c r="I157" s="259"/>
      <c r="J157" s="259"/>
      <c r="K157" s="259"/>
      <c r="L157" s="259"/>
      <c r="M157" s="259"/>
    </row>
  </sheetData>
  <mergeCells count="24">
    <mergeCell ref="B34:F36"/>
    <mergeCell ref="A38:B44"/>
    <mergeCell ref="B47:F49"/>
    <mergeCell ref="A3:I3"/>
    <mergeCell ref="A5:M5"/>
    <mergeCell ref="B8:F10"/>
    <mergeCell ref="A12:B18"/>
    <mergeCell ref="B21:F23"/>
    <mergeCell ref="A25:B31"/>
    <mergeCell ref="A149:B155"/>
    <mergeCell ref="B73:F75"/>
    <mergeCell ref="A77:B83"/>
    <mergeCell ref="B86:F88"/>
    <mergeCell ref="A90:B103"/>
    <mergeCell ref="B106:F108"/>
    <mergeCell ref="A110:B116"/>
    <mergeCell ref="B119:F121"/>
    <mergeCell ref="A123:B129"/>
    <mergeCell ref="B132:F134"/>
    <mergeCell ref="A136:B142"/>
    <mergeCell ref="B145:F147"/>
    <mergeCell ref="A51:B57"/>
    <mergeCell ref="B60:F62"/>
    <mergeCell ref="A64:B70"/>
  </mergeCells>
  <phoneticPr fontId="0" type="noConversion"/>
  <conditionalFormatting sqref="I63:I70 I148:I155 L135:L142 I135:I142 L122:L129 I122:I129 L109:L116 I109:I116 L89:L103 I89:I103 L76:L83 I76:I83 L63:L70 L148:L155 L50:L57 I50:I57 L37:L44 I37:I44 I24:I31 L24:L31 L11:L18 I11:I18">
    <cfRule type="cellIs" dxfId="4"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58" max="12" man="1"/>
    <brk id="117"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FFFF00"/>
  </sheetPr>
  <dimension ref="A1:AN104"/>
  <sheetViews>
    <sheetView showOutlineSymbols="0" topLeftCell="A2" zoomScale="90" zoomScaleNormal="90" workbookViewId="0">
      <pane xSplit="6" ySplit="5" topLeftCell="G58" activePane="bottomRight" state="frozen"/>
      <selection activeCell="T24" sqref="T24"/>
      <selection pane="topRight" activeCell="T24" sqref="T24"/>
      <selection pane="bottomLeft" activeCell="T24" sqref="T24"/>
      <selection pane="bottomRight" activeCell="A3" sqref="A3:I3"/>
    </sheetView>
  </sheetViews>
  <sheetFormatPr defaultRowHeight="12.75" x14ac:dyDescent="0.25"/>
  <cols>
    <col min="1" max="1" width="1.140625" style="258" customWidth="1"/>
    <col min="2" max="2" width="2.140625" style="258" customWidth="1"/>
    <col min="3" max="4" width="1.7109375" style="258" customWidth="1"/>
    <col min="5" max="5" width="24.7109375" style="258" customWidth="1"/>
    <col min="6" max="6" width="3" style="258" customWidth="1"/>
    <col min="7" max="8" width="11.85546875" style="258" customWidth="1"/>
    <col min="9" max="9" width="7.85546875" style="258" customWidth="1"/>
    <col min="10" max="11" width="11.5703125" style="258" customWidth="1"/>
    <col min="12" max="12" width="7.7109375" style="258" customWidth="1"/>
    <col min="13" max="13" width="9.7109375" style="258" customWidth="1"/>
    <col min="14" max="16" width="9.140625" style="258"/>
    <col min="17" max="17" width="9.140625" style="283"/>
    <col min="18" max="18" width="9.140625" style="258"/>
    <col min="19" max="19" width="9.140625" style="283"/>
    <col min="20" max="31" width="9.140625" style="258"/>
    <col min="32" max="32" width="14.28515625" style="258" bestFit="1" customWidth="1"/>
    <col min="33" max="16384" width="9.140625" style="258"/>
  </cols>
  <sheetData>
    <row r="1" spans="1:40" hidden="1" x14ac:dyDescent="0.25"/>
    <row r="2" spans="1:40" ht="9" customHeight="1" x14ac:dyDescent="0.25"/>
    <row r="3" spans="1:40" s="1" customFormat="1" ht="39" customHeight="1" x14ac:dyDescent="0.2">
      <c r="A3" s="937" t="s">
        <v>43</v>
      </c>
      <c r="B3" s="957"/>
      <c r="C3" s="957"/>
      <c r="D3" s="957"/>
      <c r="E3" s="957"/>
      <c r="F3" s="957"/>
      <c r="G3" s="957"/>
      <c r="H3" s="957"/>
      <c r="I3" s="958"/>
      <c r="J3" s="169"/>
      <c r="K3" s="171"/>
      <c r="L3" s="171"/>
      <c r="M3" s="4"/>
      <c r="Q3" s="19"/>
      <c r="S3" s="19"/>
    </row>
    <row r="4" spans="1:40" s="1" customFormat="1" ht="18" x14ac:dyDescent="0.25">
      <c r="A4" s="173" t="s">
        <v>21</v>
      </c>
      <c r="B4" s="173"/>
      <c r="C4" s="173"/>
      <c r="D4" s="173"/>
      <c r="E4" s="173"/>
      <c r="F4" s="173"/>
      <c r="G4" s="173"/>
      <c r="H4" s="173"/>
      <c r="I4" s="173"/>
      <c r="J4" s="173"/>
      <c r="K4" s="173"/>
      <c r="L4" s="173"/>
      <c r="M4" s="173"/>
      <c r="Q4" s="19"/>
      <c r="S4" s="19"/>
    </row>
    <row r="5" spans="1:40" ht="33" customHeight="1" x14ac:dyDescent="0.25">
      <c r="A5" s="984" t="s">
        <v>524</v>
      </c>
      <c r="B5" s="984"/>
      <c r="C5" s="984"/>
      <c r="D5" s="984"/>
      <c r="E5" s="984"/>
      <c r="F5" s="984"/>
      <c r="G5" s="984"/>
      <c r="H5" s="984"/>
      <c r="I5" s="984"/>
      <c r="J5" s="984"/>
      <c r="K5" s="984"/>
      <c r="L5" s="984"/>
      <c r="M5" s="984"/>
    </row>
    <row r="6" spans="1:40" x14ac:dyDescent="0.25">
      <c r="A6" s="259"/>
      <c r="B6" s="259"/>
      <c r="C6" s="259"/>
      <c r="D6" s="259"/>
      <c r="E6" s="259"/>
      <c r="F6" s="259"/>
      <c r="G6" s="260"/>
      <c r="H6" s="259"/>
      <c r="I6" s="259"/>
      <c r="J6" s="259"/>
      <c r="K6" s="259"/>
      <c r="L6" s="259"/>
      <c r="M6" s="259"/>
    </row>
    <row r="7" spans="1:40" x14ac:dyDescent="0.25">
      <c r="A7" s="259"/>
      <c r="B7" s="259"/>
      <c r="C7" s="259"/>
      <c r="D7" s="259"/>
      <c r="E7" s="259"/>
      <c r="F7" s="259"/>
      <c r="G7" s="259"/>
      <c r="H7" s="259"/>
      <c r="I7" s="259"/>
      <c r="J7" s="259"/>
      <c r="K7" s="259"/>
      <c r="L7" s="259"/>
      <c r="M7" s="259"/>
    </row>
    <row r="8" spans="1:40" ht="18" customHeight="1" x14ac:dyDescent="0.25">
      <c r="A8" s="261"/>
      <c r="B8" s="972" t="s">
        <v>247</v>
      </c>
      <c r="C8" s="972"/>
      <c r="D8" s="972"/>
      <c r="E8" s="972"/>
      <c r="F8" s="973"/>
      <c r="G8" s="262" t="s">
        <v>248</v>
      </c>
      <c r="H8" s="263"/>
      <c r="I8" s="263"/>
      <c r="J8" s="263"/>
      <c r="K8" s="263"/>
      <c r="L8" s="263"/>
      <c r="M8" s="264"/>
    </row>
    <row r="9" spans="1:40" ht="13.5" customHeight="1" x14ac:dyDescent="0.25">
      <c r="A9" s="265"/>
      <c r="B9" s="974"/>
      <c r="C9" s="974"/>
      <c r="D9" s="974"/>
      <c r="E9" s="974"/>
      <c r="F9" s="975"/>
      <c r="G9" s="266" t="s">
        <v>249</v>
      </c>
      <c r="H9" s="267"/>
      <c r="I9" s="267"/>
      <c r="J9" s="269" t="s">
        <v>178</v>
      </c>
      <c r="K9" s="270"/>
      <c r="L9" s="270"/>
      <c r="M9" s="271"/>
    </row>
    <row r="10" spans="1:40" ht="13.5" customHeight="1" x14ac:dyDescent="0.25">
      <c r="A10" s="272"/>
      <c r="B10" s="976"/>
      <c r="C10" s="976"/>
      <c r="D10" s="976"/>
      <c r="E10" s="976"/>
      <c r="F10" s="977"/>
      <c r="G10" s="273" t="s">
        <v>14</v>
      </c>
      <c r="H10" s="274" t="s">
        <v>30</v>
      </c>
      <c r="I10" s="764" t="s">
        <v>179</v>
      </c>
      <c r="J10" s="273" t="s">
        <v>14</v>
      </c>
      <c r="K10" s="274" t="s">
        <v>30</v>
      </c>
      <c r="L10" s="274" t="s">
        <v>179</v>
      </c>
      <c r="M10" s="275" t="s">
        <v>126</v>
      </c>
      <c r="P10" s="1"/>
      <c r="R10" s="1"/>
    </row>
    <row r="11" spans="1:40" s="283" customFormat="1" x14ac:dyDescent="0.25">
      <c r="A11" s="276"/>
      <c r="B11" s="277" t="s">
        <v>127</v>
      </c>
      <c r="C11" s="277"/>
      <c r="D11" s="277"/>
      <c r="E11" s="277"/>
      <c r="F11" s="278"/>
      <c r="G11" s="842">
        <v>23014.804446569164</v>
      </c>
      <c r="H11" s="194">
        <v>23066.401418915495</v>
      </c>
      <c r="I11" s="370">
        <v>1.0022419035741155</v>
      </c>
      <c r="J11" s="846">
        <v>12872.816000000006</v>
      </c>
      <c r="K11" s="280">
        <v>12788.546999999971</v>
      </c>
      <c r="L11" s="279">
        <v>0.99345372449974934</v>
      </c>
      <c r="M11" s="282">
        <v>-84.269000000034794</v>
      </c>
      <c r="N11" s="258"/>
      <c r="O11" s="258"/>
      <c r="P11" s="775"/>
      <c r="R11" s="736"/>
      <c r="AC11" s="258"/>
      <c r="AD11" s="258"/>
      <c r="AE11" s="258"/>
      <c r="AF11" s="258"/>
      <c r="AG11" s="258"/>
      <c r="AH11" s="258"/>
      <c r="AI11" s="258"/>
      <c r="AJ11" s="258"/>
      <c r="AK11" s="258"/>
      <c r="AL11" s="258"/>
      <c r="AM11" s="258"/>
      <c r="AN11" s="258"/>
    </row>
    <row r="12" spans="1:40" s="283" customFormat="1" ht="12.75" customHeight="1" x14ac:dyDescent="0.25">
      <c r="A12" s="978" t="s">
        <v>102</v>
      </c>
      <c r="B12" s="979"/>
      <c r="C12" s="146" t="s">
        <v>128</v>
      </c>
      <c r="D12" s="284"/>
      <c r="E12" s="284"/>
      <c r="F12" s="285"/>
      <c r="G12" s="843">
        <v>17990.712303699449</v>
      </c>
      <c r="H12" s="203">
        <v>18609.454985429107</v>
      </c>
      <c r="I12" s="371">
        <v>1.0343923392962282</v>
      </c>
      <c r="J12" s="847">
        <v>735.54300000000012</v>
      </c>
      <c r="K12" s="288">
        <v>869.88499999999999</v>
      </c>
      <c r="L12" s="286">
        <v>1.1826432988961895</v>
      </c>
      <c r="M12" s="290">
        <v>134.34199999999987</v>
      </c>
      <c r="N12" s="258"/>
      <c r="O12" s="258"/>
      <c r="P12" s="775"/>
      <c r="R12" s="736"/>
      <c r="AC12" s="258"/>
      <c r="AD12" s="258"/>
      <c r="AE12" s="258"/>
      <c r="AF12" s="258"/>
      <c r="AG12" s="258"/>
      <c r="AH12" s="258"/>
      <c r="AI12" s="258"/>
      <c r="AJ12" s="258"/>
      <c r="AK12" s="258"/>
      <c r="AL12" s="258"/>
      <c r="AM12" s="258"/>
      <c r="AN12" s="258"/>
    </row>
    <row r="13" spans="1:40" s="283" customFormat="1" x14ac:dyDescent="0.25">
      <c r="A13" s="980"/>
      <c r="B13" s="981"/>
      <c r="C13" s="151" t="s">
        <v>129</v>
      </c>
      <c r="D13" s="291"/>
      <c r="E13" s="291"/>
      <c r="F13" s="292"/>
      <c r="G13" s="844">
        <v>23351.524695545431</v>
      </c>
      <c r="H13" s="209">
        <v>24176.294716537828</v>
      </c>
      <c r="I13" s="301">
        <v>1.035319750283789</v>
      </c>
      <c r="J13" s="848">
        <v>1135.0900000000004</v>
      </c>
      <c r="K13" s="295">
        <v>1198.2609999999997</v>
      </c>
      <c r="L13" s="293">
        <v>1.0556528557206912</v>
      </c>
      <c r="M13" s="297">
        <v>63.170999999999367</v>
      </c>
      <c r="N13" s="258"/>
      <c r="O13" s="258"/>
      <c r="P13" s="775"/>
      <c r="R13" s="736"/>
      <c r="AC13" s="258"/>
      <c r="AD13" s="258"/>
      <c r="AE13" s="258"/>
      <c r="AF13" s="258"/>
      <c r="AG13" s="258"/>
      <c r="AH13" s="258"/>
      <c r="AI13" s="258"/>
      <c r="AJ13" s="258"/>
      <c r="AK13" s="258"/>
      <c r="AL13" s="258"/>
      <c r="AM13" s="258"/>
      <c r="AN13" s="258"/>
    </row>
    <row r="14" spans="1:40" x14ac:dyDescent="0.25">
      <c r="A14" s="980"/>
      <c r="B14" s="981"/>
      <c r="C14" s="151" t="s">
        <v>130</v>
      </c>
      <c r="D14" s="291"/>
      <c r="E14" s="291"/>
      <c r="F14" s="292"/>
      <c r="G14" s="844">
        <v>21072.294336461342</v>
      </c>
      <c r="H14" s="209">
        <v>21587.338173112352</v>
      </c>
      <c r="I14" s="301">
        <v>1.024441754107422</v>
      </c>
      <c r="J14" s="848">
        <v>1032.9289999999996</v>
      </c>
      <c r="K14" s="295">
        <v>1034.2069999999997</v>
      </c>
      <c r="L14" s="293">
        <v>1.0012372583207558</v>
      </c>
      <c r="M14" s="297">
        <v>1.27800000000002</v>
      </c>
      <c r="P14" s="775"/>
      <c r="R14" s="736"/>
    </row>
    <row r="15" spans="1:40" x14ac:dyDescent="0.25">
      <c r="A15" s="980"/>
      <c r="B15" s="981"/>
      <c r="C15" s="151" t="s">
        <v>131</v>
      </c>
      <c r="D15" s="291"/>
      <c r="E15" s="291"/>
      <c r="F15" s="292"/>
      <c r="G15" s="844">
        <v>26627.112545507214</v>
      </c>
      <c r="H15" s="209">
        <v>27930.702044810434</v>
      </c>
      <c r="I15" s="301">
        <v>1.0489572234719522</v>
      </c>
      <c r="J15" s="848">
        <v>1850.2560000000001</v>
      </c>
      <c r="K15" s="295">
        <v>1769.9440000000009</v>
      </c>
      <c r="L15" s="293">
        <v>0.95659411454415</v>
      </c>
      <c r="M15" s="297">
        <v>-80.311999999999216</v>
      </c>
      <c r="P15" s="775"/>
      <c r="R15" s="736"/>
    </row>
    <row r="16" spans="1:40" x14ac:dyDescent="0.25">
      <c r="A16" s="980"/>
      <c r="B16" s="981"/>
      <c r="C16" s="151" t="s">
        <v>132</v>
      </c>
      <c r="D16" s="291"/>
      <c r="E16" s="291"/>
      <c r="F16" s="292"/>
      <c r="G16" s="844">
        <v>24337.728106110095</v>
      </c>
      <c r="H16" s="209">
        <v>24273.869652896148</v>
      </c>
      <c r="I16" s="301">
        <v>0.99737615389014411</v>
      </c>
      <c r="J16" s="848">
        <v>5201.6910000000007</v>
      </c>
      <c r="K16" s="295">
        <v>4867.9000000000051</v>
      </c>
      <c r="L16" s="293">
        <v>0.93583029057281653</v>
      </c>
      <c r="M16" s="297">
        <v>-333.79099999999562</v>
      </c>
      <c r="P16" s="775"/>
      <c r="R16" s="736"/>
    </row>
    <row r="17" spans="1:40" x14ac:dyDescent="0.25">
      <c r="A17" s="980"/>
      <c r="B17" s="981"/>
      <c r="C17" s="156" t="s">
        <v>133</v>
      </c>
      <c r="D17" s="380"/>
      <c r="E17" s="380"/>
      <c r="F17" s="381"/>
      <c r="G17" s="844">
        <v>25094.008521873722</v>
      </c>
      <c r="H17" s="209">
        <v>25673.148358533697</v>
      </c>
      <c r="I17" s="372">
        <v>1.0230788092765313</v>
      </c>
      <c r="J17" s="848">
        <v>507.00899999999996</v>
      </c>
      <c r="K17" s="295">
        <v>484.11999999999995</v>
      </c>
      <c r="L17" s="374">
        <v>0.95485484478579274</v>
      </c>
      <c r="M17" s="375">
        <v>-22.88900000000001</v>
      </c>
      <c r="P17" s="775"/>
      <c r="R17" s="736"/>
    </row>
    <row r="18" spans="1:40" x14ac:dyDescent="0.25">
      <c r="A18" s="982"/>
      <c r="B18" s="983"/>
      <c r="C18" s="302" t="s">
        <v>134</v>
      </c>
      <c r="D18" s="305"/>
      <c r="E18" s="305"/>
      <c r="F18" s="382"/>
      <c r="G18" s="844">
        <v>24257.295399938255</v>
      </c>
      <c r="H18" s="209">
        <v>22469.171785457933</v>
      </c>
      <c r="I18" s="306">
        <v>0.92628512020821274</v>
      </c>
      <c r="J18" s="849">
        <v>99.332000000000008</v>
      </c>
      <c r="K18" s="307">
        <v>113.30799999999999</v>
      </c>
      <c r="L18" s="315">
        <v>1.1406998751661095</v>
      </c>
      <c r="M18" s="309">
        <v>13.975999999999985</v>
      </c>
      <c r="P18" s="775"/>
      <c r="R18" s="736"/>
    </row>
    <row r="19" spans="1:40" ht="13.5" x14ac:dyDescent="0.25">
      <c r="A19" s="166"/>
      <c r="B19" s="310"/>
      <c r="C19" s="170"/>
      <c r="D19" s="310"/>
      <c r="E19" s="310"/>
      <c r="F19" s="310"/>
      <c r="G19" s="310"/>
      <c r="H19" s="310"/>
      <c r="I19" s="310"/>
      <c r="J19" s="310"/>
      <c r="K19" s="310"/>
      <c r="L19" s="310"/>
      <c r="M19" s="227" t="s">
        <v>250</v>
      </c>
    </row>
    <row r="20" spans="1:40" x14ac:dyDescent="0.25">
      <c r="A20" s="259"/>
      <c r="B20" s="259"/>
      <c r="C20" s="259"/>
      <c r="D20" s="259"/>
      <c r="E20" s="259"/>
      <c r="F20" s="259"/>
      <c r="G20" s="259"/>
      <c r="H20" s="259"/>
      <c r="I20" s="259"/>
      <c r="J20" s="259"/>
      <c r="K20" s="259"/>
      <c r="L20" s="259"/>
      <c r="M20" s="259"/>
    </row>
    <row r="21" spans="1:40" ht="18" customHeight="1" x14ac:dyDescent="0.25">
      <c r="A21" s="261"/>
      <c r="B21" s="972" t="s">
        <v>247</v>
      </c>
      <c r="C21" s="972"/>
      <c r="D21" s="972"/>
      <c r="E21" s="972"/>
      <c r="F21" s="973"/>
      <c r="G21" s="262" t="s">
        <v>251</v>
      </c>
      <c r="H21" s="263"/>
      <c r="I21" s="263"/>
      <c r="J21" s="263"/>
      <c r="K21" s="263"/>
      <c r="L21" s="263"/>
      <c r="M21" s="264"/>
    </row>
    <row r="22" spans="1:40" ht="13.5" customHeight="1" x14ac:dyDescent="0.25">
      <c r="A22" s="265"/>
      <c r="B22" s="974"/>
      <c r="C22" s="974"/>
      <c r="D22" s="974"/>
      <c r="E22" s="974"/>
      <c r="F22" s="975"/>
      <c r="G22" s="266" t="s">
        <v>249</v>
      </c>
      <c r="H22" s="267"/>
      <c r="I22" s="267"/>
      <c r="J22" s="269" t="s">
        <v>178</v>
      </c>
      <c r="K22" s="270"/>
      <c r="L22" s="270"/>
      <c r="M22" s="271"/>
    </row>
    <row r="23" spans="1:40" ht="13.5" customHeight="1" x14ac:dyDescent="0.25">
      <c r="A23" s="272"/>
      <c r="B23" s="976"/>
      <c r="C23" s="976"/>
      <c r="D23" s="976"/>
      <c r="E23" s="976"/>
      <c r="F23" s="977"/>
      <c r="G23" s="273" t="s">
        <v>14</v>
      </c>
      <c r="H23" s="274" t="s">
        <v>30</v>
      </c>
      <c r="I23" s="764" t="s">
        <v>179</v>
      </c>
      <c r="J23" s="273" t="s">
        <v>14</v>
      </c>
      <c r="K23" s="274" t="s">
        <v>30</v>
      </c>
      <c r="L23" s="274" t="s">
        <v>179</v>
      </c>
      <c r="M23" s="275" t="s">
        <v>126</v>
      </c>
      <c r="P23" s="1"/>
      <c r="R23" s="1"/>
    </row>
    <row r="24" spans="1:40" s="283" customFormat="1" x14ac:dyDescent="0.25">
      <c r="A24" s="276"/>
      <c r="B24" s="277" t="s">
        <v>127</v>
      </c>
      <c r="C24" s="277"/>
      <c r="D24" s="277"/>
      <c r="E24" s="277"/>
      <c r="F24" s="278"/>
      <c r="G24" s="842">
        <v>24749.225181809368</v>
      </c>
      <c r="H24" s="194">
        <v>25046.304032389398</v>
      </c>
      <c r="I24" s="370">
        <v>1.0120035616629479</v>
      </c>
      <c r="J24" s="846">
        <v>9354.3450000000139</v>
      </c>
      <c r="K24" s="280">
        <v>9245.9819999999945</v>
      </c>
      <c r="L24" s="279">
        <v>0.98841575759713596</v>
      </c>
      <c r="M24" s="282">
        <v>-108.36300000001938</v>
      </c>
      <c r="N24" s="258"/>
      <c r="O24" s="258"/>
      <c r="P24" s="775"/>
      <c r="R24" s="736"/>
      <c r="AC24" s="258"/>
      <c r="AD24" s="258"/>
      <c r="AE24" s="258"/>
      <c r="AF24" s="258"/>
      <c r="AG24" s="258"/>
      <c r="AH24" s="258"/>
      <c r="AI24" s="258"/>
      <c r="AJ24" s="258"/>
      <c r="AK24" s="258"/>
      <c r="AL24" s="258"/>
      <c r="AM24" s="258"/>
      <c r="AN24" s="258"/>
    </row>
    <row r="25" spans="1:40" s="283" customFormat="1" ht="12.75" customHeight="1" x14ac:dyDescent="0.25">
      <c r="A25" s="978" t="s">
        <v>102</v>
      </c>
      <c r="B25" s="979"/>
      <c r="C25" s="146" t="s">
        <v>128</v>
      </c>
      <c r="D25" s="284"/>
      <c r="E25" s="284"/>
      <c r="F25" s="285"/>
      <c r="G25" s="843">
        <v>18781.814290582373</v>
      </c>
      <c r="H25" s="203">
        <v>19491.81330120951</v>
      </c>
      <c r="I25" s="371">
        <v>1.0378024720957413</v>
      </c>
      <c r="J25" s="847">
        <v>601.58500000000015</v>
      </c>
      <c r="K25" s="288">
        <v>718.0550000000004</v>
      </c>
      <c r="L25" s="286">
        <v>1.1936052261941374</v>
      </c>
      <c r="M25" s="290">
        <v>116.47000000000025</v>
      </c>
      <c r="N25" s="258"/>
      <c r="O25" s="258"/>
      <c r="P25" s="775"/>
      <c r="R25" s="736"/>
      <c r="AC25" s="258"/>
      <c r="AD25" s="258"/>
      <c r="AE25" s="258"/>
      <c r="AF25" s="258"/>
      <c r="AG25" s="258"/>
      <c r="AH25" s="258"/>
      <c r="AI25" s="258"/>
      <c r="AJ25" s="258"/>
      <c r="AK25" s="258"/>
      <c r="AL25" s="258"/>
      <c r="AM25" s="258"/>
      <c r="AN25" s="258"/>
    </row>
    <row r="26" spans="1:40" s="283" customFormat="1" x14ac:dyDescent="0.25">
      <c r="A26" s="980"/>
      <c r="B26" s="981"/>
      <c r="C26" s="151" t="s">
        <v>129</v>
      </c>
      <c r="D26" s="291"/>
      <c r="E26" s="291"/>
      <c r="F26" s="292"/>
      <c r="G26" s="844">
        <v>24535.342466090795</v>
      </c>
      <c r="H26" s="209">
        <v>25251.708327493961</v>
      </c>
      <c r="I26" s="301">
        <v>1.0291973043536369</v>
      </c>
      <c r="J26" s="848">
        <v>947.43200000000002</v>
      </c>
      <c r="K26" s="295">
        <v>1006.1010000000002</v>
      </c>
      <c r="L26" s="293">
        <v>1.061924233084802</v>
      </c>
      <c r="M26" s="297">
        <v>58.66900000000021</v>
      </c>
      <c r="N26" s="258"/>
      <c r="O26" s="258"/>
      <c r="P26" s="775"/>
      <c r="R26" s="736"/>
      <c r="AC26" s="258"/>
      <c r="AD26" s="258"/>
      <c r="AE26" s="258"/>
      <c r="AF26" s="258"/>
      <c r="AG26" s="258"/>
      <c r="AH26" s="258"/>
      <c r="AI26" s="258"/>
      <c r="AJ26" s="258"/>
      <c r="AK26" s="258"/>
      <c r="AL26" s="258"/>
      <c r="AM26" s="258"/>
      <c r="AN26" s="258"/>
    </row>
    <row r="27" spans="1:40" x14ac:dyDescent="0.25">
      <c r="A27" s="980"/>
      <c r="B27" s="981"/>
      <c r="C27" s="151" t="s">
        <v>130</v>
      </c>
      <c r="D27" s="291"/>
      <c r="E27" s="291"/>
      <c r="F27" s="292"/>
      <c r="G27" s="844">
        <v>21833.972796549297</v>
      </c>
      <c r="H27" s="209">
        <v>22478.925819890977</v>
      </c>
      <c r="I27" s="301">
        <v>1.0295389679812925</v>
      </c>
      <c r="J27" s="848">
        <v>821.7829999999999</v>
      </c>
      <c r="K27" s="295">
        <v>835.85299999999995</v>
      </c>
      <c r="L27" s="293">
        <v>1.0171213081798967</v>
      </c>
      <c r="M27" s="297">
        <v>14.07000000000005</v>
      </c>
      <c r="P27" s="775"/>
      <c r="R27" s="736"/>
    </row>
    <row r="28" spans="1:40" x14ac:dyDescent="0.25">
      <c r="A28" s="980"/>
      <c r="B28" s="981"/>
      <c r="C28" s="151" t="s">
        <v>131</v>
      </c>
      <c r="D28" s="291"/>
      <c r="E28" s="291"/>
      <c r="F28" s="292"/>
      <c r="G28" s="844">
        <v>28081.511395766222</v>
      </c>
      <c r="H28" s="209">
        <v>29477.633316311123</v>
      </c>
      <c r="I28" s="301">
        <v>1.0497167656280564</v>
      </c>
      <c r="J28" s="848">
        <v>1487.3359999999998</v>
      </c>
      <c r="K28" s="295">
        <v>1417.7559999999999</v>
      </c>
      <c r="L28" s="293">
        <v>0.95321837163895717</v>
      </c>
      <c r="M28" s="297">
        <v>-69.579999999999927</v>
      </c>
      <c r="P28" s="775"/>
      <c r="R28" s="736"/>
    </row>
    <row r="29" spans="1:40" x14ac:dyDescent="0.25">
      <c r="A29" s="980"/>
      <c r="B29" s="981"/>
      <c r="C29" s="151" t="s">
        <v>132</v>
      </c>
      <c r="D29" s="291"/>
      <c r="E29" s="291"/>
      <c r="F29" s="292"/>
      <c r="G29" s="844">
        <v>25264.435456094663</v>
      </c>
      <c r="H29" s="209">
        <v>25248.778330792567</v>
      </c>
      <c r="I29" s="301">
        <v>0.9993802701299499</v>
      </c>
      <c r="J29" s="848">
        <v>4181.8329999999987</v>
      </c>
      <c r="K29" s="295">
        <v>3913.4979999999987</v>
      </c>
      <c r="L29" s="293">
        <v>0.93583316215640366</v>
      </c>
      <c r="M29" s="297">
        <v>-268.33500000000004</v>
      </c>
      <c r="P29" s="775"/>
      <c r="R29" s="736"/>
    </row>
    <row r="30" spans="1:40" x14ac:dyDescent="0.25">
      <c r="A30" s="980"/>
      <c r="B30" s="981"/>
      <c r="C30" s="156" t="s">
        <v>133</v>
      </c>
      <c r="D30" s="380"/>
      <c r="E30" s="380"/>
      <c r="F30" s="381"/>
      <c r="G30" s="844">
        <v>27142.132216987269</v>
      </c>
      <c r="H30" s="209">
        <v>27681.286635950422</v>
      </c>
      <c r="I30" s="372">
        <v>1.0198641143832361</v>
      </c>
      <c r="J30" s="848">
        <v>335.14100000000008</v>
      </c>
      <c r="K30" s="295">
        <v>322.08799999999997</v>
      </c>
      <c r="L30" s="374">
        <v>0.96105221384432193</v>
      </c>
      <c r="M30" s="375">
        <v>-13.053000000000111</v>
      </c>
      <c r="P30" s="775"/>
      <c r="R30" s="736"/>
    </row>
    <row r="31" spans="1:40" x14ac:dyDescent="0.25">
      <c r="A31" s="982"/>
      <c r="B31" s="983"/>
      <c r="C31" s="302" t="s">
        <v>134</v>
      </c>
      <c r="D31" s="305"/>
      <c r="E31" s="305"/>
      <c r="F31" s="382"/>
      <c r="G31" s="844">
        <v>23503.821521555514</v>
      </c>
      <c r="H31" s="209">
        <v>21253.488108077425</v>
      </c>
      <c r="I31" s="306">
        <v>0.90425670091928267</v>
      </c>
      <c r="J31" s="849">
        <v>76.561999999999998</v>
      </c>
      <c r="K31" s="307">
        <v>88.085000000000008</v>
      </c>
      <c r="L31" s="315">
        <v>1.1505054726888013</v>
      </c>
      <c r="M31" s="309">
        <v>11.52300000000001</v>
      </c>
      <c r="P31" s="775"/>
      <c r="R31" s="736"/>
    </row>
    <row r="32" spans="1:40" ht="13.5" x14ac:dyDescent="0.25">
      <c r="A32" s="166"/>
      <c r="B32" s="310"/>
      <c r="C32" s="170"/>
      <c r="D32" s="310"/>
      <c r="E32" s="310"/>
      <c r="F32" s="310"/>
      <c r="G32" s="310"/>
      <c r="H32" s="310"/>
      <c r="I32" s="310"/>
      <c r="J32" s="310"/>
      <c r="K32" s="310"/>
      <c r="L32" s="310"/>
      <c r="M32" s="227" t="s">
        <v>252</v>
      </c>
    </row>
    <row r="33" spans="1:18" x14ac:dyDescent="0.25">
      <c r="A33" s="259"/>
      <c r="B33" s="259"/>
      <c r="C33" s="259"/>
      <c r="D33" s="259"/>
      <c r="E33" s="259"/>
      <c r="F33" s="259"/>
      <c r="G33" s="259"/>
      <c r="H33" s="259"/>
      <c r="I33" s="259"/>
      <c r="J33" s="259"/>
      <c r="K33" s="259"/>
      <c r="L33" s="259"/>
      <c r="M33" s="259"/>
    </row>
    <row r="34" spans="1:18" ht="18" customHeight="1" x14ac:dyDescent="0.25">
      <c r="A34" s="261"/>
      <c r="B34" s="972" t="s">
        <v>247</v>
      </c>
      <c r="C34" s="972"/>
      <c r="D34" s="972"/>
      <c r="E34" s="972"/>
      <c r="F34" s="973"/>
      <c r="G34" s="262" t="s">
        <v>253</v>
      </c>
      <c r="H34" s="263"/>
      <c r="I34" s="263"/>
      <c r="J34" s="263"/>
      <c r="K34" s="263"/>
      <c r="L34" s="263"/>
      <c r="M34" s="264"/>
    </row>
    <row r="35" spans="1:18" ht="13.5" customHeight="1" x14ac:dyDescent="0.25">
      <c r="A35" s="265"/>
      <c r="B35" s="974"/>
      <c r="C35" s="974"/>
      <c r="D35" s="974"/>
      <c r="E35" s="974"/>
      <c r="F35" s="975"/>
      <c r="G35" s="266" t="s">
        <v>249</v>
      </c>
      <c r="H35" s="267"/>
      <c r="I35" s="267"/>
      <c r="J35" s="269" t="s">
        <v>178</v>
      </c>
      <c r="K35" s="270"/>
      <c r="L35" s="270"/>
      <c r="M35" s="271"/>
    </row>
    <row r="36" spans="1:18" ht="13.5" customHeight="1" x14ac:dyDescent="0.25">
      <c r="A36" s="272"/>
      <c r="B36" s="976"/>
      <c r="C36" s="976"/>
      <c r="D36" s="976"/>
      <c r="E36" s="976"/>
      <c r="F36" s="977"/>
      <c r="G36" s="273" t="s">
        <v>14</v>
      </c>
      <c r="H36" s="274" t="s">
        <v>30</v>
      </c>
      <c r="I36" s="764" t="s">
        <v>179</v>
      </c>
      <c r="J36" s="273" t="s">
        <v>14</v>
      </c>
      <c r="K36" s="274" t="s">
        <v>30</v>
      </c>
      <c r="L36" s="274" t="s">
        <v>179</v>
      </c>
      <c r="M36" s="275" t="s">
        <v>126</v>
      </c>
      <c r="P36" s="1"/>
      <c r="R36" s="1"/>
    </row>
    <row r="37" spans="1:18" x14ac:dyDescent="0.25">
      <c r="A37" s="276"/>
      <c r="B37" s="277" t="s">
        <v>127</v>
      </c>
      <c r="C37" s="277"/>
      <c r="D37" s="277"/>
      <c r="E37" s="277"/>
      <c r="F37" s="278"/>
      <c r="G37" s="842">
        <v>18403.6054534295</v>
      </c>
      <c r="H37" s="194">
        <v>17898.918556657831</v>
      </c>
      <c r="I37" s="370">
        <v>0.97257673785450438</v>
      </c>
      <c r="J37" s="846">
        <v>3518.4709999999995</v>
      </c>
      <c r="K37" s="280">
        <v>3542.5650000000041</v>
      </c>
      <c r="L37" s="279">
        <v>1.0068478609032174</v>
      </c>
      <c r="M37" s="282">
        <v>24.094000000004598</v>
      </c>
      <c r="P37" s="775"/>
      <c r="R37" s="736"/>
    </row>
    <row r="38" spans="1:18" ht="12.75" customHeight="1" x14ac:dyDescent="0.25">
      <c r="A38" s="978" t="s">
        <v>102</v>
      </c>
      <c r="B38" s="979"/>
      <c r="C38" s="146" t="s">
        <v>128</v>
      </c>
      <c r="D38" s="284"/>
      <c r="E38" s="284"/>
      <c r="F38" s="285"/>
      <c r="G38" s="843">
        <v>14437.993624867499</v>
      </c>
      <c r="H38" s="203">
        <v>14436.486530988615</v>
      </c>
      <c r="I38" s="371">
        <v>0.99989561611411937</v>
      </c>
      <c r="J38" s="847">
        <v>133.95800000000003</v>
      </c>
      <c r="K38" s="288">
        <v>151.82999999999998</v>
      </c>
      <c r="L38" s="286">
        <v>1.1334149509547766</v>
      </c>
      <c r="M38" s="290">
        <v>17.871999999999957</v>
      </c>
      <c r="P38" s="775"/>
      <c r="R38" s="736"/>
    </row>
    <row r="39" spans="1:18" x14ac:dyDescent="0.25">
      <c r="A39" s="980"/>
      <c r="B39" s="981"/>
      <c r="C39" s="151" t="s">
        <v>129</v>
      </c>
      <c r="D39" s="291"/>
      <c r="E39" s="291"/>
      <c r="F39" s="292"/>
      <c r="G39" s="844">
        <v>17374.764642772137</v>
      </c>
      <c r="H39" s="209">
        <v>18545.701932417425</v>
      </c>
      <c r="I39" s="301">
        <v>1.0673929871120524</v>
      </c>
      <c r="J39" s="848">
        <v>187.65799999999999</v>
      </c>
      <c r="K39" s="295">
        <v>192.16000000000008</v>
      </c>
      <c r="L39" s="293">
        <v>1.0239904507135327</v>
      </c>
      <c r="M39" s="297">
        <v>4.5020000000000948</v>
      </c>
      <c r="P39" s="775"/>
      <c r="R39" s="736"/>
    </row>
    <row r="40" spans="1:18" x14ac:dyDescent="0.25">
      <c r="A40" s="980"/>
      <c r="B40" s="981"/>
      <c r="C40" s="151" t="s">
        <v>130</v>
      </c>
      <c r="D40" s="291"/>
      <c r="E40" s="291"/>
      <c r="F40" s="292"/>
      <c r="G40" s="844">
        <v>18107.831784641909</v>
      </c>
      <c r="H40" s="209">
        <v>17830.236177070616</v>
      </c>
      <c r="I40" s="301">
        <v>0.98466985938058393</v>
      </c>
      <c r="J40" s="848">
        <v>211.14599999999999</v>
      </c>
      <c r="K40" s="295">
        <v>198.3540000000001</v>
      </c>
      <c r="L40" s="293">
        <v>0.93941632803841946</v>
      </c>
      <c r="M40" s="297">
        <v>-12.791999999999888</v>
      </c>
      <c r="P40" s="775"/>
      <c r="R40" s="736"/>
    </row>
    <row r="41" spans="1:18" x14ac:dyDescent="0.25">
      <c r="A41" s="980"/>
      <c r="B41" s="981"/>
      <c r="C41" s="151" t="s">
        <v>131</v>
      </c>
      <c r="D41" s="291"/>
      <c r="E41" s="291"/>
      <c r="F41" s="292"/>
      <c r="G41" s="844">
        <v>20666.626024100817</v>
      </c>
      <c r="H41" s="209">
        <v>21703.428282621779</v>
      </c>
      <c r="I41" s="301">
        <v>1.0501679498778307</v>
      </c>
      <c r="J41" s="848">
        <v>362.92</v>
      </c>
      <c r="K41" s="295">
        <v>352.18800000000005</v>
      </c>
      <c r="L41" s="293">
        <v>0.97042874462691509</v>
      </c>
      <c r="M41" s="297">
        <v>-10.731999999999971</v>
      </c>
      <c r="P41" s="775"/>
      <c r="R41" s="736"/>
    </row>
    <row r="42" spans="1:18" x14ac:dyDescent="0.25">
      <c r="A42" s="980"/>
      <c r="B42" s="981"/>
      <c r="C42" s="151" t="s">
        <v>132</v>
      </c>
      <c r="D42" s="291"/>
      <c r="E42" s="291"/>
      <c r="F42" s="292"/>
      <c r="G42" s="844">
        <v>20537.85069424699</v>
      </c>
      <c r="H42" s="209">
        <v>20276.28460893139</v>
      </c>
      <c r="I42" s="301">
        <v>0.98726419384337671</v>
      </c>
      <c r="J42" s="848">
        <v>1019.8579999999996</v>
      </c>
      <c r="K42" s="295">
        <v>954.40200000000016</v>
      </c>
      <c r="L42" s="293">
        <v>0.93581851591103915</v>
      </c>
      <c r="M42" s="297">
        <v>-65.455999999999449</v>
      </c>
      <c r="P42" s="775"/>
      <c r="R42" s="736"/>
    </row>
    <row r="43" spans="1:18" x14ac:dyDescent="0.25">
      <c r="A43" s="980"/>
      <c r="B43" s="981"/>
      <c r="C43" s="156" t="s">
        <v>133</v>
      </c>
      <c r="D43" s="380"/>
      <c r="E43" s="380"/>
      <c r="F43" s="381"/>
      <c r="G43" s="844">
        <v>21100.186383348457</v>
      </c>
      <c r="H43" s="209">
        <v>21681.361294888255</v>
      </c>
      <c r="I43" s="372">
        <v>1.027543591368389</v>
      </c>
      <c r="J43" s="848">
        <v>171.86799999999997</v>
      </c>
      <c r="K43" s="295">
        <v>162.03199999999998</v>
      </c>
      <c r="L43" s="374">
        <v>0.94277003281588201</v>
      </c>
      <c r="M43" s="375">
        <v>-9.8359999999999843</v>
      </c>
      <c r="P43" s="775"/>
      <c r="R43" s="736"/>
    </row>
    <row r="44" spans="1:18" x14ac:dyDescent="0.25">
      <c r="A44" s="982"/>
      <c r="B44" s="983"/>
      <c r="C44" s="302" t="s">
        <v>134</v>
      </c>
      <c r="D44" s="305"/>
      <c r="E44" s="305"/>
      <c r="F44" s="382"/>
      <c r="G44" s="844">
        <v>26790.780998389699</v>
      </c>
      <c r="H44" s="209">
        <v>26714.642059495964</v>
      </c>
      <c r="I44" s="306">
        <v>0.99715801719635155</v>
      </c>
      <c r="J44" s="849">
        <v>22.77</v>
      </c>
      <c r="K44" s="307">
        <v>25.222999999999999</v>
      </c>
      <c r="L44" s="315">
        <v>1.1077294685990338</v>
      </c>
      <c r="M44" s="309">
        <v>2.4529999999999994</v>
      </c>
      <c r="P44" s="775"/>
      <c r="R44" s="736"/>
    </row>
    <row r="45" spans="1:18" ht="13.5" x14ac:dyDescent="0.25">
      <c r="A45" s="166"/>
      <c r="B45" s="310"/>
      <c r="C45" s="170"/>
      <c r="D45" s="310"/>
      <c r="E45" s="310"/>
      <c r="F45" s="310"/>
      <c r="G45" s="310"/>
      <c r="H45" s="310"/>
      <c r="I45" s="310"/>
      <c r="J45" s="310"/>
      <c r="K45" s="310"/>
      <c r="L45" s="310"/>
      <c r="M45" s="227" t="s">
        <v>254</v>
      </c>
    </row>
    <row r="46" spans="1:18" x14ac:dyDescent="0.25">
      <c r="A46" s="259"/>
      <c r="B46" s="259"/>
      <c r="C46" s="259"/>
      <c r="D46" s="259"/>
      <c r="E46" s="259"/>
      <c r="F46" s="259"/>
      <c r="G46" s="259"/>
      <c r="H46" s="259"/>
      <c r="I46" s="259"/>
      <c r="J46" s="259"/>
      <c r="K46" s="259"/>
      <c r="L46" s="259"/>
      <c r="M46" s="259"/>
    </row>
    <row r="47" spans="1:18" ht="18" customHeight="1" x14ac:dyDescent="0.25">
      <c r="A47" s="261"/>
      <c r="B47" s="972" t="s">
        <v>247</v>
      </c>
      <c r="C47" s="972"/>
      <c r="D47" s="972"/>
      <c r="E47" s="972"/>
      <c r="F47" s="973"/>
      <c r="G47" s="262" t="s">
        <v>255</v>
      </c>
      <c r="H47" s="263"/>
      <c r="I47" s="263"/>
      <c r="J47" s="263"/>
      <c r="K47" s="263"/>
      <c r="L47" s="263"/>
      <c r="M47" s="264"/>
    </row>
    <row r="48" spans="1:18" ht="13.5" customHeight="1" x14ac:dyDescent="0.25">
      <c r="A48" s="265"/>
      <c r="B48" s="974"/>
      <c r="C48" s="974"/>
      <c r="D48" s="974"/>
      <c r="E48" s="974"/>
      <c r="F48" s="975"/>
      <c r="G48" s="266" t="s">
        <v>249</v>
      </c>
      <c r="H48" s="267"/>
      <c r="I48" s="267"/>
      <c r="J48" s="269" t="s">
        <v>178</v>
      </c>
      <c r="K48" s="270"/>
      <c r="L48" s="270"/>
      <c r="M48" s="271"/>
    </row>
    <row r="49" spans="1:18" ht="13.5" customHeight="1" x14ac:dyDescent="0.25">
      <c r="A49" s="272"/>
      <c r="B49" s="976"/>
      <c r="C49" s="976"/>
      <c r="D49" s="976"/>
      <c r="E49" s="976"/>
      <c r="F49" s="977"/>
      <c r="G49" s="273" t="s">
        <v>14</v>
      </c>
      <c r="H49" s="274" t="s">
        <v>30</v>
      </c>
      <c r="I49" s="764" t="s">
        <v>179</v>
      </c>
      <c r="J49" s="273" t="s">
        <v>14</v>
      </c>
      <c r="K49" s="274" t="s">
        <v>30</v>
      </c>
      <c r="L49" s="274" t="s">
        <v>179</v>
      </c>
      <c r="M49" s="275" t="s">
        <v>126</v>
      </c>
      <c r="P49" s="1"/>
      <c r="R49" s="1"/>
    </row>
    <row r="50" spans="1:18" x14ac:dyDescent="0.25">
      <c r="A50" s="276"/>
      <c r="B50" s="277" t="s">
        <v>127</v>
      </c>
      <c r="C50" s="277"/>
      <c r="D50" s="277"/>
      <c r="E50" s="277"/>
      <c r="F50" s="278"/>
      <c r="G50" s="842">
        <v>25580.641646642642</v>
      </c>
      <c r="H50" s="194">
        <v>25920.285694142887</v>
      </c>
      <c r="I50" s="370">
        <v>1.0132773857744426</v>
      </c>
      <c r="J50" s="846">
        <v>7806.0409999999974</v>
      </c>
      <c r="K50" s="280">
        <v>7721.0660000000071</v>
      </c>
      <c r="L50" s="279">
        <v>0.98911420014319806</v>
      </c>
      <c r="M50" s="282">
        <v>-84.974999999990359</v>
      </c>
      <c r="P50" s="775"/>
      <c r="R50" s="736"/>
    </row>
    <row r="51" spans="1:18" ht="12.75" customHeight="1" x14ac:dyDescent="0.25">
      <c r="A51" s="978" t="s">
        <v>102</v>
      </c>
      <c r="B51" s="979"/>
      <c r="C51" s="146" t="s">
        <v>128</v>
      </c>
      <c r="D51" s="284"/>
      <c r="E51" s="284"/>
      <c r="F51" s="285"/>
      <c r="G51" s="843">
        <v>18990.741173234517</v>
      </c>
      <c r="H51" s="203">
        <v>19646.84710215441</v>
      </c>
      <c r="I51" s="371">
        <v>1.0345487268208682</v>
      </c>
      <c r="J51" s="847">
        <v>578.04300000000001</v>
      </c>
      <c r="K51" s="288">
        <v>691.62300000000005</v>
      </c>
      <c r="L51" s="286">
        <v>1.1964905725006618</v>
      </c>
      <c r="M51" s="290">
        <v>113.58000000000004</v>
      </c>
      <c r="P51" s="775"/>
      <c r="R51" s="736"/>
    </row>
    <row r="52" spans="1:18" x14ac:dyDescent="0.25">
      <c r="A52" s="980"/>
      <c r="B52" s="981"/>
      <c r="C52" s="151" t="s">
        <v>129</v>
      </c>
      <c r="D52" s="291"/>
      <c r="E52" s="291"/>
      <c r="F52" s="292"/>
      <c r="G52" s="844">
        <v>25393.488390246595</v>
      </c>
      <c r="H52" s="209">
        <v>26119.059081736137</v>
      </c>
      <c r="I52" s="301">
        <v>1.0285731003294618</v>
      </c>
      <c r="J52" s="848">
        <v>871.12100000000021</v>
      </c>
      <c r="K52" s="295">
        <v>924.32399999999984</v>
      </c>
      <c r="L52" s="293">
        <v>1.0610741791324048</v>
      </c>
      <c r="M52" s="297">
        <v>53.202999999999633</v>
      </c>
      <c r="P52" s="775"/>
      <c r="R52" s="736"/>
    </row>
    <row r="53" spans="1:18" x14ac:dyDescent="0.25">
      <c r="A53" s="980"/>
      <c r="B53" s="981"/>
      <c r="C53" s="151" t="s">
        <v>130</v>
      </c>
      <c r="D53" s="291"/>
      <c r="E53" s="291"/>
      <c r="F53" s="292"/>
      <c r="G53" s="844">
        <v>24275.741975490546</v>
      </c>
      <c r="H53" s="209">
        <v>25380.89179309172</v>
      </c>
      <c r="I53" s="301">
        <v>1.0455248625857436</v>
      </c>
      <c r="J53" s="848">
        <v>542.92000000000007</v>
      </c>
      <c r="K53" s="295">
        <v>545.64600000000007</v>
      </c>
      <c r="L53" s="293">
        <v>1.0050209975687026</v>
      </c>
      <c r="M53" s="297">
        <v>2.7259999999999991</v>
      </c>
      <c r="P53" s="775"/>
      <c r="R53" s="736"/>
    </row>
    <row r="54" spans="1:18" x14ac:dyDescent="0.25">
      <c r="A54" s="980"/>
      <c r="B54" s="981"/>
      <c r="C54" s="151" t="s">
        <v>131</v>
      </c>
      <c r="D54" s="291"/>
      <c r="E54" s="291"/>
      <c r="F54" s="292"/>
      <c r="G54" s="844">
        <v>28252.35741946501</v>
      </c>
      <c r="H54" s="209">
        <v>29730.929370474652</v>
      </c>
      <c r="I54" s="301">
        <v>1.0523344628930311</v>
      </c>
      <c r="J54" s="848">
        <v>1467.9539999999997</v>
      </c>
      <c r="K54" s="295">
        <v>1393.7749999999999</v>
      </c>
      <c r="L54" s="293">
        <v>0.94946776261381494</v>
      </c>
      <c r="M54" s="297">
        <v>-74.17899999999986</v>
      </c>
      <c r="P54" s="775"/>
      <c r="R54" s="736"/>
    </row>
    <row r="55" spans="1:18" x14ac:dyDescent="0.25">
      <c r="A55" s="980"/>
      <c r="B55" s="981"/>
      <c r="C55" s="151" t="s">
        <v>132</v>
      </c>
      <c r="D55" s="291"/>
      <c r="E55" s="291"/>
      <c r="F55" s="292"/>
      <c r="G55" s="844">
        <v>25667.873576902104</v>
      </c>
      <c r="H55" s="209">
        <v>25626.06671000093</v>
      </c>
      <c r="I55" s="301">
        <v>0.99837123761826552</v>
      </c>
      <c r="J55" s="848">
        <v>3586.7760000000012</v>
      </c>
      <c r="K55" s="295">
        <v>3369.16</v>
      </c>
      <c r="L55" s="293">
        <v>0.93932824352566169</v>
      </c>
      <c r="M55" s="297">
        <v>-217.61600000000135</v>
      </c>
      <c r="P55" s="775"/>
      <c r="R55" s="736"/>
    </row>
    <row r="56" spans="1:18" x14ac:dyDescent="0.25">
      <c r="A56" s="980"/>
      <c r="B56" s="981"/>
      <c r="C56" s="156" t="s">
        <v>133</v>
      </c>
      <c r="D56" s="380"/>
      <c r="E56" s="380"/>
      <c r="F56" s="381"/>
      <c r="G56" s="844">
        <v>27142.132216987269</v>
      </c>
      <c r="H56" s="209">
        <v>27681.286635950422</v>
      </c>
      <c r="I56" s="372">
        <v>1.0198641143832361</v>
      </c>
      <c r="J56" s="848">
        <v>335.14100000000008</v>
      </c>
      <c r="K56" s="295">
        <v>322.08799999999997</v>
      </c>
      <c r="L56" s="374">
        <v>0.96105221384432193</v>
      </c>
      <c r="M56" s="375">
        <v>-13.053000000000111</v>
      </c>
      <c r="P56" s="775"/>
      <c r="R56" s="736"/>
    </row>
    <row r="57" spans="1:18" x14ac:dyDescent="0.25">
      <c r="A57" s="982"/>
      <c r="B57" s="983"/>
      <c r="C57" s="302" t="s">
        <v>134</v>
      </c>
      <c r="D57" s="305"/>
      <c r="E57" s="305"/>
      <c r="F57" s="382"/>
      <c r="G57" s="844">
        <v>23503.821521555514</v>
      </c>
      <c r="H57" s="209">
        <v>21253.488108077425</v>
      </c>
      <c r="I57" s="306">
        <v>0.90425670091928267</v>
      </c>
      <c r="J57" s="849">
        <v>76.561999999999998</v>
      </c>
      <c r="K57" s="307">
        <v>88.085000000000008</v>
      </c>
      <c r="L57" s="315">
        <v>1.1505054726888013</v>
      </c>
      <c r="M57" s="309">
        <v>11.52300000000001</v>
      </c>
      <c r="P57" s="775"/>
      <c r="R57" s="736"/>
    </row>
    <row r="58" spans="1:18" ht="13.5" x14ac:dyDescent="0.25">
      <c r="A58" s="166"/>
      <c r="B58" s="310"/>
      <c r="C58" s="170"/>
      <c r="D58" s="310"/>
      <c r="E58" s="310"/>
      <c r="F58" s="310"/>
      <c r="G58" s="310"/>
      <c r="H58" s="310"/>
      <c r="I58" s="310"/>
      <c r="J58" s="310"/>
      <c r="K58" s="310"/>
      <c r="L58" s="310"/>
      <c r="M58" s="227" t="s">
        <v>256</v>
      </c>
    </row>
    <row r="59" spans="1:18" x14ac:dyDescent="0.25">
      <c r="A59" s="259"/>
      <c r="B59" s="259"/>
      <c r="C59" s="259"/>
      <c r="D59" s="259"/>
      <c r="E59" s="259"/>
      <c r="F59" s="259"/>
      <c r="G59" s="259"/>
      <c r="H59" s="259"/>
      <c r="I59" s="259"/>
      <c r="J59" s="259"/>
      <c r="K59" s="259"/>
      <c r="L59" s="259"/>
      <c r="M59" s="259"/>
    </row>
    <row r="60" spans="1:18" ht="18" customHeight="1" x14ac:dyDescent="0.25">
      <c r="A60" s="261"/>
      <c r="B60" s="972" t="s">
        <v>247</v>
      </c>
      <c r="C60" s="972"/>
      <c r="D60" s="972"/>
      <c r="E60" s="972"/>
      <c r="F60" s="973"/>
      <c r="G60" s="262" t="s">
        <v>257</v>
      </c>
      <c r="H60" s="263"/>
      <c r="I60" s="263"/>
      <c r="J60" s="263"/>
      <c r="K60" s="263"/>
      <c r="L60" s="263"/>
      <c r="M60" s="264"/>
    </row>
    <row r="61" spans="1:18" ht="13.5" customHeight="1" x14ac:dyDescent="0.25">
      <c r="A61" s="265"/>
      <c r="B61" s="974"/>
      <c r="C61" s="974"/>
      <c r="D61" s="974"/>
      <c r="E61" s="974"/>
      <c r="F61" s="975"/>
      <c r="G61" s="266" t="s">
        <v>249</v>
      </c>
      <c r="H61" s="267"/>
      <c r="I61" s="267"/>
      <c r="J61" s="269" t="s">
        <v>178</v>
      </c>
      <c r="K61" s="270"/>
      <c r="L61" s="270"/>
      <c r="M61" s="271"/>
    </row>
    <row r="62" spans="1:18" ht="13.5" customHeight="1" x14ac:dyDescent="0.25">
      <c r="A62" s="272"/>
      <c r="B62" s="976"/>
      <c r="C62" s="976"/>
      <c r="D62" s="976"/>
      <c r="E62" s="976"/>
      <c r="F62" s="977"/>
      <c r="G62" s="273" t="s">
        <v>14</v>
      </c>
      <c r="H62" s="274" t="s">
        <v>30</v>
      </c>
      <c r="I62" s="764" t="s">
        <v>179</v>
      </c>
      <c r="J62" s="273" t="s">
        <v>14</v>
      </c>
      <c r="K62" s="274" t="s">
        <v>30</v>
      </c>
      <c r="L62" s="274" t="s">
        <v>179</v>
      </c>
      <c r="M62" s="275" t="s">
        <v>126</v>
      </c>
      <c r="P62" s="1"/>
      <c r="R62" s="1"/>
    </row>
    <row r="63" spans="1:18" x14ac:dyDescent="0.25">
      <c r="A63" s="276"/>
      <c r="B63" s="277" t="s">
        <v>127</v>
      </c>
      <c r="C63" s="277"/>
      <c r="D63" s="277"/>
      <c r="E63" s="277"/>
      <c r="F63" s="278"/>
      <c r="G63" s="842">
        <v>20159.263461433173</v>
      </c>
      <c r="H63" s="194">
        <v>20652.489108939124</v>
      </c>
      <c r="I63" s="370">
        <v>1.024466451785282</v>
      </c>
      <c r="J63" s="846">
        <v>493.13099999999991</v>
      </c>
      <c r="K63" s="280">
        <v>490.99900000000008</v>
      </c>
      <c r="L63" s="279">
        <v>0.99567660520226908</v>
      </c>
      <c r="M63" s="282">
        <v>-2.1319999999998345</v>
      </c>
      <c r="P63" s="775"/>
      <c r="R63" s="736"/>
    </row>
    <row r="64" spans="1:18" ht="12.75" customHeight="1" x14ac:dyDescent="0.25">
      <c r="A64" s="978" t="s">
        <v>102</v>
      </c>
      <c r="B64" s="979"/>
      <c r="C64" s="146" t="s">
        <v>128</v>
      </c>
      <c r="D64" s="284"/>
      <c r="E64" s="284"/>
      <c r="F64" s="285"/>
      <c r="G64" s="202">
        <v>10307.083333333332</v>
      </c>
      <c r="H64" s="203">
        <v>17166.666666666668</v>
      </c>
      <c r="I64" s="371">
        <v>1.6655212839066988</v>
      </c>
      <c r="J64" s="287">
        <v>0.4</v>
      </c>
      <c r="K64" s="288">
        <v>0.5</v>
      </c>
      <c r="L64" s="286">
        <v>1.25</v>
      </c>
      <c r="M64" s="290">
        <v>9.9999999999999978E-2</v>
      </c>
      <c r="P64" s="775"/>
      <c r="R64" s="736"/>
    </row>
    <row r="65" spans="1:18" x14ac:dyDescent="0.25">
      <c r="A65" s="980"/>
      <c r="B65" s="981"/>
      <c r="C65" s="151" t="s">
        <v>129</v>
      </c>
      <c r="D65" s="291"/>
      <c r="E65" s="291"/>
      <c r="F65" s="292"/>
      <c r="G65" s="844">
        <v>9292.7086134265501</v>
      </c>
      <c r="H65" s="209">
        <v>18747.045182525431</v>
      </c>
      <c r="I65" s="301">
        <v>2.0173929865226596</v>
      </c>
      <c r="J65" s="848">
        <v>3.7189999999999999</v>
      </c>
      <c r="K65" s="295">
        <v>4.4560000000000004</v>
      </c>
      <c r="L65" s="293">
        <v>1.1981715514923368</v>
      </c>
      <c r="M65" s="297">
        <v>0.73700000000000054</v>
      </c>
      <c r="P65" s="775"/>
      <c r="R65" s="736"/>
    </row>
    <row r="66" spans="1:18" x14ac:dyDescent="0.25">
      <c r="A66" s="980"/>
      <c r="B66" s="981"/>
      <c r="C66" s="151" t="s">
        <v>258</v>
      </c>
      <c r="D66" s="291"/>
      <c r="E66" s="291"/>
      <c r="F66" s="292"/>
      <c r="G66" s="844">
        <v>17210.692921236292</v>
      </c>
      <c r="H66" s="209">
        <v>18745.757979567232</v>
      </c>
      <c r="I66" s="301">
        <v>1.0891925191714287</v>
      </c>
      <c r="J66" s="848">
        <v>30.089999999999996</v>
      </c>
      <c r="K66" s="295">
        <v>26.265000000000001</v>
      </c>
      <c r="L66" s="293">
        <v>0.87288135593220351</v>
      </c>
      <c r="M66" s="297">
        <v>-3.8249999999999957</v>
      </c>
      <c r="P66" s="775"/>
      <c r="R66" s="736"/>
    </row>
    <row r="67" spans="1:18" x14ac:dyDescent="0.25">
      <c r="A67" s="980"/>
      <c r="B67" s="981"/>
      <c r="C67" s="151" t="s">
        <v>131</v>
      </c>
      <c r="D67" s="291"/>
      <c r="E67" s="291"/>
      <c r="F67" s="292"/>
      <c r="G67" s="208" t="s">
        <v>83</v>
      </c>
      <c r="H67" s="209" t="s">
        <v>83</v>
      </c>
      <c r="I67" s="301" t="s">
        <v>83</v>
      </c>
      <c r="J67" s="294">
        <v>0</v>
      </c>
      <c r="K67" s="295">
        <v>0</v>
      </c>
      <c r="L67" s="293" t="s">
        <v>83</v>
      </c>
      <c r="M67" s="297">
        <v>0</v>
      </c>
      <c r="P67" s="775"/>
      <c r="R67" s="736"/>
    </row>
    <row r="68" spans="1:18" x14ac:dyDescent="0.25">
      <c r="A68" s="980"/>
      <c r="B68" s="981"/>
      <c r="C68" s="151" t="s">
        <v>155</v>
      </c>
      <c r="D68" s="291"/>
      <c r="E68" s="291"/>
      <c r="F68" s="292"/>
      <c r="G68" s="208" t="s">
        <v>83</v>
      </c>
      <c r="H68" s="209">
        <v>21180.555555555558</v>
      </c>
      <c r="I68" s="301" t="s">
        <v>83</v>
      </c>
      <c r="J68" s="294">
        <v>0</v>
      </c>
      <c r="K68" s="295">
        <v>1.7999999999999999E-2</v>
      </c>
      <c r="L68" s="293" t="s">
        <v>83</v>
      </c>
      <c r="M68" s="297">
        <v>1.7999999999999999E-2</v>
      </c>
      <c r="P68" s="775"/>
      <c r="R68" s="736"/>
    </row>
    <row r="69" spans="1:18" x14ac:dyDescent="0.25">
      <c r="A69" s="980"/>
      <c r="B69" s="981"/>
      <c r="C69" s="151" t="s">
        <v>229</v>
      </c>
      <c r="D69" s="291"/>
      <c r="E69" s="291"/>
      <c r="F69" s="292"/>
      <c r="G69" s="844">
        <v>16689.192888427846</v>
      </c>
      <c r="H69" s="209">
        <v>15783.697632058289</v>
      </c>
      <c r="I69" s="301">
        <v>0.94574361609797075</v>
      </c>
      <c r="J69" s="848">
        <v>11.568</v>
      </c>
      <c r="K69" s="295">
        <v>14.090999999999999</v>
      </c>
      <c r="L69" s="293">
        <v>1.2181016597510372</v>
      </c>
      <c r="M69" s="297">
        <v>2.5229999999999997</v>
      </c>
      <c r="P69" s="775"/>
      <c r="R69" s="736"/>
    </row>
    <row r="70" spans="1:18" x14ac:dyDescent="0.25">
      <c r="A70" s="980"/>
      <c r="B70" s="981"/>
      <c r="C70" s="151" t="s">
        <v>230</v>
      </c>
      <c r="D70" s="291"/>
      <c r="E70" s="291"/>
      <c r="F70" s="292"/>
      <c r="G70" s="844">
        <v>19967.988490134634</v>
      </c>
      <c r="H70" s="209">
        <v>20233.095023660051</v>
      </c>
      <c r="I70" s="301">
        <v>1.0132765768397951</v>
      </c>
      <c r="J70" s="848">
        <v>206.14200000000005</v>
      </c>
      <c r="K70" s="295">
        <v>224.28800000000001</v>
      </c>
      <c r="L70" s="293">
        <v>1.0880267000417185</v>
      </c>
      <c r="M70" s="297">
        <v>18.145999999999958</v>
      </c>
      <c r="P70" s="775"/>
      <c r="R70" s="736"/>
    </row>
    <row r="71" spans="1:18" x14ac:dyDescent="0.25">
      <c r="A71" s="980"/>
      <c r="B71" s="981"/>
      <c r="C71" s="151" t="s">
        <v>231</v>
      </c>
      <c r="D71" s="291"/>
      <c r="E71" s="291"/>
      <c r="F71" s="292"/>
      <c r="G71" s="208" t="s">
        <v>83</v>
      </c>
      <c r="H71" s="209" t="s">
        <v>83</v>
      </c>
      <c r="I71" s="301" t="s">
        <v>83</v>
      </c>
      <c r="J71" s="294">
        <v>0</v>
      </c>
      <c r="K71" s="295">
        <v>0</v>
      </c>
      <c r="L71" s="293" t="s">
        <v>83</v>
      </c>
      <c r="M71" s="297">
        <v>0</v>
      </c>
      <c r="P71" s="775"/>
      <c r="R71" s="736"/>
    </row>
    <row r="72" spans="1:18" x14ac:dyDescent="0.25">
      <c r="A72" s="980"/>
      <c r="B72" s="981"/>
      <c r="C72" s="151" t="s">
        <v>232</v>
      </c>
      <c r="D72" s="291"/>
      <c r="E72" s="291"/>
      <c r="F72" s="292"/>
      <c r="G72" s="844">
        <v>18463.762594191852</v>
      </c>
      <c r="H72" s="209">
        <v>24411.10179752258</v>
      </c>
      <c r="I72" s="301">
        <v>1.3221087345003875</v>
      </c>
      <c r="J72" s="848">
        <v>7.8740000000000006</v>
      </c>
      <c r="K72" s="295">
        <v>7.1580000000000004</v>
      </c>
      <c r="L72" s="293">
        <v>0.90906781813563631</v>
      </c>
      <c r="M72" s="297">
        <v>-0.71600000000000019</v>
      </c>
      <c r="P72" s="775"/>
      <c r="R72" s="736"/>
    </row>
    <row r="73" spans="1:18" x14ac:dyDescent="0.25">
      <c r="A73" s="980"/>
      <c r="B73" s="981"/>
      <c r="C73" s="151" t="s">
        <v>233</v>
      </c>
      <c r="D73" s="291"/>
      <c r="E73" s="291"/>
      <c r="F73" s="292"/>
      <c r="G73" s="844">
        <v>21460.791045626371</v>
      </c>
      <c r="H73" s="209">
        <v>21908.60871294462</v>
      </c>
      <c r="I73" s="301">
        <v>1.0208667828863425</v>
      </c>
      <c r="J73" s="848">
        <v>163.83800000000002</v>
      </c>
      <c r="K73" s="295">
        <v>145.82900000000001</v>
      </c>
      <c r="L73" s="293">
        <v>0.89008044531793595</v>
      </c>
      <c r="M73" s="297">
        <v>-18.009000000000015</v>
      </c>
      <c r="P73" s="775"/>
      <c r="R73" s="736"/>
    </row>
    <row r="74" spans="1:18" x14ac:dyDescent="0.25">
      <c r="A74" s="980"/>
      <c r="B74" s="981"/>
      <c r="C74" s="151" t="s">
        <v>234</v>
      </c>
      <c r="D74" s="291"/>
      <c r="E74" s="291"/>
      <c r="F74" s="292"/>
      <c r="G74" s="844">
        <v>20277.459831675591</v>
      </c>
      <c r="H74" s="209">
        <v>20802.614511342174</v>
      </c>
      <c r="I74" s="301">
        <v>1.0258984450728013</v>
      </c>
      <c r="J74" s="848">
        <v>65.350000000000009</v>
      </c>
      <c r="K74" s="295">
        <v>64.244</v>
      </c>
      <c r="L74" s="293">
        <v>0.98307574598316738</v>
      </c>
      <c r="M74" s="297">
        <v>-1.1060000000000088</v>
      </c>
      <c r="P74" s="775"/>
      <c r="R74" s="736"/>
    </row>
    <row r="75" spans="1:18" x14ac:dyDescent="0.25">
      <c r="A75" s="980"/>
      <c r="B75" s="981"/>
      <c r="C75" s="156" t="s">
        <v>235</v>
      </c>
      <c r="D75" s="380"/>
      <c r="E75" s="380"/>
      <c r="F75" s="381"/>
      <c r="G75" s="212" t="s">
        <v>83</v>
      </c>
      <c r="H75" s="209" t="s">
        <v>83</v>
      </c>
      <c r="I75" s="301" t="s">
        <v>83</v>
      </c>
      <c r="J75" s="294">
        <v>0</v>
      </c>
      <c r="K75" s="295">
        <v>0</v>
      </c>
      <c r="L75" s="293" t="s">
        <v>83</v>
      </c>
      <c r="M75" s="297">
        <v>0</v>
      </c>
    </row>
    <row r="76" spans="1:18" x14ac:dyDescent="0.25">
      <c r="A76" s="980"/>
      <c r="B76" s="981"/>
      <c r="C76" s="156" t="s">
        <v>236</v>
      </c>
      <c r="D76" s="380"/>
      <c r="E76" s="380"/>
      <c r="F76" s="381"/>
      <c r="G76" s="212" t="s">
        <v>83</v>
      </c>
      <c r="H76" s="209" t="s">
        <v>83</v>
      </c>
      <c r="I76" s="372" t="s">
        <v>83</v>
      </c>
      <c r="J76" s="378">
        <v>0</v>
      </c>
      <c r="K76" s="295">
        <v>0</v>
      </c>
      <c r="L76" s="374" t="s">
        <v>83</v>
      </c>
      <c r="M76" s="375">
        <v>0</v>
      </c>
    </row>
    <row r="77" spans="1:18" x14ac:dyDescent="0.25">
      <c r="A77" s="982"/>
      <c r="B77" s="983"/>
      <c r="C77" s="302" t="s">
        <v>134</v>
      </c>
      <c r="D77" s="305"/>
      <c r="E77" s="305"/>
      <c r="F77" s="382"/>
      <c r="G77" s="225" t="s">
        <v>83</v>
      </c>
      <c r="H77" s="209" t="s">
        <v>83</v>
      </c>
      <c r="I77" s="306" t="s">
        <v>83</v>
      </c>
      <c r="J77" s="376">
        <v>0</v>
      </c>
      <c r="K77" s="307">
        <v>0</v>
      </c>
      <c r="L77" s="315" t="s">
        <v>83</v>
      </c>
      <c r="M77" s="309">
        <v>0</v>
      </c>
    </row>
    <row r="78" spans="1:18" ht="13.5" customHeight="1" x14ac:dyDescent="0.25">
      <c r="A78" s="166"/>
      <c r="B78" s="310"/>
      <c r="C78" s="170"/>
      <c r="D78" s="310"/>
      <c r="E78" s="310"/>
      <c r="F78" s="310"/>
      <c r="G78" s="310"/>
      <c r="H78" s="310"/>
      <c r="I78" s="310"/>
      <c r="J78" s="310"/>
      <c r="K78" s="310"/>
      <c r="L78" s="310"/>
      <c r="M78" s="227" t="s">
        <v>259</v>
      </c>
    </row>
    <row r="79" spans="1:18" ht="12.75" customHeight="1" x14ac:dyDescent="0.25">
      <c r="A79" s="259"/>
      <c r="B79" s="259"/>
      <c r="C79" s="259"/>
      <c r="D79" s="259"/>
      <c r="E79" s="259"/>
      <c r="F79" s="259"/>
      <c r="G79" s="259"/>
      <c r="H79" s="259"/>
      <c r="I79" s="259"/>
      <c r="J79" s="259"/>
      <c r="K79" s="259"/>
      <c r="L79" s="259"/>
      <c r="M79" s="259"/>
    </row>
    <row r="80" spans="1:18" ht="18" customHeight="1" x14ac:dyDescent="0.25">
      <c r="A80" s="261"/>
      <c r="B80" s="972" t="s">
        <v>247</v>
      </c>
      <c r="C80" s="972"/>
      <c r="D80" s="972"/>
      <c r="E80" s="972"/>
      <c r="F80" s="973"/>
      <c r="G80" s="262" t="s">
        <v>260</v>
      </c>
      <c r="H80" s="263"/>
      <c r="I80" s="263"/>
      <c r="J80" s="263"/>
      <c r="K80" s="263"/>
      <c r="L80" s="263"/>
      <c r="M80" s="264"/>
    </row>
    <row r="81" spans="1:18" ht="13.5" customHeight="1" x14ac:dyDescent="0.25">
      <c r="A81" s="265"/>
      <c r="B81" s="974"/>
      <c r="C81" s="974"/>
      <c r="D81" s="974"/>
      <c r="E81" s="974"/>
      <c r="F81" s="975"/>
      <c r="G81" s="266" t="s">
        <v>249</v>
      </c>
      <c r="H81" s="267"/>
      <c r="I81" s="268"/>
      <c r="J81" s="269" t="s">
        <v>178</v>
      </c>
      <c r="K81" s="270"/>
      <c r="L81" s="270"/>
      <c r="M81" s="271"/>
    </row>
    <row r="82" spans="1:18" ht="13.5" customHeight="1" x14ac:dyDescent="0.25">
      <c r="A82" s="272"/>
      <c r="B82" s="976"/>
      <c r="C82" s="976"/>
      <c r="D82" s="976"/>
      <c r="E82" s="976"/>
      <c r="F82" s="977"/>
      <c r="G82" s="273" t="s">
        <v>14</v>
      </c>
      <c r="H82" s="274" t="s">
        <v>30</v>
      </c>
      <c r="I82" s="275" t="s">
        <v>179</v>
      </c>
      <c r="J82" s="273" t="s">
        <v>14</v>
      </c>
      <c r="K82" s="274" t="s">
        <v>30</v>
      </c>
      <c r="L82" s="274" t="s">
        <v>179</v>
      </c>
      <c r="M82" s="275" t="s">
        <v>126</v>
      </c>
      <c r="P82" s="1"/>
      <c r="R82" s="1"/>
    </row>
    <row r="83" spans="1:18" x14ac:dyDescent="0.25">
      <c r="A83" s="276"/>
      <c r="B83" s="277" t="s">
        <v>127</v>
      </c>
      <c r="C83" s="277"/>
      <c r="D83" s="277"/>
      <c r="E83" s="277"/>
      <c r="F83" s="278"/>
      <c r="G83" s="842">
        <v>22867.344502870339</v>
      </c>
      <c r="H83" s="194">
        <v>22792.095105663484</v>
      </c>
      <c r="I83" s="370">
        <v>0.99670930758062404</v>
      </c>
      <c r="J83" s="846">
        <v>613.69299999999998</v>
      </c>
      <c r="K83" s="280">
        <v>566.68899999999996</v>
      </c>
      <c r="L83" s="279">
        <v>0.92340795805068654</v>
      </c>
      <c r="M83" s="282">
        <v>-47.004000000000019</v>
      </c>
      <c r="P83" s="775"/>
      <c r="R83" s="736"/>
    </row>
    <row r="84" spans="1:18" ht="12.75" customHeight="1" x14ac:dyDescent="0.25">
      <c r="A84" s="978" t="s">
        <v>102</v>
      </c>
      <c r="B84" s="979"/>
      <c r="C84" s="146" t="s">
        <v>128</v>
      </c>
      <c r="D84" s="284"/>
      <c r="E84" s="284"/>
      <c r="F84" s="285"/>
      <c r="G84" s="202" t="s">
        <v>83</v>
      </c>
      <c r="H84" s="203" t="s">
        <v>83</v>
      </c>
      <c r="I84" s="371" t="s">
        <v>83</v>
      </c>
      <c r="J84" s="287">
        <v>0</v>
      </c>
      <c r="K84" s="288">
        <v>0</v>
      </c>
      <c r="L84" s="286" t="s">
        <v>83</v>
      </c>
      <c r="M84" s="290">
        <v>0</v>
      </c>
      <c r="P84" s="775"/>
      <c r="R84" s="736"/>
    </row>
    <row r="85" spans="1:18" ht="12.75" customHeight="1" x14ac:dyDescent="0.25">
      <c r="A85" s="980"/>
      <c r="B85" s="981"/>
      <c r="C85" s="151" t="s">
        <v>129</v>
      </c>
      <c r="D85" s="291"/>
      <c r="E85" s="291"/>
      <c r="F85" s="292"/>
      <c r="G85" s="208" t="s">
        <v>83</v>
      </c>
      <c r="H85" s="209" t="s">
        <v>83</v>
      </c>
      <c r="I85" s="301" t="s">
        <v>83</v>
      </c>
      <c r="J85" s="294">
        <v>0</v>
      </c>
      <c r="K85" s="295">
        <v>0</v>
      </c>
      <c r="L85" s="293" t="s">
        <v>83</v>
      </c>
      <c r="M85" s="297">
        <v>0</v>
      </c>
      <c r="P85" s="775"/>
      <c r="R85" s="736"/>
    </row>
    <row r="86" spans="1:18" ht="12.75" customHeight="1" x14ac:dyDescent="0.25">
      <c r="A86" s="980"/>
      <c r="B86" s="981"/>
      <c r="C86" s="151" t="s">
        <v>130</v>
      </c>
      <c r="D86" s="291"/>
      <c r="E86" s="291"/>
      <c r="F86" s="292"/>
      <c r="G86" s="844">
        <v>21180.63167560775</v>
      </c>
      <c r="H86" s="209">
        <v>19089.868573079151</v>
      </c>
      <c r="I86" s="301">
        <v>0.90128891647096698</v>
      </c>
      <c r="J86" s="848">
        <v>34.484999999999999</v>
      </c>
      <c r="K86" s="295">
        <v>34.619999999999997</v>
      </c>
      <c r="L86" s="293">
        <v>1.0039147455415398</v>
      </c>
      <c r="M86" s="297">
        <v>0.13499999999999801</v>
      </c>
      <c r="P86" s="775"/>
      <c r="R86" s="736"/>
    </row>
    <row r="87" spans="1:18" ht="12.75" customHeight="1" x14ac:dyDescent="0.25">
      <c r="A87" s="980"/>
      <c r="B87" s="981"/>
      <c r="C87" s="151" t="s">
        <v>131</v>
      </c>
      <c r="D87" s="291"/>
      <c r="E87" s="291"/>
      <c r="F87" s="292"/>
      <c r="G87" s="208" t="s">
        <v>83</v>
      </c>
      <c r="H87" s="209" t="s">
        <v>83</v>
      </c>
      <c r="I87" s="301" t="s">
        <v>83</v>
      </c>
      <c r="J87" s="294">
        <v>0</v>
      </c>
      <c r="K87" s="295">
        <v>0</v>
      </c>
      <c r="L87" s="293" t="s">
        <v>83</v>
      </c>
      <c r="M87" s="297">
        <v>0</v>
      </c>
      <c r="P87" s="775"/>
      <c r="R87" s="736"/>
    </row>
    <row r="88" spans="1:18" ht="12.75" customHeight="1" x14ac:dyDescent="0.25">
      <c r="A88" s="980"/>
      <c r="B88" s="981"/>
      <c r="C88" s="151" t="s">
        <v>132</v>
      </c>
      <c r="D88" s="291"/>
      <c r="E88" s="291"/>
      <c r="F88" s="292"/>
      <c r="G88" s="844">
        <v>23008.124990935346</v>
      </c>
      <c r="H88" s="209">
        <v>23070.938267072179</v>
      </c>
      <c r="I88" s="301">
        <v>1.0027300475880403</v>
      </c>
      <c r="J88" s="848">
        <v>574.57499999999982</v>
      </c>
      <c r="K88" s="295">
        <v>528.3889999999999</v>
      </c>
      <c r="L88" s="293">
        <v>0.91961710829743737</v>
      </c>
      <c r="M88" s="297">
        <v>-46.185999999999922</v>
      </c>
      <c r="P88" s="775"/>
      <c r="R88" s="736"/>
    </row>
    <row r="89" spans="1:18" ht="12.75" customHeight="1" x14ac:dyDescent="0.25">
      <c r="A89" s="980"/>
      <c r="B89" s="981"/>
      <c r="C89" s="156" t="s">
        <v>133</v>
      </c>
      <c r="D89" s="380"/>
      <c r="E89" s="380"/>
      <c r="F89" s="381"/>
      <c r="G89" s="212" t="s">
        <v>83</v>
      </c>
      <c r="H89" s="209" t="s">
        <v>83</v>
      </c>
      <c r="I89" s="372" t="s">
        <v>83</v>
      </c>
      <c r="J89" s="378">
        <v>0</v>
      </c>
      <c r="K89" s="295">
        <v>0</v>
      </c>
      <c r="L89" s="374" t="s">
        <v>83</v>
      </c>
      <c r="M89" s="375">
        <v>0</v>
      </c>
    </row>
    <row r="90" spans="1:18" ht="12.75" customHeight="1" x14ac:dyDescent="0.25">
      <c r="A90" s="982"/>
      <c r="B90" s="983"/>
      <c r="C90" s="302" t="s">
        <v>134</v>
      </c>
      <c r="D90" s="305"/>
      <c r="E90" s="305"/>
      <c r="F90" s="382"/>
      <c r="G90" s="225" t="s">
        <v>83</v>
      </c>
      <c r="H90" s="209" t="s">
        <v>83</v>
      </c>
      <c r="I90" s="306" t="s">
        <v>83</v>
      </c>
      <c r="J90" s="376">
        <v>0</v>
      </c>
      <c r="K90" s="307">
        <v>0</v>
      </c>
      <c r="L90" s="315" t="s">
        <v>83</v>
      </c>
      <c r="M90" s="309">
        <v>0</v>
      </c>
    </row>
    <row r="91" spans="1:18" ht="13.5" customHeight="1" x14ac:dyDescent="0.25">
      <c r="A91" s="166"/>
      <c r="B91" s="310"/>
      <c r="C91" s="170"/>
      <c r="D91" s="310"/>
      <c r="E91" s="310"/>
      <c r="F91" s="310"/>
      <c r="G91" s="310"/>
      <c r="H91" s="310"/>
      <c r="I91" s="310"/>
      <c r="J91" s="310"/>
      <c r="K91" s="310"/>
      <c r="L91" s="310"/>
      <c r="M91" s="227" t="s">
        <v>261</v>
      </c>
    </row>
    <row r="92" spans="1:18" ht="12.75" customHeight="1" x14ac:dyDescent="0.25">
      <c r="A92" s="259"/>
      <c r="B92" s="259"/>
      <c r="C92" s="259"/>
      <c r="D92" s="259"/>
      <c r="E92" s="259"/>
      <c r="F92" s="259"/>
      <c r="G92" s="259"/>
      <c r="H92" s="259"/>
      <c r="I92" s="259"/>
      <c r="J92" s="259"/>
      <c r="K92" s="259"/>
      <c r="L92" s="259"/>
      <c r="M92" s="259"/>
    </row>
    <row r="93" spans="1:18" ht="18" customHeight="1" x14ac:dyDescent="0.25">
      <c r="A93" s="261"/>
      <c r="B93" s="972" t="s">
        <v>247</v>
      </c>
      <c r="C93" s="972"/>
      <c r="D93" s="972"/>
      <c r="E93" s="972"/>
      <c r="F93" s="973"/>
      <c r="G93" s="262" t="s">
        <v>262</v>
      </c>
      <c r="H93" s="263"/>
      <c r="I93" s="263"/>
      <c r="J93" s="263"/>
      <c r="K93" s="263"/>
      <c r="L93" s="263"/>
      <c r="M93" s="264"/>
    </row>
    <row r="94" spans="1:18" ht="13.5" customHeight="1" x14ac:dyDescent="0.25">
      <c r="A94" s="265"/>
      <c r="B94" s="974"/>
      <c r="C94" s="974"/>
      <c r="D94" s="974"/>
      <c r="E94" s="974"/>
      <c r="F94" s="975"/>
      <c r="G94" s="266" t="s">
        <v>249</v>
      </c>
      <c r="H94" s="267"/>
      <c r="I94" s="267"/>
      <c r="J94" s="269" t="s">
        <v>178</v>
      </c>
      <c r="K94" s="270"/>
      <c r="L94" s="270"/>
      <c r="M94" s="271"/>
    </row>
    <row r="95" spans="1:18" ht="13.5" customHeight="1" x14ac:dyDescent="0.25">
      <c r="A95" s="272"/>
      <c r="B95" s="976"/>
      <c r="C95" s="976"/>
      <c r="D95" s="976"/>
      <c r="E95" s="976"/>
      <c r="F95" s="977"/>
      <c r="G95" s="273" t="s">
        <v>14</v>
      </c>
      <c r="H95" s="274" t="s">
        <v>30</v>
      </c>
      <c r="I95" s="764" t="s">
        <v>179</v>
      </c>
      <c r="J95" s="273" t="s">
        <v>14</v>
      </c>
      <c r="K95" s="274" t="s">
        <v>30</v>
      </c>
      <c r="L95" s="274" t="s">
        <v>179</v>
      </c>
      <c r="M95" s="275" t="s">
        <v>126</v>
      </c>
      <c r="P95" s="1"/>
      <c r="R95" s="1"/>
    </row>
    <row r="96" spans="1:18" x14ac:dyDescent="0.25">
      <c r="A96" s="276"/>
      <c r="B96" s="277" t="s">
        <v>127</v>
      </c>
      <c r="C96" s="277"/>
      <c r="D96" s="277"/>
      <c r="E96" s="277"/>
      <c r="F96" s="278"/>
      <c r="G96" s="842">
        <v>17791.443175983808</v>
      </c>
      <c r="H96" s="194">
        <v>17954.956859035283</v>
      </c>
      <c r="I96" s="370">
        <v>1.0091905800689738</v>
      </c>
      <c r="J96" s="846">
        <v>441.48000000000019</v>
      </c>
      <c r="K96" s="280">
        <v>467.22799999999989</v>
      </c>
      <c r="L96" s="279">
        <v>1.0583220077919717</v>
      </c>
      <c r="M96" s="282">
        <v>25.747999999999706</v>
      </c>
      <c r="P96" s="775"/>
      <c r="R96" s="736"/>
    </row>
    <row r="97" spans="1:18" ht="12.75" customHeight="1" x14ac:dyDescent="0.25">
      <c r="A97" s="978" t="s">
        <v>102</v>
      </c>
      <c r="B97" s="979"/>
      <c r="C97" s="146" t="s">
        <v>128</v>
      </c>
      <c r="D97" s="284"/>
      <c r="E97" s="284"/>
      <c r="F97" s="285"/>
      <c r="G97" s="843">
        <v>13709.701696770664</v>
      </c>
      <c r="H97" s="203">
        <v>15401.794436731963</v>
      </c>
      <c r="I97" s="371">
        <v>1.1234230165897683</v>
      </c>
      <c r="J97" s="847">
        <v>23.142000000000003</v>
      </c>
      <c r="K97" s="288">
        <v>25.932000000000002</v>
      </c>
      <c r="L97" s="286">
        <v>1.120560020741509</v>
      </c>
      <c r="M97" s="290">
        <v>2.7899999999999991</v>
      </c>
      <c r="P97" s="775"/>
      <c r="R97" s="736"/>
    </row>
    <row r="98" spans="1:18" ht="12.75" customHeight="1" x14ac:dyDescent="0.25">
      <c r="A98" s="980"/>
      <c r="B98" s="981"/>
      <c r="C98" s="151" t="s">
        <v>129</v>
      </c>
      <c r="D98" s="291"/>
      <c r="E98" s="291"/>
      <c r="F98" s="292"/>
      <c r="G98" s="844">
        <v>15018.294026890018</v>
      </c>
      <c r="H98" s="209">
        <v>15257.93768833823</v>
      </c>
      <c r="I98" s="301">
        <v>1.0159567831751817</v>
      </c>
      <c r="J98" s="848">
        <v>72.591999999999985</v>
      </c>
      <c r="K98" s="295">
        <v>77.321000000000012</v>
      </c>
      <c r="L98" s="293">
        <v>1.0651449195503642</v>
      </c>
      <c r="M98" s="297">
        <v>4.7290000000000276</v>
      </c>
      <c r="P98" s="775"/>
      <c r="R98" s="736"/>
    </row>
    <row r="99" spans="1:18" ht="12.75" customHeight="1" x14ac:dyDescent="0.25">
      <c r="A99" s="980"/>
      <c r="B99" s="981"/>
      <c r="C99" s="151" t="s">
        <v>130</v>
      </c>
      <c r="D99" s="291"/>
      <c r="E99" s="291"/>
      <c r="F99" s="292"/>
      <c r="G99" s="844">
        <v>16385.445030912924</v>
      </c>
      <c r="H99" s="209">
        <v>16560.991833580356</v>
      </c>
      <c r="I99" s="301">
        <v>1.0107135816168706</v>
      </c>
      <c r="J99" s="848">
        <v>202.71999999999994</v>
      </c>
      <c r="K99" s="295">
        <v>215.23099999999999</v>
      </c>
      <c r="L99" s="293">
        <v>1.0617156669297556</v>
      </c>
      <c r="M99" s="297">
        <v>12.511000000000053</v>
      </c>
      <c r="P99" s="775"/>
      <c r="R99" s="736"/>
    </row>
    <row r="100" spans="1:18" ht="12.75" customHeight="1" x14ac:dyDescent="0.25">
      <c r="A100" s="980"/>
      <c r="B100" s="981"/>
      <c r="C100" s="151" t="s">
        <v>131</v>
      </c>
      <c r="D100" s="291"/>
      <c r="E100" s="291"/>
      <c r="F100" s="292"/>
      <c r="G100" s="844">
        <v>15141.974512434223</v>
      </c>
      <c r="H100" s="209">
        <v>14756.074253228247</v>
      </c>
      <c r="I100" s="301">
        <v>0.97451453514935693</v>
      </c>
      <c r="J100" s="848">
        <v>19.381999999999998</v>
      </c>
      <c r="K100" s="295">
        <v>23.980999999999998</v>
      </c>
      <c r="L100" s="293">
        <v>1.2372820142400165</v>
      </c>
      <c r="M100" s="297">
        <v>4.5990000000000002</v>
      </c>
      <c r="P100" s="775"/>
      <c r="R100" s="736"/>
    </row>
    <row r="101" spans="1:18" ht="12.75" customHeight="1" x14ac:dyDescent="0.25">
      <c r="A101" s="980"/>
      <c r="B101" s="981"/>
      <c r="C101" s="151" t="s">
        <v>132</v>
      </c>
      <c r="D101" s="291"/>
      <c r="E101" s="291"/>
      <c r="F101" s="292"/>
      <c r="G101" s="844">
        <v>17910.535266738272</v>
      </c>
      <c r="H101" s="209">
        <v>17695.896888665706</v>
      </c>
      <c r="I101" s="301">
        <v>0.98801608244108863</v>
      </c>
      <c r="J101" s="848">
        <v>20.481999999999999</v>
      </c>
      <c r="K101" s="295">
        <v>15.930999999999999</v>
      </c>
      <c r="L101" s="293">
        <v>0.77780490186505225</v>
      </c>
      <c r="M101" s="297">
        <v>-4.5510000000000002</v>
      </c>
      <c r="P101" s="775"/>
      <c r="R101" s="736"/>
    </row>
    <row r="102" spans="1:18" ht="12.75" customHeight="1" x14ac:dyDescent="0.25">
      <c r="A102" s="980"/>
      <c r="B102" s="981"/>
      <c r="C102" s="156" t="s">
        <v>133</v>
      </c>
      <c r="D102" s="380"/>
      <c r="E102" s="380"/>
      <c r="F102" s="381"/>
      <c r="G102" s="212" t="s">
        <v>83</v>
      </c>
      <c r="H102" s="209" t="s">
        <v>83</v>
      </c>
      <c r="I102" s="372" t="s">
        <v>83</v>
      </c>
      <c r="J102" s="378">
        <v>0</v>
      </c>
      <c r="K102" s="295">
        <v>0</v>
      </c>
      <c r="L102" s="374" t="s">
        <v>83</v>
      </c>
      <c r="M102" s="375">
        <v>0</v>
      </c>
    </row>
    <row r="103" spans="1:18" ht="12.75" customHeight="1" x14ac:dyDescent="0.25">
      <c r="A103" s="982"/>
      <c r="B103" s="983"/>
      <c r="C103" s="302" t="s">
        <v>134</v>
      </c>
      <c r="D103" s="305"/>
      <c r="E103" s="305"/>
      <c r="F103" s="382"/>
      <c r="G103" s="225" t="s">
        <v>83</v>
      </c>
      <c r="H103" s="209" t="s">
        <v>83</v>
      </c>
      <c r="I103" s="306" t="s">
        <v>83</v>
      </c>
      <c r="J103" s="376">
        <v>0</v>
      </c>
      <c r="K103" s="307">
        <v>0</v>
      </c>
      <c r="L103" s="315" t="s">
        <v>83</v>
      </c>
      <c r="M103" s="309">
        <v>0</v>
      </c>
    </row>
    <row r="104" spans="1:18" ht="13.5" customHeight="1" x14ac:dyDescent="0.25">
      <c r="A104" s="166"/>
      <c r="B104" s="310"/>
      <c r="C104" s="170"/>
      <c r="D104" s="310"/>
      <c r="E104" s="310"/>
      <c r="F104" s="310"/>
      <c r="G104" s="310"/>
      <c r="H104" s="310"/>
      <c r="I104" s="310"/>
      <c r="J104" s="310"/>
      <c r="K104" s="310"/>
      <c r="L104" s="310"/>
      <c r="M104" s="227" t="s">
        <v>263</v>
      </c>
    </row>
  </sheetData>
  <mergeCells count="16">
    <mergeCell ref="B80:F82"/>
    <mergeCell ref="A84:B90"/>
    <mergeCell ref="B93:F95"/>
    <mergeCell ref="A97:B103"/>
    <mergeCell ref="A25:B31"/>
    <mergeCell ref="A3:I3"/>
    <mergeCell ref="A5:M5"/>
    <mergeCell ref="B8:F10"/>
    <mergeCell ref="A12:B18"/>
    <mergeCell ref="B21:F23"/>
    <mergeCell ref="B60:F62"/>
    <mergeCell ref="A64:B77"/>
    <mergeCell ref="B34:F36"/>
    <mergeCell ref="A38:B44"/>
    <mergeCell ref="B47:F49"/>
    <mergeCell ref="A51:B57"/>
  </mergeCells>
  <phoneticPr fontId="0" type="noConversion"/>
  <conditionalFormatting sqref="I96:I103 L96:L103 L83:L90 I83:I90 I63:I77 L63:L77 L50:L57 I50:I57 L37:L44 I37:I44 I24:I31 L24:L31 L11:L18 I11:I18">
    <cfRule type="cellIs" dxfId="3"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0" orientation="portrait" blackAndWhite="1" r:id="rId1"/>
  <headerFooter alignWithMargins="0"/>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24</vt:i4>
      </vt:variant>
      <vt:variant>
        <vt:lpstr>Pojmenované oblasti</vt:lpstr>
      </vt:variant>
      <vt:variant>
        <vt:i4>48</vt:i4>
      </vt:variant>
    </vt:vector>
  </HeadingPairs>
  <TitlesOfParts>
    <vt:vector size="72" baseType="lpstr">
      <vt:lpstr>Obsah</vt:lpstr>
      <vt:lpstr>Texty</vt:lpstr>
      <vt:lpstr>T1</vt:lpstr>
      <vt:lpstr>T2.1</vt:lpstr>
      <vt:lpstr>T2.2</vt:lpstr>
      <vt:lpstr>T2.3</vt:lpstr>
      <vt:lpstr>T2.3.9</vt:lpstr>
      <vt:lpstr>T2.3.E</vt:lpstr>
      <vt:lpstr>T2.4</vt:lpstr>
      <vt:lpstr>T3.1</vt:lpstr>
      <vt:lpstr>T3.2</vt:lpstr>
      <vt:lpstr>T3.3</vt:lpstr>
      <vt:lpstr>T3.1.E</vt:lpstr>
      <vt:lpstr>T3.2.E</vt:lpstr>
      <vt:lpstr>T4.1</vt:lpstr>
      <vt:lpstr>T4.2.1</vt:lpstr>
      <vt:lpstr>T4.2.2</vt:lpstr>
      <vt:lpstr>T4.1.2.E</vt:lpstr>
      <vt:lpstr>T4.3</vt:lpstr>
      <vt:lpstr>T4.3.E</vt:lpstr>
      <vt:lpstr>T5.1</vt:lpstr>
      <vt:lpstr>T5.2</vt:lpstr>
      <vt:lpstr>T5.3</vt:lpstr>
      <vt:lpstr>T5.4</vt:lpstr>
      <vt:lpstr>MSMTnechce1</vt:lpstr>
      <vt:lpstr>'T1'!Názvy_tisku</vt:lpstr>
      <vt:lpstr>T2.1!Názvy_tisku</vt:lpstr>
      <vt:lpstr>T2.2!Názvy_tisku</vt:lpstr>
      <vt:lpstr>T2.3!Názvy_tisku</vt:lpstr>
      <vt:lpstr>T2.3.9!Názvy_tisku</vt:lpstr>
      <vt:lpstr>T2.3.E!Názvy_tisku</vt:lpstr>
      <vt:lpstr>T2.4!Názvy_tisku</vt:lpstr>
      <vt:lpstr>T3.1!Názvy_tisku</vt:lpstr>
      <vt:lpstr>T3.1.E!Názvy_tisku</vt:lpstr>
      <vt:lpstr>T3.2!Názvy_tisku</vt:lpstr>
      <vt:lpstr>T3.2.E!Názvy_tisku</vt:lpstr>
      <vt:lpstr>T3.3!Názvy_tisku</vt:lpstr>
      <vt:lpstr>T4.1!Názvy_tisku</vt:lpstr>
      <vt:lpstr>T4.1.2.E!Názvy_tisku</vt:lpstr>
      <vt:lpstr>T4.2.1!Názvy_tisku</vt:lpstr>
      <vt:lpstr>T4.2.2!Názvy_tisku</vt:lpstr>
      <vt:lpstr>T4.3!Názvy_tisku</vt:lpstr>
      <vt:lpstr>T4.3.E!Názvy_tisku</vt:lpstr>
      <vt:lpstr>T5.1!Názvy_tisku</vt:lpstr>
      <vt:lpstr>T5.2!Názvy_tisku</vt:lpstr>
      <vt:lpstr>T5.3!Názvy_tisku</vt:lpstr>
      <vt:lpstr>T5.4!Názvy_tisku</vt:lpstr>
      <vt:lpstr>Obsah!Oblast_tisku</vt:lpstr>
      <vt:lpstr>'T1'!Oblast_tisku</vt:lpstr>
      <vt:lpstr>T2.1!Oblast_tisku</vt:lpstr>
      <vt:lpstr>T2.2!Oblast_tisku</vt:lpstr>
      <vt:lpstr>T2.3!Oblast_tisku</vt:lpstr>
      <vt:lpstr>T2.3.9!Oblast_tisku</vt:lpstr>
      <vt:lpstr>T2.3.E!Oblast_tisku</vt:lpstr>
      <vt:lpstr>T2.4!Oblast_tisku</vt:lpstr>
      <vt:lpstr>T3.1!Oblast_tisku</vt:lpstr>
      <vt:lpstr>T3.1.E!Oblast_tisku</vt:lpstr>
      <vt:lpstr>T3.2!Oblast_tisku</vt:lpstr>
      <vt:lpstr>T3.2.E!Oblast_tisku</vt:lpstr>
      <vt:lpstr>T3.3!Oblast_tisku</vt:lpstr>
      <vt:lpstr>T4.1!Oblast_tisku</vt:lpstr>
      <vt:lpstr>T4.1.2.E!Oblast_tisku</vt:lpstr>
      <vt:lpstr>T4.2.1!Oblast_tisku</vt:lpstr>
      <vt:lpstr>T4.2.2!Oblast_tisku</vt:lpstr>
      <vt:lpstr>T4.3!Oblast_tisku</vt:lpstr>
      <vt:lpstr>T4.3.E!Oblast_tisku</vt:lpstr>
      <vt:lpstr>T5.1!Oblast_tisku</vt:lpstr>
      <vt:lpstr>T5.2!Oblast_tisku</vt:lpstr>
      <vt:lpstr>T5.3!Oblast_tisku</vt:lpstr>
      <vt:lpstr>T5.4!Oblast_tisku</vt:lpstr>
      <vt:lpstr>Texty!Oblast_tisku</vt:lpstr>
      <vt:lpstr>Ústav_pro_informace_ve_vzdělávání___Divize_statistických_informací_a_analýz_Oddělení_informačních_výstupů_a_analýz__Oddělení_správy_databáze_a_programového_zabezpečení_JEN_PRO_VNITŘNÍ_POTŘEBU_MŠMT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Kleňhová</dc:creator>
  <cp:lastModifiedBy>Nebřenský Jaromír</cp:lastModifiedBy>
  <cp:lastPrinted>2012-09-12T10:01:01Z</cp:lastPrinted>
  <dcterms:created xsi:type="dcterms:W3CDTF">2012-02-15T19:43:40Z</dcterms:created>
  <dcterms:modified xsi:type="dcterms:W3CDTF">2013-04-24T16:28:31Z</dcterms:modified>
</cp:coreProperties>
</file>