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80" windowWidth="24120" windowHeight="1252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List1!$A$1:$G$26</definedName>
  </definedNames>
  <calcPr calcId="145621"/>
</workbook>
</file>

<file path=xl/calcChain.xml><?xml version="1.0" encoding="utf-8"?>
<calcChain xmlns="http://schemas.openxmlformats.org/spreadsheetml/2006/main">
  <c r="F21" i="1" l="1"/>
  <c r="G21" i="1"/>
  <c r="E21" i="1"/>
  <c r="G13" i="1" l="1"/>
  <c r="F13" i="1"/>
  <c r="E13" i="1"/>
</calcChain>
</file>

<file path=xl/sharedStrings.xml><?xml version="1.0" encoding="utf-8"?>
<sst xmlns="http://schemas.openxmlformats.org/spreadsheetml/2006/main" count="39" uniqueCount="33">
  <si>
    <t>druh VŘ</t>
  </si>
  <si>
    <t>zakázka</t>
  </si>
  <si>
    <t>cena bez DPH</t>
  </si>
  <si>
    <t>DPH</t>
  </si>
  <si>
    <t>nadlimitní</t>
  </si>
  <si>
    <t>veřejná zakázka malého rozsahu</t>
  </si>
  <si>
    <t>poř. č.</t>
  </si>
  <si>
    <t>2.</t>
  </si>
  <si>
    <t>1.</t>
  </si>
  <si>
    <t>4.</t>
  </si>
  <si>
    <t>3.</t>
  </si>
  <si>
    <t>5.</t>
  </si>
  <si>
    <t>6.</t>
  </si>
  <si>
    <t>7.</t>
  </si>
  <si>
    <t>podlimitní</t>
  </si>
  <si>
    <t>8.</t>
  </si>
  <si>
    <t>celkem</t>
  </si>
  <si>
    <t>dílčí části zakázky</t>
  </si>
  <si>
    <t>služby – projektový audit (max 406 tis Kč bez DPH)</t>
  </si>
  <si>
    <t xml:space="preserve">                                                              </t>
  </si>
  <si>
    <t>dodávky</t>
  </si>
  <si>
    <t>u výběrového řízení  č. 6 (služby - projektový audit) je nutné uvést cenu i za každou dílčí část (tj. cenu za jednotlivé projekty)</t>
  </si>
  <si>
    <t>Přehled zajišťovaných výběrových řízení</t>
  </si>
  <si>
    <t>stavební práce včetně dodávky interiéru pro projekt Modernizace budovy teoret. ústavů LFHK UK v HK (CZ.1.05/4.1.00/11.0249), spolufinancovaný z OP VaVpI  (max. 44,8 mil bez DPH)</t>
  </si>
  <si>
    <t>dodávka ICT, AV techniky pro projekt Modernizace budovy teoret. ústavů LFHK UK v HK (CZ.1.05/4.1.00/11.0249), spolufinancovaný z OP VaVpI  (max. 5,8 mil. Kč bez DPH)</t>
  </si>
  <si>
    <t xml:space="preserve">dodávka přístrojů pro projekt Modernizace budovy teoret. ústavů LFHK UK v HK (CZ.1.05/4.1.00/11.0249), spolufinancovaný z OP VaVpI (max. 5 mil. Kč bez DPH) </t>
  </si>
  <si>
    <t>dodávka pitevních stolů pro projekt Modernizace budovy teoret. ústavů LFHK UK v HK (CZ.1.05/4.1.00/11.0249), spolufinancovaný z OP VaVpI (max. 830 tis. Kč bez DPH)</t>
  </si>
  <si>
    <t>služby TDI a koordinátora BOZP pro projekt Modernizace budovy teoret. ústavů LFHK UK v HK (CZ.1.05/4.1.00/11.0249), spolufinancovaný z OP VaVpI</t>
  </si>
  <si>
    <t>pro projekt IT medik - Inovace a rozvoj studijního programu Všeobecné lékařství na Lékařské fakultě UK v Hradci Králové pomocí uplatnění informačních technologií (CZ.1.07/2.200/15.0164), OP VK</t>
  </si>
  <si>
    <t>pro projekt CEPIN – Centrum pro inovace v biomedicíně (CZ.1.07/2.4.00/17.0115), OP VK</t>
  </si>
  <si>
    <t>pro projekt Podpora pre-seed aktivit UK mimo Prahu (CZ.1.05/3.1.00/13.0284), OP VaVpI</t>
  </si>
  <si>
    <t>pro projekt Modernizace budovy teoret. ústavů LFHK UK v HK (CZ.1.05/4.1.00/11.0249), 
OP VaVpI</t>
  </si>
  <si>
    <t>cena vč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</si>
</sst>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Fill="1" applyBorder="1"/>
    <xf numFmtId="4" fontId="0" fillId="0" borderId="1" xfId="0" applyNumberFormat="1" applyBorder="1"/>
    <xf numFmtId="4" fontId="0" fillId="2" borderId="3" xfId="0" applyNumberFormat="1" applyFill="1" applyBorder="1"/>
    <xf numFmtId="4" fontId="0" fillId="2" borderId="1" xfId="0" applyNumberFormat="1" applyFill="1" applyBorder="1"/>
    <xf numFmtId="4" fontId="0" fillId="2" borderId="8" xfId="0" applyNumberFormat="1" applyFill="1" applyBorder="1"/>
    <xf numFmtId="4" fontId="0" fillId="2" borderId="10" xfId="0" applyNumberFormat="1" applyFill="1" applyBorder="1"/>
    <xf numFmtId="4" fontId="0" fillId="0" borderId="10" xfId="0" applyNumberFormat="1" applyBorder="1"/>
    <xf numFmtId="0" fontId="0" fillId="0" borderId="12" xfId="0" applyBorder="1"/>
    <xf numFmtId="0" fontId="0" fillId="0" borderId="0" xfId="0" applyBorder="1"/>
    <xf numFmtId="4" fontId="0" fillId="0" borderId="0" xfId="0" applyNumberFormat="1" applyBorder="1"/>
    <xf numFmtId="4" fontId="0" fillId="0" borderId="14" xfId="0" applyNumberFormat="1" applyBorder="1"/>
    <xf numFmtId="4" fontId="2" fillId="2" borderId="18" xfId="0" applyNumberFormat="1" applyFont="1" applyFill="1" applyBorder="1"/>
    <xf numFmtId="4" fontId="2" fillId="2" borderId="19" xfId="0" applyNumberFormat="1" applyFont="1" applyFill="1" applyBorder="1"/>
    <xf numFmtId="0" fontId="0" fillId="3" borderId="7" xfId="0" applyFill="1" applyBorder="1"/>
    <xf numFmtId="0" fontId="0" fillId="3" borderId="3" xfId="0" applyFill="1" applyBorder="1"/>
    <xf numFmtId="0" fontId="0" fillId="3" borderId="9" xfId="0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0" fillId="3" borderId="9" xfId="0" applyFill="1" applyBorder="1"/>
    <xf numFmtId="0" fontId="0" fillId="3" borderId="1" xfId="0" applyFont="1" applyFill="1" applyBorder="1" applyAlignment="1">
      <alignment vertical="center"/>
    </xf>
    <xf numFmtId="0" fontId="2" fillId="0" borderId="20" xfId="0" applyFont="1" applyBorder="1"/>
    <xf numFmtId="0" fontId="2" fillId="0" borderId="21" xfId="0" applyFont="1" applyBorder="1"/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wrapText="1"/>
    </xf>
    <xf numFmtId="0" fontId="3" fillId="0" borderId="11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13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0" fillId="0" borderId="1" xfId="0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8"/>
  <sheetViews>
    <sheetView tabSelected="1" zoomScaleNormal="100" workbookViewId="0">
      <selection activeCell="D23" sqref="D23"/>
    </sheetView>
  </sheetViews>
  <sheetFormatPr defaultRowHeight="15" x14ac:dyDescent="0.25"/>
  <cols>
    <col min="1" max="1" width="6.42578125" customWidth="1"/>
    <col min="2" max="2" width="30.5703125" customWidth="1"/>
    <col min="3" max="3" width="25.28515625" bestFit="1" customWidth="1"/>
    <col min="4" max="4" width="57.28515625" customWidth="1"/>
    <col min="5" max="5" width="12.85546875" bestFit="1" customWidth="1"/>
    <col min="7" max="7" width="13" customWidth="1"/>
  </cols>
  <sheetData>
    <row r="2" spans="1:7" ht="18.75" x14ac:dyDescent="0.25">
      <c r="B2" s="1" t="s">
        <v>22</v>
      </c>
    </row>
    <row r="3" spans="1:7" ht="18.75" x14ac:dyDescent="0.25">
      <c r="B3" s="1"/>
    </row>
    <row r="4" spans="1:7" x14ac:dyDescent="0.25">
      <c r="B4" t="s">
        <v>21</v>
      </c>
    </row>
    <row r="6" spans="1:7" ht="15.75" thickBot="1" x14ac:dyDescent="0.3"/>
    <row r="7" spans="1:7" ht="15.75" thickBot="1" x14ac:dyDescent="0.3">
      <c r="A7" s="21" t="s">
        <v>6</v>
      </c>
      <c r="B7" s="22" t="s">
        <v>0</v>
      </c>
      <c r="C7" s="30" t="s">
        <v>1</v>
      </c>
      <c r="D7" s="30"/>
      <c r="E7" s="23" t="s">
        <v>2</v>
      </c>
      <c r="F7" s="23" t="s">
        <v>3</v>
      </c>
      <c r="G7" s="24" t="s">
        <v>32</v>
      </c>
    </row>
    <row r="8" spans="1:7" ht="46.5" customHeight="1" x14ac:dyDescent="0.25">
      <c r="A8" s="15" t="s">
        <v>8</v>
      </c>
      <c r="B8" s="16" t="s">
        <v>4</v>
      </c>
      <c r="C8" s="31" t="s">
        <v>23</v>
      </c>
      <c r="D8" s="32"/>
      <c r="E8" s="4">
        <v>0</v>
      </c>
      <c r="F8" s="4">
        <v>0</v>
      </c>
      <c r="G8" s="6">
        <v>0</v>
      </c>
    </row>
    <row r="9" spans="1:7" ht="30.75" customHeight="1" x14ac:dyDescent="0.25">
      <c r="A9" s="17" t="s">
        <v>7</v>
      </c>
      <c r="B9" s="18" t="s">
        <v>4</v>
      </c>
      <c r="C9" s="31" t="s">
        <v>24</v>
      </c>
      <c r="D9" s="32"/>
      <c r="E9" s="5">
        <v>0</v>
      </c>
      <c r="F9" s="5">
        <v>0</v>
      </c>
      <c r="G9" s="7">
        <v>0</v>
      </c>
    </row>
    <row r="10" spans="1:7" ht="30" customHeight="1" x14ac:dyDescent="0.25">
      <c r="A10" s="17" t="s">
        <v>10</v>
      </c>
      <c r="B10" s="18" t="s">
        <v>4</v>
      </c>
      <c r="C10" s="31" t="s">
        <v>25</v>
      </c>
      <c r="D10" s="32"/>
      <c r="E10" s="5">
        <v>0</v>
      </c>
      <c r="F10" s="5">
        <v>0</v>
      </c>
      <c r="G10" s="7">
        <v>0</v>
      </c>
    </row>
    <row r="11" spans="1:7" ht="30" customHeight="1" x14ac:dyDescent="0.25">
      <c r="A11" s="17" t="s">
        <v>9</v>
      </c>
      <c r="B11" s="18" t="s">
        <v>5</v>
      </c>
      <c r="C11" s="31" t="s">
        <v>26</v>
      </c>
      <c r="D11" s="32"/>
      <c r="E11" s="5">
        <v>0</v>
      </c>
      <c r="F11" s="5">
        <v>0</v>
      </c>
      <c r="G11" s="7">
        <v>0</v>
      </c>
    </row>
    <row r="12" spans="1:7" ht="30.75" customHeight="1" x14ac:dyDescent="0.25">
      <c r="A12" s="17" t="s">
        <v>11</v>
      </c>
      <c r="B12" s="18" t="s">
        <v>5</v>
      </c>
      <c r="C12" s="31" t="s">
        <v>27</v>
      </c>
      <c r="D12" s="32"/>
      <c r="E12" s="5">
        <v>0</v>
      </c>
      <c r="F12" s="5">
        <v>0</v>
      </c>
      <c r="G12" s="7">
        <v>0</v>
      </c>
    </row>
    <row r="13" spans="1:7" x14ac:dyDescent="0.25">
      <c r="A13" s="19" t="s">
        <v>12</v>
      </c>
      <c r="B13" s="18" t="s">
        <v>14</v>
      </c>
      <c r="C13" s="33" t="s">
        <v>18</v>
      </c>
      <c r="D13" s="33"/>
      <c r="E13" s="5">
        <f>SUM(E14:E17)</f>
        <v>0</v>
      </c>
      <c r="F13" s="5">
        <f>SUM(F14:F17)</f>
        <v>0</v>
      </c>
      <c r="G13" s="7">
        <f>SUM(G14:G17)</f>
        <v>0</v>
      </c>
    </row>
    <row r="14" spans="1:7" ht="33.75" customHeight="1" x14ac:dyDescent="0.25">
      <c r="A14" s="34" t="s">
        <v>17</v>
      </c>
      <c r="B14" s="35"/>
      <c r="C14" s="40" t="s">
        <v>31</v>
      </c>
      <c r="D14" s="40"/>
      <c r="E14" s="3">
        <v>0</v>
      </c>
      <c r="F14" s="3">
        <v>0</v>
      </c>
      <c r="G14" s="8">
        <v>0</v>
      </c>
    </row>
    <row r="15" spans="1:7" x14ac:dyDescent="0.25">
      <c r="A15" s="36"/>
      <c r="B15" s="37"/>
      <c r="C15" s="40" t="s">
        <v>30</v>
      </c>
      <c r="D15" s="40"/>
      <c r="E15" s="3">
        <v>0</v>
      </c>
      <c r="F15" s="3">
        <v>0</v>
      </c>
      <c r="G15" s="8">
        <v>0</v>
      </c>
    </row>
    <row r="16" spans="1:7" ht="45" customHeight="1" x14ac:dyDescent="0.25">
      <c r="A16" s="36"/>
      <c r="B16" s="37"/>
      <c r="C16" s="40" t="s">
        <v>28</v>
      </c>
      <c r="D16" s="40"/>
      <c r="E16" s="3">
        <v>0</v>
      </c>
      <c r="F16" s="3">
        <v>0</v>
      </c>
      <c r="G16" s="8">
        <v>0</v>
      </c>
    </row>
    <row r="17" spans="1:7" x14ac:dyDescent="0.25">
      <c r="A17" s="38"/>
      <c r="B17" s="39"/>
      <c r="C17" s="40" t="s">
        <v>29</v>
      </c>
      <c r="D17" s="40"/>
      <c r="E17" s="3">
        <v>0</v>
      </c>
      <c r="F17" s="3">
        <v>0</v>
      </c>
      <c r="G17" s="8">
        <v>0</v>
      </c>
    </row>
    <row r="18" spans="1:7" x14ac:dyDescent="0.25">
      <c r="A18" s="19" t="s">
        <v>13</v>
      </c>
      <c r="B18" s="20" t="s">
        <v>4</v>
      </c>
      <c r="C18" s="25" t="s">
        <v>20</v>
      </c>
      <c r="D18" s="26"/>
      <c r="E18" s="5">
        <v>0</v>
      </c>
      <c r="F18" s="5">
        <v>0</v>
      </c>
      <c r="G18" s="7">
        <v>0</v>
      </c>
    </row>
    <row r="19" spans="1:7" x14ac:dyDescent="0.25">
      <c r="A19" s="19" t="s">
        <v>15</v>
      </c>
      <c r="B19" s="20" t="s">
        <v>4</v>
      </c>
      <c r="C19" s="25" t="s">
        <v>20</v>
      </c>
      <c r="D19" s="26"/>
      <c r="E19" s="5">
        <v>0</v>
      </c>
      <c r="F19" s="5">
        <v>0</v>
      </c>
      <c r="G19" s="7">
        <v>0</v>
      </c>
    </row>
    <row r="20" spans="1:7" x14ac:dyDescent="0.25">
      <c r="A20" s="9"/>
      <c r="B20" s="10"/>
      <c r="C20" s="10"/>
      <c r="D20" s="10"/>
      <c r="E20" s="11"/>
      <c r="F20" s="11"/>
      <c r="G20" s="12"/>
    </row>
    <row r="21" spans="1:7" ht="15.75" thickBot="1" x14ac:dyDescent="0.3">
      <c r="A21" s="27"/>
      <c r="B21" s="28"/>
      <c r="C21" s="28" t="s">
        <v>16</v>
      </c>
      <c r="D21" s="29"/>
      <c r="E21" s="13">
        <f>SUM(E8:E13,E18:E19)</f>
        <v>0</v>
      </c>
      <c r="F21" s="13">
        <f t="shared" ref="F21:G21" si="0">SUM(F8:F13,F18:F19)</f>
        <v>0</v>
      </c>
      <c r="G21" s="14">
        <f t="shared" si="0"/>
        <v>0</v>
      </c>
    </row>
    <row r="24" spans="1:7" x14ac:dyDescent="0.25">
      <c r="A24" s="2"/>
    </row>
    <row r="28" spans="1:7" x14ac:dyDescent="0.25">
      <c r="D28" t="s">
        <v>19</v>
      </c>
    </row>
  </sheetData>
  <mergeCells count="16">
    <mergeCell ref="C19:D19"/>
    <mergeCell ref="A21:B21"/>
    <mergeCell ref="C21:D21"/>
    <mergeCell ref="C7:D7"/>
    <mergeCell ref="C8:D8"/>
    <mergeCell ref="C9:D9"/>
    <mergeCell ref="C18:D18"/>
    <mergeCell ref="C11:D11"/>
    <mergeCell ref="C12:D12"/>
    <mergeCell ref="C10:D10"/>
    <mergeCell ref="C13:D13"/>
    <mergeCell ref="A14:B17"/>
    <mergeCell ref="C14:D14"/>
    <mergeCell ref="C15:D15"/>
    <mergeCell ref="C16:D16"/>
    <mergeCell ref="C17:D17"/>
  </mergeCells>
  <phoneticPr fontId="4" type="noConversion"/>
  <pageMargins left="0.70866141732283472" right="0.70866141732283472" top="1.5748031496062993" bottom="0.78740157480314965" header="0.31496062992125984" footer="0.31496062992125984"/>
  <pageSetup paperSize="9" scale="80" orientation="landscape" r:id="rId1"/>
  <headerFooter>
    <oddHeader>&amp;C&amp;G&amp;RPříloha č. 2</oddHeader>
    <oddFooter>&amp;C&amp;G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Charles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Stanclova, Lucie</dc:creator>
  <cp:lastModifiedBy>Stanclova, Lucie</cp:lastModifiedBy>
  <cp:lastPrinted>2013-06-10T13:38:17Z</cp:lastPrinted>
  <dcterms:created xsi:type="dcterms:W3CDTF">2013-05-15T08:00:54Z</dcterms:created>
  <dcterms:modified xsi:type="dcterms:W3CDTF">2013-06-10T13:38:21Z</dcterms:modified>
</cp:coreProperties>
</file>