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05" windowWidth="19875" windowHeight="7200"/>
  </bookViews>
  <sheets>
    <sheet name="List1" sheetId="1" r:id="rId1"/>
    <sheet name="List2" sheetId="2" r:id="rId2"/>
    <sheet name="List3" sheetId="3" r:id="rId3"/>
  </sheets>
  <calcPr calcId="125725"/>
</workbook>
</file>

<file path=xl/calcChain.xml><?xml version="1.0" encoding="utf-8"?>
<calcChain xmlns="http://schemas.openxmlformats.org/spreadsheetml/2006/main">
  <c r="J97" i="1"/>
  <c r="J91"/>
  <c r="I91"/>
  <c r="J86"/>
  <c r="I86"/>
  <c r="J79"/>
  <c r="I79"/>
  <c r="J73"/>
  <c r="I73"/>
  <c r="J67"/>
  <c r="I67"/>
  <c r="J59"/>
  <c r="I59"/>
  <c r="J50"/>
  <c r="I50"/>
  <c r="J41"/>
  <c r="I41"/>
  <c r="J31"/>
  <c r="I31"/>
  <c r="J20"/>
  <c r="I20"/>
  <c r="J13"/>
  <c r="I13"/>
  <c r="J7"/>
  <c r="I7"/>
  <c r="I96" s="1"/>
  <c r="J96" l="1"/>
</calcChain>
</file>

<file path=xl/sharedStrings.xml><?xml version="1.0" encoding="utf-8"?>
<sst xmlns="http://schemas.openxmlformats.org/spreadsheetml/2006/main" count="94" uniqueCount="79">
  <si>
    <t>1 x (Učebna přírodních věd)Demonstrační stůl pro odborné učebny</t>
  </si>
  <si>
    <t>požadované rozměry: 90x232x70 cm</t>
  </si>
  <si>
    <t>1 x pracovní deska postforming šířky minimálně 38 mm</t>
  </si>
  <si>
    <t>2 x uzamykatelná dvojskříňka</t>
  </si>
  <si>
    <t>1 x uzamykatelná skříňka</t>
  </si>
  <si>
    <t>1 x (Učebna přírodních věd)Katedra pro uložení notebooku</t>
  </si>
  <si>
    <t>požadované rozměry: 76x130x65 cm</t>
  </si>
  <si>
    <t>1 x žaluziová schránka pro notebook</t>
  </si>
  <si>
    <t>2 x uzamykatelná zásuvka</t>
  </si>
  <si>
    <t>desková podnož</t>
  </si>
  <si>
    <t>katedra umožňuje skryté vedení elektro a datových rozvodů</t>
  </si>
  <si>
    <t>2 x (Učebna přírodních věd)Osmimístný laboratorní stůl</t>
  </si>
  <si>
    <t>požadované rozměry: 150/90x300x150 cm</t>
  </si>
  <si>
    <t>2 x médiová nástavba</t>
  </si>
  <si>
    <t>2x dřezová skříňka</t>
  </si>
  <si>
    <t>4 x dvoudveřová skříňka</t>
  </si>
  <si>
    <t>4 x čtyřzásuvková skříňka</t>
  </si>
  <si>
    <t>2 x revizní skříňka</t>
  </si>
  <si>
    <t>vše uzamykatelné</t>
  </si>
  <si>
    <t>2 x nerez dřez s pákovou baterií</t>
  </si>
  <si>
    <t>4 x (Učebna přírodních věd)Skříň uzamykatelná kombinovaná dvířka/sklo</t>
  </si>
  <si>
    <t>požadované rozměry: 216x80x50 cm</t>
  </si>
  <si>
    <t>6 ukládacích úrovní</t>
  </si>
  <si>
    <t>skleněná výplň v LTD rámu</t>
  </si>
  <si>
    <t>půda a dno LTD šířky minimálně 25 mm</t>
  </si>
  <si>
    <t>boky a police LTD šířky minimálně 18 mm</t>
  </si>
  <si>
    <t>záda LTD šířky minimálně 8 mm vsazená do drážky</t>
  </si>
  <si>
    <t>hrany ABS minimálně 2 mm v barvě lamina</t>
  </si>
  <si>
    <t>dno opatřeno rektifikacemi</t>
  </si>
  <si>
    <r>
      <t>1 x (Učebna přírodních věd)Nástavec uzamykatelný se skleněnými dveřmi</t>
    </r>
    <r>
      <rPr>
        <sz val="12"/>
        <color theme="1"/>
        <rFont val="Times New Roman"/>
        <family val="1"/>
        <charset val="238"/>
      </rPr>
      <t xml:space="preserve"> </t>
    </r>
  </si>
  <si>
    <t>požadované rozměry: 73,5x80x50 cm</t>
  </si>
  <si>
    <t>2 ukládací úrovně</t>
  </si>
  <si>
    <t>14 x (Učebna přírodních věd)Lavice žákovská, výškově stavitelná</t>
  </si>
  <si>
    <t>kovová konstrukce z plochooválných profilů</t>
  </si>
  <si>
    <t>povrch konstrukce vypalovaná prášková barva</t>
  </si>
  <si>
    <t>dvoumístná s košem</t>
  </si>
  <si>
    <t>požadovaný rozměr pracovní desky  130x50cm</t>
  </si>
  <si>
    <t>deska LTD šířky minimálně 18 mm, zaoblené rohy, hrana ABS minimálně 2 mm,</t>
  </si>
  <si>
    <t>buk, velikost 3-7</t>
  </si>
  <si>
    <t>28 x (Učebna přírodních věd)Židle žákovská, výškově stavitelná</t>
  </si>
  <si>
    <t>velikost 5-7</t>
  </si>
  <si>
    <t>sedák a opěrák:</t>
  </si>
  <si>
    <t>tvarovaná buková překližka s krempou</t>
  </si>
  <si>
    <t>1 x (Učebna přírodních věd)Židle učitelská</t>
  </si>
  <si>
    <t>sedák a opěrák: čalouněný</t>
  </si>
  <si>
    <t>2 x (Učebna přírodních věd – 1 ks)Školní tabule s pylonovým zvedacím systémem</t>
  </si>
  <si>
    <t>triptych, zavřená 200x120 cm, ZBBBZ – zelená zavřená, bílá otevřená,</t>
  </si>
  <si>
    <t>magnetická s vícevrstvým keramickým povrchem, šířka min. 22 mm,</t>
  </si>
  <si>
    <t xml:space="preserve"> výška sloupů min 290 cm, rozsah spouštění a zdvihu min. 130 cm,</t>
  </si>
  <si>
    <t>odkládací polička na popisovače a křídy</t>
  </si>
  <si>
    <t>2 x Školní tabule</t>
  </si>
  <si>
    <t>s hliníkovým zvedacím stojanem ukotveným do stěny,  triptych,</t>
  </si>
  <si>
    <t xml:space="preserve"> zavřená 200x120 cm, ZBBBZ – zelená zavřená, bílá otevřená,</t>
  </si>
  <si>
    <t>stojan hliníkový, rozsah spouštění a zdvihu min. 50 cm,</t>
  </si>
  <si>
    <t>1 x Nástěnná tabule s odkládací poličkou</t>
  </si>
  <si>
    <t>magnetická vícevrstvá keramická tabule v hliníkovém rámu,</t>
  </si>
  <si>
    <t>požadované rozměry 120x300cm nebo 100x300cm, tloušťka min. 22 mm, bílá,</t>
  </si>
  <si>
    <t>odkládací polička pro popisovače min. přes polovinu délky tabule</t>
  </si>
  <si>
    <t>počet ks</t>
  </si>
  <si>
    <t>cena/ks bez dph</t>
  </si>
  <si>
    <t>cena/ks včetně DPH</t>
  </si>
  <si>
    <t>cena bez dph</t>
  </si>
  <si>
    <t>cena včetně dph</t>
  </si>
  <si>
    <t>Celková nabídková cena</t>
  </si>
  <si>
    <t xml:space="preserve">Cenová nabídka pro Výběrové řízení na Vybavení učeben ZŠ a odborné učebny přírodních věd </t>
  </si>
  <si>
    <t>Věc:</t>
  </si>
  <si>
    <t>Zadavatel:</t>
  </si>
  <si>
    <t>Základní škola a Mateřská škola Horní Planá</t>
  </si>
  <si>
    <t>………………………………………………………………………</t>
  </si>
  <si>
    <t>………………………………………………………………………….</t>
  </si>
  <si>
    <t>Datum</t>
  </si>
  <si>
    <t>Podpis oprávněné osoby</t>
  </si>
  <si>
    <t>(modrá)</t>
  </si>
  <si>
    <t>1 x Kovová skříň poloprosklená,uzamykatelná</t>
  </si>
  <si>
    <t>požadované rozměry: 92x40x195cm,</t>
  </si>
  <si>
    <t>horní dveře z kaleného skla, dole plechové dveře,</t>
  </si>
  <si>
    <t xml:space="preserve">6 ukládacích úrovní, barva dvířek modrá (RAL 5012) </t>
  </si>
  <si>
    <t>Cena jednoho kusu zařízení nesmí přesáhnout 39 999 Kč včetně DPH 
Maximální celková cena 399 400 Kč bez DPH
(Maximální cena 483 274 Kč včetně DPH)
Celková nabídková cena nesmí přesáhnout výše uvedenou cenu bez DPH, ani cenu včetně DPH.
Uchazeč vyplňuje pouze bílá pole</t>
  </si>
  <si>
    <t>DPH</t>
  </si>
</sst>
</file>

<file path=xl/styles.xml><?xml version="1.0" encoding="utf-8"?>
<styleSheet xmlns="http://schemas.openxmlformats.org/spreadsheetml/2006/main">
  <numFmts count="1">
    <numFmt numFmtId="44" formatCode="_-* #,##0.00\ &quot;Kč&quot;_-;\-* #,##0.00\ &quot;Kč&quot;_-;_-* &quot;-&quot;??\ &quot;Kč&quot;_-;_-@_-"/>
  </numFmts>
  <fonts count="7">
    <font>
      <sz val="11"/>
      <color theme="1"/>
      <name val="Calibri"/>
      <family val="2"/>
      <charset val="238"/>
      <scheme val="minor"/>
    </font>
    <font>
      <b/>
      <sz val="11"/>
      <color theme="1"/>
      <name val="Calibri"/>
      <family val="2"/>
      <charset val="238"/>
      <scheme val="minor"/>
    </font>
    <font>
      <sz val="12"/>
      <color theme="1"/>
      <name val="Times New Roman"/>
      <family val="1"/>
      <charset val="238"/>
    </font>
    <font>
      <b/>
      <sz val="12"/>
      <color theme="1"/>
      <name val="Times New Roman"/>
      <family val="1"/>
      <charset val="238"/>
    </font>
    <font>
      <b/>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s>
  <fills count="4">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2">
    <xf numFmtId="0" fontId="0" fillId="0" borderId="0" xfId="0"/>
    <xf numFmtId="0" fontId="0" fillId="0" borderId="0" xfId="0" applyAlignment="1">
      <alignment horizontal="center"/>
    </xf>
    <xf numFmtId="0" fontId="0" fillId="0" borderId="0" xfId="0" applyAlignment="1">
      <alignment wrapText="1"/>
    </xf>
    <xf numFmtId="0" fontId="0" fillId="3" borderId="2" xfId="0" applyFill="1" applyBorder="1" applyAlignment="1">
      <alignment wrapText="1"/>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3" fillId="0" borderId="5" xfId="0" applyFont="1" applyBorder="1" applyAlignment="1">
      <alignment horizontal="justify" wrapText="1"/>
    </xf>
    <xf numFmtId="0" fontId="2" fillId="0" borderId="7" xfId="0" applyFont="1" applyBorder="1" applyAlignment="1">
      <alignment horizontal="justify" wrapText="1"/>
    </xf>
    <xf numFmtId="0" fontId="2" fillId="0" borderId="8" xfId="0" applyFont="1" applyBorder="1" applyAlignment="1">
      <alignment horizontal="justify" wrapText="1"/>
    </xf>
    <xf numFmtId="0" fontId="2" fillId="2" borderId="9" xfId="0" applyFont="1" applyFill="1" applyBorder="1" applyAlignment="1">
      <alignment horizontal="justify" wrapText="1"/>
    </xf>
    <xf numFmtId="0" fontId="1" fillId="2" borderId="0" xfId="0" applyFont="1" applyFill="1" applyBorder="1" applyAlignment="1">
      <alignment horizontal="center" vertical="center"/>
    </xf>
    <xf numFmtId="44" fontId="1" fillId="2" borderId="0" xfId="0" applyNumberFormat="1" applyFont="1" applyFill="1" applyBorder="1" applyAlignment="1">
      <alignment horizontal="center" vertical="center"/>
    </xf>
    <xf numFmtId="44" fontId="1" fillId="2" borderId="10" xfId="0" applyNumberFormat="1" applyFont="1" applyFill="1" applyBorder="1" applyAlignment="1">
      <alignment horizontal="center" vertical="center"/>
    </xf>
    <xf numFmtId="0" fontId="2" fillId="0" borderId="8" xfId="0" applyFont="1" applyBorder="1" applyAlignment="1">
      <alignment wrapText="1"/>
    </xf>
    <xf numFmtId="0" fontId="0" fillId="2" borderId="0" xfId="0" applyFill="1" applyBorder="1" applyAlignment="1">
      <alignment horizontal="center"/>
    </xf>
    <xf numFmtId="0" fontId="0" fillId="2" borderId="10" xfId="0" applyFill="1" applyBorder="1" applyAlignment="1">
      <alignment horizontal="center"/>
    </xf>
    <xf numFmtId="0" fontId="4" fillId="3" borderId="11" xfId="0" applyFont="1" applyFill="1" applyBorder="1" applyAlignment="1">
      <alignment horizontal="center" vertical="center" wrapText="1"/>
    </xf>
    <xf numFmtId="0" fontId="5" fillId="3" borderId="12" xfId="0" applyFont="1" applyFill="1" applyBorder="1" applyAlignment="1">
      <alignment horizontal="center" vertical="center"/>
    </xf>
    <xf numFmtId="0" fontId="1" fillId="3" borderId="1" xfId="0" applyFont="1" applyFill="1" applyBorder="1" applyAlignment="1">
      <alignment wrapText="1"/>
    </xf>
    <xf numFmtId="0" fontId="0" fillId="0" borderId="9" xfId="0" applyBorder="1" applyAlignment="1">
      <alignment wrapText="1"/>
    </xf>
    <xf numFmtId="0" fontId="0" fillId="0" borderId="0" xfId="0" applyBorder="1"/>
    <xf numFmtId="0" fontId="4" fillId="0" borderId="9" xfId="0" applyFont="1" applyBorder="1" applyAlignment="1">
      <alignment wrapText="1"/>
    </xf>
    <xf numFmtId="0" fontId="4" fillId="0" borderId="0" xfId="0" applyFont="1" applyBorder="1"/>
    <xf numFmtId="0" fontId="6" fillId="3" borderId="14" xfId="0" applyFont="1" applyFill="1" applyBorder="1" applyAlignment="1">
      <alignment horizontal="center" vertical="center" wrapText="1"/>
    </xf>
    <xf numFmtId="0" fontId="6" fillId="3" borderId="13" xfId="0" applyFont="1" applyFill="1" applyBorder="1" applyAlignment="1">
      <alignment horizontal="center" vertical="center"/>
    </xf>
    <xf numFmtId="0" fontId="6" fillId="3" borderId="9" xfId="0" applyFont="1" applyFill="1" applyBorder="1" applyAlignment="1">
      <alignment horizontal="center" vertical="center" wrapText="1"/>
    </xf>
    <xf numFmtId="0" fontId="6" fillId="3" borderId="0"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xf>
    <xf numFmtId="0" fontId="6" fillId="3" borderId="18" xfId="0" applyFont="1" applyFill="1" applyBorder="1" applyAlignment="1">
      <alignment horizontal="center" vertical="center"/>
    </xf>
    <xf numFmtId="0" fontId="1" fillId="3" borderId="1" xfId="0" applyFont="1" applyFill="1" applyBorder="1" applyAlignment="1">
      <alignment horizontal="center" vertical="center"/>
    </xf>
    <xf numFmtId="44" fontId="1" fillId="0" borderId="1" xfId="0" applyNumberFormat="1" applyFont="1" applyBorder="1" applyAlignment="1">
      <alignment horizontal="center" vertical="center"/>
    </xf>
    <xf numFmtId="44" fontId="1" fillId="3" borderId="1" xfId="0" applyNumberFormat="1" applyFont="1" applyFill="1" applyBorder="1" applyAlignment="1">
      <alignment horizontal="center" vertical="center"/>
    </xf>
    <xf numFmtId="44" fontId="1" fillId="3" borderId="6" xfId="0" applyNumberFormat="1" applyFont="1" applyFill="1" applyBorder="1" applyAlignment="1">
      <alignment horizontal="center" vertical="center"/>
    </xf>
    <xf numFmtId="44" fontId="1" fillId="3" borderId="22" xfId="0" applyNumberFormat="1" applyFont="1" applyFill="1" applyBorder="1" applyAlignment="1">
      <alignment horizontal="center" vertical="center"/>
    </xf>
    <xf numFmtId="44" fontId="1" fillId="3" borderId="23" xfId="0" applyNumberFormat="1" applyFont="1" applyFill="1" applyBorder="1" applyAlignment="1">
      <alignment horizontal="center" vertical="center"/>
    </xf>
    <xf numFmtId="44" fontId="1" fillId="3" borderId="24" xfId="0" applyNumberFormat="1" applyFont="1" applyFill="1" applyBorder="1" applyAlignment="1">
      <alignment horizontal="center" vertical="center"/>
    </xf>
    <xf numFmtId="44" fontId="1" fillId="3" borderId="19" xfId="0" applyNumberFormat="1" applyFont="1" applyFill="1" applyBorder="1" applyAlignment="1">
      <alignment horizontal="center" vertical="center"/>
    </xf>
    <xf numFmtId="44" fontId="1" fillId="3" borderId="20" xfId="0" applyNumberFormat="1" applyFont="1" applyFill="1" applyBorder="1" applyAlignment="1">
      <alignment horizontal="center" vertical="center"/>
    </xf>
    <xf numFmtId="44" fontId="1" fillId="3" borderId="21" xfId="0" applyNumberFormat="1"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0" fontId="4" fillId="0" borderId="0" xfId="0" applyFont="1" applyAlignment="1">
      <alignment wrapText="1"/>
    </xf>
    <xf numFmtId="0" fontId="4" fillId="0" borderId="0" xfId="0" applyFont="1" applyAlignment="1"/>
    <xf numFmtId="0" fontId="0" fillId="0" borderId="1" xfId="0" applyBorder="1" applyAlignment="1">
      <alignment horizontal="center"/>
    </xf>
    <xf numFmtId="0" fontId="4" fillId="3" borderId="14" xfId="0" applyFont="1" applyFill="1" applyBorder="1" applyAlignment="1">
      <alignment horizontal="center" vertical="center" wrapText="1"/>
    </xf>
    <xf numFmtId="0" fontId="5" fillId="3" borderId="13" xfId="0" applyFont="1" applyFill="1" applyBorder="1" applyAlignment="1">
      <alignment horizontal="center" vertical="center"/>
    </xf>
    <xf numFmtId="44" fontId="5" fillId="3" borderId="15" xfId="0" applyNumberFormat="1" applyFont="1" applyFill="1" applyBorder="1" applyAlignment="1">
      <alignment horizontal="center" vertical="center"/>
    </xf>
    <xf numFmtId="44" fontId="5" fillId="3" borderId="25" xfId="0" applyNumberFormat="1" applyFont="1" applyFill="1" applyBorder="1" applyAlignment="1">
      <alignment horizontal="center" vertical="center"/>
    </xf>
    <xf numFmtId="44" fontId="5" fillId="3" borderId="26" xfId="0" applyNumberFormat="1" applyFont="1" applyFill="1" applyBorder="1" applyAlignment="1">
      <alignment horizontal="center" vertical="center"/>
    </xf>
    <xf numFmtId="44" fontId="5" fillId="3" borderId="27" xfId="0" applyNumberFormat="1" applyFont="1" applyFill="1" applyBorder="1" applyAlignment="1">
      <alignment horizontal="center" vertical="center"/>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0</xdr:row>
      <xdr:rowOff>0</xdr:rowOff>
    </xdr:from>
    <xdr:to>
      <xdr:col>6</xdr:col>
      <xdr:colOff>280988</xdr:colOff>
      <xdr:row>0</xdr:row>
      <xdr:rowOff>1257300</xdr:rowOff>
    </xdr:to>
    <xdr:pic>
      <xdr:nvPicPr>
        <xdr:cNvPr id="2" name="Obrázek 2" descr="OPVK_hor_zakladni_logolink_RGB_cz.jpg"/>
        <xdr:cNvPicPr>
          <a:picLocks noChangeAspect="1"/>
        </xdr:cNvPicPr>
      </xdr:nvPicPr>
      <xdr:blipFill>
        <a:blip xmlns:r="http://schemas.openxmlformats.org/officeDocument/2006/relationships" r:embed="rId1" cstate="print"/>
        <a:srcRect/>
        <a:stretch>
          <a:fillRect/>
        </a:stretch>
      </xdr:blipFill>
      <xdr:spPr bwMode="auto">
        <a:xfrm>
          <a:off x="419100" y="0"/>
          <a:ext cx="5776913" cy="12573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E1:J106"/>
  <sheetViews>
    <sheetView tabSelected="1" view="pageBreakPreview" topLeftCell="A25" zoomScale="60" zoomScaleNormal="100" workbookViewId="0">
      <selection activeCell="J96" sqref="J96"/>
    </sheetView>
  </sheetViews>
  <sheetFormatPr defaultRowHeight="15"/>
  <cols>
    <col min="1" max="4" width="0.5703125" customWidth="1"/>
    <col min="5" max="5" width="66.28515625" style="2" customWidth="1"/>
    <col min="6" max="6" width="16.140625" style="1" customWidth="1"/>
    <col min="7" max="8" width="20" style="1" customWidth="1"/>
    <col min="9" max="10" width="18.42578125" style="1" customWidth="1"/>
  </cols>
  <sheetData>
    <row r="1" spans="5:10" ht="108" customHeight="1">
      <c r="E1" s="41"/>
      <c r="F1" s="42"/>
      <c r="G1" s="42"/>
      <c r="H1" s="42"/>
      <c r="I1" s="42"/>
      <c r="J1" s="42"/>
    </row>
    <row r="2" spans="5:10" ht="18.75">
      <c r="E2" s="43" t="s">
        <v>64</v>
      </c>
      <c r="F2" s="44"/>
      <c r="G2" s="44"/>
      <c r="H2" s="44"/>
      <c r="I2" s="44"/>
      <c r="J2" s="44"/>
    </row>
    <row r="3" spans="5:10">
      <c r="E3" s="18" t="s">
        <v>65</v>
      </c>
      <c r="F3" s="45" t="s">
        <v>64</v>
      </c>
      <c r="G3" s="45"/>
      <c r="H3" s="45"/>
      <c r="I3" s="45"/>
      <c r="J3" s="45"/>
    </row>
    <row r="4" spans="5:10">
      <c r="E4" s="18" t="s">
        <v>66</v>
      </c>
      <c r="F4" s="45" t="s">
        <v>67</v>
      </c>
      <c r="G4" s="45"/>
      <c r="H4" s="45"/>
      <c r="I4" s="45"/>
      <c r="J4" s="45"/>
    </row>
    <row r="5" spans="5:10" ht="15.75" thickBot="1"/>
    <row r="6" spans="5:10" ht="31.5" customHeight="1">
      <c r="E6" s="3"/>
      <c r="F6" s="4" t="s">
        <v>58</v>
      </c>
      <c r="G6" s="4" t="s">
        <v>59</v>
      </c>
      <c r="H6" s="4" t="s">
        <v>60</v>
      </c>
      <c r="I6" s="4" t="s">
        <v>61</v>
      </c>
      <c r="J6" s="5" t="s">
        <v>62</v>
      </c>
    </row>
    <row r="7" spans="5:10" ht="15.75">
      <c r="E7" s="6" t="s">
        <v>0</v>
      </c>
      <c r="F7" s="31">
        <v>1</v>
      </c>
      <c r="G7" s="32"/>
      <c r="H7" s="32"/>
      <c r="I7" s="33">
        <f>F7*G7</f>
        <v>0</v>
      </c>
      <c r="J7" s="34">
        <f>F7*H7</f>
        <v>0</v>
      </c>
    </row>
    <row r="8" spans="5:10" ht="15.75">
      <c r="E8" s="7" t="s">
        <v>1</v>
      </c>
      <c r="F8" s="31"/>
      <c r="G8" s="32"/>
      <c r="H8" s="32"/>
      <c r="I8" s="33"/>
      <c r="J8" s="34"/>
    </row>
    <row r="9" spans="5:10" ht="15.75">
      <c r="E9" s="7" t="s">
        <v>2</v>
      </c>
      <c r="F9" s="31"/>
      <c r="G9" s="32"/>
      <c r="H9" s="32"/>
      <c r="I9" s="33"/>
      <c r="J9" s="34"/>
    </row>
    <row r="10" spans="5:10" ht="15.75">
      <c r="E10" s="7" t="s">
        <v>3</v>
      </c>
      <c r="F10" s="31"/>
      <c r="G10" s="32"/>
      <c r="H10" s="32"/>
      <c r="I10" s="33"/>
      <c r="J10" s="34"/>
    </row>
    <row r="11" spans="5:10" ht="15.75">
      <c r="E11" s="8" t="s">
        <v>4</v>
      </c>
      <c r="F11" s="31"/>
      <c r="G11" s="32"/>
      <c r="H11" s="32"/>
      <c r="I11" s="33"/>
      <c r="J11" s="34"/>
    </row>
    <row r="12" spans="5:10" ht="15.75">
      <c r="E12" s="9"/>
      <c r="F12" s="10"/>
      <c r="G12" s="11"/>
      <c r="H12" s="11"/>
      <c r="I12" s="11"/>
      <c r="J12" s="12"/>
    </row>
    <row r="13" spans="5:10" ht="15.75">
      <c r="E13" s="6" t="s">
        <v>5</v>
      </c>
      <c r="F13" s="31">
        <v>1</v>
      </c>
      <c r="G13" s="32"/>
      <c r="H13" s="32"/>
      <c r="I13" s="33">
        <f>F13*G13</f>
        <v>0</v>
      </c>
      <c r="J13" s="34">
        <f>F13*H13</f>
        <v>0</v>
      </c>
    </row>
    <row r="14" spans="5:10" ht="15.75">
      <c r="E14" s="7" t="s">
        <v>6</v>
      </c>
      <c r="F14" s="31"/>
      <c r="G14" s="32"/>
      <c r="H14" s="32"/>
      <c r="I14" s="33"/>
      <c r="J14" s="34"/>
    </row>
    <row r="15" spans="5:10" ht="15.75">
      <c r="E15" s="7" t="s">
        <v>7</v>
      </c>
      <c r="F15" s="31"/>
      <c r="G15" s="32"/>
      <c r="H15" s="32"/>
      <c r="I15" s="33"/>
      <c r="J15" s="34"/>
    </row>
    <row r="16" spans="5:10" ht="15.75">
      <c r="E16" s="7" t="s">
        <v>8</v>
      </c>
      <c r="F16" s="31"/>
      <c r="G16" s="32"/>
      <c r="H16" s="32"/>
      <c r="I16" s="33"/>
      <c r="J16" s="34"/>
    </row>
    <row r="17" spans="5:10" ht="15.75">
      <c r="E17" s="7" t="s">
        <v>9</v>
      </c>
      <c r="F17" s="31"/>
      <c r="G17" s="32"/>
      <c r="H17" s="32"/>
      <c r="I17" s="33"/>
      <c r="J17" s="34"/>
    </row>
    <row r="18" spans="5:10" ht="15.75">
      <c r="E18" s="8" t="s">
        <v>10</v>
      </c>
      <c r="F18" s="31"/>
      <c r="G18" s="32"/>
      <c r="H18" s="32"/>
      <c r="I18" s="33"/>
      <c r="J18" s="34"/>
    </row>
    <row r="19" spans="5:10" ht="15.75">
      <c r="E19" s="9"/>
      <c r="F19" s="10"/>
      <c r="G19" s="11"/>
      <c r="H19" s="11"/>
      <c r="I19" s="11"/>
      <c r="J19" s="12"/>
    </row>
    <row r="20" spans="5:10" ht="15.75">
      <c r="E20" s="6" t="s">
        <v>11</v>
      </c>
      <c r="F20" s="31">
        <v>2</v>
      </c>
      <c r="G20" s="32"/>
      <c r="H20" s="32"/>
      <c r="I20" s="33">
        <f>F20*G20</f>
        <v>0</v>
      </c>
      <c r="J20" s="34">
        <f>F20*H20</f>
        <v>0</v>
      </c>
    </row>
    <row r="21" spans="5:10" ht="15.75">
      <c r="E21" s="7" t="s">
        <v>12</v>
      </c>
      <c r="F21" s="31"/>
      <c r="G21" s="32"/>
      <c r="H21" s="32"/>
      <c r="I21" s="33"/>
      <c r="J21" s="34"/>
    </row>
    <row r="22" spans="5:10" ht="15.75">
      <c r="E22" s="7" t="s">
        <v>2</v>
      </c>
      <c r="F22" s="31"/>
      <c r="G22" s="32"/>
      <c r="H22" s="32"/>
      <c r="I22" s="33"/>
      <c r="J22" s="34"/>
    </row>
    <row r="23" spans="5:10" ht="15.75">
      <c r="E23" s="7" t="s">
        <v>13</v>
      </c>
      <c r="F23" s="31"/>
      <c r="G23" s="32"/>
      <c r="H23" s="32"/>
      <c r="I23" s="33"/>
      <c r="J23" s="34"/>
    </row>
    <row r="24" spans="5:10" ht="15.75">
      <c r="E24" s="7" t="s">
        <v>14</v>
      </c>
      <c r="F24" s="31"/>
      <c r="G24" s="32"/>
      <c r="H24" s="32"/>
      <c r="I24" s="33"/>
      <c r="J24" s="34"/>
    </row>
    <row r="25" spans="5:10" ht="15.75">
      <c r="E25" s="7" t="s">
        <v>15</v>
      </c>
      <c r="F25" s="31"/>
      <c r="G25" s="32"/>
      <c r="H25" s="32"/>
      <c r="I25" s="33"/>
      <c r="J25" s="34"/>
    </row>
    <row r="26" spans="5:10" ht="15.75">
      <c r="E26" s="7" t="s">
        <v>16</v>
      </c>
      <c r="F26" s="31"/>
      <c r="G26" s="32"/>
      <c r="H26" s="32"/>
      <c r="I26" s="33"/>
      <c r="J26" s="34"/>
    </row>
    <row r="27" spans="5:10" ht="15.75">
      <c r="E27" s="7" t="s">
        <v>17</v>
      </c>
      <c r="F27" s="31"/>
      <c r="G27" s="32"/>
      <c r="H27" s="32"/>
      <c r="I27" s="33"/>
      <c r="J27" s="34"/>
    </row>
    <row r="28" spans="5:10" ht="15.75">
      <c r="E28" s="7" t="s">
        <v>18</v>
      </c>
      <c r="F28" s="31"/>
      <c r="G28" s="32"/>
      <c r="H28" s="32"/>
      <c r="I28" s="33"/>
      <c r="J28" s="34"/>
    </row>
    <row r="29" spans="5:10" ht="15.75">
      <c r="E29" s="8" t="s">
        <v>19</v>
      </c>
      <c r="F29" s="31"/>
      <c r="G29" s="32"/>
      <c r="H29" s="32"/>
      <c r="I29" s="33"/>
      <c r="J29" s="34"/>
    </row>
    <row r="30" spans="5:10" ht="15.75">
      <c r="E30" s="9"/>
      <c r="F30" s="10"/>
      <c r="G30" s="11"/>
      <c r="H30" s="11"/>
      <c r="I30" s="11"/>
      <c r="J30" s="12"/>
    </row>
    <row r="31" spans="5:10" ht="31.5">
      <c r="E31" s="6" t="s">
        <v>20</v>
      </c>
      <c r="F31" s="31">
        <v>4</v>
      </c>
      <c r="G31" s="32"/>
      <c r="H31" s="32"/>
      <c r="I31" s="33">
        <f>F31*G31</f>
        <v>0</v>
      </c>
      <c r="J31" s="34">
        <f>F31*H31</f>
        <v>0</v>
      </c>
    </row>
    <row r="32" spans="5:10" ht="15.75">
      <c r="E32" s="7" t="s">
        <v>21</v>
      </c>
      <c r="F32" s="31"/>
      <c r="G32" s="32"/>
      <c r="H32" s="32"/>
      <c r="I32" s="33"/>
      <c r="J32" s="34"/>
    </row>
    <row r="33" spans="5:10" ht="15.75">
      <c r="E33" s="7" t="s">
        <v>22</v>
      </c>
      <c r="F33" s="31"/>
      <c r="G33" s="32"/>
      <c r="H33" s="32"/>
      <c r="I33" s="33"/>
      <c r="J33" s="34"/>
    </row>
    <row r="34" spans="5:10" ht="15.75">
      <c r="E34" s="7" t="s">
        <v>23</v>
      </c>
      <c r="F34" s="31"/>
      <c r="G34" s="32"/>
      <c r="H34" s="32"/>
      <c r="I34" s="33"/>
      <c r="J34" s="34"/>
    </row>
    <row r="35" spans="5:10" ht="15.75">
      <c r="E35" s="7" t="s">
        <v>24</v>
      </c>
      <c r="F35" s="31"/>
      <c r="G35" s="32"/>
      <c r="H35" s="32"/>
      <c r="I35" s="33"/>
      <c r="J35" s="34"/>
    </row>
    <row r="36" spans="5:10" ht="15.75">
      <c r="E36" s="7" t="s">
        <v>25</v>
      </c>
      <c r="F36" s="31"/>
      <c r="G36" s="32"/>
      <c r="H36" s="32"/>
      <c r="I36" s="33"/>
      <c r="J36" s="34"/>
    </row>
    <row r="37" spans="5:10" ht="15.75">
      <c r="E37" s="7" t="s">
        <v>26</v>
      </c>
      <c r="F37" s="31"/>
      <c r="G37" s="32"/>
      <c r="H37" s="32"/>
      <c r="I37" s="33"/>
      <c r="J37" s="34"/>
    </row>
    <row r="38" spans="5:10" ht="15.75">
      <c r="E38" s="7" t="s">
        <v>27</v>
      </c>
      <c r="F38" s="31"/>
      <c r="G38" s="32"/>
      <c r="H38" s="32"/>
      <c r="I38" s="33"/>
      <c r="J38" s="34"/>
    </row>
    <row r="39" spans="5:10" ht="15.75">
      <c r="E39" s="8" t="s">
        <v>28</v>
      </c>
      <c r="F39" s="31"/>
      <c r="G39" s="32"/>
      <c r="H39" s="32"/>
      <c r="I39" s="33"/>
      <c r="J39" s="34"/>
    </row>
    <row r="40" spans="5:10" ht="15.75">
      <c r="E40" s="9"/>
      <c r="F40" s="10"/>
      <c r="G40" s="11"/>
      <c r="H40" s="11"/>
      <c r="I40" s="11"/>
      <c r="J40" s="12"/>
    </row>
    <row r="41" spans="5:10" ht="31.5">
      <c r="E41" s="6" t="s">
        <v>29</v>
      </c>
      <c r="F41" s="31">
        <v>1</v>
      </c>
      <c r="G41" s="32"/>
      <c r="H41" s="32"/>
      <c r="I41" s="33">
        <f>F41*G41</f>
        <v>0</v>
      </c>
      <c r="J41" s="34">
        <f>F41*H41</f>
        <v>0</v>
      </c>
    </row>
    <row r="42" spans="5:10" ht="15.75">
      <c r="E42" s="7" t="s">
        <v>30</v>
      </c>
      <c r="F42" s="31"/>
      <c r="G42" s="32"/>
      <c r="H42" s="32"/>
      <c r="I42" s="33"/>
      <c r="J42" s="34"/>
    </row>
    <row r="43" spans="5:10" ht="15.75">
      <c r="E43" s="7" t="s">
        <v>31</v>
      </c>
      <c r="F43" s="31"/>
      <c r="G43" s="32"/>
      <c r="H43" s="32"/>
      <c r="I43" s="33"/>
      <c r="J43" s="34"/>
    </row>
    <row r="44" spans="5:10" ht="15.75">
      <c r="E44" s="7" t="s">
        <v>23</v>
      </c>
      <c r="F44" s="31"/>
      <c r="G44" s="32"/>
      <c r="H44" s="32"/>
      <c r="I44" s="33"/>
      <c r="J44" s="34"/>
    </row>
    <row r="45" spans="5:10" ht="15.75">
      <c r="E45" s="7" t="s">
        <v>24</v>
      </c>
      <c r="F45" s="31"/>
      <c r="G45" s="32"/>
      <c r="H45" s="32"/>
      <c r="I45" s="33"/>
      <c r="J45" s="34"/>
    </row>
    <row r="46" spans="5:10" ht="15.75">
      <c r="E46" s="7" t="s">
        <v>25</v>
      </c>
      <c r="F46" s="31"/>
      <c r="G46" s="32"/>
      <c r="H46" s="32"/>
      <c r="I46" s="33"/>
      <c r="J46" s="34"/>
    </row>
    <row r="47" spans="5:10" ht="15.75">
      <c r="E47" s="7" t="s">
        <v>27</v>
      </c>
      <c r="F47" s="31"/>
      <c r="G47" s="32"/>
      <c r="H47" s="32"/>
      <c r="I47" s="33"/>
      <c r="J47" s="34"/>
    </row>
    <row r="48" spans="5:10" ht="15.75">
      <c r="E48" s="8" t="s">
        <v>26</v>
      </c>
      <c r="F48" s="31"/>
      <c r="G48" s="32"/>
      <c r="H48" s="32"/>
      <c r="I48" s="33"/>
      <c r="J48" s="34"/>
    </row>
    <row r="49" spans="5:10" ht="15.75">
      <c r="E49" s="9"/>
      <c r="F49" s="10"/>
      <c r="G49" s="11"/>
      <c r="H49" s="11"/>
      <c r="I49" s="11"/>
      <c r="J49" s="12"/>
    </row>
    <row r="50" spans="5:10" ht="15.75">
      <c r="E50" s="6" t="s">
        <v>32</v>
      </c>
      <c r="F50" s="31">
        <v>14</v>
      </c>
      <c r="G50" s="32"/>
      <c r="H50" s="32"/>
      <c r="I50" s="33">
        <f>F50*G50</f>
        <v>0</v>
      </c>
      <c r="J50" s="34">
        <f>F50*H50</f>
        <v>0</v>
      </c>
    </row>
    <row r="51" spans="5:10" ht="15.75">
      <c r="E51" s="7" t="s">
        <v>33</v>
      </c>
      <c r="F51" s="31"/>
      <c r="G51" s="32"/>
      <c r="H51" s="32"/>
      <c r="I51" s="33"/>
      <c r="J51" s="34"/>
    </row>
    <row r="52" spans="5:10" ht="15.75">
      <c r="E52" s="7" t="s">
        <v>34</v>
      </c>
      <c r="F52" s="31"/>
      <c r="G52" s="32"/>
      <c r="H52" s="32"/>
      <c r="I52" s="33"/>
      <c r="J52" s="34"/>
    </row>
    <row r="53" spans="5:10" ht="15.75">
      <c r="E53" s="7" t="s">
        <v>72</v>
      </c>
      <c r="F53" s="31"/>
      <c r="G53" s="32"/>
      <c r="H53" s="32"/>
      <c r="I53" s="33"/>
      <c r="J53" s="34"/>
    </row>
    <row r="54" spans="5:10" ht="15.75">
      <c r="E54" s="7" t="s">
        <v>35</v>
      </c>
      <c r="F54" s="31"/>
      <c r="G54" s="32"/>
      <c r="H54" s="32"/>
      <c r="I54" s="33"/>
      <c r="J54" s="34"/>
    </row>
    <row r="55" spans="5:10" ht="15.75">
      <c r="E55" s="7" t="s">
        <v>36</v>
      </c>
      <c r="F55" s="31"/>
      <c r="G55" s="32"/>
      <c r="H55" s="32"/>
      <c r="I55" s="33"/>
      <c r="J55" s="34"/>
    </row>
    <row r="56" spans="5:10" ht="31.5">
      <c r="E56" s="7" t="s">
        <v>37</v>
      </c>
      <c r="F56" s="31"/>
      <c r="G56" s="32"/>
      <c r="H56" s="32"/>
      <c r="I56" s="33"/>
      <c r="J56" s="34"/>
    </row>
    <row r="57" spans="5:10" ht="15.75">
      <c r="E57" s="8" t="s">
        <v>38</v>
      </c>
      <c r="F57" s="31"/>
      <c r="G57" s="32"/>
      <c r="H57" s="32"/>
      <c r="I57" s="33"/>
      <c r="J57" s="34"/>
    </row>
    <row r="58" spans="5:10" ht="15.75">
      <c r="E58" s="9"/>
      <c r="F58" s="10"/>
      <c r="G58" s="11"/>
      <c r="H58" s="11"/>
      <c r="I58" s="11"/>
      <c r="J58" s="12"/>
    </row>
    <row r="59" spans="5:10" ht="15.75">
      <c r="E59" s="6" t="s">
        <v>39</v>
      </c>
      <c r="F59" s="31">
        <v>28</v>
      </c>
      <c r="G59" s="32"/>
      <c r="H59" s="32"/>
      <c r="I59" s="33">
        <f>F59*G59</f>
        <v>0</v>
      </c>
      <c r="J59" s="34">
        <f>F59*H59</f>
        <v>0</v>
      </c>
    </row>
    <row r="60" spans="5:10" ht="15.75">
      <c r="E60" s="7" t="s">
        <v>33</v>
      </c>
      <c r="F60" s="31"/>
      <c r="G60" s="32"/>
      <c r="H60" s="32"/>
      <c r="I60" s="33"/>
      <c r="J60" s="34"/>
    </row>
    <row r="61" spans="5:10" ht="15.75">
      <c r="E61" s="7" t="s">
        <v>34</v>
      </c>
      <c r="F61" s="31"/>
      <c r="G61" s="32"/>
      <c r="H61" s="32"/>
      <c r="I61" s="33"/>
      <c r="J61" s="34"/>
    </row>
    <row r="62" spans="5:10" ht="15.75">
      <c r="E62" s="7" t="s">
        <v>72</v>
      </c>
      <c r="F62" s="31"/>
      <c r="G62" s="32"/>
      <c r="H62" s="32"/>
      <c r="I62" s="33"/>
      <c r="J62" s="34"/>
    </row>
    <row r="63" spans="5:10" ht="15.75">
      <c r="E63" s="7" t="s">
        <v>40</v>
      </c>
      <c r="F63" s="31"/>
      <c r="G63" s="32"/>
      <c r="H63" s="32"/>
      <c r="I63" s="33"/>
      <c r="J63" s="34"/>
    </row>
    <row r="64" spans="5:10" ht="15.75">
      <c r="E64" s="7" t="s">
        <v>41</v>
      </c>
      <c r="F64" s="31"/>
      <c r="G64" s="32"/>
      <c r="H64" s="32"/>
      <c r="I64" s="33"/>
      <c r="J64" s="34"/>
    </row>
    <row r="65" spans="5:10" ht="15.75">
      <c r="E65" s="8" t="s">
        <v>42</v>
      </c>
      <c r="F65" s="31"/>
      <c r="G65" s="32"/>
      <c r="H65" s="32"/>
      <c r="I65" s="33"/>
      <c r="J65" s="34"/>
    </row>
    <row r="66" spans="5:10" ht="15.75">
      <c r="E66" s="9"/>
      <c r="F66" s="10"/>
      <c r="G66" s="11"/>
      <c r="H66" s="11"/>
      <c r="I66" s="11"/>
      <c r="J66" s="12"/>
    </row>
    <row r="67" spans="5:10" ht="15.75">
      <c r="E67" s="6" t="s">
        <v>43</v>
      </c>
      <c r="F67" s="31">
        <v>1</v>
      </c>
      <c r="G67" s="32"/>
      <c r="H67" s="32"/>
      <c r="I67" s="33">
        <f>F67*G67</f>
        <v>0</v>
      </c>
      <c r="J67" s="34">
        <f>F67*H67</f>
        <v>0</v>
      </c>
    </row>
    <row r="68" spans="5:10" ht="15.75">
      <c r="E68" s="7" t="s">
        <v>33</v>
      </c>
      <c r="F68" s="31"/>
      <c r="G68" s="32"/>
      <c r="H68" s="32"/>
      <c r="I68" s="33"/>
      <c r="J68" s="34"/>
    </row>
    <row r="69" spans="5:10" ht="15.75">
      <c r="E69" s="7" t="s">
        <v>34</v>
      </c>
      <c r="F69" s="31"/>
      <c r="G69" s="32"/>
      <c r="H69" s="32"/>
      <c r="I69" s="33"/>
      <c r="J69" s="34"/>
    </row>
    <row r="70" spans="5:10" ht="15.75">
      <c r="E70" s="7" t="s">
        <v>72</v>
      </c>
      <c r="F70" s="31"/>
      <c r="G70" s="32"/>
      <c r="H70" s="32"/>
      <c r="I70" s="33"/>
      <c r="J70" s="34"/>
    </row>
    <row r="71" spans="5:10" ht="15.75">
      <c r="E71" s="8" t="s">
        <v>44</v>
      </c>
      <c r="F71" s="31"/>
      <c r="G71" s="32"/>
      <c r="H71" s="32"/>
      <c r="I71" s="33"/>
      <c r="J71" s="34"/>
    </row>
    <row r="72" spans="5:10" ht="15.75">
      <c r="E72" s="9"/>
      <c r="F72" s="10"/>
      <c r="G72" s="11"/>
      <c r="H72" s="11"/>
      <c r="I72" s="11"/>
      <c r="J72" s="12"/>
    </row>
    <row r="73" spans="5:10" ht="31.5">
      <c r="E73" s="6" t="s">
        <v>45</v>
      </c>
      <c r="F73" s="31">
        <v>2</v>
      </c>
      <c r="G73" s="32"/>
      <c r="H73" s="32"/>
      <c r="I73" s="33">
        <f>F73*G73</f>
        <v>0</v>
      </c>
      <c r="J73" s="34">
        <f>F73*H73</f>
        <v>0</v>
      </c>
    </row>
    <row r="74" spans="5:10" ht="15.75">
      <c r="E74" s="7" t="s">
        <v>46</v>
      </c>
      <c r="F74" s="31"/>
      <c r="G74" s="32"/>
      <c r="H74" s="32"/>
      <c r="I74" s="33"/>
      <c r="J74" s="34"/>
    </row>
    <row r="75" spans="5:10" ht="15.75">
      <c r="E75" s="7" t="s">
        <v>47</v>
      </c>
      <c r="F75" s="31"/>
      <c r="G75" s="32"/>
      <c r="H75" s="32"/>
      <c r="I75" s="33"/>
      <c r="J75" s="34"/>
    </row>
    <row r="76" spans="5:10" ht="15.75">
      <c r="E76" s="7" t="s">
        <v>48</v>
      </c>
      <c r="F76" s="31"/>
      <c r="G76" s="32"/>
      <c r="H76" s="32"/>
      <c r="I76" s="33"/>
      <c r="J76" s="34"/>
    </row>
    <row r="77" spans="5:10" ht="15.75">
      <c r="E77" s="8" t="s">
        <v>49</v>
      </c>
      <c r="F77" s="31"/>
      <c r="G77" s="32"/>
      <c r="H77" s="32"/>
      <c r="I77" s="33"/>
      <c r="J77" s="34"/>
    </row>
    <row r="78" spans="5:10" ht="15.75">
      <c r="E78" s="9"/>
      <c r="F78" s="10"/>
      <c r="G78" s="11"/>
      <c r="H78" s="11"/>
      <c r="I78" s="11"/>
      <c r="J78" s="12"/>
    </row>
    <row r="79" spans="5:10" ht="15.75">
      <c r="E79" s="6" t="s">
        <v>50</v>
      </c>
      <c r="F79" s="31">
        <v>2</v>
      </c>
      <c r="G79" s="32"/>
      <c r="H79" s="32"/>
      <c r="I79" s="33">
        <f>F79*G79</f>
        <v>0</v>
      </c>
      <c r="J79" s="34">
        <f>F79*H79</f>
        <v>0</v>
      </c>
    </row>
    <row r="80" spans="5:10" ht="15.75">
      <c r="E80" s="7" t="s">
        <v>51</v>
      </c>
      <c r="F80" s="31"/>
      <c r="G80" s="32"/>
      <c r="H80" s="32"/>
      <c r="I80" s="33"/>
      <c r="J80" s="34"/>
    </row>
    <row r="81" spans="5:10" ht="15.75">
      <c r="E81" s="7" t="s">
        <v>52</v>
      </c>
      <c r="F81" s="31"/>
      <c r="G81" s="32"/>
      <c r="H81" s="32"/>
      <c r="I81" s="33"/>
      <c r="J81" s="34"/>
    </row>
    <row r="82" spans="5:10" ht="15.75">
      <c r="E82" s="7" t="s">
        <v>47</v>
      </c>
      <c r="F82" s="31"/>
      <c r="G82" s="32"/>
      <c r="H82" s="32"/>
      <c r="I82" s="33"/>
      <c r="J82" s="34"/>
    </row>
    <row r="83" spans="5:10" ht="15.75">
      <c r="E83" s="7" t="s">
        <v>53</v>
      </c>
      <c r="F83" s="31"/>
      <c r="G83" s="32"/>
      <c r="H83" s="32"/>
      <c r="I83" s="33"/>
      <c r="J83" s="34"/>
    </row>
    <row r="84" spans="5:10" ht="15.75">
      <c r="E84" s="8" t="s">
        <v>49</v>
      </c>
      <c r="F84" s="31"/>
      <c r="G84" s="32"/>
      <c r="H84" s="32"/>
      <c r="I84" s="33"/>
      <c r="J84" s="34"/>
    </row>
    <row r="85" spans="5:10" ht="15.75">
      <c r="E85" s="9"/>
      <c r="F85" s="10"/>
      <c r="G85" s="11"/>
      <c r="H85" s="11"/>
      <c r="I85" s="11"/>
      <c r="J85" s="12"/>
    </row>
    <row r="86" spans="5:10" ht="15.75">
      <c r="E86" s="6" t="s">
        <v>54</v>
      </c>
      <c r="F86" s="31">
        <v>1</v>
      </c>
      <c r="G86" s="32"/>
      <c r="H86" s="32"/>
      <c r="I86" s="33">
        <f>F86*G86</f>
        <v>0</v>
      </c>
      <c r="J86" s="34">
        <f>F86*H86</f>
        <v>0</v>
      </c>
    </row>
    <row r="87" spans="5:10" ht="15.75">
      <c r="E87" s="7" t="s">
        <v>55</v>
      </c>
      <c r="F87" s="31"/>
      <c r="G87" s="32"/>
      <c r="H87" s="32"/>
      <c r="I87" s="33"/>
      <c r="J87" s="34"/>
    </row>
    <row r="88" spans="5:10" ht="31.5">
      <c r="E88" s="7" t="s">
        <v>56</v>
      </c>
      <c r="F88" s="31"/>
      <c r="G88" s="32"/>
      <c r="H88" s="32"/>
      <c r="I88" s="33"/>
      <c r="J88" s="34"/>
    </row>
    <row r="89" spans="5:10" ht="15.75">
      <c r="E89" s="13" t="s">
        <v>57</v>
      </c>
      <c r="F89" s="31"/>
      <c r="G89" s="32"/>
      <c r="H89" s="32"/>
      <c r="I89" s="33"/>
      <c r="J89" s="34"/>
    </row>
    <row r="90" spans="5:10" ht="15.75">
      <c r="E90" s="9"/>
      <c r="F90" s="10"/>
      <c r="G90" s="11"/>
      <c r="H90" s="11"/>
      <c r="I90" s="11"/>
      <c r="J90" s="12"/>
    </row>
    <row r="91" spans="5:10" ht="15.75">
      <c r="E91" s="6" t="s">
        <v>73</v>
      </c>
      <c r="F91" s="31">
        <v>1</v>
      </c>
      <c r="G91" s="32"/>
      <c r="H91" s="32"/>
      <c r="I91" s="35">
        <f>F91*G91</f>
        <v>0</v>
      </c>
      <c r="J91" s="38">
        <f>F91*H91</f>
        <v>0</v>
      </c>
    </row>
    <row r="92" spans="5:10" ht="15.75">
      <c r="E92" s="7" t="s">
        <v>74</v>
      </c>
      <c r="F92" s="31"/>
      <c r="G92" s="32"/>
      <c r="H92" s="32"/>
      <c r="I92" s="36"/>
      <c r="J92" s="39"/>
    </row>
    <row r="93" spans="5:10" ht="15.75">
      <c r="E93" s="7" t="s">
        <v>75</v>
      </c>
      <c r="F93" s="31"/>
      <c r="G93" s="32"/>
      <c r="H93" s="32"/>
      <c r="I93" s="36"/>
      <c r="J93" s="39"/>
    </row>
    <row r="94" spans="5:10" ht="15.75">
      <c r="E94" s="13" t="s">
        <v>76</v>
      </c>
      <c r="F94" s="31"/>
      <c r="G94" s="32"/>
      <c r="H94" s="32"/>
      <c r="I94" s="37"/>
      <c r="J94" s="40"/>
    </row>
    <row r="95" spans="5:10" ht="16.5" thickBot="1">
      <c r="E95" s="9"/>
      <c r="F95" s="14"/>
      <c r="G95" s="14"/>
      <c r="H95" s="14"/>
      <c r="I95" s="14"/>
      <c r="J95" s="15"/>
    </row>
    <row r="96" spans="5:10" ht="60.75" customHeight="1" thickBot="1">
      <c r="E96" s="16" t="s">
        <v>63</v>
      </c>
      <c r="F96" s="17"/>
      <c r="G96" s="17"/>
      <c r="H96" s="17"/>
      <c r="I96" s="49">
        <f>SUM(I7:I95)</f>
        <v>0</v>
      </c>
      <c r="J96" s="48">
        <f>SUM(J7:J95)</f>
        <v>0</v>
      </c>
    </row>
    <row r="97" spans="5:10" ht="60.75" customHeight="1" thickBot="1">
      <c r="E97" s="46"/>
      <c r="F97" s="47"/>
      <c r="G97" s="47"/>
      <c r="H97" s="47"/>
      <c r="I97" s="50" t="s">
        <v>78</v>
      </c>
      <c r="J97" s="51">
        <f>J96-I96</f>
        <v>0</v>
      </c>
    </row>
    <row r="98" spans="5:10">
      <c r="E98" s="23" t="s">
        <v>77</v>
      </c>
      <c r="F98" s="24"/>
      <c r="G98" s="24"/>
      <c r="H98" s="24"/>
      <c r="I98" s="26"/>
      <c r="J98" s="27"/>
    </row>
    <row r="99" spans="5:10">
      <c r="E99" s="25"/>
      <c r="F99" s="26"/>
      <c r="G99" s="26"/>
      <c r="H99" s="26"/>
      <c r="I99" s="26"/>
      <c r="J99" s="27"/>
    </row>
    <row r="100" spans="5:10">
      <c r="E100" s="25"/>
      <c r="F100" s="26"/>
      <c r="G100" s="26"/>
      <c r="H100" s="26"/>
      <c r="I100" s="26"/>
      <c r="J100" s="27"/>
    </row>
    <row r="101" spans="5:10" ht="103.5" customHeight="1" thickBot="1">
      <c r="E101" s="28"/>
      <c r="F101" s="29"/>
      <c r="G101" s="29"/>
      <c r="H101" s="29"/>
      <c r="I101" s="29"/>
      <c r="J101" s="30"/>
    </row>
    <row r="102" spans="5:10">
      <c r="E102" s="19"/>
      <c r="F102" s="20"/>
      <c r="G102" s="20"/>
      <c r="H102" s="20"/>
      <c r="I102" s="20"/>
    </row>
    <row r="103" spans="5:10">
      <c r="E103" s="19"/>
      <c r="F103" s="20"/>
      <c r="G103" s="20"/>
      <c r="H103" s="20"/>
      <c r="I103" s="20"/>
    </row>
    <row r="104" spans="5:10" ht="18.75">
      <c r="E104" s="21" t="s">
        <v>68</v>
      </c>
      <c r="F104" s="22" t="s">
        <v>69</v>
      </c>
      <c r="G104" s="22"/>
      <c r="H104" s="22"/>
      <c r="I104" s="20"/>
    </row>
    <row r="105" spans="5:10" ht="18.75">
      <c r="E105" s="21" t="s">
        <v>70</v>
      </c>
      <c r="F105" s="22" t="s">
        <v>71</v>
      </c>
      <c r="G105" s="22"/>
      <c r="H105" s="22"/>
      <c r="I105" s="20"/>
    </row>
    <row r="106" spans="5:10">
      <c r="E106" s="19"/>
      <c r="F106" s="20"/>
      <c r="G106" s="20"/>
      <c r="H106" s="20"/>
      <c r="I106" s="20"/>
    </row>
  </sheetData>
  <mergeCells count="65">
    <mergeCell ref="F13:F18"/>
    <mergeCell ref="G13:G18"/>
    <mergeCell ref="H13:H18"/>
    <mergeCell ref="I13:I18"/>
    <mergeCell ref="J13:J18"/>
    <mergeCell ref="F7:F11"/>
    <mergeCell ref="G7:G11"/>
    <mergeCell ref="H7:H11"/>
    <mergeCell ref="I7:I11"/>
    <mergeCell ref="J7:J11"/>
    <mergeCell ref="F31:F39"/>
    <mergeCell ref="G31:G39"/>
    <mergeCell ref="H31:H39"/>
    <mergeCell ref="I31:I39"/>
    <mergeCell ref="J31:J39"/>
    <mergeCell ref="F20:F29"/>
    <mergeCell ref="G20:G29"/>
    <mergeCell ref="H20:H29"/>
    <mergeCell ref="I20:I29"/>
    <mergeCell ref="J20:J29"/>
    <mergeCell ref="G50:G57"/>
    <mergeCell ref="H50:H57"/>
    <mergeCell ref="I50:I57"/>
    <mergeCell ref="J50:J57"/>
    <mergeCell ref="F41:F48"/>
    <mergeCell ref="G41:G48"/>
    <mergeCell ref="H41:H48"/>
    <mergeCell ref="I41:I48"/>
    <mergeCell ref="F73:F77"/>
    <mergeCell ref="G73:G77"/>
    <mergeCell ref="H73:H77"/>
    <mergeCell ref="I73:I77"/>
    <mergeCell ref="J73:J77"/>
    <mergeCell ref="F67:F71"/>
    <mergeCell ref="G67:G71"/>
    <mergeCell ref="H67:H71"/>
    <mergeCell ref="I67:I71"/>
    <mergeCell ref="E1:J1"/>
    <mergeCell ref="E2:J2"/>
    <mergeCell ref="F3:J3"/>
    <mergeCell ref="F4:J4"/>
    <mergeCell ref="J67:J71"/>
    <mergeCell ref="F59:F65"/>
    <mergeCell ref="G59:G65"/>
    <mergeCell ref="H59:H65"/>
    <mergeCell ref="I59:I65"/>
    <mergeCell ref="J59:J65"/>
    <mergeCell ref="J41:J48"/>
    <mergeCell ref="F50:F57"/>
    <mergeCell ref="E98:J101"/>
    <mergeCell ref="F79:F84"/>
    <mergeCell ref="G79:G84"/>
    <mergeCell ref="H79:H84"/>
    <mergeCell ref="I79:I84"/>
    <mergeCell ref="J79:J84"/>
    <mergeCell ref="F86:F89"/>
    <mergeCell ref="G86:G89"/>
    <mergeCell ref="H86:H89"/>
    <mergeCell ref="I86:I89"/>
    <mergeCell ref="J86:J89"/>
    <mergeCell ref="F91:F94"/>
    <mergeCell ref="G91:G94"/>
    <mergeCell ref="H91:H94"/>
    <mergeCell ref="I91:I94"/>
    <mergeCell ref="J91:J94"/>
  </mergeCells>
  <pageMargins left="0.7" right="0.7" top="0.78740157499999996" bottom="0.78740157499999996" header="0.3" footer="0.3"/>
  <pageSetup paperSize="9" scale="54" orientation="portrait" r:id="rId1"/>
  <rowBreaks count="1" manualBreakCount="1">
    <brk id="71" max="16383" man="1"/>
  </rowBreaks>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Jun</dc:creator>
  <cp:lastModifiedBy>Petr Jun</cp:lastModifiedBy>
  <dcterms:created xsi:type="dcterms:W3CDTF">2013-09-25T13:46:43Z</dcterms:created>
  <dcterms:modified xsi:type="dcterms:W3CDTF">2013-10-08T05:08:10Z</dcterms:modified>
</cp:coreProperties>
</file>