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A_MSMT_B_NOVE\MSMT_E-10_EKO\E-10_2015\1_Programy\01_18969_Programy_2015\PV\003_PV_10-7_2014\"/>
    </mc:Choice>
  </mc:AlternateContent>
  <bookViews>
    <workbookView xWindow="-15" yWindow="45" windowWidth="19410" windowHeight="5580" tabRatio="735"/>
  </bookViews>
  <sheets>
    <sheet name="Přehled 2015" sheetId="18" r:id="rId1"/>
    <sheet name="Pokyny" sheetId="49" r:id="rId2"/>
    <sheet name="Zkratky" sheetId="35" r:id="rId3"/>
  </sheets>
  <calcPr calcId="152511"/>
</workbook>
</file>

<file path=xl/calcChain.xml><?xml version="1.0" encoding="utf-8"?>
<calcChain xmlns="http://schemas.openxmlformats.org/spreadsheetml/2006/main">
  <c r="AL933" i="18" l="1"/>
  <c r="AM933" i="18"/>
  <c r="AO933" i="18"/>
  <c r="AP933" i="18"/>
  <c r="AL934" i="18"/>
  <c r="AM934" i="18"/>
  <c r="AO934" i="18"/>
  <c r="AP934" i="18"/>
  <c r="AL935" i="18"/>
  <c r="AM935" i="18"/>
  <c r="AO935" i="18"/>
  <c r="AP935" i="18"/>
  <c r="AL936" i="18"/>
  <c r="AM936" i="18"/>
  <c r="AO936" i="18"/>
  <c r="AP936" i="18"/>
  <c r="AO937" i="18"/>
  <c r="AP937" i="18" s="1"/>
  <c r="AL937" i="18"/>
  <c r="AM937" i="18" s="1"/>
  <c r="AO932" i="18"/>
  <c r="AP932" i="18" s="1"/>
  <c r="AL932" i="18"/>
  <c r="AM932" i="18" s="1"/>
  <c r="AO931" i="18"/>
  <c r="AP931" i="18" s="1"/>
  <c r="AL931" i="18"/>
  <c r="AM931" i="18" s="1"/>
  <c r="AO930" i="18"/>
  <c r="AP930" i="18" s="1"/>
  <c r="AL930" i="18"/>
  <c r="AM930" i="18" s="1"/>
  <c r="AO929" i="18"/>
  <c r="AP929" i="18" s="1"/>
  <c r="AL929" i="18"/>
  <c r="AM929" i="18" s="1"/>
  <c r="AO928" i="18"/>
  <c r="AP928" i="18" s="1"/>
  <c r="AL928" i="18"/>
  <c r="AM928" i="18" s="1"/>
  <c r="AO927" i="18"/>
  <c r="AP927" i="18" s="1"/>
  <c r="AL927" i="18"/>
  <c r="AM927" i="18" s="1"/>
  <c r="AO926" i="18"/>
  <c r="AP926" i="18" s="1"/>
  <c r="AL926" i="18"/>
  <c r="AM926" i="18" s="1"/>
  <c r="AO925" i="18"/>
  <c r="AP925" i="18" s="1"/>
  <c r="AL925" i="18"/>
  <c r="AM925" i="18" s="1"/>
  <c r="AO924" i="18"/>
  <c r="AP924" i="18" s="1"/>
  <c r="AL924" i="18"/>
  <c r="AM924" i="18" s="1"/>
  <c r="AO923" i="18"/>
  <c r="AP923" i="18" s="1"/>
  <c r="AL923" i="18"/>
  <c r="AM923" i="18" s="1"/>
  <c r="AO922" i="18"/>
  <c r="AP922" i="18" s="1"/>
  <c r="AL922" i="18"/>
  <c r="AM922" i="18" s="1"/>
  <c r="AO921" i="18"/>
  <c r="AP921" i="18" s="1"/>
  <c r="AL921" i="18"/>
  <c r="AM921" i="18" s="1"/>
  <c r="AO920" i="18"/>
  <c r="AP920" i="18" s="1"/>
  <c r="AL920" i="18"/>
  <c r="AM920" i="18" s="1"/>
  <c r="AO919" i="18"/>
  <c r="AP919" i="18" s="1"/>
  <c r="AL919" i="18"/>
  <c r="AM919" i="18" s="1"/>
  <c r="AO918" i="18"/>
  <c r="AP918" i="18" s="1"/>
  <c r="AL918" i="18"/>
  <c r="AM918" i="18" s="1"/>
  <c r="AO916" i="18"/>
  <c r="AP916" i="18" s="1"/>
  <c r="AL916" i="18"/>
  <c r="AM916" i="18" s="1"/>
  <c r="AO915" i="18"/>
  <c r="AP915" i="18" s="1"/>
  <c r="AL915" i="18"/>
  <c r="AM915" i="18" s="1"/>
  <c r="AO914" i="18"/>
  <c r="AP914" i="18" s="1"/>
  <c r="AL914" i="18"/>
  <c r="AM914" i="18" s="1"/>
  <c r="AO913" i="18"/>
  <c r="AP913" i="18" s="1"/>
  <c r="AL913" i="18"/>
  <c r="AM913" i="18" s="1"/>
  <c r="AO912" i="18"/>
  <c r="AP912" i="18" s="1"/>
  <c r="AL912" i="18"/>
  <c r="AM912" i="18" s="1"/>
  <c r="AO911" i="18"/>
  <c r="AP911" i="18" s="1"/>
  <c r="AL911" i="18"/>
  <c r="AM911" i="18" s="1"/>
  <c r="AO910" i="18"/>
  <c r="AP910" i="18" s="1"/>
  <c r="AL910" i="18"/>
  <c r="AM910" i="18" s="1"/>
  <c r="AO909" i="18"/>
  <c r="AP909" i="18" s="1"/>
  <c r="AL909" i="18"/>
  <c r="AM909" i="18" s="1"/>
  <c r="AO908" i="18"/>
  <c r="AP908" i="18" s="1"/>
  <c r="AL908" i="18"/>
  <c r="AM908" i="18" s="1"/>
  <c r="AO907" i="18"/>
  <c r="AP907" i="18" s="1"/>
  <c r="AL907" i="18"/>
  <c r="AM907" i="18" s="1"/>
  <c r="AO906" i="18"/>
  <c r="AP906" i="18" s="1"/>
  <c r="AL906" i="18"/>
  <c r="AM906" i="18" s="1"/>
  <c r="AO905" i="18"/>
  <c r="AP905" i="18" s="1"/>
  <c r="AL905" i="18"/>
  <c r="AM905" i="18" s="1"/>
  <c r="AO904" i="18"/>
  <c r="AP904" i="18" s="1"/>
  <c r="AL904" i="18"/>
  <c r="AM904" i="18" s="1"/>
  <c r="AO903" i="18"/>
  <c r="AP903" i="18" s="1"/>
  <c r="AL903" i="18"/>
  <c r="AM903" i="18" s="1"/>
  <c r="AO902" i="18"/>
  <c r="AP902" i="18" s="1"/>
  <c r="AL902" i="18"/>
  <c r="AM902" i="18" s="1"/>
  <c r="AP901" i="18"/>
  <c r="AO901" i="18"/>
  <c r="AL901" i="18"/>
  <c r="AM901" i="18" s="1"/>
  <c r="AO900" i="18"/>
  <c r="AP900" i="18" s="1"/>
  <c r="AL900" i="18"/>
  <c r="AM900" i="18" s="1"/>
  <c r="AO899" i="18"/>
  <c r="AP899" i="18" s="1"/>
  <c r="AL899" i="18"/>
  <c r="AM899" i="18" s="1"/>
  <c r="AO898" i="18"/>
  <c r="AP898" i="18" s="1"/>
  <c r="AL898" i="18"/>
  <c r="AM898" i="18" s="1"/>
  <c r="AO897" i="18"/>
  <c r="AP897" i="18" s="1"/>
  <c r="AL897" i="18"/>
  <c r="AM897" i="18" s="1"/>
  <c r="AO896" i="18"/>
  <c r="AP896" i="18" s="1"/>
  <c r="AL896" i="18"/>
  <c r="AM896" i="18" s="1"/>
  <c r="AO895" i="18"/>
  <c r="AP895" i="18" s="1"/>
  <c r="AL895" i="18"/>
  <c r="AM895" i="18" s="1"/>
  <c r="AO894" i="18"/>
  <c r="AP894" i="18" s="1"/>
  <c r="AL894" i="18"/>
  <c r="AM894" i="18" s="1"/>
  <c r="AO893" i="18"/>
  <c r="AP893" i="18" s="1"/>
  <c r="AL893" i="18"/>
  <c r="AM893" i="18" s="1"/>
  <c r="AO892" i="18"/>
  <c r="AP892" i="18" s="1"/>
  <c r="AL892" i="18"/>
  <c r="AM892" i="18" s="1"/>
  <c r="AO891" i="18"/>
  <c r="AP891" i="18" s="1"/>
  <c r="AL891" i="18"/>
  <c r="AM891" i="18" s="1"/>
  <c r="AO890" i="18"/>
  <c r="AP890" i="18" s="1"/>
  <c r="AL890" i="18"/>
  <c r="AM890" i="18" s="1"/>
  <c r="AO889" i="18"/>
  <c r="AP889" i="18" s="1"/>
  <c r="AL889" i="18"/>
  <c r="AM889" i="18" s="1"/>
  <c r="AO888" i="18"/>
  <c r="AP888" i="18" s="1"/>
  <c r="AL888" i="18"/>
  <c r="AM888" i="18" s="1"/>
  <c r="AO887" i="18"/>
  <c r="AP887" i="18" s="1"/>
  <c r="AL887" i="18"/>
  <c r="AM887" i="18" s="1"/>
  <c r="AO886" i="18"/>
  <c r="AP886" i="18" s="1"/>
  <c r="AL886" i="18"/>
  <c r="AM886" i="18" s="1"/>
  <c r="AO885" i="18"/>
  <c r="AP885" i="18" s="1"/>
  <c r="AL885" i="18"/>
  <c r="AM885" i="18" s="1"/>
  <c r="AO884" i="18"/>
  <c r="AP884" i="18" s="1"/>
  <c r="AL884" i="18"/>
  <c r="AM884" i="18" s="1"/>
  <c r="AO883" i="18"/>
  <c r="AP883" i="18" s="1"/>
  <c r="AL883" i="18"/>
  <c r="AM883" i="18" s="1"/>
  <c r="AO882" i="18"/>
  <c r="AP882" i="18" s="1"/>
  <c r="AL882" i="18"/>
  <c r="AM882" i="18" s="1"/>
  <c r="AO881" i="18"/>
  <c r="AP881" i="18" s="1"/>
  <c r="AL881" i="18"/>
  <c r="AM881" i="18" s="1"/>
  <c r="AO880" i="18"/>
  <c r="AP880" i="18" s="1"/>
  <c r="AL880" i="18"/>
  <c r="AM880" i="18" s="1"/>
  <c r="AO879" i="18"/>
  <c r="AP879" i="18" s="1"/>
  <c r="AL879" i="18"/>
  <c r="AM879" i="18" s="1"/>
  <c r="AO878" i="18"/>
  <c r="AP878" i="18" s="1"/>
  <c r="AL878" i="18"/>
  <c r="AM878" i="18" s="1"/>
  <c r="AO877" i="18"/>
  <c r="AP877" i="18" s="1"/>
  <c r="AL877" i="18"/>
  <c r="AM877" i="18" s="1"/>
  <c r="AO876" i="18"/>
  <c r="AP876" i="18" s="1"/>
  <c r="AL876" i="18"/>
  <c r="AM876" i="18" s="1"/>
  <c r="AO875" i="18"/>
  <c r="AP875" i="18" s="1"/>
  <c r="AL875" i="18"/>
  <c r="AM875" i="18" s="1"/>
  <c r="AO874" i="18"/>
  <c r="AP874" i="18" s="1"/>
  <c r="AL874" i="18"/>
  <c r="AM874" i="18" s="1"/>
  <c r="AO873" i="18"/>
  <c r="AP873" i="18" s="1"/>
  <c r="AL873" i="18"/>
  <c r="AM873" i="18" s="1"/>
  <c r="AO872" i="18"/>
  <c r="AP872" i="18" s="1"/>
  <c r="AL872" i="18"/>
  <c r="AM872" i="18" s="1"/>
  <c r="AO871" i="18"/>
  <c r="AP871" i="18" s="1"/>
  <c r="AL871" i="18"/>
  <c r="AM871" i="18" s="1"/>
  <c r="AO870" i="18"/>
  <c r="AP870" i="18" s="1"/>
  <c r="AL870" i="18"/>
  <c r="AM870" i="18" s="1"/>
  <c r="AO869" i="18"/>
  <c r="AP869" i="18" s="1"/>
  <c r="AL869" i="18"/>
  <c r="AM869" i="18" s="1"/>
  <c r="AO868" i="18"/>
  <c r="AP868" i="18" s="1"/>
  <c r="AL868" i="18"/>
  <c r="AM868" i="18" s="1"/>
  <c r="AO867" i="18"/>
  <c r="AP867" i="18" s="1"/>
  <c r="AL867" i="18"/>
  <c r="AM867" i="18" s="1"/>
  <c r="AO866" i="18"/>
  <c r="AP866" i="18" s="1"/>
  <c r="AL866" i="18"/>
  <c r="AM866" i="18" s="1"/>
  <c r="AO865" i="18"/>
  <c r="AP865" i="18" s="1"/>
  <c r="AL865" i="18"/>
  <c r="AM865" i="18" s="1"/>
  <c r="AO864" i="18"/>
  <c r="AP864" i="18" s="1"/>
  <c r="AL864" i="18"/>
  <c r="AM864" i="18" s="1"/>
  <c r="AO863" i="18"/>
  <c r="AP863" i="18" s="1"/>
  <c r="AL863" i="18"/>
  <c r="AM863" i="18" s="1"/>
  <c r="AO862" i="18"/>
  <c r="AP862" i="18" s="1"/>
  <c r="AL862" i="18"/>
  <c r="AM862" i="18" s="1"/>
  <c r="AO861" i="18"/>
  <c r="AP861" i="18" s="1"/>
  <c r="AL861" i="18"/>
  <c r="AM861" i="18" s="1"/>
  <c r="AO860" i="18"/>
  <c r="AP860" i="18" s="1"/>
  <c r="AL860" i="18"/>
  <c r="AM860" i="18" s="1"/>
  <c r="AO859" i="18"/>
  <c r="AP859" i="18" s="1"/>
  <c r="AL859" i="18"/>
  <c r="AM859" i="18" s="1"/>
  <c r="AO858" i="18"/>
  <c r="AP858" i="18" s="1"/>
  <c r="AL858" i="18"/>
  <c r="AM858" i="18" s="1"/>
  <c r="AO857" i="18"/>
  <c r="AP857" i="18" s="1"/>
  <c r="AL857" i="18"/>
  <c r="AM857" i="18" s="1"/>
  <c r="AO856" i="18"/>
  <c r="AP856" i="18" s="1"/>
  <c r="AL856" i="18"/>
  <c r="AM856" i="18" s="1"/>
  <c r="AO855" i="18"/>
  <c r="AP855" i="18" s="1"/>
  <c r="AL855" i="18"/>
  <c r="AM855" i="18" s="1"/>
  <c r="AO854" i="18"/>
  <c r="AP854" i="18" s="1"/>
  <c r="AL854" i="18"/>
  <c r="AM854" i="18" s="1"/>
  <c r="AO853" i="18"/>
  <c r="AP853" i="18" s="1"/>
  <c r="AL853" i="18"/>
  <c r="AM853" i="18" s="1"/>
  <c r="AO852" i="18"/>
  <c r="AP852" i="18" s="1"/>
  <c r="AL852" i="18"/>
  <c r="AM852" i="18" s="1"/>
  <c r="AO851" i="18"/>
  <c r="AP851" i="18" s="1"/>
  <c r="AL851" i="18"/>
  <c r="AM851" i="18" s="1"/>
  <c r="AO850" i="18"/>
  <c r="AP850" i="18" s="1"/>
  <c r="AL850" i="18"/>
  <c r="AM850" i="18" s="1"/>
  <c r="AO849" i="18"/>
  <c r="AP849" i="18" s="1"/>
  <c r="AL849" i="18"/>
  <c r="AM849" i="18" s="1"/>
  <c r="AO848" i="18"/>
  <c r="AP848" i="18" s="1"/>
  <c r="AL848" i="18"/>
  <c r="AM848" i="18" s="1"/>
  <c r="AP847" i="18"/>
  <c r="AO847" i="18"/>
  <c r="AL847" i="18"/>
  <c r="AM847" i="18" s="1"/>
  <c r="AO846" i="18"/>
  <c r="AP846" i="18" s="1"/>
  <c r="AL846" i="18"/>
  <c r="AM846" i="18" s="1"/>
  <c r="AO845" i="18"/>
  <c r="AP845" i="18" s="1"/>
  <c r="AL845" i="18"/>
  <c r="AM845" i="18" s="1"/>
  <c r="AO844" i="18"/>
  <c r="AP844" i="18" s="1"/>
  <c r="AL844" i="18"/>
  <c r="AM844" i="18" s="1"/>
  <c r="AO843" i="18"/>
  <c r="AP843" i="18" s="1"/>
  <c r="AL843" i="18"/>
  <c r="AM843" i="18" s="1"/>
  <c r="AO842" i="18"/>
  <c r="AP842" i="18" s="1"/>
  <c r="AL842" i="18"/>
  <c r="AM842" i="18" s="1"/>
  <c r="AO841" i="18"/>
  <c r="AP841" i="18" s="1"/>
  <c r="AL841" i="18"/>
  <c r="AM841" i="18" s="1"/>
  <c r="AO840" i="18"/>
  <c r="AP840" i="18" s="1"/>
  <c r="AL840" i="18"/>
  <c r="AM840" i="18" s="1"/>
  <c r="AO839" i="18"/>
  <c r="AP839" i="18" s="1"/>
  <c r="AL839" i="18"/>
  <c r="AM839" i="18" s="1"/>
  <c r="AO838" i="18"/>
  <c r="AP838" i="18" s="1"/>
  <c r="AL838" i="18"/>
  <c r="AM838" i="18" s="1"/>
  <c r="AO837" i="18"/>
  <c r="AP837" i="18" s="1"/>
  <c r="AL837" i="18"/>
  <c r="AM837" i="18" s="1"/>
  <c r="AO836" i="18"/>
  <c r="AP836" i="18" s="1"/>
  <c r="AL836" i="18"/>
  <c r="AM836" i="18" s="1"/>
  <c r="AO835" i="18"/>
  <c r="AP835" i="18" s="1"/>
  <c r="AL835" i="18"/>
  <c r="AM835" i="18" s="1"/>
  <c r="AO834" i="18"/>
  <c r="AP834" i="18" s="1"/>
  <c r="AL834" i="18"/>
  <c r="AM834" i="18" s="1"/>
  <c r="AO833" i="18"/>
  <c r="AP833" i="18" s="1"/>
  <c r="AL833" i="18"/>
  <c r="AM833" i="18" s="1"/>
  <c r="AO832" i="18"/>
  <c r="AP832" i="18" s="1"/>
  <c r="AL832" i="18"/>
  <c r="AM832" i="18" s="1"/>
  <c r="AO831" i="18"/>
  <c r="AP831" i="18" s="1"/>
  <c r="AL831" i="18"/>
  <c r="AM831" i="18" s="1"/>
  <c r="AO830" i="18"/>
  <c r="AP830" i="18" s="1"/>
  <c r="AL830" i="18"/>
  <c r="AM830" i="18" s="1"/>
  <c r="AO829" i="18"/>
  <c r="AP829" i="18" s="1"/>
  <c r="AL829" i="18"/>
  <c r="AM829" i="18" s="1"/>
  <c r="AO828" i="18"/>
  <c r="AP828" i="18" s="1"/>
  <c r="AL828" i="18"/>
  <c r="AM828" i="18" s="1"/>
  <c r="AO827" i="18"/>
  <c r="AP827" i="18" s="1"/>
  <c r="AL827" i="18"/>
  <c r="AM827" i="18" s="1"/>
  <c r="AO826" i="18"/>
  <c r="AP826" i="18" s="1"/>
  <c r="AL826" i="18"/>
  <c r="AM826" i="18" s="1"/>
  <c r="AO825" i="18"/>
  <c r="AP825" i="18" s="1"/>
  <c r="AL825" i="18"/>
  <c r="AM825" i="18" s="1"/>
  <c r="AO824" i="18"/>
  <c r="AP824" i="18" s="1"/>
  <c r="AL824" i="18"/>
  <c r="AM824" i="18" s="1"/>
  <c r="AO823" i="18"/>
  <c r="AP823" i="18" s="1"/>
  <c r="AL823" i="18"/>
  <c r="AM823" i="18" s="1"/>
  <c r="AO822" i="18"/>
  <c r="AP822" i="18" s="1"/>
  <c r="AM822" i="18"/>
  <c r="AL822" i="18"/>
  <c r="AO821" i="18"/>
  <c r="AP821" i="18" s="1"/>
  <c r="AL821" i="18"/>
  <c r="AM821" i="18" s="1"/>
  <c r="AO820" i="18"/>
  <c r="AP820" i="18" s="1"/>
  <c r="AL820" i="18"/>
  <c r="AM820" i="18" s="1"/>
  <c r="AO819" i="18"/>
  <c r="AP819" i="18" s="1"/>
  <c r="AL819" i="18"/>
  <c r="AM819" i="18" s="1"/>
  <c r="AO818" i="18"/>
  <c r="AP818" i="18" s="1"/>
  <c r="AL818" i="18"/>
  <c r="AM818" i="18" s="1"/>
  <c r="AO817" i="18"/>
  <c r="AP817" i="18" s="1"/>
  <c r="AL817" i="18"/>
  <c r="AM817" i="18" s="1"/>
  <c r="AO816" i="18"/>
  <c r="AP816" i="18" s="1"/>
  <c r="AL816" i="18"/>
  <c r="AM816" i="18" s="1"/>
  <c r="AO815" i="18"/>
  <c r="AP815" i="18" s="1"/>
  <c r="AM815" i="18"/>
  <c r="AL815" i="18"/>
  <c r="AO814" i="18"/>
  <c r="AP814" i="18" s="1"/>
  <c r="AL814" i="18"/>
  <c r="AM814" i="18" s="1"/>
  <c r="AO813" i="18"/>
  <c r="AP813" i="18" s="1"/>
  <c r="AL813" i="18"/>
  <c r="AM813" i="18" s="1"/>
  <c r="AO812" i="18"/>
  <c r="AP812" i="18" s="1"/>
  <c r="AL812" i="18"/>
  <c r="AM812" i="18" s="1"/>
  <c r="AO811" i="18"/>
  <c r="AP811" i="18" s="1"/>
  <c r="AL811" i="18"/>
  <c r="AM811" i="18" s="1"/>
  <c r="AO810" i="18"/>
  <c r="AP810" i="18" s="1"/>
  <c r="AL810" i="18"/>
  <c r="AM810" i="18" s="1"/>
  <c r="AO809" i="18"/>
  <c r="AP809" i="18" s="1"/>
  <c r="AL809" i="18"/>
  <c r="AM809" i="18" s="1"/>
  <c r="AO808" i="18"/>
  <c r="AP808" i="18" s="1"/>
  <c r="AL808" i="18"/>
  <c r="AM808" i="18" s="1"/>
  <c r="AO807" i="18"/>
  <c r="AP807" i="18" s="1"/>
  <c r="AL807" i="18"/>
  <c r="AM807" i="18" s="1"/>
  <c r="AO806" i="18"/>
  <c r="AP806" i="18" s="1"/>
  <c r="AL806" i="18"/>
  <c r="AM806" i="18" s="1"/>
  <c r="AO805" i="18"/>
  <c r="AP805" i="18" s="1"/>
  <c r="AL805" i="18"/>
  <c r="AM805" i="18" s="1"/>
  <c r="AO804" i="18"/>
  <c r="AP804" i="18" s="1"/>
  <c r="AL804" i="18"/>
  <c r="AM804" i="18" s="1"/>
  <c r="AO803" i="18"/>
  <c r="AP803" i="18" s="1"/>
  <c r="AL803" i="18"/>
  <c r="AM803" i="18" s="1"/>
  <c r="AO802" i="18"/>
  <c r="AP802" i="18" s="1"/>
  <c r="AL802" i="18"/>
  <c r="AM802" i="18" s="1"/>
  <c r="AO801" i="18"/>
  <c r="AP801" i="18" s="1"/>
  <c r="AL801" i="18"/>
  <c r="AM801" i="18" s="1"/>
  <c r="AO800" i="18"/>
  <c r="AP800" i="18" s="1"/>
  <c r="AL800" i="18"/>
  <c r="AM800" i="18" s="1"/>
  <c r="AO799" i="18"/>
  <c r="AP799" i="18" s="1"/>
  <c r="AL799" i="18"/>
  <c r="AM799" i="18" s="1"/>
  <c r="AO798" i="18"/>
  <c r="AP798" i="18" s="1"/>
  <c r="AL798" i="18"/>
  <c r="AM798" i="18" s="1"/>
  <c r="AO797" i="18"/>
  <c r="AP797" i="18" s="1"/>
  <c r="AL797" i="18"/>
  <c r="AM797" i="18" s="1"/>
  <c r="AO796" i="18"/>
  <c r="AP796" i="18" s="1"/>
  <c r="AL796" i="18"/>
  <c r="AM796" i="18" s="1"/>
  <c r="AO795" i="18"/>
  <c r="AP795" i="18" s="1"/>
  <c r="AL795" i="18"/>
  <c r="AM795" i="18" s="1"/>
  <c r="AO794" i="18"/>
  <c r="AP794" i="18" s="1"/>
  <c r="AL794" i="18"/>
  <c r="AM794" i="18" s="1"/>
  <c r="AO793" i="18"/>
  <c r="AP793" i="18" s="1"/>
  <c r="AL793" i="18"/>
  <c r="AM793" i="18" s="1"/>
  <c r="AO792" i="18"/>
  <c r="AP792" i="18" s="1"/>
  <c r="AL792" i="18"/>
  <c r="AM792" i="18" s="1"/>
  <c r="AO791" i="18"/>
  <c r="AP791" i="18" s="1"/>
  <c r="AL791" i="18"/>
  <c r="AM791" i="18" s="1"/>
  <c r="AO790" i="18"/>
  <c r="AP790" i="18" s="1"/>
  <c r="AL790" i="18"/>
  <c r="AM790" i="18" s="1"/>
  <c r="AO789" i="18"/>
  <c r="AP789" i="18" s="1"/>
  <c r="AM789" i="18"/>
  <c r="AL789" i="18"/>
  <c r="AO788" i="18"/>
  <c r="AP788" i="18" s="1"/>
  <c r="AL788" i="18"/>
  <c r="AM788" i="18" s="1"/>
  <c r="AO787" i="18"/>
  <c r="AP787" i="18" s="1"/>
  <c r="AL787" i="18"/>
  <c r="AM787" i="18" s="1"/>
  <c r="AO786" i="18"/>
  <c r="AP786" i="18" s="1"/>
  <c r="AL786" i="18"/>
  <c r="AM786" i="18" s="1"/>
  <c r="AO785" i="18"/>
  <c r="AP785" i="18" s="1"/>
  <c r="AL785" i="18"/>
  <c r="AM785" i="18" s="1"/>
  <c r="AO784" i="18"/>
  <c r="AP784" i="18" s="1"/>
  <c r="AL784" i="18"/>
  <c r="AM784" i="18" s="1"/>
  <c r="AO783" i="18"/>
  <c r="AP783" i="18" s="1"/>
  <c r="AL783" i="18"/>
  <c r="AM783" i="18" s="1"/>
  <c r="AO782" i="18"/>
  <c r="AP782" i="18" s="1"/>
  <c r="AM782" i="18"/>
  <c r="AL782" i="18"/>
  <c r="AO781" i="18"/>
  <c r="AP781" i="18" s="1"/>
  <c r="AL781" i="18"/>
  <c r="AM781" i="18" s="1"/>
  <c r="AO780" i="18"/>
  <c r="AP780" i="18" s="1"/>
  <c r="AL780" i="18"/>
  <c r="AM780" i="18" s="1"/>
  <c r="AO779" i="18"/>
  <c r="AP779" i="18" s="1"/>
  <c r="AL779" i="18"/>
  <c r="AM779" i="18" s="1"/>
  <c r="AO778" i="18"/>
  <c r="AP778" i="18" s="1"/>
  <c r="AL778" i="18"/>
  <c r="AM778" i="18" s="1"/>
  <c r="AO777" i="18"/>
  <c r="AP777" i="18" s="1"/>
  <c r="AL777" i="18"/>
  <c r="AM777" i="18" s="1"/>
  <c r="AO776" i="18"/>
  <c r="AP776" i="18" s="1"/>
  <c r="AL776" i="18"/>
  <c r="AM776" i="18" s="1"/>
  <c r="AO775" i="18"/>
  <c r="AP775" i="18" s="1"/>
  <c r="AL775" i="18"/>
  <c r="AM775" i="18" s="1"/>
  <c r="AO774" i="18"/>
  <c r="AP774" i="18" s="1"/>
  <c r="AL774" i="18"/>
  <c r="AM774" i="18" s="1"/>
  <c r="AO773" i="18"/>
  <c r="AP773" i="18" s="1"/>
  <c r="AL773" i="18"/>
  <c r="AM773" i="18" s="1"/>
  <c r="AO772" i="18"/>
  <c r="AP772" i="18" s="1"/>
  <c r="AL772" i="18"/>
  <c r="AM772" i="18" s="1"/>
  <c r="AO771" i="18"/>
  <c r="AP771" i="18" s="1"/>
  <c r="AL771" i="18"/>
  <c r="AM771" i="18" s="1"/>
  <c r="AO770" i="18"/>
  <c r="AP770" i="18" s="1"/>
  <c r="AL770" i="18"/>
  <c r="AM770" i="18" s="1"/>
  <c r="AO769" i="18"/>
  <c r="AP769" i="18" s="1"/>
  <c r="AL769" i="18"/>
  <c r="AM769" i="18" s="1"/>
  <c r="AO768" i="18"/>
  <c r="AP768" i="18" s="1"/>
  <c r="AL768" i="18"/>
  <c r="AM768" i="18" s="1"/>
  <c r="AO767" i="18"/>
  <c r="AP767" i="18" s="1"/>
  <c r="AL767" i="18"/>
  <c r="AM767" i="18" s="1"/>
  <c r="AO766" i="18"/>
  <c r="AP766" i="18" s="1"/>
  <c r="AL766" i="18"/>
  <c r="AM766" i="18" s="1"/>
  <c r="AO765" i="18"/>
  <c r="AP765" i="18" s="1"/>
  <c r="AL765" i="18"/>
  <c r="AM765" i="18" s="1"/>
  <c r="AO764" i="18"/>
  <c r="AP764" i="18" s="1"/>
  <c r="AL764" i="18"/>
  <c r="AM764" i="18" s="1"/>
  <c r="AO763" i="18"/>
  <c r="AP763" i="18" s="1"/>
  <c r="AL763" i="18"/>
  <c r="AM763" i="18" s="1"/>
  <c r="AO762" i="18"/>
  <c r="AP762" i="18" s="1"/>
  <c r="AL762" i="18"/>
  <c r="AM762" i="18" s="1"/>
  <c r="AO761" i="18"/>
  <c r="AP761" i="18" s="1"/>
  <c r="AL761" i="18"/>
  <c r="AM761" i="18" s="1"/>
  <c r="AO760" i="18"/>
  <c r="AP760" i="18" s="1"/>
  <c r="AL760" i="18"/>
  <c r="AM760" i="18" s="1"/>
  <c r="AO759" i="18"/>
  <c r="AP759" i="18" s="1"/>
  <c r="AL759" i="18"/>
  <c r="AM759" i="18" s="1"/>
  <c r="AO758" i="18"/>
  <c r="AP758" i="18" s="1"/>
  <c r="AM758" i="18"/>
  <c r="AL758" i="18"/>
  <c r="AO757" i="18"/>
  <c r="AP757" i="18" s="1"/>
  <c r="AL757" i="18"/>
  <c r="AM757" i="18" s="1"/>
  <c r="AO756" i="18"/>
  <c r="AP756" i="18" s="1"/>
  <c r="AL756" i="18"/>
  <c r="AM756" i="18" s="1"/>
  <c r="AO755" i="18"/>
  <c r="AP755" i="18" s="1"/>
  <c r="AL755" i="18"/>
  <c r="AM755" i="18" s="1"/>
  <c r="AO754" i="18"/>
  <c r="AP754" i="18" s="1"/>
  <c r="AL754" i="18"/>
  <c r="AM754" i="18" s="1"/>
  <c r="AO753" i="18"/>
  <c r="AP753" i="18" s="1"/>
  <c r="AL753" i="18"/>
  <c r="AM753" i="18" s="1"/>
  <c r="AO752" i="18"/>
  <c r="AP752" i="18" s="1"/>
  <c r="AL752" i="18"/>
  <c r="AM752" i="18" s="1"/>
  <c r="AO751" i="18"/>
  <c r="AP751" i="18" s="1"/>
  <c r="AL751" i="18"/>
  <c r="AM751" i="18" s="1"/>
  <c r="AO750" i="18"/>
  <c r="AP750" i="18" s="1"/>
  <c r="AM750" i="18"/>
  <c r="AL750" i="18"/>
  <c r="AO749" i="18"/>
  <c r="AP749" i="18" s="1"/>
  <c r="AL749" i="18"/>
  <c r="AM749" i="18" s="1"/>
  <c r="AO748" i="18"/>
  <c r="AP748" i="18" s="1"/>
  <c r="AL748" i="18"/>
  <c r="AM748" i="18" s="1"/>
  <c r="AO747" i="18"/>
  <c r="AP747" i="18" s="1"/>
  <c r="AL747" i="18"/>
  <c r="AM747" i="18" s="1"/>
  <c r="AO746" i="18"/>
  <c r="AP746" i="18" s="1"/>
  <c r="AL746" i="18"/>
  <c r="AM746" i="18" s="1"/>
  <c r="AO745" i="18"/>
  <c r="AP745" i="18" s="1"/>
  <c r="AL745" i="18"/>
  <c r="AM745" i="18" s="1"/>
  <c r="AO744" i="18"/>
  <c r="AP744" i="18" s="1"/>
  <c r="AL744" i="18"/>
  <c r="AM744" i="18" s="1"/>
  <c r="AO743" i="18"/>
  <c r="AP743" i="18" s="1"/>
  <c r="AL743" i="18"/>
  <c r="AM743" i="18" s="1"/>
  <c r="AO742" i="18"/>
  <c r="AP742" i="18" s="1"/>
  <c r="AM742" i="18"/>
  <c r="AL742" i="18"/>
  <c r="AO741" i="18"/>
  <c r="AP741" i="18" s="1"/>
  <c r="AL741" i="18"/>
  <c r="AM741" i="18" s="1"/>
  <c r="AO740" i="18"/>
  <c r="AP740" i="18" s="1"/>
  <c r="AL740" i="18"/>
  <c r="AM740" i="18" s="1"/>
  <c r="AO739" i="18"/>
  <c r="AP739" i="18" s="1"/>
  <c r="AL739" i="18"/>
  <c r="AM739" i="18" s="1"/>
  <c r="AO738" i="18"/>
  <c r="AP738" i="18" s="1"/>
  <c r="AL738" i="18"/>
  <c r="AM738" i="18" s="1"/>
  <c r="AO737" i="18"/>
  <c r="AP737" i="18" s="1"/>
  <c r="AL737" i="18"/>
  <c r="AM737" i="18" s="1"/>
  <c r="AO736" i="18"/>
  <c r="AP736" i="18" s="1"/>
  <c r="AL736" i="18"/>
  <c r="AM736" i="18" s="1"/>
  <c r="AO735" i="18"/>
  <c r="AP735" i="18" s="1"/>
  <c r="AL735" i="18"/>
  <c r="AM735" i="18" s="1"/>
  <c r="AO734" i="18"/>
  <c r="AP734" i="18" s="1"/>
  <c r="AM734" i="18"/>
  <c r="AL734" i="18"/>
  <c r="AO733" i="18"/>
  <c r="AP733" i="18" s="1"/>
  <c r="AL733" i="18"/>
  <c r="AM733" i="18" s="1"/>
  <c r="AO732" i="18"/>
  <c r="AP732" i="18" s="1"/>
  <c r="AL732" i="18"/>
  <c r="AM732" i="18" s="1"/>
  <c r="AO731" i="18"/>
  <c r="AP731" i="18" s="1"/>
  <c r="AL731" i="18"/>
  <c r="AM731" i="18" s="1"/>
  <c r="AO730" i="18"/>
  <c r="AP730" i="18" s="1"/>
  <c r="AL730" i="18"/>
  <c r="AM730" i="18" s="1"/>
  <c r="AO729" i="18"/>
  <c r="AP729" i="18" s="1"/>
  <c r="AL729" i="18"/>
  <c r="AM729" i="18" s="1"/>
  <c r="AO728" i="18"/>
  <c r="AP728" i="18" s="1"/>
  <c r="AL728" i="18"/>
  <c r="AM728" i="18" s="1"/>
  <c r="AO727" i="18"/>
  <c r="AP727" i="18" s="1"/>
  <c r="AL727" i="18"/>
  <c r="AM727" i="18" s="1"/>
  <c r="AO726" i="18"/>
  <c r="AP726" i="18" s="1"/>
  <c r="AL726" i="18"/>
  <c r="AM726" i="18" s="1"/>
  <c r="AO725" i="18"/>
  <c r="AP725" i="18" s="1"/>
  <c r="AL725" i="18"/>
  <c r="AM725" i="18" s="1"/>
  <c r="AO724" i="18"/>
  <c r="AP724" i="18" s="1"/>
  <c r="AL724" i="18"/>
  <c r="AM724" i="18" s="1"/>
  <c r="AO723" i="18"/>
  <c r="AP723" i="18" s="1"/>
  <c r="AL723" i="18"/>
  <c r="AM723" i="18" s="1"/>
  <c r="AO722" i="18"/>
  <c r="AP722" i="18" s="1"/>
  <c r="AL722" i="18"/>
  <c r="AM722" i="18" s="1"/>
  <c r="AO721" i="18"/>
  <c r="AP721" i="18" s="1"/>
  <c r="AL721" i="18"/>
  <c r="AM721" i="18" s="1"/>
  <c r="AO720" i="18"/>
  <c r="AP720" i="18" s="1"/>
  <c r="AM720" i="18"/>
  <c r="AL720" i="18"/>
  <c r="AO719" i="18"/>
  <c r="AP719" i="18" s="1"/>
  <c r="AL719" i="18"/>
  <c r="AM719" i="18" s="1"/>
  <c r="AO718" i="18"/>
  <c r="AP718" i="18" s="1"/>
  <c r="AL718" i="18"/>
  <c r="AM718" i="18" s="1"/>
  <c r="AO717" i="18"/>
  <c r="AP717" i="18" s="1"/>
  <c r="AL717" i="18"/>
  <c r="AM717" i="18" s="1"/>
  <c r="AO716" i="18"/>
  <c r="AP716" i="18" s="1"/>
  <c r="AL716" i="18"/>
  <c r="AM716" i="18" s="1"/>
  <c r="AO715" i="18"/>
  <c r="AP715" i="18" s="1"/>
  <c r="AL715" i="18"/>
  <c r="AM715" i="18" s="1"/>
  <c r="AO714" i="18"/>
  <c r="AP714" i="18" s="1"/>
  <c r="AL714" i="18"/>
  <c r="AM714" i="18" s="1"/>
  <c r="AO713" i="18"/>
  <c r="AP713" i="18" s="1"/>
  <c r="AL713" i="18"/>
  <c r="AM713" i="18" s="1"/>
  <c r="AO712" i="18"/>
  <c r="AP712" i="18" s="1"/>
  <c r="AL712" i="18"/>
  <c r="AM712" i="18" s="1"/>
  <c r="AO711" i="18"/>
  <c r="AP711" i="18" s="1"/>
  <c r="AL711" i="18"/>
  <c r="AM711" i="18" s="1"/>
  <c r="AO710" i="18"/>
  <c r="AP710" i="18" s="1"/>
  <c r="AL710" i="18"/>
  <c r="AM710" i="18" s="1"/>
  <c r="AO709" i="18"/>
  <c r="AP709" i="18" s="1"/>
  <c r="AL709" i="18"/>
  <c r="AM709" i="18" s="1"/>
  <c r="AO708" i="18"/>
  <c r="AP708" i="18" s="1"/>
  <c r="AL708" i="18"/>
  <c r="AM708" i="18" s="1"/>
  <c r="AO707" i="18"/>
  <c r="AP707" i="18" s="1"/>
  <c r="AL707" i="18"/>
  <c r="AM707" i="18" s="1"/>
  <c r="AO706" i="18"/>
  <c r="AP706" i="18" s="1"/>
  <c r="AL706" i="18"/>
  <c r="AM706" i="18" s="1"/>
  <c r="AO705" i="18"/>
  <c r="AP705" i="18" s="1"/>
  <c r="AL705" i="18"/>
  <c r="AM705" i="18" s="1"/>
  <c r="AO704" i="18"/>
  <c r="AP704" i="18" s="1"/>
  <c r="AM704" i="18"/>
  <c r="AL704" i="18"/>
  <c r="AO703" i="18"/>
  <c r="AP703" i="18" s="1"/>
  <c r="AL703" i="18"/>
  <c r="AM703" i="18" s="1"/>
  <c r="AO702" i="18"/>
  <c r="AP702" i="18" s="1"/>
  <c r="AL702" i="18"/>
  <c r="AM702" i="18" s="1"/>
  <c r="AO701" i="18"/>
  <c r="AP701" i="18" s="1"/>
  <c r="AL701" i="18"/>
  <c r="AM701" i="18" s="1"/>
  <c r="AP700" i="18"/>
  <c r="AO700" i="18"/>
  <c r="AL700" i="18"/>
  <c r="AM700" i="18" s="1"/>
  <c r="AO699" i="18"/>
  <c r="AP699" i="18" s="1"/>
  <c r="AL699" i="18"/>
  <c r="AM699" i="18" s="1"/>
  <c r="AO698" i="18"/>
  <c r="AP698" i="18" s="1"/>
  <c r="AL698" i="18"/>
  <c r="AM698" i="18" s="1"/>
  <c r="AO697" i="18"/>
  <c r="AP697" i="18" s="1"/>
  <c r="AL697" i="18"/>
  <c r="AM697" i="18" s="1"/>
  <c r="AO696" i="18"/>
  <c r="AP696" i="18" s="1"/>
  <c r="AL696" i="18"/>
  <c r="AM696" i="18" s="1"/>
  <c r="AO695" i="18"/>
  <c r="AP695" i="18" s="1"/>
  <c r="AL695" i="18"/>
  <c r="AM695" i="18" s="1"/>
  <c r="AO694" i="18"/>
  <c r="AP694" i="18" s="1"/>
  <c r="AL694" i="18"/>
  <c r="AM694" i="18" s="1"/>
  <c r="AO693" i="18"/>
  <c r="AP693" i="18" s="1"/>
  <c r="AL693" i="18"/>
  <c r="AM693" i="18" s="1"/>
  <c r="AP692" i="18"/>
  <c r="AO692" i="18"/>
  <c r="AL692" i="18"/>
  <c r="AM692" i="18" s="1"/>
  <c r="AO691" i="18"/>
  <c r="AP691" i="18" s="1"/>
  <c r="AL691" i="18"/>
  <c r="AM691" i="18" s="1"/>
  <c r="AO690" i="18"/>
  <c r="AP690" i="18" s="1"/>
  <c r="AL690" i="18"/>
  <c r="AM690" i="18" s="1"/>
  <c r="AO689" i="18"/>
  <c r="AP689" i="18" s="1"/>
  <c r="AL689" i="18"/>
  <c r="AM689" i="18" s="1"/>
  <c r="AO688" i="18"/>
  <c r="AP688" i="18" s="1"/>
  <c r="AL688" i="18"/>
  <c r="AM688" i="18" s="1"/>
  <c r="AO687" i="18"/>
  <c r="AP687" i="18" s="1"/>
  <c r="AL687" i="18"/>
  <c r="AM687" i="18" s="1"/>
  <c r="AO686" i="18"/>
  <c r="AP686" i="18" s="1"/>
  <c r="AL686" i="18"/>
  <c r="AM686" i="18" s="1"/>
  <c r="AO685" i="18"/>
  <c r="AP685" i="18" s="1"/>
  <c r="AL685" i="18"/>
  <c r="AM685" i="18" s="1"/>
  <c r="AP684" i="18"/>
  <c r="AO684" i="18"/>
  <c r="AL684" i="18"/>
  <c r="AM684" i="18" s="1"/>
  <c r="AO683" i="18"/>
  <c r="AP683" i="18" s="1"/>
  <c r="AL683" i="18"/>
  <c r="AM683" i="18" s="1"/>
  <c r="AO682" i="18"/>
  <c r="AP682" i="18" s="1"/>
  <c r="AL682" i="18"/>
  <c r="AM682" i="18" s="1"/>
  <c r="AO681" i="18"/>
  <c r="AP681" i="18" s="1"/>
  <c r="AL681" i="18"/>
  <c r="AM681" i="18" s="1"/>
  <c r="AO680" i="18"/>
  <c r="AP680" i="18" s="1"/>
  <c r="AL680" i="18"/>
  <c r="AM680" i="18" s="1"/>
  <c r="AO679" i="18"/>
  <c r="AP679" i="18" s="1"/>
  <c r="AL679" i="18"/>
  <c r="AM679" i="18" s="1"/>
  <c r="AO678" i="18"/>
  <c r="AP678" i="18" s="1"/>
  <c r="AL678" i="18"/>
  <c r="AM678" i="18" s="1"/>
  <c r="AO677" i="18"/>
  <c r="AP677" i="18" s="1"/>
  <c r="AL677" i="18"/>
  <c r="AM677" i="18" s="1"/>
  <c r="AP676" i="18"/>
  <c r="AO676" i="18"/>
  <c r="AL676" i="18"/>
  <c r="AM676" i="18" s="1"/>
  <c r="AO675" i="18"/>
  <c r="AP675" i="18" s="1"/>
  <c r="AL675" i="18"/>
  <c r="AM675" i="18" s="1"/>
  <c r="AO674" i="18"/>
  <c r="AP674" i="18" s="1"/>
  <c r="AL674" i="18"/>
  <c r="AM674" i="18" s="1"/>
  <c r="AO673" i="18"/>
  <c r="AP673" i="18" s="1"/>
  <c r="AL673" i="18"/>
  <c r="AM673" i="18" s="1"/>
  <c r="AO672" i="18"/>
  <c r="AP672" i="18" s="1"/>
  <c r="AL672" i="18"/>
  <c r="AM672" i="18" s="1"/>
  <c r="AO671" i="18"/>
  <c r="AP671" i="18" s="1"/>
  <c r="AL671" i="18"/>
  <c r="AM671" i="18" s="1"/>
  <c r="AO670" i="18"/>
  <c r="AP670" i="18" s="1"/>
  <c r="AL670" i="18"/>
  <c r="AM670" i="18" s="1"/>
  <c r="AO669" i="18"/>
  <c r="AP669" i="18" s="1"/>
  <c r="AL669" i="18"/>
  <c r="AM669" i="18" s="1"/>
  <c r="AP668" i="18"/>
  <c r="AO668" i="18"/>
  <c r="AL668" i="18"/>
  <c r="AM668" i="18" s="1"/>
  <c r="AO667" i="18"/>
  <c r="AP667" i="18" s="1"/>
  <c r="AL667" i="18"/>
  <c r="AM667" i="18" s="1"/>
  <c r="AO666" i="18"/>
  <c r="AP666" i="18" s="1"/>
  <c r="AL666" i="18"/>
  <c r="AM666" i="18" s="1"/>
  <c r="AO665" i="18"/>
  <c r="AP665" i="18" s="1"/>
  <c r="AL665" i="18"/>
  <c r="AM665" i="18" s="1"/>
  <c r="AO664" i="18"/>
  <c r="AP664" i="18" s="1"/>
  <c r="AL664" i="18"/>
  <c r="AM664" i="18" s="1"/>
  <c r="AO663" i="18"/>
  <c r="AP663" i="18" s="1"/>
  <c r="AL663" i="18"/>
  <c r="AM663" i="18" s="1"/>
  <c r="AO662" i="18"/>
  <c r="AP662" i="18" s="1"/>
  <c r="AL662" i="18"/>
  <c r="AM662" i="18" s="1"/>
  <c r="AO661" i="18"/>
  <c r="AP661" i="18" s="1"/>
  <c r="AL661" i="18"/>
  <c r="AM661" i="18" s="1"/>
  <c r="AO660" i="18"/>
  <c r="AP660" i="18" s="1"/>
  <c r="AL660" i="18"/>
  <c r="AM660" i="18" s="1"/>
  <c r="AO659" i="18"/>
  <c r="AP659" i="18" s="1"/>
  <c r="AL659" i="18"/>
  <c r="AM659" i="18" s="1"/>
  <c r="AO658" i="18"/>
  <c r="AP658" i="18" s="1"/>
  <c r="AL658" i="18"/>
  <c r="AM658" i="18" s="1"/>
  <c r="AO657" i="18"/>
  <c r="AP657" i="18" s="1"/>
  <c r="AL657" i="18"/>
  <c r="AM657" i="18" s="1"/>
  <c r="AO656" i="18"/>
  <c r="AP656" i="18" s="1"/>
  <c r="AL656" i="18"/>
  <c r="AM656" i="18" s="1"/>
  <c r="AO655" i="18"/>
  <c r="AP655" i="18" s="1"/>
  <c r="AL655" i="18"/>
  <c r="AM655" i="18" s="1"/>
  <c r="AO654" i="18"/>
  <c r="AP654" i="18" s="1"/>
  <c r="AL654" i="18"/>
  <c r="AM654" i="18" s="1"/>
  <c r="AO653" i="18"/>
  <c r="AP653" i="18" s="1"/>
  <c r="AL653" i="18"/>
  <c r="AM653" i="18" s="1"/>
  <c r="AO652" i="18"/>
  <c r="AP652" i="18" s="1"/>
  <c r="AL652" i="18"/>
  <c r="AM652" i="18" s="1"/>
  <c r="AO651" i="18"/>
  <c r="AP651" i="18" s="1"/>
  <c r="AL651" i="18"/>
  <c r="AM651" i="18" s="1"/>
  <c r="AO650" i="18"/>
  <c r="AP650" i="18" s="1"/>
  <c r="AL650" i="18"/>
  <c r="AM650" i="18" s="1"/>
  <c r="AO649" i="18"/>
  <c r="AP649" i="18" s="1"/>
  <c r="AL649" i="18"/>
  <c r="AM649" i="18" s="1"/>
  <c r="AP648" i="18"/>
  <c r="AO648" i="18"/>
  <c r="AL648" i="18"/>
  <c r="AM648" i="18" s="1"/>
  <c r="AO647" i="18"/>
  <c r="AP647" i="18" s="1"/>
  <c r="AL647" i="18"/>
  <c r="AM647" i="18" s="1"/>
  <c r="AO646" i="18"/>
  <c r="AP646" i="18" s="1"/>
  <c r="AL646" i="18"/>
  <c r="AM646" i="18" s="1"/>
  <c r="AO645" i="18"/>
  <c r="AP645" i="18" s="1"/>
  <c r="AL645" i="18"/>
  <c r="AM645" i="18" s="1"/>
  <c r="AO644" i="18"/>
  <c r="AP644" i="18" s="1"/>
  <c r="AL644" i="18"/>
  <c r="AM644" i="18" s="1"/>
  <c r="AO643" i="18"/>
  <c r="AP643" i="18" s="1"/>
  <c r="AL643" i="18"/>
  <c r="AM643" i="18" s="1"/>
  <c r="AO642" i="18"/>
  <c r="AP642" i="18" s="1"/>
  <c r="AL642" i="18"/>
  <c r="AM642" i="18" s="1"/>
  <c r="AO641" i="18"/>
  <c r="AP641" i="18" s="1"/>
  <c r="AL641" i="18"/>
  <c r="AM641" i="18" s="1"/>
  <c r="AO640" i="18"/>
  <c r="AP640" i="18" s="1"/>
  <c r="AL640" i="18"/>
  <c r="AM640" i="18" s="1"/>
  <c r="AO639" i="18"/>
  <c r="AP639" i="18" s="1"/>
  <c r="AL639" i="18"/>
  <c r="AM639" i="18" s="1"/>
  <c r="AO638" i="18"/>
  <c r="AP638" i="18" s="1"/>
  <c r="AL638" i="18"/>
  <c r="AM638" i="18" s="1"/>
  <c r="AO637" i="18"/>
  <c r="AP637" i="18" s="1"/>
  <c r="AL637" i="18"/>
  <c r="AM637" i="18" s="1"/>
  <c r="AO636" i="18"/>
  <c r="AP636" i="18" s="1"/>
  <c r="AL636" i="18"/>
  <c r="AM636" i="18" s="1"/>
  <c r="AO635" i="18"/>
  <c r="AP635" i="18" s="1"/>
  <c r="AL635" i="18"/>
  <c r="AM635" i="18" s="1"/>
  <c r="AO634" i="18"/>
  <c r="AP634" i="18" s="1"/>
  <c r="AL634" i="18"/>
  <c r="AM634" i="18" s="1"/>
  <c r="AO633" i="18"/>
  <c r="AP633" i="18" s="1"/>
  <c r="AL633" i="18"/>
  <c r="AM633" i="18" s="1"/>
  <c r="AO632" i="18"/>
  <c r="AP632" i="18" s="1"/>
  <c r="AL632" i="18"/>
  <c r="AM632" i="18" s="1"/>
  <c r="AO631" i="18"/>
  <c r="AP631" i="18" s="1"/>
  <c r="AL631" i="18"/>
  <c r="AM631" i="18" s="1"/>
  <c r="AO630" i="18"/>
  <c r="AP630" i="18" s="1"/>
  <c r="AL630" i="18"/>
  <c r="AM630" i="18" s="1"/>
  <c r="AO629" i="18"/>
  <c r="AP629" i="18" s="1"/>
  <c r="AL629" i="18"/>
  <c r="AM629" i="18" s="1"/>
  <c r="AO628" i="18"/>
  <c r="AP628" i="18" s="1"/>
  <c r="AL628" i="18"/>
  <c r="AM628" i="18" s="1"/>
  <c r="AO627" i="18"/>
  <c r="AP627" i="18" s="1"/>
  <c r="AL627" i="18"/>
  <c r="AM627" i="18" s="1"/>
  <c r="AO626" i="18"/>
  <c r="AP626" i="18" s="1"/>
  <c r="AL626" i="18"/>
  <c r="AM626" i="18" s="1"/>
  <c r="AO625" i="18"/>
  <c r="AP625" i="18" s="1"/>
  <c r="AL625" i="18"/>
  <c r="AM625" i="18" s="1"/>
  <c r="AO624" i="18"/>
  <c r="AP624" i="18" s="1"/>
  <c r="AL624" i="18"/>
  <c r="AM624" i="18" s="1"/>
  <c r="AO623" i="18"/>
  <c r="AP623" i="18" s="1"/>
  <c r="AL623" i="18"/>
  <c r="AM623" i="18" s="1"/>
  <c r="AO622" i="18"/>
  <c r="AP622" i="18" s="1"/>
  <c r="AL622" i="18"/>
  <c r="AM622" i="18" s="1"/>
  <c r="AO621" i="18"/>
  <c r="AP621" i="18" s="1"/>
  <c r="AL621" i="18"/>
  <c r="AM621" i="18" s="1"/>
  <c r="AO620" i="18"/>
  <c r="AP620" i="18" s="1"/>
  <c r="AL620" i="18"/>
  <c r="AM620" i="18" s="1"/>
  <c r="AO619" i="18"/>
  <c r="AP619" i="18" s="1"/>
  <c r="AL619" i="18"/>
  <c r="AM619" i="18" s="1"/>
  <c r="AO618" i="18"/>
  <c r="AP618" i="18" s="1"/>
  <c r="AL618" i="18"/>
  <c r="AM618" i="18" s="1"/>
  <c r="AO617" i="18"/>
  <c r="AP617" i="18" s="1"/>
  <c r="AL617" i="18"/>
  <c r="AM617" i="18" s="1"/>
  <c r="AO615" i="18"/>
  <c r="AP615" i="18" s="1"/>
  <c r="AL615" i="18"/>
  <c r="AM615" i="18" s="1"/>
  <c r="AO614" i="18"/>
  <c r="AP614" i="18" s="1"/>
  <c r="AL614" i="18"/>
  <c r="AM614" i="18" s="1"/>
  <c r="AO613" i="18"/>
  <c r="AP613" i="18" s="1"/>
  <c r="AL613" i="18"/>
  <c r="AM613" i="18" s="1"/>
  <c r="AO612" i="18"/>
  <c r="AP612" i="18" s="1"/>
  <c r="AL612" i="18"/>
  <c r="AM612" i="18" s="1"/>
  <c r="AO611" i="18"/>
  <c r="AP611" i="18" s="1"/>
  <c r="AL611" i="18"/>
  <c r="AM611" i="18" s="1"/>
  <c r="AO610" i="18"/>
  <c r="AP610" i="18" s="1"/>
  <c r="AL610" i="18"/>
  <c r="AM610" i="18" s="1"/>
  <c r="AO609" i="18"/>
  <c r="AP609" i="18" s="1"/>
  <c r="AL609" i="18"/>
  <c r="AM609" i="18" s="1"/>
  <c r="AO608" i="18"/>
  <c r="AP608" i="18" s="1"/>
  <c r="AL608" i="18"/>
  <c r="AM608" i="18" s="1"/>
  <c r="AO607" i="18"/>
  <c r="AP607" i="18" s="1"/>
  <c r="AL607" i="18"/>
  <c r="AM607" i="18" s="1"/>
  <c r="AO606" i="18"/>
  <c r="AP606" i="18" s="1"/>
  <c r="AM606" i="18"/>
  <c r="AL606" i="18"/>
  <c r="AO605" i="18"/>
  <c r="AP605" i="18" s="1"/>
  <c r="AL605" i="18"/>
  <c r="AM605" i="18" s="1"/>
  <c r="AO604" i="18"/>
  <c r="AP604" i="18" s="1"/>
  <c r="AL604" i="18"/>
  <c r="AM604" i="18" s="1"/>
  <c r="AO603" i="18"/>
  <c r="AP603" i="18" s="1"/>
  <c r="AL603" i="18"/>
  <c r="AM603" i="18" s="1"/>
  <c r="AO602" i="18"/>
  <c r="AP602" i="18" s="1"/>
  <c r="AL602" i="18"/>
  <c r="AM602" i="18" s="1"/>
  <c r="AO601" i="18"/>
  <c r="AP601" i="18" s="1"/>
  <c r="AL601" i="18"/>
  <c r="AM601" i="18" s="1"/>
  <c r="AO600" i="18"/>
  <c r="AP600" i="18" s="1"/>
  <c r="AL600" i="18"/>
  <c r="AM600" i="18" s="1"/>
  <c r="AO599" i="18"/>
  <c r="AP599" i="18" s="1"/>
  <c r="AM599" i="18"/>
  <c r="AL599" i="18"/>
  <c r="AO598" i="18"/>
  <c r="AP598" i="18" s="1"/>
  <c r="AL598" i="18"/>
  <c r="AM598" i="18" s="1"/>
  <c r="AO597" i="18"/>
  <c r="AP597" i="18" s="1"/>
  <c r="AL597" i="18"/>
  <c r="AM597" i="18" s="1"/>
  <c r="AO596" i="18"/>
  <c r="AP596" i="18" s="1"/>
  <c r="AL596" i="18"/>
  <c r="AM596" i="18" s="1"/>
  <c r="AO595" i="18"/>
  <c r="AP595" i="18" s="1"/>
  <c r="AM595" i="18"/>
  <c r="AL595" i="18"/>
  <c r="AO594" i="18"/>
  <c r="AP594" i="18" s="1"/>
  <c r="AL594" i="18"/>
  <c r="AM594" i="18" s="1"/>
  <c r="AO593" i="18"/>
  <c r="AP593" i="18" s="1"/>
  <c r="AL593" i="18"/>
  <c r="AM593" i="18" s="1"/>
  <c r="AO592" i="18"/>
  <c r="AP592" i="18" s="1"/>
  <c r="AL592" i="18"/>
  <c r="AM592" i="18" s="1"/>
  <c r="AO591" i="18"/>
  <c r="AP591" i="18" s="1"/>
  <c r="AM591" i="18"/>
  <c r="AL591" i="18"/>
  <c r="AO590" i="18"/>
  <c r="AP590" i="18" s="1"/>
  <c r="AL590" i="18"/>
  <c r="AM590" i="18" s="1"/>
  <c r="AO589" i="18"/>
  <c r="AP589" i="18" s="1"/>
  <c r="AL589" i="18"/>
  <c r="AM589" i="18" s="1"/>
  <c r="AO588" i="18"/>
  <c r="AP588" i="18" s="1"/>
  <c r="AL588" i="18"/>
  <c r="AM588" i="18" s="1"/>
  <c r="AO587" i="18"/>
  <c r="AP587" i="18" s="1"/>
  <c r="AM587" i="18"/>
  <c r="AL587" i="18"/>
  <c r="AO586" i="18"/>
  <c r="AP586" i="18" s="1"/>
  <c r="AL586" i="18"/>
  <c r="AM586" i="18" s="1"/>
  <c r="AO585" i="18"/>
  <c r="AP585" i="18" s="1"/>
  <c r="AL585" i="18"/>
  <c r="AM585" i="18" s="1"/>
  <c r="AO584" i="18"/>
  <c r="AP584" i="18" s="1"/>
  <c r="AL584" i="18"/>
  <c r="AM584" i="18" s="1"/>
  <c r="AO583" i="18"/>
  <c r="AP583" i="18" s="1"/>
  <c r="AM583" i="18"/>
  <c r="AL583" i="18"/>
  <c r="AO582" i="18"/>
  <c r="AP582" i="18" s="1"/>
  <c r="AL582" i="18"/>
  <c r="AM582" i="18" s="1"/>
  <c r="AO581" i="18"/>
  <c r="AP581" i="18" s="1"/>
  <c r="AL581" i="18"/>
  <c r="AM581" i="18" s="1"/>
  <c r="AO580" i="18"/>
  <c r="AP580" i="18" s="1"/>
  <c r="AL580" i="18"/>
  <c r="AM580" i="18" s="1"/>
  <c r="AO579" i="18"/>
  <c r="AP579" i="18" s="1"/>
  <c r="AM579" i="18"/>
  <c r="AL579" i="18"/>
  <c r="AO578" i="18"/>
  <c r="AP578" i="18" s="1"/>
  <c r="AL578" i="18"/>
  <c r="AM578" i="18" s="1"/>
  <c r="AO577" i="18"/>
  <c r="AP577" i="18" s="1"/>
  <c r="AL577" i="18"/>
  <c r="AM577" i="18" s="1"/>
  <c r="AO576" i="18"/>
  <c r="AP576" i="18" s="1"/>
  <c r="AL576" i="18"/>
  <c r="AM576" i="18" s="1"/>
  <c r="AO575" i="18"/>
  <c r="AP575" i="18" s="1"/>
  <c r="AM575" i="18"/>
  <c r="AL575" i="18"/>
  <c r="AO574" i="18"/>
  <c r="AP574" i="18" s="1"/>
  <c r="AL574" i="18"/>
  <c r="AM574" i="18" s="1"/>
  <c r="AO573" i="18"/>
  <c r="AP573" i="18" s="1"/>
  <c r="AL573" i="18"/>
  <c r="AM573" i="18" s="1"/>
  <c r="AO572" i="18"/>
  <c r="AP572" i="18" s="1"/>
  <c r="AL572" i="18"/>
  <c r="AM572" i="18" s="1"/>
  <c r="AO571" i="18"/>
  <c r="AP571" i="18" s="1"/>
  <c r="AM571" i="18"/>
  <c r="AL571" i="18"/>
  <c r="AO570" i="18"/>
  <c r="AP570" i="18" s="1"/>
  <c r="AL570" i="18"/>
  <c r="AM570" i="18" s="1"/>
  <c r="AO569" i="18"/>
  <c r="AP569" i="18" s="1"/>
  <c r="AL569" i="18"/>
  <c r="AM569" i="18" s="1"/>
  <c r="AO568" i="18"/>
  <c r="AP568" i="18" s="1"/>
  <c r="AL568" i="18"/>
  <c r="AM568" i="18" s="1"/>
  <c r="AO567" i="18"/>
  <c r="AP567" i="18" s="1"/>
  <c r="AM567" i="18"/>
  <c r="AL567" i="18"/>
  <c r="AO566" i="18"/>
  <c r="AP566" i="18" s="1"/>
  <c r="AL566" i="18"/>
  <c r="AM566" i="18" s="1"/>
  <c r="AO565" i="18"/>
  <c r="AP565" i="18" s="1"/>
  <c r="AL565" i="18"/>
  <c r="AM565" i="18" s="1"/>
  <c r="AO564" i="18"/>
  <c r="AP564" i="18" s="1"/>
  <c r="AL564" i="18"/>
  <c r="AM564" i="18" s="1"/>
  <c r="AO563" i="18"/>
  <c r="AP563" i="18" s="1"/>
  <c r="AM563" i="18"/>
  <c r="AL563" i="18"/>
  <c r="AO562" i="18"/>
  <c r="AP562" i="18" s="1"/>
  <c r="AL562" i="18"/>
  <c r="AM562" i="18" s="1"/>
  <c r="AO561" i="18"/>
  <c r="AP561" i="18" s="1"/>
  <c r="AL561" i="18"/>
  <c r="AM561" i="18" s="1"/>
  <c r="AO560" i="18"/>
  <c r="AP560" i="18" s="1"/>
  <c r="AL560" i="18"/>
  <c r="AM560" i="18" s="1"/>
  <c r="AO559" i="18"/>
  <c r="AP559" i="18" s="1"/>
  <c r="AM559" i="18"/>
  <c r="AL559" i="18"/>
  <c r="AO558" i="18"/>
  <c r="AP558" i="18" s="1"/>
  <c r="AL558" i="18"/>
  <c r="AM558" i="18" s="1"/>
  <c r="AO557" i="18"/>
  <c r="AP557" i="18" s="1"/>
  <c r="AL557" i="18"/>
  <c r="AM557" i="18" s="1"/>
  <c r="AO556" i="18"/>
  <c r="AP556" i="18" s="1"/>
  <c r="AL556" i="18"/>
  <c r="AM556" i="18" s="1"/>
  <c r="AO555" i="18"/>
  <c r="AP555" i="18" s="1"/>
  <c r="AM555" i="18"/>
  <c r="AL555" i="18"/>
  <c r="AO554" i="18"/>
  <c r="AP554" i="18" s="1"/>
  <c r="AL554" i="18"/>
  <c r="AM554" i="18" s="1"/>
  <c r="AO553" i="18"/>
  <c r="AP553" i="18" s="1"/>
  <c r="AL553" i="18"/>
  <c r="AM553" i="18" s="1"/>
  <c r="AO552" i="18"/>
  <c r="AP552" i="18" s="1"/>
  <c r="AL552" i="18"/>
  <c r="AM552" i="18" s="1"/>
  <c r="AO551" i="18"/>
  <c r="AP551" i="18" s="1"/>
  <c r="AL551" i="18"/>
  <c r="AM551" i="18" s="1"/>
  <c r="AO550" i="18"/>
  <c r="AP550" i="18" s="1"/>
  <c r="AL550" i="18"/>
  <c r="AM550" i="18" s="1"/>
  <c r="AO549" i="18"/>
  <c r="AP549" i="18" s="1"/>
  <c r="AL549" i="18"/>
  <c r="AM549" i="18" s="1"/>
  <c r="AO548" i="18"/>
  <c r="AP548" i="18" s="1"/>
  <c r="AL548" i="18"/>
  <c r="AM548" i="18" s="1"/>
  <c r="AO547" i="18"/>
  <c r="AP547" i="18" s="1"/>
  <c r="AL547" i="18"/>
  <c r="AM547" i="18" s="1"/>
  <c r="AO546" i="18"/>
  <c r="AP546" i="18" s="1"/>
  <c r="AL546" i="18"/>
  <c r="AM546" i="18" s="1"/>
  <c r="AO545" i="18"/>
  <c r="AP545" i="18" s="1"/>
  <c r="AL545" i="18"/>
  <c r="AM545" i="18" s="1"/>
  <c r="AO544" i="18"/>
  <c r="AP544" i="18" s="1"/>
  <c r="AL544" i="18"/>
  <c r="AM544" i="18" s="1"/>
  <c r="AO543" i="18"/>
  <c r="AP543" i="18" s="1"/>
  <c r="AL543" i="18"/>
  <c r="AM543" i="18" s="1"/>
  <c r="AO542" i="18"/>
  <c r="AP542" i="18" s="1"/>
  <c r="AL542" i="18"/>
  <c r="AM542" i="18" s="1"/>
  <c r="AO541" i="18"/>
  <c r="AP541" i="18" s="1"/>
  <c r="AL541" i="18"/>
  <c r="AM541" i="18" s="1"/>
  <c r="AO540" i="18"/>
  <c r="AP540" i="18" s="1"/>
  <c r="AM540" i="18"/>
  <c r="AL540" i="18"/>
  <c r="AO539" i="18"/>
  <c r="AP539" i="18" s="1"/>
  <c r="AL539" i="18"/>
  <c r="AM539" i="18" s="1"/>
  <c r="AO538" i="18"/>
  <c r="AP538" i="18" s="1"/>
  <c r="AL538" i="18"/>
  <c r="AM538" i="18" s="1"/>
  <c r="AO537" i="18"/>
  <c r="AP537" i="18" s="1"/>
  <c r="AL537" i="18"/>
  <c r="AM537" i="18" s="1"/>
  <c r="AO536" i="18"/>
  <c r="AP536" i="18" s="1"/>
  <c r="AL536" i="18"/>
  <c r="AM536" i="18" s="1"/>
  <c r="AO535" i="18"/>
  <c r="AP535" i="18" s="1"/>
  <c r="AM535" i="18"/>
  <c r="AL535" i="18"/>
  <c r="AO534" i="18"/>
  <c r="AP534" i="18" s="1"/>
  <c r="AL534" i="18"/>
  <c r="AM534" i="18" s="1"/>
  <c r="AO533" i="18"/>
  <c r="AP533" i="18" s="1"/>
  <c r="AL533" i="18"/>
  <c r="AM533" i="18" s="1"/>
  <c r="AO532" i="18"/>
  <c r="AP532" i="18" s="1"/>
  <c r="AL532" i="18"/>
  <c r="AM532" i="18" s="1"/>
  <c r="AO531" i="18"/>
  <c r="AP531" i="18" s="1"/>
  <c r="AL531" i="18"/>
  <c r="AM531" i="18" s="1"/>
  <c r="AO530" i="18"/>
  <c r="AP530" i="18" s="1"/>
  <c r="AL530" i="18"/>
  <c r="AM530" i="18" s="1"/>
  <c r="AO529" i="18"/>
  <c r="AP529" i="18" s="1"/>
  <c r="AL529" i="18"/>
  <c r="AM529" i="18" s="1"/>
  <c r="AO528" i="18"/>
  <c r="AP528" i="18" s="1"/>
  <c r="AL528" i="18"/>
  <c r="AM528" i="18" s="1"/>
  <c r="AO527" i="18"/>
  <c r="AP527" i="18" s="1"/>
  <c r="AL527" i="18"/>
  <c r="AM527" i="18" s="1"/>
  <c r="AO526" i="18"/>
  <c r="AP526" i="18" s="1"/>
  <c r="AL526" i="18"/>
  <c r="AM526" i="18" s="1"/>
  <c r="AO525" i="18"/>
  <c r="AP525" i="18" s="1"/>
  <c r="AM525" i="18"/>
  <c r="AL525" i="18"/>
  <c r="AO524" i="18"/>
  <c r="AP524" i="18" s="1"/>
  <c r="AM524" i="18"/>
  <c r="AL524" i="18"/>
  <c r="AO523" i="18"/>
  <c r="AP523" i="18" s="1"/>
  <c r="AL523" i="18"/>
  <c r="AM523" i="18" s="1"/>
  <c r="AO522" i="18"/>
  <c r="AP522" i="18" s="1"/>
  <c r="AL522" i="18"/>
  <c r="AM522" i="18" s="1"/>
  <c r="AO521" i="18"/>
  <c r="AP521" i="18" s="1"/>
  <c r="AL521" i="18"/>
  <c r="AM521" i="18" s="1"/>
  <c r="AO520" i="18"/>
  <c r="AP520" i="18" s="1"/>
  <c r="AL520" i="18"/>
  <c r="AM520" i="18" s="1"/>
  <c r="AO519" i="18"/>
  <c r="AP519" i="18" s="1"/>
  <c r="AL519" i="18"/>
  <c r="AM519" i="18" s="1"/>
  <c r="AO518" i="18"/>
  <c r="AP518" i="18" s="1"/>
  <c r="AL518" i="18"/>
  <c r="AM518" i="18" s="1"/>
  <c r="AO517" i="18"/>
  <c r="AP517" i="18" s="1"/>
  <c r="AM517" i="18"/>
  <c r="AL517" i="18"/>
  <c r="AO516" i="18"/>
  <c r="AP516" i="18" s="1"/>
  <c r="AL516" i="18"/>
  <c r="AM516" i="18" s="1"/>
  <c r="AO515" i="18"/>
  <c r="AP515" i="18" s="1"/>
  <c r="AL515" i="18"/>
  <c r="AM515" i="18" s="1"/>
  <c r="AO514" i="18"/>
  <c r="AP514" i="18" s="1"/>
  <c r="AL514" i="18"/>
  <c r="AM514" i="18" s="1"/>
  <c r="AO513" i="18"/>
  <c r="AP513" i="18" s="1"/>
  <c r="AL513" i="18"/>
  <c r="AM513" i="18" s="1"/>
  <c r="AO512" i="18"/>
  <c r="AP512" i="18" s="1"/>
  <c r="AL512" i="18"/>
  <c r="AM512" i="18" s="1"/>
  <c r="AO511" i="18"/>
  <c r="AP511" i="18" s="1"/>
  <c r="AL511" i="18"/>
  <c r="AM511" i="18" s="1"/>
  <c r="AO510" i="18"/>
  <c r="AP510" i="18" s="1"/>
  <c r="AL510" i="18"/>
  <c r="AM510" i="18" s="1"/>
  <c r="AO509" i="18"/>
  <c r="AP509" i="18" s="1"/>
  <c r="AM509" i="18"/>
  <c r="AL509" i="18"/>
  <c r="AO508" i="18"/>
  <c r="AP508" i="18" s="1"/>
  <c r="AM508" i="18"/>
  <c r="AL508" i="18"/>
  <c r="AO507" i="18"/>
  <c r="AP507" i="18" s="1"/>
  <c r="AL507" i="18"/>
  <c r="AM507" i="18" s="1"/>
  <c r="AO506" i="18"/>
  <c r="AP506" i="18" s="1"/>
  <c r="AL506" i="18"/>
  <c r="AM506" i="18" s="1"/>
  <c r="AO505" i="18"/>
  <c r="AP505" i="18" s="1"/>
  <c r="AL505" i="18"/>
  <c r="AM505" i="18" s="1"/>
  <c r="AO504" i="18"/>
  <c r="AP504" i="18" s="1"/>
  <c r="AL504" i="18"/>
  <c r="AM504" i="18" s="1"/>
  <c r="AO503" i="18"/>
  <c r="AP503" i="18" s="1"/>
  <c r="AL503" i="18"/>
  <c r="AM503" i="18" s="1"/>
  <c r="AO502" i="18"/>
  <c r="AP502" i="18" s="1"/>
  <c r="AL502" i="18"/>
  <c r="AM502" i="18" s="1"/>
  <c r="AO501" i="18"/>
  <c r="AP501" i="18" s="1"/>
  <c r="AM501" i="18"/>
  <c r="AL501" i="18"/>
  <c r="AO500" i="18"/>
  <c r="AP500" i="18" s="1"/>
  <c r="AL500" i="18"/>
  <c r="AM500" i="18" s="1"/>
  <c r="AO499" i="18"/>
  <c r="AP499" i="18" s="1"/>
  <c r="AL499" i="18"/>
  <c r="AM499" i="18" s="1"/>
  <c r="AO498" i="18"/>
  <c r="AP498" i="18" s="1"/>
  <c r="AL498" i="18"/>
  <c r="AM498" i="18" s="1"/>
  <c r="AO497" i="18"/>
  <c r="AP497" i="18" s="1"/>
  <c r="AL497" i="18"/>
  <c r="AM497" i="18" s="1"/>
  <c r="AO496" i="18"/>
  <c r="AP496" i="18" s="1"/>
  <c r="AL496" i="18"/>
  <c r="AM496" i="18" s="1"/>
  <c r="AO495" i="18"/>
  <c r="AP495" i="18" s="1"/>
  <c r="AL495" i="18"/>
  <c r="AM495" i="18" s="1"/>
  <c r="AO494" i="18"/>
  <c r="AP494" i="18" s="1"/>
  <c r="AL494" i="18"/>
  <c r="AM494" i="18" s="1"/>
  <c r="AO493" i="18"/>
  <c r="AP493" i="18" s="1"/>
  <c r="AM493" i="18"/>
  <c r="AL493" i="18"/>
  <c r="AO492" i="18"/>
  <c r="AP492" i="18" s="1"/>
  <c r="AM492" i="18"/>
  <c r="AL492" i="18"/>
  <c r="AO491" i="18"/>
  <c r="AP491" i="18" s="1"/>
  <c r="AL491" i="18"/>
  <c r="AM491" i="18" s="1"/>
  <c r="AO490" i="18"/>
  <c r="AP490" i="18" s="1"/>
  <c r="AL490" i="18"/>
  <c r="AM490" i="18" s="1"/>
  <c r="AO489" i="18"/>
  <c r="AP489" i="18" s="1"/>
  <c r="AL489" i="18"/>
  <c r="AM489" i="18" s="1"/>
  <c r="AO488" i="18"/>
  <c r="AP488" i="18" s="1"/>
  <c r="AL488" i="18"/>
  <c r="AM488" i="18" s="1"/>
  <c r="AO487" i="18"/>
  <c r="AP487" i="18" s="1"/>
  <c r="AL487" i="18"/>
  <c r="AM487" i="18" s="1"/>
  <c r="AO486" i="18"/>
  <c r="AP486" i="18" s="1"/>
  <c r="AL486" i="18"/>
  <c r="AM486" i="18" s="1"/>
  <c r="AO485" i="18"/>
  <c r="AP485" i="18" s="1"/>
  <c r="AM485" i="18"/>
  <c r="AL485" i="18"/>
  <c r="AO484" i="18"/>
  <c r="AP484" i="18" s="1"/>
  <c r="AL484" i="18"/>
  <c r="AM484" i="18" s="1"/>
  <c r="AO483" i="18"/>
  <c r="AP483" i="18" s="1"/>
  <c r="AL483" i="18"/>
  <c r="AM483" i="18" s="1"/>
  <c r="AO482" i="18"/>
  <c r="AP482" i="18" s="1"/>
  <c r="AL482" i="18"/>
  <c r="AM482" i="18" s="1"/>
  <c r="AO481" i="18"/>
  <c r="AP481" i="18" s="1"/>
  <c r="AL481" i="18"/>
  <c r="AM481" i="18" s="1"/>
  <c r="AO480" i="18"/>
  <c r="AP480" i="18" s="1"/>
  <c r="AL480" i="18"/>
  <c r="AM480" i="18" s="1"/>
  <c r="AO479" i="18"/>
  <c r="AP479" i="18" s="1"/>
  <c r="AL479" i="18"/>
  <c r="AM479" i="18" s="1"/>
  <c r="AO478" i="18"/>
  <c r="AP478" i="18" s="1"/>
  <c r="AL478" i="18"/>
  <c r="AM478" i="18" s="1"/>
  <c r="AO477" i="18"/>
  <c r="AP477" i="18" s="1"/>
  <c r="AM477" i="18"/>
  <c r="AL477" i="18"/>
  <c r="AO476" i="18"/>
  <c r="AP476" i="18" s="1"/>
  <c r="AM476" i="18"/>
  <c r="AL476" i="18"/>
  <c r="AO475" i="18"/>
  <c r="AP475" i="18" s="1"/>
  <c r="AL475" i="18"/>
  <c r="AM475" i="18" s="1"/>
  <c r="AO474" i="18"/>
  <c r="AP474" i="18" s="1"/>
  <c r="AL474" i="18"/>
  <c r="AM474" i="18" s="1"/>
  <c r="AO473" i="18"/>
  <c r="AP473" i="18" s="1"/>
  <c r="AL473" i="18"/>
  <c r="AM473" i="18" s="1"/>
  <c r="AO472" i="18"/>
  <c r="AP472" i="18" s="1"/>
  <c r="AL472" i="18"/>
  <c r="AM472" i="18" s="1"/>
  <c r="AO471" i="18"/>
  <c r="AP471" i="18" s="1"/>
  <c r="AL471" i="18"/>
  <c r="AM471" i="18" s="1"/>
  <c r="AO470" i="18"/>
  <c r="AP470" i="18" s="1"/>
  <c r="AL470" i="18"/>
  <c r="AM470" i="18" s="1"/>
  <c r="AO469" i="18"/>
  <c r="AP469" i="18" s="1"/>
  <c r="AM469" i="18"/>
  <c r="AL469" i="18"/>
  <c r="AO468" i="18"/>
  <c r="AP468" i="18" s="1"/>
  <c r="AL468" i="18"/>
  <c r="AM468" i="18" s="1"/>
  <c r="AO467" i="18"/>
  <c r="AP467" i="18" s="1"/>
  <c r="AL467" i="18"/>
  <c r="AM467" i="18" s="1"/>
  <c r="AO466" i="18"/>
  <c r="AP466" i="18" s="1"/>
  <c r="AL466" i="18"/>
  <c r="AM466" i="18" s="1"/>
  <c r="AO465" i="18"/>
  <c r="AP465" i="18" s="1"/>
  <c r="AL465" i="18"/>
  <c r="AM465" i="18" s="1"/>
  <c r="AO464" i="18"/>
  <c r="AP464" i="18" s="1"/>
  <c r="AL464" i="18"/>
  <c r="AM464" i="18" s="1"/>
  <c r="AO463" i="18"/>
  <c r="AP463" i="18" s="1"/>
  <c r="AL463" i="18"/>
  <c r="AM463" i="18" s="1"/>
  <c r="AO462" i="18"/>
  <c r="AP462" i="18" s="1"/>
  <c r="AL462" i="18"/>
  <c r="AM462" i="18" s="1"/>
  <c r="AO461" i="18"/>
  <c r="AP461" i="18" s="1"/>
  <c r="AM461" i="18"/>
  <c r="AL461" i="18"/>
  <c r="AO460" i="18"/>
  <c r="AP460" i="18" s="1"/>
  <c r="AM460" i="18"/>
  <c r="AL460" i="18"/>
  <c r="AO459" i="18"/>
  <c r="AP459" i="18" s="1"/>
  <c r="AL459" i="18"/>
  <c r="AM459" i="18" s="1"/>
  <c r="AO458" i="18"/>
  <c r="AP458" i="18" s="1"/>
  <c r="AL458" i="18"/>
  <c r="AM458" i="18" s="1"/>
  <c r="AO457" i="18"/>
  <c r="AP457" i="18" s="1"/>
  <c r="AL457" i="18"/>
  <c r="AM457" i="18" s="1"/>
  <c r="AO456" i="18"/>
  <c r="AP456" i="18" s="1"/>
  <c r="AL456" i="18"/>
  <c r="AM456" i="18" s="1"/>
  <c r="AO455" i="18"/>
  <c r="AP455" i="18" s="1"/>
  <c r="AL455" i="18"/>
  <c r="AM455" i="18" s="1"/>
  <c r="AO454" i="18"/>
  <c r="AP454" i="18" s="1"/>
  <c r="AL454" i="18"/>
  <c r="AM454" i="18" s="1"/>
  <c r="AO453" i="18"/>
  <c r="AP453" i="18" s="1"/>
  <c r="AM453" i="18"/>
  <c r="AL453" i="18"/>
  <c r="AO452" i="18"/>
  <c r="AP452" i="18" s="1"/>
  <c r="AL452" i="18"/>
  <c r="AM452" i="18" s="1"/>
  <c r="AO451" i="18"/>
  <c r="AP451" i="18" s="1"/>
  <c r="AL451" i="18"/>
  <c r="AM451" i="18" s="1"/>
  <c r="AO450" i="18"/>
  <c r="AP450" i="18" s="1"/>
  <c r="AL450" i="18"/>
  <c r="AM450" i="18" s="1"/>
  <c r="AO449" i="18"/>
  <c r="AP449" i="18" s="1"/>
  <c r="AM449" i="18"/>
  <c r="AL449" i="18"/>
  <c r="AO448" i="18"/>
  <c r="AP448" i="18" s="1"/>
  <c r="AM448" i="18"/>
  <c r="AL448" i="18"/>
  <c r="AO447" i="18"/>
  <c r="AP447" i="18" s="1"/>
  <c r="AL447" i="18"/>
  <c r="AM447" i="18" s="1"/>
  <c r="AO446" i="18"/>
  <c r="AP446" i="18" s="1"/>
  <c r="AL446" i="18"/>
  <c r="AM446" i="18" s="1"/>
  <c r="AO445" i="18"/>
  <c r="AP445" i="18" s="1"/>
  <c r="AM445" i="18"/>
  <c r="AL445" i="18"/>
  <c r="AO444" i="18"/>
  <c r="AP444" i="18" s="1"/>
  <c r="AL444" i="18"/>
  <c r="AM444" i="18" s="1"/>
  <c r="AO443" i="18"/>
  <c r="AP443" i="18" s="1"/>
  <c r="AL443" i="18"/>
  <c r="AM443" i="18" s="1"/>
  <c r="AO442" i="18"/>
  <c r="AP442" i="18" s="1"/>
  <c r="AL442" i="18"/>
  <c r="AM442" i="18" s="1"/>
  <c r="AO441" i="18"/>
  <c r="AP441" i="18" s="1"/>
  <c r="AM441" i="18"/>
  <c r="AL441" i="18"/>
  <c r="AO440" i="18"/>
  <c r="AP440" i="18" s="1"/>
  <c r="AM440" i="18"/>
  <c r="AL440" i="18"/>
  <c r="AO439" i="18"/>
  <c r="AP439" i="18" s="1"/>
  <c r="AL439" i="18"/>
  <c r="AM439" i="18" s="1"/>
  <c r="AO438" i="18"/>
  <c r="AP438" i="18" s="1"/>
  <c r="AL438" i="18"/>
  <c r="AM438" i="18" s="1"/>
  <c r="AO437" i="18"/>
  <c r="AP437" i="18" s="1"/>
  <c r="AM437" i="18"/>
  <c r="AL437" i="18"/>
  <c r="AO436" i="18"/>
  <c r="AP436" i="18" s="1"/>
  <c r="AL436" i="18"/>
  <c r="AM436" i="18" s="1"/>
  <c r="AO435" i="18"/>
  <c r="AP435" i="18" s="1"/>
  <c r="AL435" i="18"/>
  <c r="AM435" i="18" s="1"/>
  <c r="AO434" i="18"/>
  <c r="AP434" i="18" s="1"/>
  <c r="AL434" i="18"/>
  <c r="AM434" i="18" s="1"/>
  <c r="AO433" i="18"/>
  <c r="AP433" i="18" s="1"/>
  <c r="AM433" i="18"/>
  <c r="AL433" i="18"/>
  <c r="AO432" i="18"/>
  <c r="AP432" i="18" s="1"/>
  <c r="AM432" i="18"/>
  <c r="AL432" i="18"/>
  <c r="AO431" i="18"/>
  <c r="AP431" i="18" s="1"/>
  <c r="AL431" i="18"/>
  <c r="AM431" i="18" s="1"/>
  <c r="AO430" i="18"/>
  <c r="AP430" i="18" s="1"/>
  <c r="AL430" i="18"/>
  <c r="AM430" i="18" s="1"/>
  <c r="AO429" i="18"/>
  <c r="AP429" i="18" s="1"/>
  <c r="AM429" i="18"/>
  <c r="AL429" i="18"/>
  <c r="AO428" i="18"/>
  <c r="AP428" i="18" s="1"/>
  <c r="AL428" i="18"/>
  <c r="AM428" i="18" s="1"/>
  <c r="AO427" i="18"/>
  <c r="AP427" i="18" s="1"/>
  <c r="AL427" i="18"/>
  <c r="AM427" i="18" s="1"/>
  <c r="AO426" i="18"/>
  <c r="AP426" i="18" s="1"/>
  <c r="AL426" i="18"/>
  <c r="AM426" i="18" s="1"/>
  <c r="AO425" i="18"/>
  <c r="AP425" i="18" s="1"/>
  <c r="AM425" i="18"/>
  <c r="AL425" i="18"/>
  <c r="AO424" i="18"/>
  <c r="AP424" i="18" s="1"/>
  <c r="AM424" i="18"/>
  <c r="AL424" i="18"/>
  <c r="AO423" i="18"/>
  <c r="AP423" i="18" s="1"/>
  <c r="AL423" i="18"/>
  <c r="AM423" i="18" s="1"/>
  <c r="AO422" i="18"/>
  <c r="AP422" i="18" s="1"/>
  <c r="AL422" i="18"/>
  <c r="AM422" i="18" s="1"/>
  <c r="AO421" i="18"/>
  <c r="AP421" i="18" s="1"/>
  <c r="AM421" i="18"/>
  <c r="AL421" i="18"/>
  <c r="AO420" i="18"/>
  <c r="AP420" i="18" s="1"/>
  <c r="AL420" i="18"/>
  <c r="AM420" i="18" s="1"/>
  <c r="AO419" i="18"/>
  <c r="AP419" i="18" s="1"/>
  <c r="AL419" i="18"/>
  <c r="AM419" i="18" s="1"/>
  <c r="AO418" i="18"/>
  <c r="AP418" i="18" s="1"/>
  <c r="AL418" i="18"/>
  <c r="AM418" i="18" s="1"/>
  <c r="AO417" i="18"/>
  <c r="AP417" i="18" s="1"/>
  <c r="AM417" i="18"/>
  <c r="AL417" i="18"/>
  <c r="AO416" i="18"/>
  <c r="AP416" i="18" s="1"/>
  <c r="AL416" i="18"/>
  <c r="AM416" i="18" s="1"/>
  <c r="AO415" i="18"/>
  <c r="AP415" i="18" s="1"/>
  <c r="AL415" i="18"/>
  <c r="AM415" i="18" s="1"/>
  <c r="AO414" i="18"/>
  <c r="AP414" i="18" s="1"/>
  <c r="AL414" i="18"/>
  <c r="AM414" i="18" s="1"/>
  <c r="AO413" i="18"/>
  <c r="AP413" i="18" s="1"/>
  <c r="AM413" i="18"/>
  <c r="AL413" i="18"/>
  <c r="AO412" i="18"/>
  <c r="AP412" i="18" s="1"/>
  <c r="AL412" i="18"/>
  <c r="AM412" i="18" s="1"/>
  <c r="AO411" i="18"/>
  <c r="AP411" i="18" s="1"/>
  <c r="AM411" i="18"/>
  <c r="AL411" i="18"/>
  <c r="AO410" i="18"/>
  <c r="AP410" i="18" s="1"/>
  <c r="AL410" i="18"/>
  <c r="AM410" i="18" s="1"/>
  <c r="AO409" i="18"/>
  <c r="AP409" i="18" s="1"/>
  <c r="AM409" i="18"/>
  <c r="AL409" i="18"/>
  <c r="AO408" i="18"/>
  <c r="AP408" i="18" s="1"/>
  <c r="AM408" i="18"/>
  <c r="AL408" i="18"/>
  <c r="AO407" i="18"/>
  <c r="AP407" i="18" s="1"/>
  <c r="AL407" i="18"/>
  <c r="AM407" i="18" s="1"/>
  <c r="AO406" i="18"/>
  <c r="AP406" i="18" s="1"/>
  <c r="AL406" i="18"/>
  <c r="AM406" i="18" s="1"/>
  <c r="AO405" i="18"/>
  <c r="AP405" i="18" s="1"/>
  <c r="AM405" i="18"/>
  <c r="AL405" i="18"/>
  <c r="AO404" i="18"/>
  <c r="AP404" i="18" s="1"/>
  <c r="AL404" i="18"/>
  <c r="AM404" i="18" s="1"/>
  <c r="AO403" i="18"/>
  <c r="AP403" i="18" s="1"/>
  <c r="AL403" i="18"/>
  <c r="AM403" i="18" s="1"/>
  <c r="AO402" i="18"/>
  <c r="AP402" i="18" s="1"/>
  <c r="AL402" i="18"/>
  <c r="AM402" i="18" s="1"/>
  <c r="AO401" i="18"/>
  <c r="AP401" i="18" s="1"/>
  <c r="AM401" i="18"/>
  <c r="AL401" i="18"/>
  <c r="AO400" i="18"/>
  <c r="AP400" i="18" s="1"/>
  <c r="AL400" i="18"/>
  <c r="AM400" i="18" s="1"/>
  <c r="AO399" i="18"/>
  <c r="AP399" i="18" s="1"/>
  <c r="AL399" i="18"/>
  <c r="AM399" i="18" s="1"/>
  <c r="AO398" i="18"/>
  <c r="AP398" i="18" s="1"/>
  <c r="AL398" i="18"/>
  <c r="AM398" i="18" s="1"/>
  <c r="AO397" i="18"/>
  <c r="AP397" i="18" s="1"/>
  <c r="AM397" i="18"/>
  <c r="AL397" i="18"/>
  <c r="AO396" i="18"/>
  <c r="AP396" i="18" s="1"/>
  <c r="AL396" i="18"/>
  <c r="AM396" i="18" s="1"/>
  <c r="AO395" i="18"/>
  <c r="AP395" i="18" s="1"/>
  <c r="AM395" i="18"/>
  <c r="AL395" i="18"/>
  <c r="AO394" i="18"/>
  <c r="AP394" i="18" s="1"/>
  <c r="AL394" i="18"/>
  <c r="AM394" i="18" s="1"/>
  <c r="AO393" i="18"/>
  <c r="AP393" i="18" s="1"/>
  <c r="AM393" i="18"/>
  <c r="AL393" i="18"/>
  <c r="AO392" i="18"/>
  <c r="AP392" i="18" s="1"/>
  <c r="AM392" i="18"/>
  <c r="AL392" i="18"/>
  <c r="AO391" i="18"/>
  <c r="AP391" i="18" s="1"/>
  <c r="AL391" i="18"/>
  <c r="AM391" i="18" s="1"/>
  <c r="AO390" i="18"/>
  <c r="AP390" i="18" s="1"/>
  <c r="AL390" i="18"/>
  <c r="AM390" i="18" s="1"/>
  <c r="AO389" i="18"/>
  <c r="AP389" i="18" s="1"/>
  <c r="AM389" i="18"/>
  <c r="AL389" i="18"/>
  <c r="AO388" i="18"/>
  <c r="AP388" i="18" s="1"/>
  <c r="AL388" i="18"/>
  <c r="AM388" i="18" s="1"/>
  <c r="AO387" i="18"/>
  <c r="AP387" i="18" s="1"/>
  <c r="AL387" i="18"/>
  <c r="AM387" i="18" s="1"/>
  <c r="AO386" i="18"/>
  <c r="AP386" i="18" s="1"/>
  <c r="AL386" i="18"/>
  <c r="AM386" i="18" s="1"/>
  <c r="AO385" i="18"/>
  <c r="AP385" i="18" s="1"/>
  <c r="AM385" i="18"/>
  <c r="AL385" i="18"/>
  <c r="AO384" i="18"/>
  <c r="AP384" i="18" s="1"/>
  <c r="AL384" i="18"/>
  <c r="AM384" i="18" s="1"/>
  <c r="AO383" i="18"/>
  <c r="AP383" i="18" s="1"/>
  <c r="AL383" i="18"/>
  <c r="AM383" i="18" s="1"/>
  <c r="AO382" i="18"/>
  <c r="AP382" i="18" s="1"/>
  <c r="AL382" i="18"/>
  <c r="AM382" i="18" s="1"/>
  <c r="AO381" i="18"/>
  <c r="AP381" i="18" s="1"/>
  <c r="AM381" i="18"/>
  <c r="AL381" i="18"/>
  <c r="AO380" i="18"/>
  <c r="AP380" i="18" s="1"/>
  <c r="AL380" i="18"/>
  <c r="AM380" i="18" s="1"/>
  <c r="AO379" i="18"/>
  <c r="AP379" i="18" s="1"/>
  <c r="AM379" i="18"/>
  <c r="AL379" i="18"/>
  <c r="AO378" i="18"/>
  <c r="AP378" i="18" s="1"/>
  <c r="AL378" i="18"/>
  <c r="AM378" i="18" s="1"/>
  <c r="AO377" i="18"/>
  <c r="AP377" i="18" s="1"/>
  <c r="AM377" i="18"/>
  <c r="AL377" i="18"/>
  <c r="AO376" i="18"/>
  <c r="AP376" i="18" s="1"/>
  <c r="AM376" i="18"/>
  <c r="AL376" i="18"/>
  <c r="AO375" i="18"/>
  <c r="AP375" i="18" s="1"/>
  <c r="AL375" i="18"/>
  <c r="AM375" i="18" s="1"/>
  <c r="AO374" i="18"/>
  <c r="AP374" i="18" s="1"/>
  <c r="AL374" i="18"/>
  <c r="AM374" i="18" s="1"/>
  <c r="AO373" i="18"/>
  <c r="AP373" i="18" s="1"/>
  <c r="AM373" i="18"/>
  <c r="AL373" i="18"/>
  <c r="AO372" i="18"/>
  <c r="AP372" i="18" s="1"/>
  <c r="AL372" i="18"/>
  <c r="AM372" i="18" s="1"/>
  <c r="AO371" i="18"/>
  <c r="AP371" i="18" s="1"/>
  <c r="AL371" i="18"/>
  <c r="AM371" i="18" s="1"/>
  <c r="AO370" i="18"/>
  <c r="AP370" i="18" s="1"/>
  <c r="AL370" i="18"/>
  <c r="AM370" i="18" s="1"/>
  <c r="AO369" i="18"/>
  <c r="AP369" i="18" s="1"/>
  <c r="AM369" i="18"/>
  <c r="AL369" i="18"/>
  <c r="AO368" i="18"/>
  <c r="AP368" i="18" s="1"/>
  <c r="AL368" i="18"/>
  <c r="AM368" i="18" s="1"/>
  <c r="AO367" i="18"/>
  <c r="AP367" i="18" s="1"/>
  <c r="AL367" i="18"/>
  <c r="AM367" i="18" s="1"/>
  <c r="AO366" i="18"/>
  <c r="AP366" i="18" s="1"/>
  <c r="AL366" i="18"/>
  <c r="AM366" i="18" s="1"/>
  <c r="AO365" i="18"/>
  <c r="AP365" i="18" s="1"/>
  <c r="AM365" i="18"/>
  <c r="AL365" i="18"/>
  <c r="AO364" i="18"/>
  <c r="AP364" i="18" s="1"/>
  <c r="AL364" i="18"/>
  <c r="AM364" i="18" s="1"/>
  <c r="AO363" i="18"/>
  <c r="AP363" i="18" s="1"/>
  <c r="AM363" i="18"/>
  <c r="AL363" i="18"/>
  <c r="AO362" i="18"/>
  <c r="AP362" i="18" s="1"/>
  <c r="AL362" i="18"/>
  <c r="AM362" i="18" s="1"/>
  <c r="AO361" i="18"/>
  <c r="AP361" i="18" s="1"/>
  <c r="AM361" i="18"/>
  <c r="AL361" i="18"/>
  <c r="AO360" i="18"/>
  <c r="AP360" i="18" s="1"/>
  <c r="AM360" i="18"/>
  <c r="AL360" i="18"/>
  <c r="AO359" i="18"/>
  <c r="AP359" i="18" s="1"/>
  <c r="AL359" i="18"/>
  <c r="AM359" i="18" s="1"/>
  <c r="AO358" i="18"/>
  <c r="AP358" i="18" s="1"/>
  <c r="AL358" i="18"/>
  <c r="AM358" i="18" s="1"/>
  <c r="AO357" i="18"/>
  <c r="AP357" i="18" s="1"/>
  <c r="AM357" i="18"/>
  <c r="AL357" i="18"/>
  <c r="AO356" i="18"/>
  <c r="AP356" i="18" s="1"/>
  <c r="AM356" i="18"/>
  <c r="AL356" i="18"/>
  <c r="AO355" i="18"/>
  <c r="AP355" i="18" s="1"/>
  <c r="AL355" i="18"/>
  <c r="AM355" i="18" s="1"/>
  <c r="AO354" i="18"/>
  <c r="AP354" i="18" s="1"/>
  <c r="AL354" i="18"/>
  <c r="AM354" i="18" s="1"/>
  <c r="AO353" i="18"/>
  <c r="AP353" i="18" s="1"/>
  <c r="AM353" i="18"/>
  <c r="AL353" i="18"/>
  <c r="AO352" i="18"/>
  <c r="AP352" i="18" s="1"/>
  <c r="AL352" i="18"/>
  <c r="AM352" i="18" s="1"/>
  <c r="AO351" i="18"/>
  <c r="AP351" i="18" s="1"/>
  <c r="AL351" i="18"/>
  <c r="AM351" i="18" s="1"/>
  <c r="AO350" i="18"/>
  <c r="AP350" i="18" s="1"/>
  <c r="AL350" i="18"/>
  <c r="AM350" i="18" s="1"/>
  <c r="AO349" i="18"/>
  <c r="AP349" i="18" s="1"/>
  <c r="AM349" i="18"/>
  <c r="AL349" i="18"/>
  <c r="AO348" i="18"/>
  <c r="AP348" i="18" s="1"/>
  <c r="AL348" i="18"/>
  <c r="AM348" i="18" s="1"/>
  <c r="AO347" i="18"/>
  <c r="AP347" i="18" s="1"/>
  <c r="AM347" i="18"/>
  <c r="AL347" i="18"/>
  <c r="AO346" i="18"/>
  <c r="AP346" i="18" s="1"/>
  <c r="AL346" i="18"/>
  <c r="AM346" i="18" s="1"/>
  <c r="AO345" i="18"/>
  <c r="AP345" i="18" s="1"/>
  <c r="AM345" i="18"/>
  <c r="AL345" i="18"/>
  <c r="AO344" i="18"/>
  <c r="AP344" i="18" s="1"/>
  <c r="AM344" i="18"/>
  <c r="AL344" i="18"/>
  <c r="AO343" i="18"/>
  <c r="AP343" i="18" s="1"/>
  <c r="AL343" i="18"/>
  <c r="AM343" i="18" s="1"/>
  <c r="AO342" i="18"/>
  <c r="AP342" i="18" s="1"/>
  <c r="AL342" i="18"/>
  <c r="AM342" i="18" s="1"/>
  <c r="AO341" i="18"/>
  <c r="AP341" i="18" s="1"/>
  <c r="AL341" i="18"/>
  <c r="AM341" i="18" s="1"/>
  <c r="AO340" i="18"/>
  <c r="AP340" i="18" s="1"/>
  <c r="AM340" i="18"/>
  <c r="AL340" i="18"/>
  <c r="AO339" i="18"/>
  <c r="AP339" i="18" s="1"/>
  <c r="AL339" i="18"/>
  <c r="AM339" i="18" s="1"/>
  <c r="AO338" i="18"/>
  <c r="AP338" i="18" s="1"/>
  <c r="AL338" i="18"/>
  <c r="AM338" i="18" s="1"/>
  <c r="AO337" i="18"/>
  <c r="AP337" i="18" s="1"/>
  <c r="AL337" i="18"/>
  <c r="AM337" i="18" s="1"/>
  <c r="AO336" i="18"/>
  <c r="AP336" i="18" s="1"/>
  <c r="AL336" i="18"/>
  <c r="AM336" i="18" s="1"/>
  <c r="AO335" i="18"/>
  <c r="AP335" i="18" s="1"/>
  <c r="AL335" i="18"/>
  <c r="AM335" i="18" s="1"/>
  <c r="AO334" i="18"/>
  <c r="AP334" i="18" s="1"/>
  <c r="AL334" i="18"/>
  <c r="AM334" i="18" s="1"/>
  <c r="AO333" i="18"/>
  <c r="AP333" i="18" s="1"/>
  <c r="AL333" i="18"/>
  <c r="AM333" i="18" s="1"/>
  <c r="AO332" i="18"/>
  <c r="AP332" i="18" s="1"/>
  <c r="AL332" i="18"/>
  <c r="AM332" i="18" s="1"/>
  <c r="AO331" i="18"/>
  <c r="AP331" i="18" s="1"/>
  <c r="AL331" i="18"/>
  <c r="AM331" i="18" s="1"/>
  <c r="AO330" i="18"/>
  <c r="AP330" i="18" s="1"/>
  <c r="AL330" i="18"/>
  <c r="AM330" i="18" s="1"/>
  <c r="AO329" i="18"/>
  <c r="AP329" i="18" s="1"/>
  <c r="AL329" i="18"/>
  <c r="AM329" i="18" s="1"/>
  <c r="AO328" i="18"/>
  <c r="AP328" i="18" s="1"/>
  <c r="AL328" i="18"/>
  <c r="AM328" i="18" s="1"/>
  <c r="AO327" i="18"/>
  <c r="AP327" i="18" s="1"/>
  <c r="AL327" i="18"/>
  <c r="AM327" i="18" s="1"/>
  <c r="AO326" i="18"/>
  <c r="AP326" i="18" s="1"/>
  <c r="AL326" i="18"/>
  <c r="AM326" i="18" s="1"/>
  <c r="AO325" i="18"/>
  <c r="AP325" i="18" s="1"/>
  <c r="AL325" i="18"/>
  <c r="AM325" i="18" s="1"/>
  <c r="AO324" i="18"/>
  <c r="AP324" i="18" s="1"/>
  <c r="AM324" i="18"/>
  <c r="AL324" i="18"/>
  <c r="AO323" i="18"/>
  <c r="AP323" i="18" s="1"/>
  <c r="AL323" i="18"/>
  <c r="AM323" i="18" s="1"/>
  <c r="AO322" i="18"/>
  <c r="AP322" i="18" s="1"/>
  <c r="AL322" i="18"/>
  <c r="AM322" i="18" s="1"/>
  <c r="AO321" i="18"/>
  <c r="AP321" i="18" s="1"/>
  <c r="AL321" i="18"/>
  <c r="AM321" i="18" s="1"/>
  <c r="AO320" i="18"/>
  <c r="AP320" i="18" s="1"/>
  <c r="AL320" i="18"/>
  <c r="AM320" i="18" s="1"/>
  <c r="AO319" i="18"/>
  <c r="AP319" i="18" s="1"/>
  <c r="AL319" i="18"/>
  <c r="AM319" i="18" s="1"/>
  <c r="AO318" i="18"/>
  <c r="AP318" i="18" s="1"/>
  <c r="AL318" i="18"/>
  <c r="AM318" i="18" s="1"/>
  <c r="AO317" i="18"/>
  <c r="AP317" i="18" s="1"/>
  <c r="AL317" i="18"/>
  <c r="AM317" i="18" s="1"/>
  <c r="AO316" i="18"/>
  <c r="AP316" i="18" s="1"/>
  <c r="AL316" i="18"/>
  <c r="AM316" i="18" s="1"/>
  <c r="AO314" i="18"/>
  <c r="AP314" i="18" s="1"/>
  <c r="AM314" i="18"/>
  <c r="AL314" i="18"/>
  <c r="AO313" i="18"/>
  <c r="AP313" i="18" s="1"/>
  <c r="AL313" i="18"/>
  <c r="AM313" i="18" s="1"/>
  <c r="AO312" i="18"/>
  <c r="AP312" i="18" s="1"/>
  <c r="AL312" i="18"/>
  <c r="AM312" i="18" s="1"/>
  <c r="AO311" i="18"/>
  <c r="AP311" i="18" s="1"/>
  <c r="AL311" i="18"/>
  <c r="AM311" i="18" s="1"/>
  <c r="AO310" i="18"/>
  <c r="AP310" i="18" s="1"/>
  <c r="AL310" i="18"/>
  <c r="AM310" i="18" s="1"/>
  <c r="AO309" i="18"/>
  <c r="AP309" i="18" s="1"/>
  <c r="AL309" i="18"/>
  <c r="AM309" i="18" s="1"/>
  <c r="AO308" i="18"/>
  <c r="AP308" i="18" s="1"/>
  <c r="AL308" i="18"/>
  <c r="AM308" i="18" s="1"/>
  <c r="AO307" i="18"/>
  <c r="AP307" i="18" s="1"/>
  <c r="AL307" i="18"/>
  <c r="AM307" i="18" s="1"/>
  <c r="AO306" i="18"/>
  <c r="AP306" i="18" s="1"/>
  <c r="AL306" i="18"/>
  <c r="AM306" i="18" s="1"/>
  <c r="AO305" i="18"/>
  <c r="AP305" i="18" s="1"/>
  <c r="AL305" i="18"/>
  <c r="AM305" i="18" s="1"/>
  <c r="AO304" i="18"/>
  <c r="AP304" i="18" s="1"/>
  <c r="AL304" i="18"/>
  <c r="AM304" i="18" s="1"/>
  <c r="AO303" i="18"/>
  <c r="AP303" i="18" s="1"/>
  <c r="AL303" i="18"/>
  <c r="AM303" i="18" s="1"/>
  <c r="AO302" i="18"/>
  <c r="AP302" i="18" s="1"/>
  <c r="AL302" i="18"/>
  <c r="AM302" i="18" s="1"/>
  <c r="AO301" i="18"/>
  <c r="AP301" i="18" s="1"/>
  <c r="AL301" i="18"/>
  <c r="AM301" i="18" s="1"/>
  <c r="AO300" i="18"/>
  <c r="AP300" i="18" s="1"/>
  <c r="AL300" i="18"/>
  <c r="AM300" i="18" s="1"/>
  <c r="AO299" i="18"/>
  <c r="AP299" i="18" s="1"/>
  <c r="AL299" i="18"/>
  <c r="AM299" i="18" s="1"/>
  <c r="AO298" i="18"/>
  <c r="AP298" i="18" s="1"/>
  <c r="AM298" i="18"/>
  <c r="AL298" i="18"/>
  <c r="AO297" i="18"/>
  <c r="AP297" i="18" s="1"/>
  <c r="AL297" i="18"/>
  <c r="AM297" i="18" s="1"/>
  <c r="AO296" i="18"/>
  <c r="AP296" i="18" s="1"/>
  <c r="AL296" i="18"/>
  <c r="AM296" i="18" s="1"/>
  <c r="AO295" i="18"/>
  <c r="AP295" i="18" s="1"/>
  <c r="AL295" i="18"/>
  <c r="AM295" i="18" s="1"/>
  <c r="AO294" i="18"/>
  <c r="AP294" i="18" s="1"/>
  <c r="AL294" i="18"/>
  <c r="AM294" i="18" s="1"/>
  <c r="AO293" i="18"/>
  <c r="AP293" i="18" s="1"/>
  <c r="AL293" i="18"/>
  <c r="AM293" i="18" s="1"/>
  <c r="AO292" i="18"/>
  <c r="AP292" i="18" s="1"/>
  <c r="AL292" i="18"/>
  <c r="AM292" i="18" s="1"/>
  <c r="AO291" i="18"/>
  <c r="AP291" i="18" s="1"/>
  <c r="AL291" i="18"/>
  <c r="AM291" i="18" s="1"/>
  <c r="AO290" i="18"/>
  <c r="AP290" i="18" s="1"/>
  <c r="AL290" i="18"/>
  <c r="AM290" i="18" s="1"/>
  <c r="AO289" i="18"/>
  <c r="AP289" i="18" s="1"/>
  <c r="AL289" i="18"/>
  <c r="AM289" i="18" s="1"/>
  <c r="AO288" i="18"/>
  <c r="AP288" i="18" s="1"/>
  <c r="AL288" i="18"/>
  <c r="AM288" i="18" s="1"/>
  <c r="AO287" i="18"/>
  <c r="AP287" i="18" s="1"/>
  <c r="AL287" i="18"/>
  <c r="AM287" i="18" s="1"/>
  <c r="AO286" i="18"/>
  <c r="AP286" i="18" s="1"/>
  <c r="AL286" i="18"/>
  <c r="AM286" i="18" s="1"/>
  <c r="AO285" i="18"/>
  <c r="AP285" i="18" s="1"/>
  <c r="AL285" i="18"/>
  <c r="AM285" i="18" s="1"/>
  <c r="AO284" i="18"/>
  <c r="AP284" i="18" s="1"/>
  <c r="AL284" i="18"/>
  <c r="AM284" i="18" s="1"/>
  <c r="AO283" i="18"/>
  <c r="AP283" i="18" s="1"/>
  <c r="AL283" i="18"/>
  <c r="AM283" i="18" s="1"/>
  <c r="AO282" i="18"/>
  <c r="AP282" i="18" s="1"/>
  <c r="AM282" i="18"/>
  <c r="AL282" i="18"/>
  <c r="AO281" i="18"/>
  <c r="AP281" i="18" s="1"/>
  <c r="AL281" i="18"/>
  <c r="AM281" i="18" s="1"/>
  <c r="AO280" i="18"/>
  <c r="AP280" i="18" s="1"/>
  <c r="AL280" i="18"/>
  <c r="AM280" i="18" s="1"/>
  <c r="AO279" i="18"/>
  <c r="AP279" i="18" s="1"/>
  <c r="AL279" i="18"/>
  <c r="AM279" i="18" s="1"/>
  <c r="AO278" i="18"/>
  <c r="AP278" i="18" s="1"/>
  <c r="AL278" i="18"/>
  <c r="AM278" i="18" s="1"/>
  <c r="AO277" i="18"/>
  <c r="AP277" i="18" s="1"/>
  <c r="AL277" i="18"/>
  <c r="AM277" i="18" s="1"/>
  <c r="AO276" i="18"/>
  <c r="AP276" i="18" s="1"/>
  <c r="AM276" i="18"/>
  <c r="AL276" i="18"/>
  <c r="AO275" i="18"/>
  <c r="AP275" i="18" s="1"/>
  <c r="AL275" i="18"/>
  <c r="AM275" i="18" s="1"/>
  <c r="AO274" i="18"/>
  <c r="AP274" i="18" s="1"/>
  <c r="AL274" i="18"/>
  <c r="AM274" i="18" s="1"/>
  <c r="AO273" i="18"/>
  <c r="AP273" i="18" s="1"/>
  <c r="AL273" i="18"/>
  <c r="AM273" i="18" s="1"/>
  <c r="AO272" i="18"/>
  <c r="AP272" i="18" s="1"/>
  <c r="AM272" i="18"/>
  <c r="AL272" i="18"/>
  <c r="AO271" i="18"/>
  <c r="AP271" i="18" s="1"/>
  <c r="AL271" i="18"/>
  <c r="AM271" i="18" s="1"/>
  <c r="AO270" i="18"/>
  <c r="AP270" i="18" s="1"/>
  <c r="AL270" i="18"/>
  <c r="AM270" i="18" s="1"/>
  <c r="AO269" i="18"/>
  <c r="AP269" i="18" s="1"/>
  <c r="AL269" i="18"/>
  <c r="AM269" i="18" s="1"/>
  <c r="AO268" i="18"/>
  <c r="AP268" i="18" s="1"/>
  <c r="AM268" i="18"/>
  <c r="AL268" i="18"/>
  <c r="AO267" i="18"/>
  <c r="AP267" i="18" s="1"/>
  <c r="AL267" i="18"/>
  <c r="AM267" i="18" s="1"/>
  <c r="AO266" i="18"/>
  <c r="AP266" i="18" s="1"/>
  <c r="AL266" i="18"/>
  <c r="AM266" i="18" s="1"/>
  <c r="AO265" i="18"/>
  <c r="AP265" i="18" s="1"/>
  <c r="AL265" i="18"/>
  <c r="AM265" i="18" s="1"/>
  <c r="AO264" i="18"/>
  <c r="AP264" i="18" s="1"/>
  <c r="AM264" i="18"/>
  <c r="AL264" i="18"/>
  <c r="AO263" i="18"/>
  <c r="AP263" i="18" s="1"/>
  <c r="AL263" i="18"/>
  <c r="AM263" i="18" s="1"/>
  <c r="AO262" i="18"/>
  <c r="AP262" i="18" s="1"/>
  <c r="AL262" i="18"/>
  <c r="AM262" i="18" s="1"/>
  <c r="AO261" i="18"/>
  <c r="AP261" i="18" s="1"/>
  <c r="AL261" i="18"/>
  <c r="AM261" i="18" s="1"/>
  <c r="AO260" i="18"/>
  <c r="AP260" i="18" s="1"/>
  <c r="AM260" i="18"/>
  <c r="AL260" i="18"/>
  <c r="AO259" i="18"/>
  <c r="AP259" i="18" s="1"/>
  <c r="AL259" i="18"/>
  <c r="AM259" i="18" s="1"/>
  <c r="AO258" i="18"/>
  <c r="AP258" i="18" s="1"/>
  <c r="AL258" i="18"/>
  <c r="AM258" i="18" s="1"/>
  <c r="AO257" i="18"/>
  <c r="AP257" i="18" s="1"/>
  <c r="AL257" i="18"/>
  <c r="AM257" i="18" s="1"/>
  <c r="AO256" i="18"/>
  <c r="AP256" i="18" s="1"/>
  <c r="AM256" i="18"/>
  <c r="AL256" i="18"/>
  <c r="AO255" i="18"/>
  <c r="AP255" i="18" s="1"/>
  <c r="AL255" i="18"/>
  <c r="AM255" i="18" s="1"/>
  <c r="AO254" i="18"/>
  <c r="AP254" i="18" s="1"/>
  <c r="AL254" i="18"/>
  <c r="AM254" i="18" s="1"/>
  <c r="AO253" i="18"/>
  <c r="AP253" i="18" s="1"/>
  <c r="AL253" i="18"/>
  <c r="AM253" i="18" s="1"/>
  <c r="AO252" i="18"/>
  <c r="AP252" i="18" s="1"/>
  <c r="AM252" i="18"/>
  <c r="AL252" i="18"/>
  <c r="AO251" i="18"/>
  <c r="AP251" i="18" s="1"/>
  <c r="AL251" i="18"/>
  <c r="AM251" i="18" s="1"/>
  <c r="AO250" i="18"/>
  <c r="AP250" i="18" s="1"/>
  <c r="AL250" i="18"/>
  <c r="AM250" i="18" s="1"/>
  <c r="AO249" i="18"/>
  <c r="AP249" i="18" s="1"/>
  <c r="AL249" i="18"/>
  <c r="AM249" i="18" s="1"/>
  <c r="AO248" i="18"/>
  <c r="AP248" i="18" s="1"/>
  <c r="AM248" i="18"/>
  <c r="AL248" i="18"/>
  <c r="AO247" i="18"/>
  <c r="AP247" i="18" s="1"/>
  <c r="AL247" i="18"/>
  <c r="AM247" i="18" s="1"/>
  <c r="AO246" i="18"/>
  <c r="AP246" i="18" s="1"/>
  <c r="AL246" i="18"/>
  <c r="AM246" i="18" s="1"/>
  <c r="AO245" i="18"/>
  <c r="AP245" i="18" s="1"/>
  <c r="AL245" i="18"/>
  <c r="AM245" i="18" s="1"/>
  <c r="AO244" i="18"/>
  <c r="AP244" i="18" s="1"/>
  <c r="AM244" i="18"/>
  <c r="AL244" i="18"/>
  <c r="AO243" i="18"/>
  <c r="AP243" i="18" s="1"/>
  <c r="AL243" i="18"/>
  <c r="AM243" i="18" s="1"/>
  <c r="AO242" i="18"/>
  <c r="AP242" i="18" s="1"/>
  <c r="AL242" i="18"/>
  <c r="AM242" i="18" s="1"/>
  <c r="AO241" i="18"/>
  <c r="AP241" i="18" s="1"/>
  <c r="AL241" i="18"/>
  <c r="AM241" i="18" s="1"/>
  <c r="AO240" i="18"/>
  <c r="AP240" i="18" s="1"/>
  <c r="AM240" i="18"/>
  <c r="AL240" i="18"/>
  <c r="AO239" i="18"/>
  <c r="AP239" i="18" s="1"/>
  <c r="AL239" i="18"/>
  <c r="AM239" i="18" s="1"/>
  <c r="AO238" i="18"/>
  <c r="AP238" i="18" s="1"/>
  <c r="AL238" i="18"/>
  <c r="AM238" i="18" s="1"/>
  <c r="AO237" i="18"/>
  <c r="AP237" i="18" s="1"/>
  <c r="AL237" i="18"/>
  <c r="AM237" i="18" s="1"/>
  <c r="AO236" i="18"/>
  <c r="AP236" i="18" s="1"/>
  <c r="AM236" i="18"/>
  <c r="AL236" i="18"/>
  <c r="AO235" i="18"/>
  <c r="AP235" i="18" s="1"/>
  <c r="AL235" i="18"/>
  <c r="AM235" i="18" s="1"/>
  <c r="AO234" i="18"/>
  <c r="AP234" i="18" s="1"/>
  <c r="AL234" i="18"/>
  <c r="AM234" i="18" s="1"/>
  <c r="AO233" i="18"/>
  <c r="AP233" i="18" s="1"/>
  <c r="AL233" i="18"/>
  <c r="AM233" i="18" s="1"/>
  <c r="AO232" i="18"/>
  <c r="AP232" i="18" s="1"/>
  <c r="AM232" i="18"/>
  <c r="AL232" i="18"/>
  <c r="AO231" i="18"/>
  <c r="AP231" i="18" s="1"/>
  <c r="AL231" i="18"/>
  <c r="AM231" i="18" s="1"/>
  <c r="AO230" i="18"/>
  <c r="AP230" i="18" s="1"/>
  <c r="AL230" i="18"/>
  <c r="AM230" i="18" s="1"/>
  <c r="AO229" i="18"/>
  <c r="AP229" i="18" s="1"/>
  <c r="AL229" i="18"/>
  <c r="AM229" i="18" s="1"/>
  <c r="AO228" i="18"/>
  <c r="AP228" i="18" s="1"/>
  <c r="AM228" i="18"/>
  <c r="AL228" i="18"/>
  <c r="AO227" i="18"/>
  <c r="AP227" i="18" s="1"/>
  <c r="AL227" i="18"/>
  <c r="AM227" i="18" s="1"/>
  <c r="AO226" i="18"/>
  <c r="AP226" i="18" s="1"/>
  <c r="AL226" i="18"/>
  <c r="AM226" i="18" s="1"/>
  <c r="AO225" i="18"/>
  <c r="AP225" i="18" s="1"/>
  <c r="AL225" i="18"/>
  <c r="AM225" i="18" s="1"/>
  <c r="AO224" i="18"/>
  <c r="AP224" i="18" s="1"/>
  <c r="AM224" i="18"/>
  <c r="AL224" i="18"/>
  <c r="AO223" i="18"/>
  <c r="AP223" i="18" s="1"/>
  <c r="AL223" i="18"/>
  <c r="AM223" i="18" s="1"/>
  <c r="AO222" i="18"/>
  <c r="AP222" i="18" s="1"/>
  <c r="AL222" i="18"/>
  <c r="AM222" i="18" s="1"/>
  <c r="AO221" i="18"/>
  <c r="AP221" i="18" s="1"/>
  <c r="AL221" i="18"/>
  <c r="AM221" i="18" s="1"/>
  <c r="AO220" i="18"/>
  <c r="AP220" i="18" s="1"/>
  <c r="AM220" i="18"/>
  <c r="AL220" i="18"/>
  <c r="AO219" i="18"/>
  <c r="AP219" i="18" s="1"/>
  <c r="AL219" i="18"/>
  <c r="AM219" i="18" s="1"/>
  <c r="AO218" i="18"/>
  <c r="AP218" i="18" s="1"/>
  <c r="AL218" i="18"/>
  <c r="AM218" i="18" s="1"/>
  <c r="AO217" i="18"/>
  <c r="AP217" i="18" s="1"/>
  <c r="AL217" i="18"/>
  <c r="AM217" i="18" s="1"/>
  <c r="AO216" i="18"/>
  <c r="AP216" i="18" s="1"/>
  <c r="AM216" i="18"/>
  <c r="AL216" i="18"/>
  <c r="AO215" i="18"/>
  <c r="AP215" i="18" s="1"/>
  <c r="AL215" i="18"/>
  <c r="AM215" i="18" s="1"/>
  <c r="AO214" i="18"/>
  <c r="AP214" i="18" s="1"/>
  <c r="AL214" i="18"/>
  <c r="AM214" i="18" s="1"/>
  <c r="AO213" i="18"/>
  <c r="AP213" i="18" s="1"/>
  <c r="AL213" i="18"/>
  <c r="AM213" i="18" s="1"/>
  <c r="AO212" i="18"/>
  <c r="AP212" i="18" s="1"/>
  <c r="AM212" i="18"/>
  <c r="AL212" i="18"/>
  <c r="AO211" i="18"/>
  <c r="AP211" i="18" s="1"/>
  <c r="AL211" i="18"/>
  <c r="AM211" i="18" s="1"/>
  <c r="AO210" i="18"/>
  <c r="AP210" i="18" s="1"/>
  <c r="AL210" i="18"/>
  <c r="AM210" i="18" s="1"/>
  <c r="AO209" i="18"/>
  <c r="AP209" i="18" s="1"/>
  <c r="AL209" i="18"/>
  <c r="AM209" i="18" s="1"/>
  <c r="AO208" i="18"/>
  <c r="AP208" i="18" s="1"/>
  <c r="AM208" i="18"/>
  <c r="AL208" i="18"/>
  <c r="AO207" i="18"/>
  <c r="AP207" i="18" s="1"/>
  <c r="AL207" i="18"/>
  <c r="AM207" i="18" s="1"/>
  <c r="AO206" i="18"/>
  <c r="AP206" i="18" s="1"/>
  <c r="AL206" i="18"/>
  <c r="AM206" i="18" s="1"/>
  <c r="AO205" i="18"/>
  <c r="AP205" i="18" s="1"/>
  <c r="AL205" i="18"/>
  <c r="AM205" i="18" s="1"/>
  <c r="AO204" i="18"/>
  <c r="AP204" i="18" s="1"/>
  <c r="AM204" i="18"/>
  <c r="AL204" i="18"/>
  <c r="AO203" i="18"/>
  <c r="AP203" i="18" s="1"/>
  <c r="AL203" i="18"/>
  <c r="AM203" i="18" s="1"/>
  <c r="AO202" i="18"/>
  <c r="AP202" i="18" s="1"/>
  <c r="AM202" i="18"/>
  <c r="AL202" i="18"/>
  <c r="AO201" i="18"/>
  <c r="AP201" i="18" s="1"/>
  <c r="AL201" i="18"/>
  <c r="AM201" i="18" s="1"/>
  <c r="AO200" i="18"/>
  <c r="AP200" i="18" s="1"/>
  <c r="AM200" i="18"/>
  <c r="AL200" i="18"/>
  <c r="AO199" i="18"/>
  <c r="AP199" i="18" s="1"/>
  <c r="AM199" i="18"/>
  <c r="AL199" i="18"/>
  <c r="AO198" i="18"/>
  <c r="AP198" i="18" s="1"/>
  <c r="AL198" i="18"/>
  <c r="AM198" i="18" s="1"/>
  <c r="AO197" i="18"/>
  <c r="AP197" i="18" s="1"/>
  <c r="AL197" i="18"/>
  <c r="AM197" i="18" s="1"/>
  <c r="AO196" i="18"/>
  <c r="AP196" i="18" s="1"/>
  <c r="AM196" i="18"/>
  <c r="AL196" i="18"/>
  <c r="AO195" i="18"/>
  <c r="AP195" i="18" s="1"/>
  <c r="AL195" i="18"/>
  <c r="AM195" i="18" s="1"/>
  <c r="AO194" i="18"/>
  <c r="AP194" i="18" s="1"/>
  <c r="AL194" i="18"/>
  <c r="AM194" i="18" s="1"/>
  <c r="AO193" i="18"/>
  <c r="AP193" i="18" s="1"/>
  <c r="AL193" i="18"/>
  <c r="AM193" i="18" s="1"/>
  <c r="AO192" i="18"/>
  <c r="AP192" i="18" s="1"/>
  <c r="AM192" i="18"/>
  <c r="AL192" i="18"/>
  <c r="AO191" i="18"/>
  <c r="AP191" i="18" s="1"/>
  <c r="AL191" i="18"/>
  <c r="AM191" i="18" s="1"/>
  <c r="AO190" i="18"/>
  <c r="AP190" i="18" s="1"/>
  <c r="AL190" i="18"/>
  <c r="AM190" i="18" s="1"/>
  <c r="AO189" i="18"/>
  <c r="AP189" i="18" s="1"/>
  <c r="AL189" i="18"/>
  <c r="AM189" i="18" s="1"/>
  <c r="AO188" i="18"/>
  <c r="AP188" i="18" s="1"/>
  <c r="AM188" i="18"/>
  <c r="AL188" i="18"/>
  <c r="AO187" i="18"/>
  <c r="AP187" i="18" s="1"/>
  <c r="AL187" i="18"/>
  <c r="AM187" i="18" s="1"/>
  <c r="AO186" i="18"/>
  <c r="AP186" i="18" s="1"/>
  <c r="AM186" i="18"/>
  <c r="AL186" i="18"/>
  <c r="AO185" i="18"/>
  <c r="AP185" i="18" s="1"/>
  <c r="AL185" i="18"/>
  <c r="AM185" i="18" s="1"/>
  <c r="AO184" i="18"/>
  <c r="AP184" i="18" s="1"/>
  <c r="AM184" i="18"/>
  <c r="AL184" i="18"/>
  <c r="AO183" i="18"/>
  <c r="AP183" i="18" s="1"/>
  <c r="AM183" i="18"/>
  <c r="AL183" i="18"/>
  <c r="AO182" i="18"/>
  <c r="AP182" i="18" s="1"/>
  <c r="AL182" i="18"/>
  <c r="AM182" i="18" s="1"/>
  <c r="AO181" i="18"/>
  <c r="AP181" i="18" s="1"/>
  <c r="AL181" i="18"/>
  <c r="AM181" i="18" s="1"/>
  <c r="AO180" i="18"/>
  <c r="AP180" i="18" s="1"/>
  <c r="AM180" i="18"/>
  <c r="AL180" i="18"/>
  <c r="AO179" i="18"/>
  <c r="AP179" i="18" s="1"/>
  <c r="AL179" i="18"/>
  <c r="AM179" i="18" s="1"/>
  <c r="AO178" i="18"/>
  <c r="AP178" i="18" s="1"/>
  <c r="AL178" i="18"/>
  <c r="AM178" i="18" s="1"/>
  <c r="AO177" i="18"/>
  <c r="AP177" i="18" s="1"/>
  <c r="AL177" i="18"/>
  <c r="AM177" i="18" s="1"/>
  <c r="AO176" i="18"/>
  <c r="AP176" i="18" s="1"/>
  <c r="AM176" i="18"/>
  <c r="AL176" i="18"/>
  <c r="AO175" i="18"/>
  <c r="AP175" i="18" s="1"/>
  <c r="AL175" i="18"/>
  <c r="AM175" i="18" s="1"/>
  <c r="AO174" i="18"/>
  <c r="AP174" i="18" s="1"/>
  <c r="AL174" i="18"/>
  <c r="AM174" i="18" s="1"/>
  <c r="AO173" i="18"/>
  <c r="AP173" i="18" s="1"/>
  <c r="AL173" i="18"/>
  <c r="AM173" i="18" s="1"/>
  <c r="AO172" i="18"/>
  <c r="AP172" i="18" s="1"/>
  <c r="AM172" i="18"/>
  <c r="AL172" i="18"/>
  <c r="AO171" i="18"/>
  <c r="AP171" i="18" s="1"/>
  <c r="AL171" i="18"/>
  <c r="AM171" i="18" s="1"/>
  <c r="AO170" i="18"/>
  <c r="AP170" i="18" s="1"/>
  <c r="AM170" i="18"/>
  <c r="AL170" i="18"/>
  <c r="AO169" i="18"/>
  <c r="AP169" i="18" s="1"/>
  <c r="AL169" i="18"/>
  <c r="AM169" i="18" s="1"/>
  <c r="AO168" i="18"/>
  <c r="AP168" i="18" s="1"/>
  <c r="AM168" i="18"/>
  <c r="AL168" i="18"/>
  <c r="AO167" i="18"/>
  <c r="AP167" i="18" s="1"/>
  <c r="AM167" i="18"/>
  <c r="AL167" i="18"/>
  <c r="AO166" i="18"/>
  <c r="AP166" i="18" s="1"/>
  <c r="AL166" i="18"/>
  <c r="AM166" i="18" s="1"/>
  <c r="AO165" i="18"/>
  <c r="AP165" i="18" s="1"/>
  <c r="AL165" i="18"/>
  <c r="AM165" i="18" s="1"/>
  <c r="AO164" i="18"/>
  <c r="AP164" i="18" s="1"/>
  <c r="AM164" i="18"/>
  <c r="AL164" i="18"/>
  <c r="AO163" i="18"/>
  <c r="AP163" i="18" s="1"/>
  <c r="AL163" i="18"/>
  <c r="AM163" i="18" s="1"/>
  <c r="AO162" i="18"/>
  <c r="AP162" i="18" s="1"/>
  <c r="AL162" i="18"/>
  <c r="AM162" i="18" s="1"/>
  <c r="AO161" i="18"/>
  <c r="AP161" i="18" s="1"/>
  <c r="AL161" i="18"/>
  <c r="AM161" i="18" s="1"/>
  <c r="AO160" i="18"/>
  <c r="AP160" i="18" s="1"/>
  <c r="AM160" i="18"/>
  <c r="AL160" i="18"/>
  <c r="AO159" i="18"/>
  <c r="AP159" i="18" s="1"/>
  <c r="AL159" i="18"/>
  <c r="AM159" i="18" s="1"/>
  <c r="AO158" i="18"/>
  <c r="AP158" i="18" s="1"/>
  <c r="AL158" i="18"/>
  <c r="AM158" i="18" s="1"/>
  <c r="AO157" i="18"/>
  <c r="AP157" i="18" s="1"/>
  <c r="AL157" i="18"/>
  <c r="AM157" i="18" s="1"/>
  <c r="AO156" i="18"/>
  <c r="AP156" i="18" s="1"/>
  <c r="AM156" i="18"/>
  <c r="AL156" i="18"/>
  <c r="AO155" i="18"/>
  <c r="AP155" i="18" s="1"/>
  <c r="AL155" i="18"/>
  <c r="AM155" i="18" s="1"/>
  <c r="AO154" i="18"/>
  <c r="AP154" i="18" s="1"/>
  <c r="AM154" i="18"/>
  <c r="AL154" i="18"/>
  <c r="AO153" i="18"/>
  <c r="AP153" i="18" s="1"/>
  <c r="AL153" i="18"/>
  <c r="AM153" i="18" s="1"/>
  <c r="AO152" i="18"/>
  <c r="AP152" i="18" s="1"/>
  <c r="AM152" i="18"/>
  <c r="AL152" i="18"/>
  <c r="AO151" i="18"/>
  <c r="AP151" i="18" s="1"/>
  <c r="AM151" i="18"/>
  <c r="AL151" i="18"/>
  <c r="AO150" i="18"/>
  <c r="AP150" i="18" s="1"/>
  <c r="AL150" i="18"/>
  <c r="AM150" i="18" s="1"/>
  <c r="AO149" i="18"/>
  <c r="AP149" i="18" s="1"/>
  <c r="AL149" i="18"/>
  <c r="AM149" i="18" s="1"/>
  <c r="AO148" i="18"/>
  <c r="AP148" i="18" s="1"/>
  <c r="AM148" i="18"/>
  <c r="AL148" i="18"/>
  <c r="AO147" i="18"/>
  <c r="AP147" i="18" s="1"/>
  <c r="AL147" i="18"/>
  <c r="AM147" i="18" s="1"/>
  <c r="AO146" i="18"/>
  <c r="AP146" i="18" s="1"/>
  <c r="AL146" i="18"/>
  <c r="AM146" i="18" s="1"/>
  <c r="AO145" i="18"/>
  <c r="AP145" i="18" s="1"/>
  <c r="AL145" i="18"/>
  <c r="AM145" i="18" s="1"/>
  <c r="AO144" i="18"/>
  <c r="AP144" i="18" s="1"/>
  <c r="AM144" i="18"/>
  <c r="AL144" i="18"/>
  <c r="AO143" i="18"/>
  <c r="AP143" i="18" s="1"/>
  <c r="AL143" i="18"/>
  <c r="AM143" i="18" s="1"/>
  <c r="AO142" i="18"/>
  <c r="AP142" i="18" s="1"/>
  <c r="AL142" i="18"/>
  <c r="AM142" i="18" s="1"/>
  <c r="AO141" i="18"/>
  <c r="AP141" i="18" s="1"/>
  <c r="AL141" i="18"/>
  <c r="AM141" i="18" s="1"/>
  <c r="AO140" i="18"/>
  <c r="AP140" i="18" s="1"/>
  <c r="AM140" i="18"/>
  <c r="AL140" i="18"/>
  <c r="AO139" i="18"/>
  <c r="AP139" i="18" s="1"/>
  <c r="AL139" i="18"/>
  <c r="AM139" i="18" s="1"/>
  <c r="AO138" i="18"/>
  <c r="AP138" i="18" s="1"/>
  <c r="AM138" i="18"/>
  <c r="AL138" i="18"/>
  <c r="AO137" i="18"/>
  <c r="AP137" i="18" s="1"/>
  <c r="AL137" i="18"/>
  <c r="AM137" i="18" s="1"/>
  <c r="AO136" i="18"/>
  <c r="AP136" i="18" s="1"/>
  <c r="AM136" i="18"/>
  <c r="AL136" i="18"/>
  <c r="AO135" i="18"/>
  <c r="AP135" i="18" s="1"/>
  <c r="AM135" i="18"/>
  <c r="AL135" i="18"/>
  <c r="AO134" i="18"/>
  <c r="AP134" i="18" s="1"/>
  <c r="AL134" i="18"/>
  <c r="AM134" i="18" s="1"/>
  <c r="AO133" i="18"/>
  <c r="AP133" i="18" s="1"/>
  <c r="AL133" i="18"/>
  <c r="AM133" i="18" s="1"/>
  <c r="AO132" i="18"/>
  <c r="AP132" i="18" s="1"/>
  <c r="AM132" i="18"/>
  <c r="AL132" i="18"/>
  <c r="AO131" i="18"/>
  <c r="AP131" i="18" s="1"/>
  <c r="AL131" i="18"/>
  <c r="AM131" i="18" s="1"/>
  <c r="AO130" i="18"/>
  <c r="AP130" i="18" s="1"/>
  <c r="AL130" i="18"/>
  <c r="AM130" i="18" s="1"/>
  <c r="AO129" i="18"/>
  <c r="AP129" i="18" s="1"/>
  <c r="AL129" i="18"/>
  <c r="AM129" i="18" s="1"/>
  <c r="AO128" i="18"/>
  <c r="AP128" i="18" s="1"/>
  <c r="AM128" i="18"/>
  <c r="AL128" i="18"/>
  <c r="AO127" i="18"/>
  <c r="AP127" i="18" s="1"/>
  <c r="AL127" i="18"/>
  <c r="AM127" i="18" s="1"/>
  <c r="AO126" i="18"/>
  <c r="AP126" i="18" s="1"/>
  <c r="AL126" i="18"/>
  <c r="AM126" i="18" s="1"/>
  <c r="AO125" i="18"/>
  <c r="AP125" i="18" s="1"/>
  <c r="AL125" i="18"/>
  <c r="AM125" i="18" s="1"/>
  <c r="AO124" i="18"/>
  <c r="AP124" i="18" s="1"/>
  <c r="AM124" i="18"/>
  <c r="AL124" i="18"/>
  <c r="AO123" i="18"/>
  <c r="AP123" i="18" s="1"/>
  <c r="AL123" i="18"/>
  <c r="AM123" i="18" s="1"/>
  <c r="AO122" i="18"/>
  <c r="AP122" i="18" s="1"/>
  <c r="AM122" i="18"/>
  <c r="AL122" i="18"/>
  <c r="AO121" i="18"/>
  <c r="AP121" i="18" s="1"/>
  <c r="AL121" i="18"/>
  <c r="AM121" i="18" s="1"/>
  <c r="AO120" i="18"/>
  <c r="AP120" i="18" s="1"/>
  <c r="AM120" i="18"/>
  <c r="AL120" i="18"/>
  <c r="AO119" i="18"/>
  <c r="AP119" i="18" s="1"/>
  <c r="AM119" i="18"/>
  <c r="AL119" i="18"/>
  <c r="AO118" i="18"/>
  <c r="AP118" i="18" s="1"/>
  <c r="AL118" i="18"/>
  <c r="AM118" i="18" s="1"/>
  <c r="AO117" i="18"/>
  <c r="AP117" i="18" s="1"/>
  <c r="AL117" i="18"/>
  <c r="AM117" i="18" s="1"/>
  <c r="AO116" i="18"/>
  <c r="AP116" i="18" s="1"/>
  <c r="AM116" i="18"/>
  <c r="AL116" i="18"/>
  <c r="AO115" i="18"/>
  <c r="AP115" i="18" s="1"/>
  <c r="AL115" i="18"/>
  <c r="AM115" i="18" s="1"/>
  <c r="AO114" i="18"/>
  <c r="AP114" i="18" s="1"/>
  <c r="AL114" i="18"/>
  <c r="AM114" i="18" s="1"/>
  <c r="AO113" i="18"/>
  <c r="AP113" i="18" s="1"/>
  <c r="AL113" i="18"/>
  <c r="AM113" i="18" s="1"/>
  <c r="AO112" i="18"/>
  <c r="AP112" i="18" s="1"/>
  <c r="AM112" i="18"/>
  <c r="AL112" i="18"/>
  <c r="AO111" i="18"/>
  <c r="AP111" i="18" s="1"/>
  <c r="AL111" i="18"/>
  <c r="AM111" i="18" s="1"/>
  <c r="AO110" i="18"/>
  <c r="AP110" i="18" s="1"/>
  <c r="AL110" i="18"/>
  <c r="AM110" i="18" s="1"/>
  <c r="AO109" i="18"/>
  <c r="AP109" i="18" s="1"/>
  <c r="AL109" i="18"/>
  <c r="AM109" i="18" s="1"/>
  <c r="AO108" i="18"/>
  <c r="AP108" i="18" s="1"/>
  <c r="AM108" i="18"/>
  <c r="AL108" i="18"/>
  <c r="AO107" i="18"/>
  <c r="AP107" i="18" s="1"/>
  <c r="AL107" i="18"/>
  <c r="AM107" i="18" s="1"/>
  <c r="AO106" i="18"/>
  <c r="AP106" i="18" s="1"/>
  <c r="AM106" i="18"/>
  <c r="AL106" i="18"/>
  <c r="AO105" i="18"/>
  <c r="AP105" i="18" s="1"/>
  <c r="AL105" i="18"/>
  <c r="AM105" i="18" s="1"/>
  <c r="AO104" i="18"/>
  <c r="AP104" i="18" s="1"/>
  <c r="AM104" i="18"/>
  <c r="AL104" i="18"/>
  <c r="AO103" i="18"/>
  <c r="AP103" i="18" s="1"/>
  <c r="AM103" i="18"/>
  <c r="AL103" i="18"/>
  <c r="AO102" i="18"/>
  <c r="AP102" i="18" s="1"/>
  <c r="AL102" i="18"/>
  <c r="AM102" i="18" s="1"/>
  <c r="AO101" i="18"/>
  <c r="AP101" i="18" s="1"/>
  <c r="AL101" i="18"/>
  <c r="AM101" i="18" s="1"/>
  <c r="AO100" i="18"/>
  <c r="AP100" i="18" s="1"/>
  <c r="AM100" i="18"/>
  <c r="AL100" i="18"/>
  <c r="AO99" i="18"/>
  <c r="AP99" i="18" s="1"/>
  <c r="AL99" i="18"/>
  <c r="AM99" i="18" s="1"/>
  <c r="AO98" i="18"/>
  <c r="AP98" i="18" s="1"/>
  <c r="AL98" i="18"/>
  <c r="AM98" i="18" s="1"/>
  <c r="AO97" i="18"/>
  <c r="AP97" i="18" s="1"/>
  <c r="AL97" i="18"/>
  <c r="AM97" i="18" s="1"/>
  <c r="AO96" i="18"/>
  <c r="AP96" i="18" s="1"/>
  <c r="AM96" i="18"/>
  <c r="AL96" i="18"/>
  <c r="AO95" i="18"/>
  <c r="AP95" i="18" s="1"/>
  <c r="AL95" i="18"/>
  <c r="AM95" i="18" s="1"/>
  <c r="AO94" i="18"/>
  <c r="AP94" i="18" s="1"/>
  <c r="AL94" i="18"/>
  <c r="AM94" i="18" s="1"/>
  <c r="AO93" i="18"/>
  <c r="AP93" i="18" s="1"/>
  <c r="AL93" i="18"/>
  <c r="AM93" i="18" s="1"/>
  <c r="AO92" i="18"/>
  <c r="AP92" i="18" s="1"/>
  <c r="AM92" i="18"/>
  <c r="AL92" i="18"/>
  <c r="AO91" i="18"/>
  <c r="AP91" i="18" s="1"/>
  <c r="AL91" i="18"/>
  <c r="AM91" i="18" s="1"/>
  <c r="AO90" i="18"/>
  <c r="AP90" i="18" s="1"/>
  <c r="AM90" i="18"/>
  <c r="AL90" i="18"/>
  <c r="AO89" i="18"/>
  <c r="AP89" i="18" s="1"/>
  <c r="AL89" i="18"/>
  <c r="AM89" i="18" s="1"/>
  <c r="AO88" i="18"/>
  <c r="AP88" i="18" s="1"/>
  <c r="AM88" i="18"/>
  <c r="AL88" i="18"/>
  <c r="AO87" i="18"/>
  <c r="AP87" i="18" s="1"/>
  <c r="AM87" i="18"/>
  <c r="AL87" i="18"/>
  <c r="AO86" i="18"/>
  <c r="AP86" i="18" s="1"/>
  <c r="AL86" i="18"/>
  <c r="AM86" i="18" s="1"/>
  <c r="AO85" i="18"/>
  <c r="AP85" i="18" s="1"/>
  <c r="AL85" i="18"/>
  <c r="AM85" i="18" s="1"/>
  <c r="AO84" i="18"/>
  <c r="AP84" i="18" s="1"/>
  <c r="AM84" i="18"/>
  <c r="AL84" i="18"/>
  <c r="AO83" i="18"/>
  <c r="AP83" i="18" s="1"/>
  <c r="AL83" i="18"/>
  <c r="AM83" i="18" s="1"/>
  <c r="AO82" i="18"/>
  <c r="AP82" i="18" s="1"/>
  <c r="AL82" i="18"/>
  <c r="AM82" i="18" s="1"/>
  <c r="AO81" i="18"/>
  <c r="AP81" i="18" s="1"/>
  <c r="AL81" i="18"/>
  <c r="AM81" i="18" s="1"/>
  <c r="AO80" i="18"/>
  <c r="AP80" i="18" s="1"/>
  <c r="AM80" i="18"/>
  <c r="AL80" i="18"/>
  <c r="AO79" i="18"/>
  <c r="AP79" i="18" s="1"/>
  <c r="AL79" i="18"/>
  <c r="AM79" i="18" s="1"/>
  <c r="AO78" i="18"/>
  <c r="AP78" i="18" s="1"/>
  <c r="AL78" i="18"/>
  <c r="AM78" i="18" s="1"/>
  <c r="AO77" i="18"/>
  <c r="AP77" i="18" s="1"/>
  <c r="AL77" i="18"/>
  <c r="AM77" i="18" s="1"/>
  <c r="AO76" i="18"/>
  <c r="AP76" i="18" s="1"/>
  <c r="AM76" i="18"/>
  <c r="AL76" i="18"/>
  <c r="AO75" i="18"/>
  <c r="AP75" i="18" s="1"/>
  <c r="AL75" i="18"/>
  <c r="AM75" i="18" s="1"/>
  <c r="AO74" i="18"/>
  <c r="AP74" i="18" s="1"/>
  <c r="AM74" i="18"/>
  <c r="AL74" i="18"/>
  <c r="AO73" i="18"/>
  <c r="AP73" i="18" s="1"/>
  <c r="AL73" i="18"/>
  <c r="AM73" i="18" s="1"/>
  <c r="AO72" i="18"/>
  <c r="AP72" i="18" s="1"/>
  <c r="AM72" i="18"/>
  <c r="AL72" i="18"/>
  <c r="AO71" i="18"/>
  <c r="AP71" i="18" s="1"/>
  <c r="AM71" i="18"/>
  <c r="AL71" i="18"/>
  <c r="AO70" i="18"/>
  <c r="AP70" i="18" s="1"/>
  <c r="AL70" i="18"/>
  <c r="AM70" i="18" s="1"/>
  <c r="AO69" i="18"/>
  <c r="AP69" i="18" s="1"/>
  <c r="AL69" i="18"/>
  <c r="AM69" i="18" s="1"/>
  <c r="AO68" i="18"/>
  <c r="AP68" i="18" s="1"/>
  <c r="AM68" i="18"/>
  <c r="AL68" i="18"/>
  <c r="AO67" i="18"/>
  <c r="AP67" i="18" s="1"/>
  <c r="AL67" i="18"/>
  <c r="AM67" i="18" s="1"/>
  <c r="AO66" i="18"/>
  <c r="AP66" i="18" s="1"/>
  <c r="AL66" i="18"/>
  <c r="AM66" i="18" s="1"/>
  <c r="AO65" i="18"/>
  <c r="AP65" i="18" s="1"/>
  <c r="AL65" i="18"/>
  <c r="AM65" i="18" s="1"/>
  <c r="AO64" i="18"/>
  <c r="AP64" i="18" s="1"/>
  <c r="AM64" i="18"/>
  <c r="AL64" i="18"/>
  <c r="AO63" i="18"/>
  <c r="AP63" i="18" s="1"/>
  <c r="AL63" i="18"/>
  <c r="AM63" i="18" s="1"/>
  <c r="AO62" i="18"/>
  <c r="AP62" i="18" s="1"/>
  <c r="AL62" i="18"/>
  <c r="AM62" i="18" s="1"/>
  <c r="AO61" i="18"/>
  <c r="AP61" i="18" s="1"/>
  <c r="AL61" i="18"/>
  <c r="AM61" i="18" s="1"/>
  <c r="AO60" i="18"/>
  <c r="AP60" i="18" s="1"/>
  <c r="AM60" i="18"/>
  <c r="AL60" i="18"/>
  <c r="AO59" i="18"/>
  <c r="AP59" i="18" s="1"/>
  <c r="AL59" i="18"/>
  <c r="AM59" i="18" s="1"/>
  <c r="AO58" i="18"/>
  <c r="AP58" i="18" s="1"/>
  <c r="AM58" i="18"/>
  <c r="AL58" i="18"/>
  <c r="AO57" i="18"/>
  <c r="AP57" i="18" s="1"/>
  <c r="AL57" i="18"/>
  <c r="AM57" i="18" s="1"/>
  <c r="AO56" i="18"/>
  <c r="AP56" i="18" s="1"/>
  <c r="AM56" i="18"/>
  <c r="AL56" i="18"/>
  <c r="AO55" i="18"/>
  <c r="AP55" i="18" s="1"/>
  <c r="AM55" i="18"/>
  <c r="AL55" i="18"/>
  <c r="AO54" i="18"/>
  <c r="AP54" i="18" s="1"/>
  <c r="AL54" i="18"/>
  <c r="AM54" i="18" s="1"/>
  <c r="AO53" i="18"/>
  <c r="AP53" i="18" s="1"/>
  <c r="AL53" i="18"/>
  <c r="AM53" i="18" s="1"/>
  <c r="AO52" i="18"/>
  <c r="AP52" i="18" s="1"/>
  <c r="AM52" i="18"/>
  <c r="AL52" i="18"/>
  <c r="AO51" i="18"/>
  <c r="AP51" i="18" s="1"/>
  <c r="AL51" i="18"/>
  <c r="AM51" i="18" s="1"/>
  <c r="AO50" i="18"/>
  <c r="AP50" i="18" s="1"/>
  <c r="AL50" i="18"/>
  <c r="AM50" i="18" s="1"/>
  <c r="AO49" i="18"/>
  <c r="AP49" i="18" s="1"/>
  <c r="AL49" i="18"/>
  <c r="AM49" i="18" s="1"/>
  <c r="AO48" i="18"/>
  <c r="AP48" i="18" s="1"/>
  <c r="AM48" i="18"/>
  <c r="AL48" i="18"/>
  <c r="AO47" i="18"/>
  <c r="AP47" i="18" s="1"/>
  <c r="AL47" i="18"/>
  <c r="AM47" i="18" s="1"/>
  <c r="AO46" i="18"/>
  <c r="AP46" i="18" s="1"/>
  <c r="AL46" i="18"/>
  <c r="AM46" i="18" s="1"/>
  <c r="AO45" i="18"/>
  <c r="AP45" i="18" s="1"/>
  <c r="AL45" i="18"/>
  <c r="AM45" i="18" s="1"/>
  <c r="AO44" i="18"/>
  <c r="AP44" i="18" s="1"/>
  <c r="AM44" i="18"/>
  <c r="AL44" i="18"/>
  <c r="AO43" i="18"/>
  <c r="AP43" i="18" s="1"/>
  <c r="AL43" i="18"/>
  <c r="AM43" i="18" s="1"/>
  <c r="AO42" i="18"/>
  <c r="AP42" i="18" s="1"/>
  <c r="AM42" i="18"/>
  <c r="AL42" i="18"/>
  <c r="AO41" i="18"/>
  <c r="AP41" i="18" s="1"/>
  <c r="AL41" i="18"/>
  <c r="AM41" i="18" s="1"/>
  <c r="AO40" i="18"/>
  <c r="AP40" i="18" s="1"/>
  <c r="AM40" i="18"/>
  <c r="AL40" i="18"/>
  <c r="AO39" i="18"/>
  <c r="AP39" i="18" s="1"/>
  <c r="AM39" i="18"/>
  <c r="AL39" i="18"/>
  <c r="AO38" i="18"/>
  <c r="AP38" i="18" s="1"/>
  <c r="AL38" i="18"/>
  <c r="AM38" i="18" s="1"/>
  <c r="AO37" i="18"/>
  <c r="AP37" i="18" s="1"/>
  <c r="AL37" i="18"/>
  <c r="AM37" i="18" s="1"/>
  <c r="AO36" i="18"/>
  <c r="AP36" i="18" s="1"/>
  <c r="AM36" i="18"/>
  <c r="AL36" i="18"/>
  <c r="AO35" i="18"/>
  <c r="AP35" i="18" s="1"/>
  <c r="AL35" i="18"/>
  <c r="AM35" i="18" s="1"/>
  <c r="AO34" i="18"/>
  <c r="AP34" i="18" s="1"/>
  <c r="AL34" i="18"/>
  <c r="AM34" i="18" s="1"/>
  <c r="AO33" i="18"/>
  <c r="AP33" i="18" s="1"/>
  <c r="AL33" i="18"/>
  <c r="AM33" i="18" s="1"/>
  <c r="AO32" i="18"/>
  <c r="AP32" i="18" s="1"/>
  <c r="AM32" i="18"/>
  <c r="AL32" i="18"/>
  <c r="AO31" i="18"/>
  <c r="AP31" i="18" s="1"/>
  <c r="AL31" i="18"/>
  <c r="AM31" i="18" s="1"/>
  <c r="AO30" i="18"/>
  <c r="AP30" i="18" s="1"/>
  <c r="AL30" i="18"/>
  <c r="AM30" i="18" s="1"/>
  <c r="AP29" i="18"/>
  <c r="AO29" i="18"/>
  <c r="AM29" i="18"/>
  <c r="AL29" i="18"/>
  <c r="AP28" i="18"/>
  <c r="AO28" i="18"/>
  <c r="AM28" i="18"/>
  <c r="AL28" i="18"/>
  <c r="AP27" i="18"/>
  <c r="AO27" i="18"/>
  <c r="AM27" i="18"/>
  <c r="AL27" i="18"/>
  <c r="AP26" i="18"/>
  <c r="AO26" i="18"/>
  <c r="AM26" i="18"/>
  <c r="AL26" i="18"/>
  <c r="AP25" i="18"/>
  <c r="AO25" i="18"/>
  <c r="AM25" i="18"/>
  <c r="AL25" i="18"/>
  <c r="AP24" i="18"/>
  <c r="AO24" i="18"/>
  <c r="AM24" i="18"/>
  <c r="AL24" i="18"/>
  <c r="AP23" i="18"/>
  <c r="AO23" i="18"/>
  <c r="AL23" i="18"/>
  <c r="AM23" i="18" s="1"/>
  <c r="AP22" i="18"/>
  <c r="AO22" i="18"/>
  <c r="AL22" i="18"/>
  <c r="AM22" i="18" s="1"/>
  <c r="AP21" i="18"/>
  <c r="AO21" i="18"/>
  <c r="AL21" i="18"/>
  <c r="AM21" i="18" s="1"/>
  <c r="AP20" i="18"/>
  <c r="AO20" i="18"/>
  <c r="AL20" i="18"/>
  <c r="AM20" i="18" s="1"/>
  <c r="AP19" i="18"/>
  <c r="AO19" i="18"/>
  <c r="AL19" i="18"/>
  <c r="AM19" i="18" s="1"/>
  <c r="AP18" i="18"/>
  <c r="AO18" i="18"/>
  <c r="AL18" i="18"/>
  <c r="AM18" i="18" s="1"/>
  <c r="AP17" i="18"/>
  <c r="AO17" i="18"/>
  <c r="AL17" i="18"/>
  <c r="AM17" i="18" s="1"/>
  <c r="AP16" i="18"/>
  <c r="AO16" i="18"/>
  <c r="AL16" i="18"/>
  <c r="AM16" i="18" s="1"/>
  <c r="AO15" i="18"/>
  <c r="AP15" i="18" s="1"/>
  <c r="AL15" i="18"/>
  <c r="AM15" i="18" s="1"/>
  <c r="A938" i="18" l="1"/>
  <c r="AI2" i="18" l="1"/>
  <c r="O2" i="18"/>
  <c r="AC938" i="18" l="1"/>
  <c r="AB938" i="18"/>
  <c r="AA938" i="18"/>
  <c r="AA5" i="18" s="1"/>
  <c r="Z938" i="18"/>
  <c r="Z5" i="18" s="1"/>
  <c r="Y938" i="18"/>
  <c r="X938" i="18"/>
  <c r="AF938" i="18" l="1"/>
  <c r="AF5" i="18" s="1"/>
  <c r="AC5" i="18"/>
  <c r="AB5" i="18"/>
  <c r="Y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D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<sst xmlns="http://schemas.openxmlformats.org/spreadsheetml/2006/main" count="153" uniqueCount="143">
  <si>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</si>
  <si>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</si>
  <si>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</si>
  <si>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</si>
  <si>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</si>
  <si>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</si>
  <si>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</si>
  <si>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</si>
  <si>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</si>
  <si>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</si>
  <si>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</si>
  <si>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</si>
  <si>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</si>
  <si>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</si>
  <si>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</si>
  <si>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</si>
  <si>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</si>
  <si>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</si>
  <si>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</si>
  <si>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</si>
  <si>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</si>
  <si>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</si>
  <si>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</si>
  <si>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</si>
  <si>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</si>
  <si>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</si>
  <si>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</si>
  <si>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</si>
  <si>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</si>
  <si>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</si>
  <si>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</si>
  <si>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</si>
  <si>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</si>
  <si>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</si>
  <si>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</si>
  <si>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</si>
  <si>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</si>
  <si>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</si>
  <si>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</si>
  <si>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</si>
  <si>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</si>
  <si>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</si>
  <si>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</si>
  <si>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</si>
  <si>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</si>
  <si>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</si>
  <si>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</si>
  <si>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</si>
  <si>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</si>
  <si>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</si>
  <si>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</si>
  <si>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</si>
  <si>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</si>
  <si>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</si>
  <si>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</si>
  <si>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</si>
  <si>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</si>
  <si>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</si>
  <si>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</si>
  <si>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</si>
  <si>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</si>
  <si>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</si>
  <si>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</si>
  <si>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</si>
  <si>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</si>
  <si>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</si>
  <si>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</si>
  <si>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</si>
  <si>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</si>
  <si>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</si>
  <si>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</si>
  <si>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</si>
  <si>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</si>
  <si>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</si>
  <si>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</si>
  <si>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</si>
  <si>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</si>
  <si>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</si>
  <si>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</si>
  <si>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</si>
  <si>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</si>
  <si>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</si>
  <si>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</si>
  <si>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</si>
  <si>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</si>
  <si>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</si>
  <si>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</si>
  <si>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</si>
  <si>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</si>
  <si>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členská zákl.</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</si>
  <si>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</si>
  <si>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</si>
  <si>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</si>
  <si>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</si>
  <si>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</si>
  <si>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</si>
  <si>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</si>
  <si>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</si>
  <si>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</si>
  <si>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</si>
  <si>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</si>
  <si>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</si>
  <si>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</si>
  <si>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</si>
  <si>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</si>
  <si>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</si>
  <si>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</si>
  <si>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</si>
  <si>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</si>
  <si>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</si>
  <si>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</si>
  <si>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</si>
  <si>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</si>
  <si>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</si>
  <si>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</si>
  <si>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</si>
  <si>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</si>
  <si>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</si>
  <si>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</si>
  <si>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</si>
  <si>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</si>
  <si>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</si>
  <si>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</si>
  <si>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</si>
  <si>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</si>
  <si>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</si>
  <si>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</si>
  <si>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</si>
  <si>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</si>
  <si>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</si>
  <si>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</si>
  <si>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</si>
  <si>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</si>
  <si>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</si>
  <si>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</si>
  <si>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</si>
  <si>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</si>
  <si>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Počet členské základny - údaj k 31.12. 2013.</t>
  </si>
  <si>
    <t>Pořadí 001 až 300</t>
  </si>
  <si>
    <t>Pořadí 301 až 600</t>
  </si>
  <si>
    <t>Pořadí 601 až 900</t>
  </si>
  <si>
    <t>Pořadí 901 a více</t>
  </si>
  <si>
    <t>Příloha č.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</si>
</sst>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59">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cellStyleXfs>
  <cellXfs count="371">
    <xf numFmtId="0" fontId="0" fillId="0" borderId="0" xfId="0"/>
    <xf numFmtId="0" fontId="0" fillId="0" borderId="0" xfId="0" applyAlignment="1">
      <alignment horizontal="left"/>
    </xf>
    <xf numFmtId="0" fontId="18" fillId="0" borderId="0" xfId="0"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Fill="1" applyAlignment="1">
      <alignment horizontal="center"/>
    </xf>
    <xf numFmtId="0" fontId="6" fillId="8" borderId="1" xfId="0" applyFont="1" applyFill="1" applyBorder="1" applyAlignment="1">
      <alignment horizontal="center"/>
    </xf>
    <xf numFmtId="0" fontId="17" fillId="10" borderId="0" xfId="0" applyFont="1" applyFill="1" applyAlignment="1">
      <alignment horizontal="center"/>
    </xf>
    <xf numFmtId="0" fontId="9" fillId="10" borderId="10" xfId="0" applyFont="1" applyFill="1" applyBorder="1" applyAlignment="1">
      <alignment horizontal="center"/>
    </xf>
    <xf numFmtId="0" fontId="9"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20"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1" fillId="0" borderId="8"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9" xfId="0" applyFont="1" applyFill="1" applyBorder="1" applyAlignment="1" applyProtection="1">
      <alignment horizontal="left"/>
    </xf>
    <xf numFmtId="0" fontId="11" fillId="0" borderId="13" xfId="0" applyFont="1" applyFill="1" applyBorder="1" applyAlignment="1" applyProtection="1">
      <alignment horizontal="left"/>
    </xf>
    <xf numFmtId="0" fontId="6" fillId="0" borderId="0" xfId="0" applyFont="1" applyFill="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0" fillId="0" borderId="0" xfId="0" applyFont="1" applyFill="1" applyBorder="1" applyAlignment="1">
      <alignment horizontal="left"/>
    </xf>
    <xf numFmtId="0" fontId="10" fillId="0" borderId="0" xfId="0" applyFont="1"/>
    <xf numFmtId="0" fontId="10" fillId="0" borderId="0" xfId="0" applyFont="1" applyAlignment="1">
      <alignment horizontal="left"/>
    </xf>
    <xf numFmtId="1" fontId="13"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2" fillId="6" borderId="2" xfId="0" applyFont="1" applyFill="1" applyBorder="1" applyAlignment="1" applyProtection="1">
      <alignment horizontal="left" vertical="center"/>
    </xf>
    <xf numFmtId="0" fontId="24" fillId="0" borderId="0" xfId="0" applyFont="1" applyFill="1" applyAlignment="1">
      <alignment horizontal="center" vertical="center"/>
    </xf>
    <xf numFmtId="0" fontId="12" fillId="0" borderId="2" xfId="0" applyFont="1" applyFill="1" applyBorder="1" applyAlignment="1" applyProtection="1">
      <alignment horizontal="left" vertical="center"/>
    </xf>
    <xf numFmtId="0" fontId="10" fillId="0" borderId="37" xfId="0" applyNumberFormat="1" applyFont="1" applyFill="1" applyBorder="1" applyAlignment="1">
      <alignment horizontal="center"/>
    </xf>
    <xf numFmtId="0" fontId="10" fillId="0" borderId="38" xfId="0" applyNumberFormat="1" applyFont="1" applyFill="1" applyBorder="1" applyAlignment="1">
      <alignment horizontal="center"/>
    </xf>
    <xf numFmtId="0" fontId="10" fillId="0" borderId="19" xfId="0" applyNumberFormat="1" applyFont="1" applyFill="1" applyBorder="1" applyAlignment="1">
      <alignment horizontal="center"/>
    </xf>
    <xf numFmtId="0" fontId="16" fillId="0" borderId="9" xfId="0" applyFont="1" applyBorder="1" applyAlignment="1">
      <alignment wrapText="1"/>
    </xf>
    <xf numFmtId="0" fontId="16" fillId="0" borderId="9" xfId="0" applyFont="1" applyBorder="1" applyAlignment="1">
      <alignment horizontal="left" wrapText="1"/>
    </xf>
    <xf numFmtId="0" fontId="8" fillId="0" borderId="0" xfId="0" applyFont="1"/>
    <xf numFmtId="0" fontId="3"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1"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7" fillId="0" borderId="14" xfId="0" applyFont="1" applyFill="1" applyBorder="1" applyAlignment="1">
      <alignment horizontal="left"/>
    </xf>
    <xf numFmtId="0" fontId="17" fillId="0" borderId="15" xfId="0" applyFont="1" applyFill="1" applyBorder="1" applyAlignment="1">
      <alignment horizontal="left"/>
    </xf>
    <xf numFmtId="0" fontId="11" fillId="0" borderId="37" xfId="0" applyFont="1" applyFill="1" applyBorder="1" applyAlignment="1">
      <alignment horizontal="left"/>
    </xf>
    <xf numFmtId="0" fontId="17" fillId="0" borderId="37" xfId="0" applyFont="1" applyFill="1" applyBorder="1" applyAlignment="1">
      <alignment horizontal="left"/>
    </xf>
    <xf numFmtId="0" fontId="17" fillId="0" borderId="38" xfId="0" applyFont="1" applyFill="1" applyBorder="1" applyAlignment="1">
      <alignment horizontal="left"/>
    </xf>
    <xf numFmtId="0" fontId="10" fillId="12" borderId="15" xfId="0" applyFont="1" applyFill="1" applyBorder="1" applyAlignment="1">
      <alignment horizontal="left"/>
    </xf>
    <xf numFmtId="0" fontId="11" fillId="12" borderId="14" xfId="0" applyFont="1" applyFill="1" applyBorder="1" applyAlignment="1">
      <alignment horizontal="left"/>
    </xf>
    <xf numFmtId="0" fontId="10" fillId="0" borderId="14" xfId="0" applyFont="1" applyFill="1" applyBorder="1" applyAlignment="1">
      <alignment horizontal="left"/>
    </xf>
    <xf numFmtId="0" fontId="10" fillId="0" borderId="15" xfId="0" applyFont="1" applyFill="1" applyBorder="1" applyAlignment="1">
      <alignment horizontal="left"/>
    </xf>
    <xf numFmtId="0" fontId="17" fillId="5" borderId="18" xfId="0" applyFont="1" applyFill="1" applyBorder="1" applyAlignment="1">
      <alignment horizontal="left"/>
    </xf>
    <xf numFmtId="0" fontId="9" fillId="10" borderId="6" xfId="0" applyFont="1" applyFill="1" applyBorder="1" applyAlignment="1">
      <alignment horizontal="center"/>
    </xf>
    <xf numFmtId="0" fontId="9" fillId="10" borderId="18" xfId="0" applyFont="1" applyFill="1" applyBorder="1" applyAlignment="1">
      <alignment horizontal="center" vertical="center"/>
    </xf>
    <xf numFmtId="0" fontId="10" fillId="0" borderId="13" xfId="0" applyFont="1" applyFill="1" applyBorder="1" applyAlignment="1">
      <alignment horizontal="left"/>
    </xf>
    <xf numFmtId="0" fontId="10" fillId="0" borderId="12" xfId="0" applyFont="1" applyFill="1" applyBorder="1" applyAlignment="1">
      <alignment horizontal="left"/>
    </xf>
    <xf numFmtId="0" fontId="11" fillId="0" borderId="37" xfId="0" applyFont="1" applyFill="1" applyBorder="1" applyAlignment="1" applyProtection="1">
      <alignment horizontal="left"/>
    </xf>
    <xf numFmtId="0" fontId="11" fillId="13" borderId="17" xfId="0" applyFont="1" applyFill="1" applyBorder="1" applyAlignment="1" applyProtection="1">
      <alignment horizontal="left"/>
    </xf>
    <xf numFmtId="0" fontId="11" fillId="13" borderId="43" xfId="0" applyFont="1" applyFill="1" applyBorder="1" applyAlignment="1" applyProtection="1">
      <alignment horizontal="left"/>
    </xf>
    <xf numFmtId="0" fontId="12" fillId="6" borderId="5" xfId="0" applyFont="1" applyFill="1" applyBorder="1" applyAlignment="1" applyProtection="1">
      <alignment horizontal="left" vertical="center"/>
    </xf>
    <xf numFmtId="0" fontId="19" fillId="5" borderId="21" xfId="0" applyFont="1" applyFill="1" applyBorder="1" applyAlignment="1">
      <alignment horizontal="center" vertical="center"/>
    </xf>
    <xf numFmtId="0" fontId="19" fillId="5" borderId="27" xfId="0" applyFont="1" applyFill="1" applyBorder="1" applyAlignment="1">
      <alignment horizontal="center" vertical="center"/>
    </xf>
    <xf numFmtId="3" fontId="21" fillId="5" borderId="3" xfId="0" applyNumberFormat="1" applyFont="1" applyFill="1" applyBorder="1" applyAlignment="1">
      <alignment vertical="center"/>
    </xf>
    <xf numFmtId="3" fontId="11"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10" fillId="12" borderId="13" xfId="0" applyFont="1" applyFill="1" applyBorder="1" applyAlignment="1">
      <alignment horizontal="left"/>
    </xf>
    <xf numFmtId="0" fontId="10" fillId="12" borderId="12" xfId="0" applyFont="1" applyFill="1" applyBorder="1" applyAlignment="1">
      <alignment horizontal="left"/>
    </xf>
    <xf numFmtId="0" fontId="11" fillId="12" borderId="12" xfId="0" applyFont="1" applyFill="1" applyBorder="1" applyAlignment="1">
      <alignment horizontal="left"/>
    </xf>
    <xf numFmtId="0" fontId="10" fillId="0" borderId="46" xfId="0" applyFont="1" applyFill="1" applyBorder="1" applyAlignment="1">
      <alignment horizontal="left"/>
    </xf>
    <xf numFmtId="0" fontId="11" fillId="12" borderId="17"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7" fillId="0" borderId="17" xfId="0" applyFont="1" applyFill="1" applyBorder="1" applyAlignment="1" applyProtection="1">
      <alignment horizontal="left"/>
      <protection locked="0"/>
    </xf>
    <xf numFmtId="0" fontId="17" fillId="0" borderId="16" xfId="0" applyFont="1" applyFill="1" applyBorder="1" applyAlignment="1" applyProtection="1">
      <alignment horizontal="left"/>
      <protection locked="0"/>
    </xf>
    <xf numFmtId="0" fontId="10" fillId="0" borderId="16" xfId="0" applyFont="1" applyFill="1" applyBorder="1" applyAlignment="1">
      <alignment horizontal="left"/>
    </xf>
    <xf numFmtId="0" fontId="10" fillId="0" borderId="45" xfId="0" applyFont="1" applyFill="1" applyBorder="1" applyAlignment="1" applyProtection="1">
      <alignment horizontal="left"/>
      <protection locked="0"/>
    </xf>
    <xf numFmtId="49" fontId="10" fillId="0" borderId="17" xfId="0" applyNumberFormat="1" applyFont="1" applyFill="1" applyBorder="1" applyAlignment="1">
      <alignment horizontal="left"/>
    </xf>
    <xf numFmtId="0" fontId="17" fillId="0" borderId="45" xfId="0" applyFont="1" applyFill="1" applyBorder="1" applyAlignment="1" applyProtection="1">
      <alignment horizontal="left"/>
      <protection locked="0"/>
    </xf>
    <xf numFmtId="0" fontId="10" fillId="0" borderId="17" xfId="0" applyFont="1" applyBorder="1" applyAlignment="1">
      <alignment horizontal="left" vertical="center"/>
    </xf>
    <xf numFmtId="0" fontId="17" fillId="4" borderId="17" xfId="0" applyFont="1" applyFill="1" applyBorder="1" applyAlignment="1" applyProtection="1">
      <alignment horizontal="left"/>
      <protection locked="0"/>
    </xf>
    <xf numFmtId="0" fontId="10"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5" fillId="5" borderId="16" xfId="0" applyFont="1" applyFill="1" applyBorder="1" applyAlignment="1">
      <alignment horizontal="left" vertical="center"/>
    </xf>
    <xf numFmtId="0" fontId="10" fillId="12" borderId="17" xfId="0" applyFont="1" applyFill="1" applyBorder="1" applyAlignment="1">
      <alignment horizontal="left"/>
    </xf>
    <xf numFmtId="0" fontId="11" fillId="12" borderId="17" xfId="0" applyFont="1" applyFill="1" applyBorder="1" applyAlignment="1">
      <alignment horizontal="left"/>
    </xf>
    <xf numFmtId="0" fontId="11" fillId="12" borderId="16" xfId="0" applyFont="1" applyFill="1" applyBorder="1" applyAlignment="1">
      <alignment horizontal="left"/>
    </xf>
    <xf numFmtId="0" fontId="10" fillId="12" borderId="28" xfId="0" applyFont="1" applyFill="1" applyBorder="1" applyAlignment="1">
      <alignment horizontal="left"/>
    </xf>
    <xf numFmtId="0" fontId="17" fillId="0" borderId="17" xfId="0" applyFont="1" applyFill="1" applyBorder="1" applyAlignment="1">
      <alignment horizontal="left"/>
    </xf>
    <xf numFmtId="0" fontId="17" fillId="0" borderId="16" xfId="0" applyFont="1" applyFill="1" applyBorder="1" applyAlignment="1">
      <alignment horizontal="left"/>
    </xf>
    <xf numFmtId="0" fontId="10" fillId="0" borderId="17" xfId="0" applyFont="1" applyBorder="1" applyAlignment="1">
      <alignment horizontal="left"/>
    </xf>
    <xf numFmtId="0" fontId="10" fillId="0" borderId="45" xfId="0" applyFont="1" applyFill="1" applyBorder="1" applyAlignment="1">
      <alignment horizontal="left"/>
    </xf>
    <xf numFmtId="0" fontId="10" fillId="0" borderId="43" xfId="0" applyFont="1" applyFill="1" applyBorder="1" applyAlignment="1">
      <alignment horizontal="left"/>
    </xf>
    <xf numFmtId="0" fontId="11" fillId="0" borderId="30" xfId="0" applyFont="1" applyFill="1" applyBorder="1" applyAlignment="1" applyProtection="1">
      <alignment horizontal="left"/>
    </xf>
    <xf numFmtId="0" fontId="11"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10" fillId="13" borderId="16" xfId="0" applyFont="1" applyFill="1" applyBorder="1" applyAlignment="1">
      <alignment horizontal="left"/>
    </xf>
    <xf numFmtId="0" fontId="10" fillId="13" borderId="17" xfId="0" applyFont="1" applyFill="1" applyBorder="1" applyAlignment="1">
      <alignment horizontal="left"/>
    </xf>
    <xf numFmtId="0" fontId="11" fillId="13" borderId="16" xfId="0" applyFont="1" applyFill="1" applyBorder="1" applyAlignment="1">
      <alignment horizontal="left"/>
    </xf>
    <xf numFmtId="0" fontId="10" fillId="13" borderId="45" xfId="0" applyFont="1" applyFill="1" applyBorder="1" applyAlignment="1">
      <alignment horizontal="left"/>
    </xf>
    <xf numFmtId="0" fontId="10" fillId="13" borderId="43" xfId="0" applyFont="1" applyFill="1" applyBorder="1" applyAlignment="1">
      <alignment horizontal="left"/>
    </xf>
    <xf numFmtId="0" fontId="6" fillId="0" borderId="2" xfId="0" applyFont="1" applyFill="1" applyBorder="1" applyAlignment="1">
      <alignment horizontal="center"/>
    </xf>
    <xf numFmtId="0" fontId="11" fillId="0" borderId="0" xfId="0" applyFont="1" applyFill="1" applyBorder="1" applyAlignment="1" applyProtection="1">
      <alignment horizontal="left"/>
    </xf>
    <xf numFmtId="0" fontId="11" fillId="0" borderId="28" xfId="0" applyFont="1" applyFill="1" applyBorder="1" applyAlignment="1" applyProtection="1">
      <alignment horizontal="left"/>
    </xf>
    <xf numFmtId="0" fontId="9" fillId="7" borderId="47" xfId="0" applyFont="1" applyFill="1" applyBorder="1" applyAlignment="1">
      <alignment horizontal="center" vertical="center"/>
    </xf>
    <xf numFmtId="0" fontId="6" fillId="2" borderId="19" xfId="0" applyFont="1" applyFill="1" applyBorder="1" applyAlignment="1">
      <alignment horizontal="center"/>
    </xf>
    <xf numFmtId="164" fontId="10" fillId="0" borderId="16" xfId="0" applyNumberFormat="1" applyFont="1" applyFill="1" applyBorder="1" applyAlignment="1">
      <alignment horizontal="right"/>
    </xf>
    <xf numFmtId="164" fontId="17" fillId="0" borderId="17" xfId="0" applyNumberFormat="1" applyFont="1" applyFill="1" applyBorder="1" applyAlignment="1">
      <alignment horizontal="right"/>
    </xf>
    <xf numFmtId="164" fontId="10" fillId="0" borderId="17" xfId="0" applyNumberFormat="1" applyFont="1" applyFill="1" applyBorder="1" applyAlignment="1">
      <alignment horizontal="right"/>
    </xf>
    <xf numFmtId="164" fontId="17" fillId="0" borderId="16" xfId="0" applyNumberFormat="1" applyFont="1" applyFill="1" applyBorder="1" applyAlignment="1">
      <alignment horizontal="right"/>
    </xf>
    <xf numFmtId="164" fontId="10"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1" fillId="0" borderId="49"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11" fillId="0" borderId="43" xfId="0" applyFont="1" applyFill="1" applyBorder="1" applyAlignment="1" applyProtection="1">
      <alignment horizontal="left"/>
    </xf>
    <xf numFmtId="0" fontId="12"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10" fillId="0" borderId="33" xfId="0" applyNumberFormat="1" applyFont="1" applyFill="1" applyBorder="1" applyAlignment="1">
      <alignment horizontal="center"/>
    </xf>
    <xf numFmtId="0" fontId="10" fillId="0" borderId="34" xfId="0" applyNumberFormat="1" applyFont="1" applyFill="1" applyBorder="1" applyAlignment="1">
      <alignment horizontal="center"/>
    </xf>
    <xf numFmtId="0" fontId="10" fillId="0" borderId="31" xfId="0" applyNumberFormat="1" applyFont="1" applyFill="1" applyBorder="1" applyAlignment="1">
      <alignment horizontal="center"/>
    </xf>
    <xf numFmtId="165" fontId="10" fillId="0" borderId="17" xfId="0" applyNumberFormat="1" applyFont="1" applyFill="1" applyBorder="1" applyAlignment="1" applyProtection="1">
      <alignment horizontal="left"/>
      <protection locked="0"/>
    </xf>
    <xf numFmtId="165" fontId="10" fillId="0" borderId="16" xfId="0" applyNumberFormat="1" applyFont="1" applyFill="1" applyBorder="1" applyAlignment="1" applyProtection="1">
      <alignment horizontal="left"/>
      <protection locked="0"/>
    </xf>
    <xf numFmtId="165" fontId="10" fillId="0" borderId="17" xfId="0" applyNumberFormat="1" applyFont="1" applyFill="1" applyBorder="1" applyAlignment="1">
      <alignment horizontal="left"/>
    </xf>
    <xf numFmtId="165" fontId="17" fillId="0" borderId="43" xfId="0" applyNumberFormat="1" applyFont="1" applyFill="1" applyBorder="1" applyAlignment="1">
      <alignment horizontal="left"/>
    </xf>
    <xf numFmtId="0" fontId="4" fillId="11" borderId="2" xfId="0" applyFont="1" applyFill="1" applyBorder="1" applyAlignment="1">
      <alignment vertical="center"/>
    </xf>
    <xf numFmtId="0" fontId="18" fillId="11" borderId="2" xfId="0" applyFont="1" applyFill="1" applyBorder="1" applyAlignment="1">
      <alignment horizontal="center"/>
    </xf>
    <xf numFmtId="0" fontId="18"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1" fillId="16" borderId="16" xfId="0" applyFont="1" applyFill="1" applyBorder="1" applyAlignment="1">
      <alignment horizontal="left"/>
    </xf>
    <xf numFmtId="0" fontId="17" fillId="16" borderId="16" xfId="0" applyFont="1" applyFill="1" applyBorder="1" applyAlignment="1">
      <alignment horizontal="left"/>
    </xf>
    <xf numFmtId="0" fontId="17" fillId="16" borderId="17" xfId="0" applyFont="1" applyFill="1" applyBorder="1" applyAlignment="1">
      <alignment horizontal="left"/>
    </xf>
    <xf numFmtId="0" fontId="17" fillId="16" borderId="18" xfId="0" applyFont="1" applyFill="1" applyBorder="1" applyAlignment="1">
      <alignment horizontal="left"/>
    </xf>
    <xf numFmtId="164" fontId="21" fillId="16" borderId="4" xfId="0" applyNumberFormat="1" applyFont="1" applyFill="1" applyBorder="1" applyAlignment="1">
      <alignment vertical="center"/>
    </xf>
    <xf numFmtId="164" fontId="21" fillId="16" borderId="3" xfId="0" applyNumberFormat="1" applyFont="1" applyFill="1" applyBorder="1" applyAlignment="1">
      <alignment vertical="center"/>
    </xf>
    <xf numFmtId="0" fontId="19" fillId="16" borderId="21" xfId="0" applyFont="1" applyFill="1" applyBorder="1" applyAlignment="1">
      <alignment horizontal="center" vertical="center"/>
    </xf>
    <xf numFmtId="0" fontId="22" fillId="16" borderId="27" xfId="0" applyFont="1" applyFill="1" applyBorder="1" applyAlignment="1">
      <alignment horizontal="center" vertical="center"/>
    </xf>
    <xf numFmtId="0" fontId="19" fillId="10" borderId="0" xfId="0" applyFont="1" applyFill="1" applyAlignment="1">
      <alignment horizontal="center"/>
    </xf>
    <xf numFmtId="0" fontId="1" fillId="10" borderId="0" xfId="0" applyFont="1" applyFill="1" applyAlignment="1">
      <alignment horizontal="center"/>
    </xf>
    <xf numFmtId="0" fontId="33" fillId="10" borderId="0" xfId="0" applyFont="1" applyFill="1" applyAlignment="1">
      <alignment horizontal="right"/>
    </xf>
    <xf numFmtId="0" fontId="18" fillId="10" borderId="0" xfId="0" applyFont="1" applyFill="1" applyBorder="1" applyAlignment="1">
      <alignment horizontal="center"/>
    </xf>
    <xf numFmtId="0" fontId="11" fillId="10" borderId="28" xfId="0" applyFont="1" applyFill="1" applyBorder="1" applyAlignment="1">
      <alignment horizontal="center" vertical="center"/>
    </xf>
    <xf numFmtId="0" fontId="10" fillId="10" borderId="0" xfId="0" applyFont="1" applyFill="1" applyAlignment="1">
      <alignment horizontal="center"/>
    </xf>
    <xf numFmtId="0" fontId="10" fillId="10" borderId="0" xfId="0" applyFont="1" applyFill="1" applyAlignment="1">
      <alignment horizontal="right"/>
    </xf>
    <xf numFmtId="0" fontId="17" fillId="10" borderId="0" xfId="0" applyFont="1" applyFill="1" applyAlignment="1">
      <alignment horizontal="right"/>
    </xf>
    <xf numFmtId="0" fontId="19" fillId="10" borderId="6" xfId="0" applyFont="1" applyFill="1" applyBorder="1" applyAlignment="1">
      <alignment horizontal="center"/>
    </xf>
    <xf numFmtId="0" fontId="18" fillId="10" borderId="19" xfId="0" applyFont="1" applyFill="1" applyBorder="1" applyAlignment="1">
      <alignment horizontal="center"/>
    </xf>
    <xf numFmtId="0" fontId="19" fillId="10" borderId="31" xfId="0" applyFont="1" applyFill="1" applyBorder="1" applyAlignment="1">
      <alignment horizontal="center"/>
    </xf>
    <xf numFmtId="0" fontId="18" fillId="10" borderId="20" xfId="0" applyFont="1" applyFill="1" applyBorder="1" applyAlignment="1">
      <alignment horizontal="center"/>
    </xf>
    <xf numFmtId="0" fontId="19" fillId="10" borderId="0" xfId="0" applyFont="1" applyFill="1" applyAlignment="1">
      <alignment horizontal="center" vertical="top"/>
    </xf>
    <xf numFmtId="0" fontId="19" fillId="10" borderId="6"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18" xfId="0" applyFont="1" applyFill="1" applyBorder="1" applyAlignment="1">
      <alignment horizontal="center" vertical="center"/>
    </xf>
    <xf numFmtId="0" fontId="9" fillId="10" borderId="7" xfId="0" applyFont="1" applyFill="1" applyBorder="1" applyAlignment="1">
      <alignment horizontal="center" vertical="center"/>
    </xf>
    <xf numFmtId="164" fontId="21" fillId="10" borderId="5" xfId="0" applyNumberFormat="1" applyFont="1" applyFill="1" applyBorder="1" applyAlignment="1">
      <alignment vertical="center"/>
    </xf>
    <xf numFmtId="0" fontId="27" fillId="10" borderId="6" xfId="0" applyFont="1" applyFill="1" applyBorder="1" applyAlignment="1">
      <alignment horizontal="center"/>
    </xf>
    <xf numFmtId="0" fontId="22" fillId="10" borderId="6" xfId="0" applyFont="1" applyFill="1" applyBorder="1" applyAlignment="1">
      <alignment horizontal="center"/>
    </xf>
    <xf numFmtId="0" fontId="27" fillId="10" borderId="18" xfId="0" applyFont="1" applyFill="1" applyBorder="1" applyAlignment="1">
      <alignment horizontal="center" vertical="center"/>
    </xf>
    <xf numFmtId="0" fontId="22" fillId="10" borderId="31" xfId="0" applyFont="1" applyFill="1" applyBorder="1" applyAlignment="1">
      <alignment horizontal="center"/>
    </xf>
    <xf numFmtId="0" fontId="19" fillId="10" borderId="5" xfId="0" applyFont="1" applyFill="1" applyBorder="1" applyAlignment="1">
      <alignment horizontal="center"/>
    </xf>
    <xf numFmtId="0" fontId="6" fillId="10" borderId="0" xfId="0" applyFont="1" applyFill="1" applyAlignment="1">
      <alignment horizontal="center"/>
    </xf>
    <xf numFmtId="164" fontId="18" fillId="10" borderId="0" xfId="0" applyNumberFormat="1" applyFont="1" applyFill="1" applyBorder="1" applyAlignment="1">
      <alignment horizontal="center"/>
    </xf>
    <xf numFmtId="164" fontId="11" fillId="16" borderId="23" xfId="0" applyNumberFormat="1" applyFont="1" applyFill="1" applyBorder="1" applyAlignment="1" applyProtection="1">
      <alignment horizontal="right"/>
    </xf>
    <xf numFmtId="164" fontId="11" fillId="16" borderId="24" xfId="0" applyNumberFormat="1" applyFont="1" applyFill="1" applyBorder="1" applyAlignment="1" applyProtection="1">
      <alignment horizontal="right"/>
    </xf>
    <xf numFmtId="164" fontId="11" fillId="16" borderId="25" xfId="0" applyNumberFormat="1" applyFont="1" applyFill="1" applyBorder="1" applyAlignment="1" applyProtection="1">
      <alignment horizontal="right"/>
    </xf>
    <xf numFmtId="164" fontId="11" fillId="16" borderId="26" xfId="0" applyNumberFormat="1" applyFont="1" applyFill="1" applyBorder="1" applyAlignment="1" applyProtection="1">
      <alignment horizontal="right"/>
    </xf>
    <xf numFmtId="3" fontId="11" fillId="5" borderId="26" xfId="0" applyNumberFormat="1" applyFont="1" applyFill="1" applyBorder="1" applyAlignment="1" applyProtection="1">
      <alignment horizontal="right"/>
    </xf>
    <xf numFmtId="3" fontId="11"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6" fillId="8" borderId="35" xfId="0" applyFont="1" applyFill="1" applyBorder="1" applyAlignment="1">
      <alignment horizontal="center"/>
    </xf>
    <xf numFmtId="0" fontId="11"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6" fillId="0" borderId="5" xfId="0" applyFont="1" applyFill="1" applyBorder="1" applyAlignment="1">
      <alignment horizontal="center"/>
    </xf>
    <xf numFmtId="0" fontId="18" fillId="0" borderId="2" xfId="0" applyFont="1" applyFill="1" applyBorder="1" applyAlignment="1">
      <alignment horizontal="center"/>
    </xf>
    <xf numFmtId="0" fontId="11" fillId="12" borderId="16" xfId="0" applyFont="1" applyFill="1" applyBorder="1" applyAlignment="1" applyProtection="1">
      <alignment horizontal="left"/>
      <protection locked="0"/>
    </xf>
    <xf numFmtId="0" fontId="11" fillId="13" borderId="16" xfId="0" applyFont="1" applyFill="1" applyBorder="1" applyAlignment="1" applyProtection="1">
      <alignment horizontal="left"/>
    </xf>
    <xf numFmtId="0" fontId="11" fillId="15" borderId="16" xfId="0" applyFont="1" applyFill="1" applyBorder="1" applyAlignment="1" applyProtection="1">
      <alignment horizontal="left"/>
    </xf>
    <xf numFmtId="3" fontId="11" fillId="5" borderId="24" xfId="0" applyNumberFormat="1" applyFont="1" applyFill="1" applyBorder="1" applyAlignment="1" applyProtection="1">
      <alignment horizontal="right"/>
    </xf>
    <xf numFmtId="164" fontId="38" fillId="12" borderId="16" xfId="0" applyNumberFormat="1" applyFont="1" applyFill="1" applyBorder="1" applyAlignment="1">
      <alignment horizontal="right"/>
    </xf>
    <xf numFmtId="0" fontId="11"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3"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9" fillId="10" borderId="51" xfId="0" applyFont="1" applyFill="1" applyBorder="1" applyAlignment="1">
      <alignment horizontal="center"/>
    </xf>
    <xf numFmtId="0" fontId="9" fillId="10" borderId="19"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40" xfId="0" applyFont="1" applyFill="1" applyBorder="1" applyAlignment="1">
      <alignment horizontal="center" vertical="center"/>
    </xf>
    <xf numFmtId="0" fontId="11" fillId="0" borderId="14"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29"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2" fillId="10" borderId="6" xfId="0" applyFont="1" applyFill="1" applyBorder="1" applyAlignment="1">
      <alignment horizontal="center"/>
    </xf>
    <xf numFmtId="0" fontId="18" fillId="10" borderId="2" xfId="0" applyFont="1" applyFill="1" applyBorder="1" applyAlignment="1">
      <alignment horizontal="center"/>
    </xf>
    <xf numFmtId="0" fontId="18" fillId="10" borderId="47" xfId="0" applyFont="1" applyFill="1" applyBorder="1" applyAlignment="1">
      <alignment horizontal="center"/>
    </xf>
    <xf numFmtId="0" fontId="18" fillId="0" borderId="47" xfId="0" applyFont="1" applyFill="1" applyBorder="1" applyAlignment="1">
      <alignment horizontal="center"/>
    </xf>
    <xf numFmtId="0" fontId="6" fillId="2" borderId="4" xfId="0" applyFont="1" applyFill="1" applyBorder="1" applyAlignment="1">
      <alignment horizontal="center"/>
    </xf>
    <xf numFmtId="0" fontId="18" fillId="0" borderId="5" xfId="0" applyFont="1" applyFill="1" applyBorder="1" applyAlignment="1">
      <alignment horizontal="center"/>
    </xf>
    <xf numFmtId="0" fontId="10" fillId="0" borderId="5" xfId="0" applyFont="1" applyBorder="1" applyAlignment="1">
      <alignment horizontal="left"/>
    </xf>
    <xf numFmtId="165" fontId="17" fillId="0" borderId="5" xfId="0" applyNumberFormat="1" applyFont="1" applyBorder="1" applyAlignment="1">
      <alignment horizontal="left"/>
    </xf>
    <xf numFmtId="164" fontId="17" fillId="0" borderId="5" xfId="0" applyNumberFormat="1" applyFont="1" applyBorder="1" applyAlignment="1">
      <alignment horizontal="left"/>
    </xf>
    <xf numFmtId="164" fontId="11" fillId="6" borderId="4" xfId="0" applyNumberFormat="1" applyFont="1" applyFill="1" applyBorder="1" applyAlignment="1" applyProtection="1">
      <alignment horizontal="right" vertical="center"/>
    </xf>
    <xf numFmtId="164" fontId="11"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6" fillId="6" borderId="0" xfId="0" applyFont="1" applyFill="1" applyAlignment="1">
      <alignment horizontal="center"/>
    </xf>
    <xf numFmtId="0" fontId="19"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10" fillId="17" borderId="2" xfId="0" applyFont="1" applyFill="1" applyBorder="1" applyAlignment="1">
      <alignment horizontal="left"/>
    </xf>
    <xf numFmtId="0" fontId="10" fillId="17" borderId="47" xfId="0" applyFont="1" applyFill="1" applyBorder="1" applyAlignment="1">
      <alignment horizontal="left"/>
    </xf>
    <xf numFmtId="0" fontId="19"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1" fillId="18" borderId="16" xfId="0" applyFont="1" applyFill="1" applyBorder="1" applyAlignment="1" applyProtection="1">
      <alignment horizontal="left"/>
    </xf>
    <xf numFmtId="0" fontId="11" fillId="18" borderId="17" xfId="0" applyFont="1" applyFill="1" applyBorder="1" applyAlignment="1" applyProtection="1">
      <alignment horizontal="left"/>
    </xf>
    <xf numFmtId="164" fontId="43" fillId="5" borderId="22" xfId="0" applyNumberFormat="1" applyFont="1" applyFill="1" applyBorder="1" applyAlignment="1">
      <alignment horizontal="left" vertical="center"/>
    </xf>
    <xf numFmtId="164" fontId="11" fillId="5" borderId="23" xfId="0" applyNumberFormat="1" applyFont="1" applyFill="1" applyBorder="1" applyAlignment="1" applyProtection="1">
      <alignment horizontal="right"/>
    </xf>
    <xf numFmtId="164" fontId="11" fillId="5" borderId="25" xfId="0" applyNumberFormat="1" applyFont="1" applyFill="1" applyBorder="1" applyAlignment="1" applyProtection="1">
      <alignment horizontal="right"/>
    </xf>
    <xf numFmtId="164" fontId="11" fillId="5" borderId="21" xfId="0" applyNumberFormat="1" applyFont="1" applyFill="1" applyBorder="1" applyAlignment="1" applyProtection="1">
      <alignment horizontal="right"/>
    </xf>
    <xf numFmtId="0" fontId="4"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9"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9"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7" fillId="16" borderId="28" xfId="0" applyFont="1" applyFill="1" applyBorder="1" applyAlignment="1">
      <alignment horizontal="left"/>
    </xf>
    <xf numFmtId="0" fontId="17" fillId="0" borderId="28" xfId="0" applyFont="1" applyFill="1" applyBorder="1" applyAlignment="1">
      <alignment horizontal="left"/>
    </xf>
    <xf numFmtId="0" fontId="17" fillId="4" borderId="45" xfId="0" applyFont="1" applyFill="1" applyBorder="1" applyAlignment="1" applyProtection="1">
      <alignment horizontal="left"/>
      <protection locked="0"/>
    </xf>
    <xf numFmtId="0" fontId="11" fillId="0" borderId="54" xfId="0" applyFont="1" applyFill="1" applyBorder="1" applyAlignment="1" applyProtection="1">
      <alignment horizontal="left"/>
    </xf>
    <xf numFmtId="0" fontId="11" fillId="0" borderId="55" xfId="0" applyFont="1" applyFill="1" applyBorder="1" applyAlignment="1" applyProtection="1">
      <alignment horizontal="left"/>
    </xf>
    <xf numFmtId="0" fontId="11" fillId="0" borderId="56" xfId="0" applyFont="1" applyFill="1" applyBorder="1" applyAlignment="1" applyProtection="1">
      <alignment horizontal="left"/>
    </xf>
    <xf numFmtId="0" fontId="11" fillId="13" borderId="45" xfId="0" applyFont="1" applyFill="1" applyBorder="1" applyAlignment="1" applyProtection="1">
      <alignment horizontal="left"/>
    </xf>
    <xf numFmtId="164" fontId="11" fillId="5" borderId="54" xfId="0" applyNumberFormat="1" applyFont="1" applyFill="1" applyBorder="1" applyAlignment="1" applyProtection="1">
      <alignment horizontal="right"/>
    </xf>
    <xf numFmtId="3" fontId="11" fillId="5" borderId="56" xfId="0" applyNumberFormat="1" applyFont="1" applyFill="1" applyBorder="1" applyAlignment="1" applyProtection="1">
      <alignment horizontal="righ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1" fillId="0" borderId="45" xfId="0" applyFont="1" applyFill="1" applyBorder="1" applyAlignment="1" applyProtection="1">
      <alignment horizontal="left"/>
    </xf>
    <xf numFmtId="164" fontId="10" fillId="0" borderId="28" xfId="0" applyNumberFormat="1" applyFont="1" applyFill="1" applyBorder="1" applyAlignment="1">
      <alignment horizontal="right"/>
    </xf>
    <xf numFmtId="0" fontId="10" fillId="0" borderId="0" xfId="0" applyNumberFormat="1" applyFont="1" applyFill="1" applyBorder="1" applyAlignment="1">
      <alignment horizontal="center"/>
    </xf>
    <xf numFmtId="0" fontId="10" fillId="0" borderId="52" xfId="0" applyNumberFormat="1" applyFont="1" applyFill="1" applyBorder="1" applyAlignment="1">
      <alignment horizontal="center"/>
    </xf>
    <xf numFmtId="165" fontId="10" fillId="0" borderId="45" xfId="0" applyNumberFormat="1" applyFont="1" applyFill="1" applyBorder="1" applyAlignment="1">
      <alignment horizontal="left"/>
    </xf>
    <xf numFmtId="0" fontId="17" fillId="0" borderId="0" xfId="0" applyFont="1" applyFill="1" applyBorder="1" applyAlignment="1">
      <alignment horizontal="left"/>
    </xf>
    <xf numFmtId="0" fontId="11" fillId="0" borderId="23" xfId="0" applyFont="1" applyFill="1" applyBorder="1" applyAlignment="1" applyProtection="1">
      <alignment horizontal="left"/>
    </xf>
    <xf numFmtId="0" fontId="11" fillId="0" borderId="24" xfId="0" applyFont="1" applyFill="1" applyBorder="1" applyAlignment="1" applyProtection="1">
      <alignment horizontal="left"/>
    </xf>
    <xf numFmtId="0" fontId="17" fillId="0" borderId="57" xfId="0" applyFont="1" applyFill="1" applyBorder="1" applyAlignment="1">
      <alignment horizontal="left"/>
    </xf>
    <xf numFmtId="0" fontId="10" fillId="0" borderId="58" xfId="0" applyFont="1" applyFill="1" applyBorder="1" applyAlignment="1">
      <alignment horizontal="left"/>
    </xf>
    <xf numFmtId="0" fontId="11" fillId="0" borderId="46" xfId="0" applyFont="1" applyFill="1" applyBorder="1" applyAlignment="1" applyProtection="1">
      <alignment horizontal="left"/>
    </xf>
    <xf numFmtId="0" fontId="11" fillId="0" borderId="44" xfId="0" applyFont="1" applyFill="1" applyBorder="1" applyAlignment="1" applyProtection="1">
      <alignment horizontal="left"/>
    </xf>
    <xf numFmtId="0" fontId="11" fillId="15" borderId="45" xfId="0" applyFont="1" applyFill="1" applyBorder="1" applyAlignment="1" applyProtection="1">
      <alignment horizontal="left"/>
    </xf>
    <xf numFmtId="0" fontId="11" fillId="18" borderId="45" xfId="0" applyFont="1" applyFill="1" applyBorder="1" applyAlignment="1" applyProtection="1">
      <alignment horizontal="left"/>
    </xf>
    <xf numFmtId="164" fontId="11" fillId="16" borderId="54" xfId="0" applyNumberFormat="1" applyFont="1" applyFill="1" applyBorder="1" applyAlignment="1" applyProtection="1">
      <alignment horizontal="right"/>
    </xf>
    <xf numFmtId="164" fontId="11" fillId="16" borderId="56" xfId="0" applyNumberFormat="1" applyFont="1" applyFill="1" applyBorder="1" applyAlignment="1" applyProtection="1">
      <alignment horizontal="right"/>
    </xf>
    <xf numFmtId="0" fontId="17" fillId="10" borderId="2" xfId="0" applyFont="1" applyFill="1" applyBorder="1" applyAlignment="1">
      <alignment horizontal="left"/>
    </xf>
    <xf numFmtId="0" fontId="11" fillId="10" borderId="2" xfId="0" applyFont="1" applyFill="1" applyBorder="1" applyAlignment="1" applyProtection="1">
      <alignment horizontal="left"/>
    </xf>
    <xf numFmtId="0" fontId="10" fillId="10" borderId="2" xfId="0" applyFont="1" applyFill="1" applyBorder="1" applyAlignment="1">
      <alignment horizontal="left"/>
    </xf>
    <xf numFmtId="0" fontId="10" fillId="10" borderId="2" xfId="0" applyFont="1" applyFill="1" applyBorder="1" applyAlignment="1" applyProtection="1">
      <alignment horizontal="left"/>
      <protection locked="0"/>
    </xf>
    <xf numFmtId="164" fontId="11" fillId="10" borderId="2" xfId="0" applyNumberFormat="1" applyFont="1" applyFill="1" applyBorder="1" applyAlignment="1" applyProtection="1">
      <alignment horizontal="right"/>
    </xf>
    <xf numFmtId="3" fontId="11"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1"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9"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32" xfId="0" applyFont="1" applyFill="1" applyBorder="1" applyAlignment="1">
      <alignment horizontal="center" vertical="center"/>
    </xf>
    <xf numFmtId="0" fontId="0" fillId="0" borderId="42" xfId="0" applyBorder="1"/>
    <xf numFmtId="0" fontId="36" fillId="5" borderId="32" xfId="0" applyFont="1" applyFill="1" applyBorder="1" applyAlignment="1">
      <alignment horizontal="center" vertical="center"/>
    </xf>
    <xf numFmtId="0" fontId="41" fillId="0" borderId="42" xfId="0" applyFont="1" applyBorder="1"/>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klikněnte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8. Musí být vykázána spoluúčast do výše 30 % plánovaného rozpočtu akce.</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11.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Q6222"/>
  <sheetViews>
    <sheetView tabSelected="1" zoomScale="70" zoomScaleNormal="70" workbookViewId="0">
      <pane ySplit="13" topLeftCell="A14" activePane="bottomLeft" state="frozen"/>
      <selection pane="bottomLeft" activeCell="AJ1" sqref="AJ1"/>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5" width="10.08984375" customWidth="1"/>
    <col min="26" max="27" width="10.7265625" customWidth="1"/>
    <col min="28" max="29" width="11.26953125" customWidth="1"/>
    <col min="30" max="30" width="6.08984375" hidden="1" customWidth="1" outlineLevel="1"/>
    <col min="31" max="31" width="2.1796875" hidden="1" customWidth="1" outlineLevel="1"/>
    <col min="32" max="32" width="10.26953125" style="2" hidden="1" customWidth="1" outlineLevel="1"/>
    <col min="33" max="33" width="8.26953125" style="2" hidden="1" customWidth="1" outlineLevel="1"/>
    <col min="34" max="34" width="9" style="2" hidden="1" customWidth="1" outlineLevel="1"/>
    <col min="35" max="35" width="16.26953125" style="2" hidden="1" customWidth="1" outlineLevel="1"/>
    <col min="36" max="36" width="2.36328125" style="21" customWidth="1" collapsed="1"/>
    <col min="37" max="37" width="5" style="5" customWidth="1"/>
    <col min="38" max="42" width="0" style="5" hidden="1" customWidth="1" outlineLevel="1"/>
    <col min="43" max="43" width="8.7265625" style="5" collapsed="1"/>
    <col min="44" max="208" width="8.7265625" style="5"/>
    <col min="209" max="209" width="3.7265625" style="5" customWidth="1"/>
    <col min="210" max="210" width="5.26953125" style="5" customWidth="1"/>
    <col min="211" max="211" width="14.08984375" style="5" customWidth="1"/>
    <col min="212" max="212" width="5.453125" style="5" bestFit="1" customWidth="1"/>
    <col min="213" max="213" width="12.7265625" style="5" customWidth="1"/>
    <col min="214" max="214" width="4.90625" style="5" customWidth="1"/>
    <col min="215" max="215" width="5.36328125" style="5" customWidth="1"/>
    <col min="216" max="216" width="7.90625" style="5" customWidth="1"/>
    <col min="217" max="217" width="25" style="5" customWidth="1"/>
    <col min="218" max="233" width="0" style="5" hidden="1" customWidth="1"/>
    <col min="234" max="234" width="10.26953125" style="5" customWidth="1"/>
    <col min="235" max="237" width="0" style="5" hidden="1" customWidth="1"/>
    <col min="238" max="238" width="2.36328125" style="5" customWidth="1"/>
    <col min="239" max="239" width="1.54296875" style="5" customWidth="1"/>
    <col min="240" max="240" width="2.54296875" style="5" customWidth="1"/>
    <col min="241" max="241" width="8.26953125" style="5" customWidth="1"/>
    <col min="242" max="242" width="9.453125" style="5" customWidth="1"/>
    <col min="243" max="243" width="7.26953125" style="5" customWidth="1"/>
    <col min="244" max="244" width="8.7265625" style="5" customWidth="1"/>
    <col min="245" max="245" width="7.7265625" style="5" customWidth="1"/>
    <col min="246" max="246" width="15.08984375" style="5" customWidth="1"/>
    <col min="247" max="247" width="13.90625" style="5" customWidth="1"/>
    <col min="248" max="248" width="2.26953125" style="5" customWidth="1"/>
    <col min="249" max="249" width="2.36328125" style="5" customWidth="1"/>
    <col min="250" max="250" width="2.08984375" style="5" customWidth="1"/>
    <col min="251" max="256" width="0" style="5" hidden="1" customWidth="1"/>
    <col min="257" max="261" width="11.1796875" style="5" bestFit="1" customWidth="1"/>
    <col min="262" max="273" width="11.26953125" style="5" customWidth="1"/>
    <col min="274" max="275" width="9.26953125" style="5" customWidth="1"/>
    <col min="276" max="276" width="8.7265625" style="5" customWidth="1"/>
    <col min="277" max="277" width="2.90625" style="5" customWidth="1"/>
    <col min="278" max="278" width="8.7265625" style="5" customWidth="1"/>
    <col min="279" max="279" width="3.36328125" style="5" customWidth="1"/>
    <col min="280" max="280" width="8.7265625" style="5" customWidth="1"/>
    <col min="281" max="281" width="2.90625" style="5" customWidth="1"/>
    <col min="282" max="282" width="5.08984375" style="5" bestFit="1" customWidth="1"/>
    <col min="283" max="283" width="11.90625" style="5" bestFit="1" customWidth="1"/>
    <col min="284" max="285" width="8.7265625" style="5" customWidth="1"/>
    <col min="286" max="286" width="10.26953125" style="5" bestFit="1" customWidth="1"/>
    <col min="287" max="287" width="5.08984375" style="5" bestFit="1" customWidth="1"/>
    <col min="288" max="288" width="4.81640625" style="5" customWidth="1"/>
    <col min="289" max="290" width="5.54296875" style="5" customWidth="1"/>
    <col min="291" max="464" width="8.7265625" style="5"/>
    <col min="465" max="465" width="3.7265625" style="5" customWidth="1"/>
    <col min="466" max="466" width="5.26953125" style="5" customWidth="1"/>
    <col min="467" max="467" width="14.08984375" style="5" customWidth="1"/>
    <col min="468" max="468" width="5.453125" style="5" bestFit="1" customWidth="1"/>
    <col min="469" max="469" width="12.7265625" style="5" customWidth="1"/>
    <col min="470" max="470" width="4.90625" style="5" customWidth="1"/>
    <col min="471" max="471" width="5.36328125" style="5" customWidth="1"/>
    <col min="472" max="472" width="7.90625" style="5" customWidth="1"/>
    <col min="473" max="473" width="25" style="5" customWidth="1"/>
    <col min="474" max="489" width="0" style="5" hidden="1" customWidth="1"/>
    <col min="490" max="490" width="10.26953125" style="5" customWidth="1"/>
    <col min="491" max="493" width="0" style="5" hidden="1" customWidth="1"/>
    <col min="494" max="494" width="2.36328125" style="5" customWidth="1"/>
    <col min="495" max="495" width="1.54296875" style="5" customWidth="1"/>
    <col min="496" max="496" width="2.54296875" style="5" customWidth="1"/>
    <col min="497" max="497" width="8.26953125" style="5" customWidth="1"/>
    <col min="498" max="498" width="9.453125" style="5" customWidth="1"/>
    <col min="499" max="499" width="7.26953125" style="5" customWidth="1"/>
    <col min="500" max="500" width="8.7265625" style="5" customWidth="1"/>
    <col min="501" max="501" width="7.7265625" style="5" customWidth="1"/>
    <col min="502" max="502" width="15.08984375" style="5" customWidth="1"/>
    <col min="503" max="503" width="13.90625" style="5" customWidth="1"/>
    <col min="504" max="504" width="2.26953125" style="5" customWidth="1"/>
    <col min="505" max="505" width="2.36328125" style="5" customWidth="1"/>
    <col min="506" max="506" width="2.08984375" style="5" customWidth="1"/>
    <col min="507" max="512" width="0" style="5" hidden="1" customWidth="1"/>
    <col min="513" max="517" width="11.1796875" style="5" bestFit="1" customWidth="1"/>
    <col min="518" max="529" width="11.26953125" style="5" customWidth="1"/>
    <col min="530" max="531" width="9.26953125" style="5" customWidth="1"/>
    <col min="532" max="532" width="8.7265625" style="5" customWidth="1"/>
    <col min="533" max="533" width="2.90625" style="5" customWidth="1"/>
    <col min="534" max="534" width="8.7265625" style="5" customWidth="1"/>
    <col min="535" max="535" width="3.36328125" style="5" customWidth="1"/>
    <col min="536" max="536" width="8.7265625" style="5" customWidth="1"/>
    <col min="537" max="537" width="2.90625" style="5" customWidth="1"/>
    <col min="538" max="538" width="5.08984375" style="5" bestFit="1" customWidth="1"/>
    <col min="539" max="539" width="11.90625" style="5" bestFit="1" customWidth="1"/>
    <col min="540" max="541" width="8.7265625" style="5" customWidth="1"/>
    <col min="542" max="542" width="10.26953125" style="5" bestFit="1" customWidth="1"/>
    <col min="543" max="543" width="5.08984375" style="5" bestFit="1" customWidth="1"/>
    <col min="544" max="544" width="4.81640625" style="5" customWidth="1"/>
    <col min="545" max="546" width="5.54296875" style="5" customWidth="1"/>
    <col min="547" max="720" width="8.7265625" style="5"/>
    <col min="721" max="721" width="3.7265625" style="5" customWidth="1"/>
    <col min="722" max="722" width="5.26953125" style="5" customWidth="1"/>
    <col min="723" max="723" width="14.08984375" style="5" customWidth="1"/>
    <col min="724" max="724" width="5.453125" style="5" bestFit="1" customWidth="1"/>
    <col min="725" max="725" width="12.7265625" style="5" customWidth="1"/>
    <col min="726" max="726" width="4.90625" style="5" customWidth="1"/>
    <col min="727" max="727" width="5.36328125" style="5" customWidth="1"/>
    <col min="728" max="728" width="7.90625" style="5" customWidth="1"/>
    <col min="729" max="729" width="25" style="5" customWidth="1"/>
    <col min="730" max="745" width="0" style="5" hidden="1" customWidth="1"/>
    <col min="746" max="746" width="10.26953125" style="5" customWidth="1"/>
    <col min="747" max="749" width="0" style="5" hidden="1" customWidth="1"/>
    <col min="750" max="750" width="2.36328125" style="5" customWidth="1"/>
    <col min="751" max="751" width="1.54296875" style="5" customWidth="1"/>
    <col min="752" max="752" width="2.54296875" style="5" customWidth="1"/>
    <col min="753" max="753" width="8.26953125" style="5" customWidth="1"/>
    <col min="754" max="754" width="9.453125" style="5" customWidth="1"/>
    <col min="755" max="755" width="7.26953125" style="5" customWidth="1"/>
    <col min="756" max="756" width="8.7265625" style="5" customWidth="1"/>
    <col min="757" max="757" width="7.7265625" style="5" customWidth="1"/>
    <col min="758" max="758" width="15.08984375" style="5" customWidth="1"/>
    <col min="759" max="759" width="13.90625" style="5" customWidth="1"/>
    <col min="760" max="760" width="2.26953125" style="5" customWidth="1"/>
    <col min="761" max="761" width="2.36328125" style="5" customWidth="1"/>
    <col min="762" max="762" width="2.08984375" style="5" customWidth="1"/>
    <col min="763" max="768" width="0" style="5" hidden="1" customWidth="1"/>
    <col min="769" max="773" width="11.1796875" style="5" bestFit="1" customWidth="1"/>
    <col min="774" max="785" width="11.26953125" style="5" customWidth="1"/>
    <col min="786" max="787" width="9.26953125" style="5" customWidth="1"/>
    <col min="788" max="788" width="8.7265625" style="5" customWidth="1"/>
    <col min="789" max="789" width="2.90625" style="5" customWidth="1"/>
    <col min="790" max="790" width="8.7265625" style="5" customWidth="1"/>
    <col min="791" max="791" width="3.36328125" style="5" customWidth="1"/>
    <col min="792" max="792" width="8.7265625" style="5" customWidth="1"/>
    <col min="793" max="793" width="2.90625" style="5" customWidth="1"/>
    <col min="794" max="794" width="5.08984375" style="5" bestFit="1" customWidth="1"/>
    <col min="795" max="795" width="11.90625" style="5" bestFit="1" customWidth="1"/>
    <col min="796" max="797" width="8.7265625" style="5" customWidth="1"/>
    <col min="798" max="798" width="10.26953125" style="5" bestFit="1" customWidth="1"/>
    <col min="799" max="799" width="5.08984375" style="5" bestFit="1" customWidth="1"/>
    <col min="800" max="800" width="4.81640625" style="5" customWidth="1"/>
    <col min="801" max="802" width="5.54296875" style="5" customWidth="1"/>
    <col min="803" max="976" width="8.7265625" style="5"/>
    <col min="977" max="977" width="3.7265625" style="5" customWidth="1"/>
    <col min="978" max="978" width="5.26953125" style="5" customWidth="1"/>
    <col min="979" max="979" width="14.08984375" style="5" customWidth="1"/>
    <col min="980" max="980" width="5.453125" style="5" bestFit="1" customWidth="1"/>
    <col min="981" max="981" width="12.7265625" style="5" customWidth="1"/>
    <col min="982" max="982" width="4.90625" style="5" customWidth="1"/>
    <col min="983" max="983" width="5.36328125" style="5" customWidth="1"/>
    <col min="984" max="984" width="7.90625" style="5" customWidth="1"/>
    <col min="985" max="985" width="25" style="5" customWidth="1"/>
    <col min="986" max="1001" width="0" style="5" hidden="1" customWidth="1"/>
    <col min="1002" max="1002" width="10.26953125" style="5" customWidth="1"/>
    <col min="1003" max="1005" width="0" style="5" hidden="1" customWidth="1"/>
    <col min="1006" max="1006" width="2.36328125" style="5" customWidth="1"/>
    <col min="1007" max="1007" width="1.54296875" style="5" customWidth="1"/>
    <col min="1008" max="1008" width="2.54296875" style="5" customWidth="1"/>
    <col min="1009" max="1009" width="8.26953125" style="5" customWidth="1"/>
    <col min="1010" max="1010" width="9.453125" style="5" customWidth="1"/>
    <col min="1011" max="1011" width="7.26953125" style="5" customWidth="1"/>
    <col min="1012" max="1012" width="8.7265625" style="5" customWidth="1"/>
    <col min="1013" max="1013" width="7.7265625" style="5" customWidth="1"/>
    <col min="1014" max="1014" width="15.08984375" style="5" customWidth="1"/>
    <col min="1015" max="1015" width="13.90625" style="5" customWidth="1"/>
    <col min="1016" max="1016" width="2.26953125" style="5" customWidth="1"/>
    <col min="1017" max="1017" width="2.36328125" style="5" customWidth="1"/>
    <col min="1018" max="1018" width="2.08984375" style="5" customWidth="1"/>
    <col min="1019" max="1024" width="0" style="5" hidden="1" customWidth="1"/>
    <col min="1025" max="1029" width="11.1796875" style="5" bestFit="1" customWidth="1"/>
    <col min="1030" max="1041" width="11.26953125" style="5" customWidth="1"/>
    <col min="1042" max="1043" width="9.26953125" style="5" customWidth="1"/>
    <col min="1044" max="1044" width="8.7265625" style="5" customWidth="1"/>
    <col min="1045" max="1045" width="2.90625" style="5" customWidth="1"/>
    <col min="1046" max="1046" width="8.7265625" style="5" customWidth="1"/>
    <col min="1047" max="1047" width="3.36328125" style="5" customWidth="1"/>
    <col min="1048" max="1048" width="8.7265625" style="5" customWidth="1"/>
    <col min="1049" max="1049" width="2.90625" style="5" customWidth="1"/>
    <col min="1050" max="1050" width="5.08984375" style="5" bestFit="1" customWidth="1"/>
    <col min="1051" max="1051" width="11.90625" style="5" bestFit="1" customWidth="1"/>
    <col min="1052" max="1053" width="8.7265625" style="5" customWidth="1"/>
    <col min="1054" max="1054" width="10.26953125" style="5" bestFit="1" customWidth="1"/>
    <col min="1055" max="1055" width="5.08984375" style="5" bestFit="1" customWidth="1"/>
    <col min="1056" max="1056" width="4.81640625" style="5" customWidth="1"/>
    <col min="1057" max="1058" width="5.54296875" style="5" customWidth="1"/>
    <col min="1059" max="1232" width="8.7265625" style="5"/>
    <col min="1233" max="1233" width="3.7265625" style="5" customWidth="1"/>
    <col min="1234" max="1234" width="5.26953125" style="5" customWidth="1"/>
    <col min="1235" max="1235" width="14.08984375" style="5" customWidth="1"/>
    <col min="1236" max="1236" width="5.453125" style="5" bestFit="1" customWidth="1"/>
    <col min="1237" max="1237" width="12.7265625" style="5" customWidth="1"/>
    <col min="1238" max="1238" width="4.90625" style="5" customWidth="1"/>
    <col min="1239" max="1239" width="5.36328125" style="5" customWidth="1"/>
    <col min="1240" max="1240" width="7.90625" style="5" customWidth="1"/>
    <col min="1241" max="1241" width="25" style="5" customWidth="1"/>
    <col min="1242" max="1257" width="0" style="5" hidden="1" customWidth="1"/>
    <col min="1258" max="1258" width="10.26953125" style="5" customWidth="1"/>
    <col min="1259" max="1261" width="0" style="5" hidden="1" customWidth="1"/>
    <col min="1262" max="1262" width="2.36328125" style="5" customWidth="1"/>
    <col min="1263" max="1263" width="1.54296875" style="5" customWidth="1"/>
    <col min="1264" max="1264" width="2.54296875" style="5" customWidth="1"/>
    <col min="1265" max="1265" width="8.26953125" style="5" customWidth="1"/>
    <col min="1266" max="1266" width="9.453125" style="5" customWidth="1"/>
    <col min="1267" max="1267" width="7.26953125" style="5" customWidth="1"/>
    <col min="1268" max="1268" width="8.7265625" style="5" customWidth="1"/>
    <col min="1269" max="1269" width="7.7265625" style="5" customWidth="1"/>
    <col min="1270" max="1270" width="15.08984375" style="5" customWidth="1"/>
    <col min="1271" max="1271" width="13.90625" style="5" customWidth="1"/>
    <col min="1272" max="1272" width="2.26953125" style="5" customWidth="1"/>
    <col min="1273" max="1273" width="2.36328125" style="5" customWidth="1"/>
    <col min="1274" max="1274" width="2.08984375" style="5" customWidth="1"/>
    <col min="1275" max="1280" width="0" style="5" hidden="1" customWidth="1"/>
    <col min="1281" max="1285" width="11.1796875" style="5" bestFit="1" customWidth="1"/>
    <col min="1286" max="1297" width="11.26953125" style="5" customWidth="1"/>
    <col min="1298" max="1299" width="9.26953125" style="5" customWidth="1"/>
    <col min="1300" max="1300" width="8.7265625" style="5" customWidth="1"/>
    <col min="1301" max="1301" width="2.90625" style="5" customWidth="1"/>
    <col min="1302" max="1302" width="8.7265625" style="5" customWidth="1"/>
    <col min="1303" max="1303" width="3.36328125" style="5" customWidth="1"/>
    <col min="1304" max="1304" width="8.7265625" style="5" customWidth="1"/>
    <col min="1305" max="1305" width="2.90625" style="5" customWidth="1"/>
    <col min="1306" max="1306" width="5.08984375" style="5" bestFit="1" customWidth="1"/>
    <col min="1307" max="1307" width="11.90625" style="5" bestFit="1" customWidth="1"/>
    <col min="1308" max="1309" width="8.7265625" style="5" customWidth="1"/>
    <col min="1310" max="1310" width="10.26953125" style="5" bestFit="1" customWidth="1"/>
    <col min="1311" max="1311" width="5.08984375" style="5" bestFit="1" customWidth="1"/>
    <col min="1312" max="1312" width="4.81640625" style="5" customWidth="1"/>
    <col min="1313" max="1314" width="5.54296875" style="5" customWidth="1"/>
    <col min="1315" max="1488" width="8.7265625" style="5"/>
    <col min="1489" max="1489" width="3.7265625" style="5" customWidth="1"/>
    <col min="1490" max="1490" width="5.26953125" style="5" customWidth="1"/>
    <col min="1491" max="1491" width="14.08984375" style="5" customWidth="1"/>
    <col min="1492" max="1492" width="5.453125" style="5" bestFit="1" customWidth="1"/>
    <col min="1493" max="1493" width="12.7265625" style="5" customWidth="1"/>
    <col min="1494" max="1494" width="4.90625" style="5" customWidth="1"/>
    <col min="1495" max="1495" width="5.36328125" style="5" customWidth="1"/>
    <col min="1496" max="1496" width="7.90625" style="5" customWidth="1"/>
    <col min="1497" max="1497" width="25" style="5" customWidth="1"/>
    <col min="1498" max="1513" width="0" style="5" hidden="1" customWidth="1"/>
    <col min="1514" max="1514" width="10.26953125" style="5" customWidth="1"/>
    <col min="1515" max="1517" width="0" style="5" hidden="1" customWidth="1"/>
    <col min="1518" max="1518" width="2.36328125" style="5" customWidth="1"/>
    <col min="1519" max="1519" width="1.54296875" style="5" customWidth="1"/>
    <col min="1520" max="1520" width="2.54296875" style="5" customWidth="1"/>
    <col min="1521" max="1521" width="8.26953125" style="5" customWidth="1"/>
    <col min="1522" max="1522" width="9.453125" style="5" customWidth="1"/>
    <col min="1523" max="1523" width="7.26953125" style="5" customWidth="1"/>
    <col min="1524" max="1524" width="8.7265625" style="5" customWidth="1"/>
    <col min="1525" max="1525" width="7.7265625" style="5" customWidth="1"/>
    <col min="1526" max="1526" width="15.08984375" style="5" customWidth="1"/>
    <col min="1527" max="1527" width="13.90625" style="5" customWidth="1"/>
    <col min="1528" max="1528" width="2.26953125" style="5" customWidth="1"/>
    <col min="1529" max="1529" width="2.36328125" style="5" customWidth="1"/>
    <col min="1530" max="1530" width="2.08984375" style="5" customWidth="1"/>
    <col min="1531" max="1536" width="0" style="5" hidden="1" customWidth="1"/>
    <col min="1537" max="1541" width="11.1796875" style="5" bestFit="1" customWidth="1"/>
    <col min="1542" max="1553" width="11.26953125" style="5" customWidth="1"/>
    <col min="1554" max="1555" width="9.26953125" style="5" customWidth="1"/>
    <col min="1556" max="1556" width="8.7265625" style="5" customWidth="1"/>
    <col min="1557" max="1557" width="2.90625" style="5" customWidth="1"/>
    <col min="1558" max="1558" width="8.7265625" style="5" customWidth="1"/>
    <col min="1559" max="1559" width="3.36328125" style="5" customWidth="1"/>
    <col min="1560" max="1560" width="8.7265625" style="5" customWidth="1"/>
    <col min="1561" max="1561" width="2.90625" style="5" customWidth="1"/>
    <col min="1562" max="1562" width="5.08984375" style="5" bestFit="1" customWidth="1"/>
    <col min="1563" max="1563" width="11.90625" style="5" bestFit="1" customWidth="1"/>
    <col min="1564" max="1565" width="8.7265625" style="5" customWidth="1"/>
    <col min="1566" max="1566" width="10.26953125" style="5" bestFit="1" customWidth="1"/>
    <col min="1567" max="1567" width="5.08984375" style="5" bestFit="1" customWidth="1"/>
    <col min="1568" max="1568" width="4.81640625" style="5" customWidth="1"/>
    <col min="1569" max="1570" width="5.54296875" style="5" customWidth="1"/>
    <col min="1571" max="1744" width="8.7265625" style="5"/>
    <col min="1745" max="1745" width="3.7265625" style="5" customWidth="1"/>
    <col min="1746" max="1746" width="5.26953125" style="5" customWidth="1"/>
    <col min="1747" max="1747" width="14.08984375" style="5" customWidth="1"/>
    <col min="1748" max="1748" width="5.453125" style="5" bestFit="1" customWidth="1"/>
    <col min="1749" max="1749" width="12.7265625" style="5" customWidth="1"/>
    <col min="1750" max="1750" width="4.90625" style="5" customWidth="1"/>
    <col min="1751" max="1751" width="5.36328125" style="5" customWidth="1"/>
    <col min="1752" max="1752" width="7.90625" style="5" customWidth="1"/>
    <col min="1753" max="1753" width="25" style="5" customWidth="1"/>
    <col min="1754" max="1769" width="0" style="5" hidden="1" customWidth="1"/>
    <col min="1770" max="1770" width="10.26953125" style="5" customWidth="1"/>
    <col min="1771" max="1773" width="0" style="5" hidden="1" customWidth="1"/>
    <col min="1774" max="1774" width="2.36328125" style="5" customWidth="1"/>
    <col min="1775" max="1775" width="1.54296875" style="5" customWidth="1"/>
    <col min="1776" max="1776" width="2.54296875" style="5" customWidth="1"/>
    <col min="1777" max="1777" width="8.26953125" style="5" customWidth="1"/>
    <col min="1778" max="1778" width="9.453125" style="5" customWidth="1"/>
    <col min="1779" max="1779" width="7.26953125" style="5" customWidth="1"/>
    <col min="1780" max="1780" width="8.7265625" style="5" customWidth="1"/>
    <col min="1781" max="1781" width="7.7265625" style="5" customWidth="1"/>
    <col min="1782" max="1782" width="15.08984375" style="5" customWidth="1"/>
    <col min="1783" max="1783" width="13.90625" style="5" customWidth="1"/>
    <col min="1784" max="1784" width="2.26953125" style="5" customWidth="1"/>
    <col min="1785" max="1785" width="2.36328125" style="5" customWidth="1"/>
    <col min="1786" max="1786" width="2.08984375" style="5" customWidth="1"/>
    <col min="1787" max="1792" width="0" style="5" hidden="1" customWidth="1"/>
    <col min="1793" max="1797" width="11.1796875" style="5" bestFit="1" customWidth="1"/>
    <col min="1798" max="1809" width="11.26953125" style="5" customWidth="1"/>
    <col min="1810" max="1811" width="9.26953125" style="5" customWidth="1"/>
    <col min="1812" max="1812" width="8.7265625" style="5" customWidth="1"/>
    <col min="1813" max="1813" width="2.90625" style="5" customWidth="1"/>
    <col min="1814" max="1814" width="8.7265625" style="5" customWidth="1"/>
    <col min="1815" max="1815" width="3.36328125" style="5" customWidth="1"/>
    <col min="1816" max="1816" width="8.7265625" style="5" customWidth="1"/>
    <col min="1817" max="1817" width="2.90625" style="5" customWidth="1"/>
    <col min="1818" max="1818" width="5.08984375" style="5" bestFit="1" customWidth="1"/>
    <col min="1819" max="1819" width="11.90625" style="5" bestFit="1" customWidth="1"/>
    <col min="1820" max="1821" width="8.7265625" style="5" customWidth="1"/>
    <col min="1822" max="1822" width="10.26953125" style="5" bestFit="1" customWidth="1"/>
    <col min="1823" max="1823" width="5.08984375" style="5" bestFit="1" customWidth="1"/>
    <col min="1824" max="1824" width="4.81640625" style="5" customWidth="1"/>
    <col min="1825" max="1826" width="5.54296875" style="5" customWidth="1"/>
    <col min="1827" max="2000" width="8.7265625" style="5"/>
    <col min="2001" max="2001" width="3.7265625" style="5" customWidth="1"/>
    <col min="2002" max="2002" width="5.26953125" style="5" customWidth="1"/>
    <col min="2003" max="2003" width="14.08984375" style="5" customWidth="1"/>
    <col min="2004" max="2004" width="5.453125" style="5" bestFit="1" customWidth="1"/>
    <col min="2005" max="2005" width="12.7265625" style="5" customWidth="1"/>
    <col min="2006" max="2006" width="4.90625" style="5" customWidth="1"/>
    <col min="2007" max="2007" width="5.36328125" style="5" customWidth="1"/>
    <col min="2008" max="2008" width="7.90625" style="5" customWidth="1"/>
    <col min="2009" max="2009" width="25" style="5" customWidth="1"/>
    <col min="2010" max="2025" width="0" style="5" hidden="1" customWidth="1"/>
    <col min="2026" max="2026" width="10.26953125" style="5" customWidth="1"/>
    <col min="2027" max="2029" width="0" style="5" hidden="1" customWidth="1"/>
    <col min="2030" max="2030" width="2.36328125" style="5" customWidth="1"/>
    <col min="2031" max="2031" width="1.54296875" style="5" customWidth="1"/>
    <col min="2032" max="2032" width="2.54296875" style="5" customWidth="1"/>
    <col min="2033" max="2033" width="8.26953125" style="5" customWidth="1"/>
    <col min="2034" max="2034" width="9.453125" style="5" customWidth="1"/>
    <col min="2035" max="2035" width="7.26953125" style="5" customWidth="1"/>
    <col min="2036" max="2036" width="8.7265625" style="5" customWidth="1"/>
    <col min="2037" max="2037" width="7.7265625" style="5" customWidth="1"/>
    <col min="2038" max="2038" width="15.08984375" style="5" customWidth="1"/>
    <col min="2039" max="2039" width="13.90625" style="5" customWidth="1"/>
    <col min="2040" max="2040" width="2.26953125" style="5" customWidth="1"/>
    <col min="2041" max="2041" width="2.36328125" style="5" customWidth="1"/>
    <col min="2042" max="2042" width="2.08984375" style="5" customWidth="1"/>
    <col min="2043" max="2048" width="0" style="5" hidden="1" customWidth="1"/>
    <col min="2049" max="2053" width="11.1796875" style="5" bestFit="1" customWidth="1"/>
    <col min="2054" max="2065" width="11.26953125" style="5" customWidth="1"/>
    <col min="2066" max="2067" width="9.26953125" style="5" customWidth="1"/>
    <col min="2068" max="2068" width="8.7265625" style="5" customWidth="1"/>
    <col min="2069" max="2069" width="2.90625" style="5" customWidth="1"/>
    <col min="2070" max="2070" width="8.7265625" style="5" customWidth="1"/>
    <col min="2071" max="2071" width="3.36328125" style="5" customWidth="1"/>
    <col min="2072" max="2072" width="8.7265625" style="5" customWidth="1"/>
    <col min="2073" max="2073" width="2.90625" style="5" customWidth="1"/>
    <col min="2074" max="2074" width="5.08984375" style="5" bestFit="1" customWidth="1"/>
    <col min="2075" max="2075" width="11.90625" style="5" bestFit="1" customWidth="1"/>
    <col min="2076" max="2077" width="8.7265625" style="5" customWidth="1"/>
    <col min="2078" max="2078" width="10.26953125" style="5" bestFit="1" customWidth="1"/>
    <col min="2079" max="2079" width="5.08984375" style="5" bestFit="1" customWidth="1"/>
    <col min="2080" max="2080" width="4.81640625" style="5" customWidth="1"/>
    <col min="2081" max="2082" width="5.54296875" style="5" customWidth="1"/>
    <col min="2083" max="2256" width="8.7265625" style="5"/>
    <col min="2257" max="2257" width="3.7265625" style="5" customWidth="1"/>
    <col min="2258" max="2258" width="5.26953125" style="5" customWidth="1"/>
    <col min="2259" max="2259" width="14.08984375" style="5" customWidth="1"/>
    <col min="2260" max="2260" width="5.453125" style="5" bestFit="1" customWidth="1"/>
    <col min="2261" max="2261" width="12.7265625" style="5" customWidth="1"/>
    <col min="2262" max="2262" width="4.90625" style="5" customWidth="1"/>
    <col min="2263" max="2263" width="5.36328125" style="5" customWidth="1"/>
    <col min="2264" max="2264" width="7.90625" style="5" customWidth="1"/>
    <col min="2265" max="2265" width="25" style="5" customWidth="1"/>
    <col min="2266" max="2281" width="0" style="5" hidden="1" customWidth="1"/>
    <col min="2282" max="2282" width="10.26953125" style="5" customWidth="1"/>
    <col min="2283" max="2285" width="0" style="5" hidden="1" customWidth="1"/>
    <col min="2286" max="2286" width="2.36328125" style="5" customWidth="1"/>
    <col min="2287" max="2287" width="1.54296875" style="5" customWidth="1"/>
    <col min="2288" max="2288" width="2.54296875" style="5" customWidth="1"/>
    <col min="2289" max="2289" width="8.26953125" style="5" customWidth="1"/>
    <col min="2290" max="2290" width="9.453125" style="5" customWidth="1"/>
    <col min="2291" max="2291" width="7.26953125" style="5" customWidth="1"/>
    <col min="2292" max="2292" width="8.7265625" style="5" customWidth="1"/>
    <col min="2293" max="2293" width="7.7265625" style="5" customWidth="1"/>
    <col min="2294" max="2294" width="15.08984375" style="5" customWidth="1"/>
    <col min="2295" max="2295" width="13.90625" style="5" customWidth="1"/>
    <col min="2296" max="2296" width="2.26953125" style="5" customWidth="1"/>
    <col min="2297" max="2297" width="2.36328125" style="5" customWidth="1"/>
    <col min="2298" max="2298" width="2.08984375" style="5" customWidth="1"/>
    <col min="2299" max="2304" width="0" style="5" hidden="1" customWidth="1"/>
    <col min="2305" max="2309" width="11.1796875" style="5" bestFit="1" customWidth="1"/>
    <col min="2310" max="2321" width="11.26953125" style="5" customWidth="1"/>
    <col min="2322" max="2323" width="9.26953125" style="5" customWidth="1"/>
    <col min="2324" max="2324" width="8.7265625" style="5" customWidth="1"/>
    <col min="2325" max="2325" width="2.90625" style="5" customWidth="1"/>
    <col min="2326" max="2326" width="8.7265625" style="5" customWidth="1"/>
    <col min="2327" max="2327" width="3.36328125" style="5" customWidth="1"/>
    <col min="2328" max="2328" width="8.7265625" style="5" customWidth="1"/>
    <col min="2329" max="2329" width="2.90625" style="5" customWidth="1"/>
    <col min="2330" max="2330" width="5.08984375" style="5" bestFit="1" customWidth="1"/>
    <col min="2331" max="2331" width="11.90625" style="5" bestFit="1" customWidth="1"/>
    <col min="2332" max="2333" width="8.7265625" style="5" customWidth="1"/>
    <col min="2334" max="2334" width="10.26953125" style="5" bestFit="1" customWidth="1"/>
    <col min="2335" max="2335" width="5.08984375" style="5" bestFit="1" customWidth="1"/>
    <col min="2336" max="2336" width="4.81640625" style="5" customWidth="1"/>
    <col min="2337" max="2338" width="5.54296875" style="5" customWidth="1"/>
    <col min="2339" max="2512" width="8.7265625" style="5"/>
    <col min="2513" max="2513" width="3.7265625" style="5" customWidth="1"/>
    <col min="2514" max="2514" width="5.26953125" style="5" customWidth="1"/>
    <col min="2515" max="2515" width="14.08984375" style="5" customWidth="1"/>
    <col min="2516" max="2516" width="5.453125" style="5" bestFit="1" customWidth="1"/>
    <col min="2517" max="2517" width="12.7265625" style="5" customWidth="1"/>
    <col min="2518" max="2518" width="4.90625" style="5" customWidth="1"/>
    <col min="2519" max="2519" width="5.36328125" style="5" customWidth="1"/>
    <col min="2520" max="2520" width="7.90625" style="5" customWidth="1"/>
    <col min="2521" max="2521" width="25" style="5" customWidth="1"/>
    <col min="2522" max="2537" width="0" style="5" hidden="1" customWidth="1"/>
    <col min="2538" max="2538" width="10.26953125" style="5" customWidth="1"/>
    <col min="2539" max="2541" width="0" style="5" hidden="1" customWidth="1"/>
    <col min="2542" max="2542" width="2.36328125" style="5" customWidth="1"/>
    <col min="2543" max="2543" width="1.54296875" style="5" customWidth="1"/>
    <col min="2544" max="2544" width="2.54296875" style="5" customWidth="1"/>
    <col min="2545" max="2545" width="8.26953125" style="5" customWidth="1"/>
    <col min="2546" max="2546" width="9.453125" style="5" customWidth="1"/>
    <col min="2547" max="2547" width="7.26953125" style="5" customWidth="1"/>
    <col min="2548" max="2548" width="8.7265625" style="5" customWidth="1"/>
    <col min="2549" max="2549" width="7.7265625" style="5" customWidth="1"/>
    <col min="2550" max="2550" width="15.08984375" style="5" customWidth="1"/>
    <col min="2551" max="2551" width="13.90625" style="5" customWidth="1"/>
    <col min="2552" max="2552" width="2.26953125" style="5" customWidth="1"/>
    <col min="2553" max="2553" width="2.36328125" style="5" customWidth="1"/>
    <col min="2554" max="2554" width="2.08984375" style="5" customWidth="1"/>
    <col min="2555" max="2560" width="0" style="5" hidden="1" customWidth="1"/>
    <col min="2561" max="2565" width="11.1796875" style="5" bestFit="1" customWidth="1"/>
    <col min="2566" max="2577" width="11.26953125" style="5" customWidth="1"/>
    <col min="2578" max="2579" width="9.26953125" style="5" customWidth="1"/>
    <col min="2580" max="2580" width="8.7265625" style="5" customWidth="1"/>
    <col min="2581" max="2581" width="2.90625" style="5" customWidth="1"/>
    <col min="2582" max="2582" width="8.7265625" style="5" customWidth="1"/>
    <col min="2583" max="2583" width="3.36328125" style="5" customWidth="1"/>
    <col min="2584" max="2584" width="8.7265625" style="5" customWidth="1"/>
    <col min="2585" max="2585" width="2.90625" style="5" customWidth="1"/>
    <col min="2586" max="2586" width="5.08984375" style="5" bestFit="1" customWidth="1"/>
    <col min="2587" max="2587" width="11.90625" style="5" bestFit="1" customWidth="1"/>
    <col min="2588" max="2589" width="8.7265625" style="5" customWidth="1"/>
    <col min="2590" max="2590" width="10.26953125" style="5" bestFit="1" customWidth="1"/>
    <col min="2591" max="2591" width="5.08984375" style="5" bestFit="1" customWidth="1"/>
    <col min="2592" max="2592" width="4.81640625" style="5" customWidth="1"/>
    <col min="2593" max="2594" width="5.54296875" style="5" customWidth="1"/>
    <col min="2595" max="2768" width="8.7265625" style="5"/>
    <col min="2769" max="2769" width="3.7265625" style="5" customWidth="1"/>
    <col min="2770" max="2770" width="5.26953125" style="5" customWidth="1"/>
    <col min="2771" max="2771" width="14.08984375" style="5" customWidth="1"/>
    <col min="2772" max="2772" width="5.453125" style="5" bestFit="1" customWidth="1"/>
    <col min="2773" max="2773" width="12.7265625" style="5" customWidth="1"/>
    <col min="2774" max="2774" width="4.90625" style="5" customWidth="1"/>
    <col min="2775" max="2775" width="5.36328125" style="5" customWidth="1"/>
    <col min="2776" max="2776" width="7.90625" style="5" customWidth="1"/>
    <col min="2777" max="2777" width="25" style="5" customWidth="1"/>
    <col min="2778" max="2793" width="0" style="5" hidden="1" customWidth="1"/>
    <col min="2794" max="2794" width="10.26953125" style="5" customWidth="1"/>
    <col min="2795" max="2797" width="0" style="5" hidden="1" customWidth="1"/>
    <col min="2798" max="2798" width="2.36328125" style="5" customWidth="1"/>
    <col min="2799" max="2799" width="1.54296875" style="5" customWidth="1"/>
    <col min="2800" max="2800" width="2.54296875" style="5" customWidth="1"/>
    <col min="2801" max="2801" width="8.26953125" style="5" customWidth="1"/>
    <col min="2802" max="2802" width="9.453125" style="5" customWidth="1"/>
    <col min="2803" max="2803" width="7.26953125" style="5" customWidth="1"/>
    <col min="2804" max="2804" width="8.7265625" style="5" customWidth="1"/>
    <col min="2805" max="2805" width="7.7265625" style="5" customWidth="1"/>
    <col min="2806" max="2806" width="15.08984375" style="5" customWidth="1"/>
    <col min="2807" max="2807" width="13.90625" style="5" customWidth="1"/>
    <col min="2808" max="2808" width="2.26953125" style="5" customWidth="1"/>
    <col min="2809" max="2809" width="2.36328125" style="5" customWidth="1"/>
    <col min="2810" max="2810" width="2.08984375" style="5" customWidth="1"/>
    <col min="2811" max="2816" width="0" style="5" hidden="1" customWidth="1"/>
    <col min="2817" max="2821" width="11.1796875" style="5" bestFit="1" customWidth="1"/>
    <col min="2822" max="2833" width="11.26953125" style="5" customWidth="1"/>
    <col min="2834" max="2835" width="9.26953125" style="5" customWidth="1"/>
    <col min="2836" max="2836" width="8.7265625" style="5" customWidth="1"/>
    <col min="2837" max="2837" width="2.90625" style="5" customWidth="1"/>
    <col min="2838" max="2838" width="8.7265625" style="5" customWidth="1"/>
    <col min="2839" max="2839" width="3.36328125" style="5" customWidth="1"/>
    <col min="2840" max="2840" width="8.7265625" style="5" customWidth="1"/>
    <col min="2841" max="2841" width="2.90625" style="5" customWidth="1"/>
    <col min="2842" max="2842" width="5.08984375" style="5" bestFit="1" customWidth="1"/>
    <col min="2843" max="2843" width="11.90625" style="5" bestFit="1" customWidth="1"/>
    <col min="2844" max="2845" width="8.7265625" style="5" customWidth="1"/>
    <col min="2846" max="2846" width="10.26953125" style="5" bestFit="1" customWidth="1"/>
    <col min="2847" max="2847" width="5.08984375" style="5" bestFit="1" customWidth="1"/>
    <col min="2848" max="2848" width="4.81640625" style="5" customWidth="1"/>
    <col min="2849" max="2850" width="5.54296875" style="5" customWidth="1"/>
    <col min="2851" max="3024" width="8.7265625" style="5"/>
    <col min="3025" max="3025" width="3.7265625" style="5" customWidth="1"/>
    <col min="3026" max="3026" width="5.26953125" style="5" customWidth="1"/>
    <col min="3027" max="3027" width="14.08984375" style="5" customWidth="1"/>
    <col min="3028" max="3028" width="5.453125" style="5" bestFit="1" customWidth="1"/>
    <col min="3029" max="3029" width="12.7265625" style="5" customWidth="1"/>
    <col min="3030" max="3030" width="4.90625" style="5" customWidth="1"/>
    <col min="3031" max="3031" width="5.36328125" style="5" customWidth="1"/>
    <col min="3032" max="3032" width="7.90625" style="5" customWidth="1"/>
    <col min="3033" max="3033" width="25" style="5" customWidth="1"/>
    <col min="3034" max="3049" width="0" style="5" hidden="1" customWidth="1"/>
    <col min="3050" max="3050" width="10.26953125" style="5" customWidth="1"/>
    <col min="3051" max="3053" width="0" style="5" hidden="1" customWidth="1"/>
    <col min="3054" max="3054" width="2.36328125" style="5" customWidth="1"/>
    <col min="3055" max="3055" width="1.54296875" style="5" customWidth="1"/>
    <col min="3056" max="3056" width="2.54296875" style="5" customWidth="1"/>
    <col min="3057" max="3057" width="8.26953125" style="5" customWidth="1"/>
    <col min="3058" max="3058" width="9.453125" style="5" customWidth="1"/>
    <col min="3059" max="3059" width="7.26953125" style="5" customWidth="1"/>
    <col min="3060" max="3060" width="8.7265625" style="5" customWidth="1"/>
    <col min="3061" max="3061" width="7.7265625" style="5" customWidth="1"/>
    <col min="3062" max="3062" width="15.08984375" style="5" customWidth="1"/>
    <col min="3063" max="3063" width="13.90625" style="5" customWidth="1"/>
    <col min="3064" max="3064" width="2.26953125" style="5" customWidth="1"/>
    <col min="3065" max="3065" width="2.36328125" style="5" customWidth="1"/>
    <col min="3066" max="3066" width="2.08984375" style="5" customWidth="1"/>
    <col min="3067" max="3072" width="0" style="5" hidden="1" customWidth="1"/>
    <col min="3073" max="3077" width="11.1796875" style="5" bestFit="1" customWidth="1"/>
    <col min="3078" max="3089" width="11.26953125" style="5" customWidth="1"/>
    <col min="3090" max="3091" width="9.26953125" style="5" customWidth="1"/>
    <col min="3092" max="3092" width="8.7265625" style="5" customWidth="1"/>
    <col min="3093" max="3093" width="2.90625" style="5" customWidth="1"/>
    <col min="3094" max="3094" width="8.7265625" style="5" customWidth="1"/>
    <col min="3095" max="3095" width="3.36328125" style="5" customWidth="1"/>
    <col min="3096" max="3096" width="8.7265625" style="5" customWidth="1"/>
    <col min="3097" max="3097" width="2.90625" style="5" customWidth="1"/>
    <col min="3098" max="3098" width="5.08984375" style="5" bestFit="1" customWidth="1"/>
    <col min="3099" max="3099" width="11.90625" style="5" bestFit="1" customWidth="1"/>
    <col min="3100" max="3101" width="8.7265625" style="5" customWidth="1"/>
    <col min="3102" max="3102" width="10.26953125" style="5" bestFit="1" customWidth="1"/>
    <col min="3103" max="3103" width="5.08984375" style="5" bestFit="1" customWidth="1"/>
    <col min="3104" max="3104" width="4.81640625" style="5" customWidth="1"/>
    <col min="3105" max="3106" width="5.54296875" style="5" customWidth="1"/>
    <col min="3107" max="3280" width="8.7265625" style="5"/>
    <col min="3281" max="3281" width="3.7265625" style="5" customWidth="1"/>
    <col min="3282" max="3282" width="5.26953125" style="5" customWidth="1"/>
    <col min="3283" max="3283" width="14.08984375" style="5" customWidth="1"/>
    <col min="3284" max="3284" width="5.453125" style="5" bestFit="1" customWidth="1"/>
    <col min="3285" max="3285" width="12.7265625" style="5" customWidth="1"/>
    <col min="3286" max="3286" width="4.90625" style="5" customWidth="1"/>
    <col min="3287" max="3287" width="5.36328125" style="5" customWidth="1"/>
    <col min="3288" max="3288" width="7.90625" style="5" customWidth="1"/>
    <col min="3289" max="3289" width="25" style="5" customWidth="1"/>
    <col min="3290" max="3305" width="0" style="5" hidden="1" customWidth="1"/>
    <col min="3306" max="3306" width="10.26953125" style="5" customWidth="1"/>
    <col min="3307" max="3309" width="0" style="5" hidden="1" customWidth="1"/>
    <col min="3310" max="3310" width="2.36328125" style="5" customWidth="1"/>
    <col min="3311" max="3311" width="1.54296875" style="5" customWidth="1"/>
    <col min="3312" max="3312" width="2.54296875" style="5" customWidth="1"/>
    <col min="3313" max="3313" width="8.26953125" style="5" customWidth="1"/>
    <col min="3314" max="3314" width="9.453125" style="5" customWidth="1"/>
    <col min="3315" max="3315" width="7.26953125" style="5" customWidth="1"/>
    <col min="3316" max="3316" width="8.7265625" style="5" customWidth="1"/>
    <col min="3317" max="3317" width="7.7265625" style="5" customWidth="1"/>
    <col min="3318" max="3318" width="15.08984375" style="5" customWidth="1"/>
    <col min="3319" max="3319" width="13.90625" style="5" customWidth="1"/>
    <col min="3320" max="3320" width="2.26953125" style="5" customWidth="1"/>
    <col min="3321" max="3321" width="2.36328125" style="5" customWidth="1"/>
    <col min="3322" max="3322" width="2.08984375" style="5" customWidth="1"/>
    <col min="3323" max="3328" width="0" style="5" hidden="1" customWidth="1"/>
    <col min="3329" max="3333" width="11.1796875" style="5" bestFit="1" customWidth="1"/>
    <col min="3334" max="3345" width="11.26953125" style="5" customWidth="1"/>
    <col min="3346" max="3347" width="9.26953125" style="5" customWidth="1"/>
    <col min="3348" max="3348" width="8.7265625" style="5" customWidth="1"/>
    <col min="3349" max="3349" width="2.90625" style="5" customWidth="1"/>
    <col min="3350" max="3350" width="8.7265625" style="5" customWidth="1"/>
    <col min="3351" max="3351" width="3.36328125" style="5" customWidth="1"/>
    <col min="3352" max="3352" width="8.7265625" style="5" customWidth="1"/>
    <col min="3353" max="3353" width="2.90625" style="5" customWidth="1"/>
    <col min="3354" max="3354" width="5.08984375" style="5" bestFit="1" customWidth="1"/>
    <col min="3355" max="3355" width="11.90625" style="5" bestFit="1" customWidth="1"/>
    <col min="3356" max="3357" width="8.7265625" style="5" customWidth="1"/>
    <col min="3358" max="3358" width="10.26953125" style="5" bestFit="1" customWidth="1"/>
    <col min="3359" max="3359" width="5.08984375" style="5" bestFit="1" customWidth="1"/>
    <col min="3360" max="3360" width="4.81640625" style="5" customWidth="1"/>
    <col min="3361" max="3362" width="5.54296875" style="5" customWidth="1"/>
    <col min="3363" max="3536" width="8.7265625" style="5"/>
    <col min="3537" max="3537" width="3.7265625" style="5" customWidth="1"/>
    <col min="3538" max="3538" width="5.26953125" style="5" customWidth="1"/>
    <col min="3539" max="3539" width="14.08984375" style="5" customWidth="1"/>
    <col min="3540" max="3540" width="5.453125" style="5" bestFit="1" customWidth="1"/>
    <col min="3541" max="3541" width="12.7265625" style="5" customWidth="1"/>
    <col min="3542" max="3542" width="4.90625" style="5" customWidth="1"/>
    <col min="3543" max="3543" width="5.36328125" style="5" customWidth="1"/>
    <col min="3544" max="3544" width="7.90625" style="5" customWidth="1"/>
    <col min="3545" max="3545" width="25" style="5" customWidth="1"/>
    <col min="3546" max="3561" width="0" style="5" hidden="1" customWidth="1"/>
    <col min="3562" max="3562" width="10.26953125" style="5" customWidth="1"/>
    <col min="3563" max="3565" width="0" style="5" hidden="1" customWidth="1"/>
    <col min="3566" max="3566" width="2.36328125" style="5" customWidth="1"/>
    <col min="3567" max="3567" width="1.54296875" style="5" customWidth="1"/>
    <col min="3568" max="3568" width="2.54296875" style="5" customWidth="1"/>
    <col min="3569" max="3569" width="8.26953125" style="5" customWidth="1"/>
    <col min="3570" max="3570" width="9.453125" style="5" customWidth="1"/>
    <col min="3571" max="3571" width="7.26953125" style="5" customWidth="1"/>
    <col min="3572" max="3572" width="8.7265625" style="5" customWidth="1"/>
    <col min="3573" max="3573" width="7.7265625" style="5" customWidth="1"/>
    <col min="3574" max="3574" width="15.08984375" style="5" customWidth="1"/>
    <col min="3575" max="3575" width="13.90625" style="5" customWidth="1"/>
    <col min="3576" max="3576" width="2.26953125" style="5" customWidth="1"/>
    <col min="3577" max="3577" width="2.36328125" style="5" customWidth="1"/>
    <col min="3578" max="3578" width="2.08984375" style="5" customWidth="1"/>
    <col min="3579" max="3584" width="0" style="5" hidden="1" customWidth="1"/>
    <col min="3585" max="3589" width="11.1796875" style="5" bestFit="1" customWidth="1"/>
    <col min="3590" max="3601" width="11.26953125" style="5" customWidth="1"/>
    <col min="3602" max="3603" width="9.26953125" style="5" customWidth="1"/>
    <col min="3604" max="3604" width="8.7265625" style="5" customWidth="1"/>
    <col min="3605" max="3605" width="2.90625" style="5" customWidth="1"/>
    <col min="3606" max="3606" width="8.7265625" style="5" customWidth="1"/>
    <col min="3607" max="3607" width="3.36328125" style="5" customWidth="1"/>
    <col min="3608" max="3608" width="8.7265625" style="5" customWidth="1"/>
    <col min="3609" max="3609" width="2.90625" style="5" customWidth="1"/>
    <col min="3610" max="3610" width="5.08984375" style="5" bestFit="1" customWidth="1"/>
    <col min="3611" max="3611" width="11.90625" style="5" bestFit="1" customWidth="1"/>
    <col min="3612" max="3613" width="8.7265625" style="5" customWidth="1"/>
    <col min="3614" max="3614" width="10.26953125" style="5" bestFit="1" customWidth="1"/>
    <col min="3615" max="3615" width="5.08984375" style="5" bestFit="1" customWidth="1"/>
    <col min="3616" max="3616" width="4.81640625" style="5" customWidth="1"/>
    <col min="3617" max="3618" width="5.54296875" style="5" customWidth="1"/>
    <col min="3619" max="3792" width="8.7265625" style="5"/>
    <col min="3793" max="3793" width="3.7265625" style="5" customWidth="1"/>
    <col min="3794" max="3794" width="5.26953125" style="5" customWidth="1"/>
    <col min="3795" max="3795" width="14.08984375" style="5" customWidth="1"/>
    <col min="3796" max="3796" width="5.453125" style="5" bestFit="1" customWidth="1"/>
    <col min="3797" max="3797" width="12.7265625" style="5" customWidth="1"/>
    <col min="3798" max="3798" width="4.90625" style="5" customWidth="1"/>
    <col min="3799" max="3799" width="5.36328125" style="5" customWidth="1"/>
    <col min="3800" max="3800" width="7.90625" style="5" customWidth="1"/>
    <col min="3801" max="3801" width="25" style="5" customWidth="1"/>
    <col min="3802" max="3817" width="0" style="5" hidden="1" customWidth="1"/>
    <col min="3818" max="3818" width="10.26953125" style="5" customWidth="1"/>
    <col min="3819" max="3821" width="0" style="5" hidden="1" customWidth="1"/>
    <col min="3822" max="3822" width="2.36328125" style="5" customWidth="1"/>
    <col min="3823" max="3823" width="1.54296875" style="5" customWidth="1"/>
    <col min="3824" max="3824" width="2.54296875" style="5" customWidth="1"/>
    <col min="3825" max="3825" width="8.26953125" style="5" customWidth="1"/>
    <col min="3826" max="3826" width="9.453125" style="5" customWidth="1"/>
    <col min="3827" max="3827" width="7.26953125" style="5" customWidth="1"/>
    <col min="3828" max="3828" width="8.7265625" style="5" customWidth="1"/>
    <col min="3829" max="3829" width="7.7265625" style="5" customWidth="1"/>
    <col min="3830" max="3830" width="15.08984375" style="5" customWidth="1"/>
    <col min="3831" max="3831" width="13.90625" style="5" customWidth="1"/>
    <col min="3832" max="3832" width="2.26953125" style="5" customWidth="1"/>
    <col min="3833" max="3833" width="2.36328125" style="5" customWidth="1"/>
    <col min="3834" max="3834" width="2.08984375" style="5" customWidth="1"/>
    <col min="3835" max="3840" width="0" style="5" hidden="1" customWidth="1"/>
    <col min="3841" max="3845" width="11.1796875" style="5" bestFit="1" customWidth="1"/>
    <col min="3846" max="3857" width="11.26953125" style="5" customWidth="1"/>
    <col min="3858" max="3859" width="9.26953125" style="5" customWidth="1"/>
    <col min="3860" max="3860" width="8.7265625" style="5" customWidth="1"/>
    <col min="3861" max="3861" width="2.90625" style="5" customWidth="1"/>
    <col min="3862" max="3862" width="8.7265625" style="5" customWidth="1"/>
    <col min="3863" max="3863" width="3.36328125" style="5" customWidth="1"/>
    <col min="3864" max="3864" width="8.7265625" style="5" customWidth="1"/>
    <col min="3865" max="3865" width="2.90625" style="5" customWidth="1"/>
    <col min="3866" max="3866" width="5.08984375" style="5" bestFit="1" customWidth="1"/>
    <col min="3867" max="3867" width="11.90625" style="5" bestFit="1" customWidth="1"/>
    <col min="3868" max="3869" width="8.7265625" style="5" customWidth="1"/>
    <col min="3870" max="3870" width="10.26953125" style="5" bestFit="1" customWidth="1"/>
    <col min="3871" max="3871" width="5.08984375" style="5" bestFit="1" customWidth="1"/>
    <col min="3872" max="3872" width="4.81640625" style="5" customWidth="1"/>
    <col min="3873" max="3874" width="5.54296875" style="5" customWidth="1"/>
    <col min="3875" max="4048" width="8.7265625" style="5"/>
    <col min="4049" max="4049" width="3.7265625" style="5" customWidth="1"/>
    <col min="4050" max="4050" width="5.26953125" style="5" customWidth="1"/>
    <col min="4051" max="4051" width="14.08984375" style="5" customWidth="1"/>
    <col min="4052" max="4052" width="5.453125" style="5" bestFit="1" customWidth="1"/>
    <col min="4053" max="4053" width="12.7265625" style="5" customWidth="1"/>
    <col min="4054" max="4054" width="4.90625" style="5" customWidth="1"/>
    <col min="4055" max="4055" width="5.36328125" style="5" customWidth="1"/>
    <col min="4056" max="4056" width="7.90625" style="5" customWidth="1"/>
    <col min="4057" max="4057" width="25" style="5" customWidth="1"/>
    <col min="4058" max="4073" width="0" style="5" hidden="1" customWidth="1"/>
    <col min="4074" max="4074" width="10.26953125" style="5" customWidth="1"/>
    <col min="4075" max="4077" width="0" style="5" hidden="1" customWidth="1"/>
    <col min="4078" max="4078" width="2.36328125" style="5" customWidth="1"/>
    <col min="4079" max="4079" width="1.54296875" style="5" customWidth="1"/>
    <col min="4080" max="4080" width="2.54296875" style="5" customWidth="1"/>
    <col min="4081" max="4081" width="8.26953125" style="5" customWidth="1"/>
    <col min="4082" max="4082" width="9.453125" style="5" customWidth="1"/>
    <col min="4083" max="4083" width="7.26953125" style="5" customWidth="1"/>
    <col min="4084" max="4084" width="8.7265625" style="5" customWidth="1"/>
    <col min="4085" max="4085" width="7.7265625" style="5" customWidth="1"/>
    <col min="4086" max="4086" width="15.08984375" style="5" customWidth="1"/>
    <col min="4087" max="4087" width="13.90625" style="5" customWidth="1"/>
    <col min="4088" max="4088" width="2.26953125" style="5" customWidth="1"/>
    <col min="4089" max="4089" width="2.36328125" style="5" customWidth="1"/>
    <col min="4090" max="4090" width="2.08984375" style="5" customWidth="1"/>
    <col min="4091" max="4096" width="0" style="5" hidden="1" customWidth="1"/>
    <col min="4097" max="4101" width="11.1796875" style="5" bestFit="1" customWidth="1"/>
    <col min="4102" max="4113" width="11.26953125" style="5" customWidth="1"/>
    <col min="4114" max="4115" width="9.26953125" style="5" customWidth="1"/>
    <col min="4116" max="4116" width="8.7265625" style="5" customWidth="1"/>
    <col min="4117" max="4117" width="2.90625" style="5" customWidth="1"/>
    <col min="4118" max="4118" width="8.7265625" style="5" customWidth="1"/>
    <col min="4119" max="4119" width="3.36328125" style="5" customWidth="1"/>
    <col min="4120" max="4120" width="8.7265625" style="5" customWidth="1"/>
    <col min="4121" max="4121" width="2.90625" style="5" customWidth="1"/>
    <col min="4122" max="4122" width="5.08984375" style="5" bestFit="1" customWidth="1"/>
    <col min="4123" max="4123" width="11.90625" style="5" bestFit="1" customWidth="1"/>
    <col min="4124" max="4125" width="8.7265625" style="5" customWidth="1"/>
    <col min="4126" max="4126" width="10.26953125" style="5" bestFit="1" customWidth="1"/>
    <col min="4127" max="4127" width="5.08984375" style="5" bestFit="1" customWidth="1"/>
    <col min="4128" max="4128" width="4.81640625" style="5" customWidth="1"/>
    <col min="4129" max="4130" width="5.54296875" style="5" customWidth="1"/>
    <col min="4131" max="4304" width="8.7265625" style="5"/>
    <col min="4305" max="4305" width="3.7265625" style="5" customWidth="1"/>
    <col min="4306" max="4306" width="5.26953125" style="5" customWidth="1"/>
    <col min="4307" max="4307" width="14.08984375" style="5" customWidth="1"/>
    <col min="4308" max="4308" width="5.453125" style="5" bestFit="1" customWidth="1"/>
    <col min="4309" max="4309" width="12.7265625" style="5" customWidth="1"/>
    <col min="4310" max="4310" width="4.90625" style="5" customWidth="1"/>
    <col min="4311" max="4311" width="5.36328125" style="5" customWidth="1"/>
    <col min="4312" max="4312" width="7.90625" style="5" customWidth="1"/>
    <col min="4313" max="4313" width="25" style="5" customWidth="1"/>
    <col min="4314" max="4329" width="0" style="5" hidden="1" customWidth="1"/>
    <col min="4330" max="4330" width="10.26953125" style="5" customWidth="1"/>
    <col min="4331" max="4333" width="0" style="5" hidden="1" customWidth="1"/>
    <col min="4334" max="4334" width="2.36328125" style="5" customWidth="1"/>
    <col min="4335" max="4335" width="1.54296875" style="5" customWidth="1"/>
    <col min="4336" max="4336" width="2.54296875" style="5" customWidth="1"/>
    <col min="4337" max="4337" width="8.26953125" style="5" customWidth="1"/>
    <col min="4338" max="4338" width="9.453125" style="5" customWidth="1"/>
    <col min="4339" max="4339" width="7.26953125" style="5" customWidth="1"/>
    <col min="4340" max="4340" width="8.7265625" style="5" customWidth="1"/>
    <col min="4341" max="4341" width="7.7265625" style="5" customWidth="1"/>
    <col min="4342" max="4342" width="15.08984375" style="5" customWidth="1"/>
    <col min="4343" max="4343" width="13.90625" style="5" customWidth="1"/>
    <col min="4344" max="4344" width="2.26953125" style="5" customWidth="1"/>
    <col min="4345" max="4345" width="2.36328125" style="5" customWidth="1"/>
    <col min="4346" max="4346" width="2.08984375" style="5" customWidth="1"/>
    <col min="4347" max="4352" width="0" style="5" hidden="1" customWidth="1"/>
    <col min="4353" max="4357" width="11.1796875" style="5" bestFit="1" customWidth="1"/>
    <col min="4358" max="4369" width="11.26953125" style="5" customWidth="1"/>
    <col min="4370" max="4371" width="9.26953125" style="5" customWidth="1"/>
    <col min="4372" max="4372" width="8.7265625" style="5" customWidth="1"/>
    <col min="4373" max="4373" width="2.90625" style="5" customWidth="1"/>
    <col min="4374" max="4374" width="8.7265625" style="5" customWidth="1"/>
    <col min="4375" max="4375" width="3.36328125" style="5" customWidth="1"/>
    <col min="4376" max="4376" width="8.7265625" style="5" customWidth="1"/>
    <col min="4377" max="4377" width="2.90625" style="5" customWidth="1"/>
    <col min="4378" max="4378" width="5.08984375" style="5" bestFit="1" customWidth="1"/>
    <col min="4379" max="4379" width="11.90625" style="5" bestFit="1" customWidth="1"/>
    <col min="4380" max="4381" width="8.7265625" style="5" customWidth="1"/>
    <col min="4382" max="4382" width="10.26953125" style="5" bestFit="1" customWidth="1"/>
    <col min="4383" max="4383" width="5.08984375" style="5" bestFit="1" customWidth="1"/>
    <col min="4384" max="4384" width="4.81640625" style="5" customWidth="1"/>
    <col min="4385" max="4386" width="5.54296875" style="5" customWidth="1"/>
    <col min="4387" max="4560" width="8.7265625" style="5"/>
    <col min="4561" max="4561" width="3.7265625" style="5" customWidth="1"/>
    <col min="4562" max="4562" width="5.26953125" style="5" customWidth="1"/>
    <col min="4563" max="4563" width="14.08984375" style="5" customWidth="1"/>
    <col min="4564" max="4564" width="5.453125" style="5" bestFit="1" customWidth="1"/>
    <col min="4565" max="4565" width="12.7265625" style="5" customWidth="1"/>
    <col min="4566" max="4566" width="4.90625" style="5" customWidth="1"/>
    <col min="4567" max="4567" width="5.36328125" style="5" customWidth="1"/>
    <col min="4568" max="4568" width="7.90625" style="5" customWidth="1"/>
    <col min="4569" max="4569" width="25" style="5" customWidth="1"/>
    <col min="4570" max="4585" width="0" style="5" hidden="1" customWidth="1"/>
    <col min="4586" max="4586" width="10.26953125" style="5" customWidth="1"/>
    <col min="4587" max="4589" width="0" style="5" hidden="1" customWidth="1"/>
    <col min="4590" max="4590" width="2.36328125" style="5" customWidth="1"/>
    <col min="4591" max="4591" width="1.54296875" style="5" customWidth="1"/>
    <col min="4592" max="4592" width="2.54296875" style="5" customWidth="1"/>
    <col min="4593" max="4593" width="8.26953125" style="5" customWidth="1"/>
    <col min="4594" max="4594" width="9.453125" style="5" customWidth="1"/>
    <col min="4595" max="4595" width="7.26953125" style="5" customWidth="1"/>
    <col min="4596" max="4596" width="8.7265625" style="5" customWidth="1"/>
    <col min="4597" max="4597" width="7.7265625" style="5" customWidth="1"/>
    <col min="4598" max="4598" width="15.08984375" style="5" customWidth="1"/>
    <col min="4599" max="4599" width="13.90625" style="5" customWidth="1"/>
    <col min="4600" max="4600" width="2.26953125" style="5" customWidth="1"/>
    <col min="4601" max="4601" width="2.36328125" style="5" customWidth="1"/>
    <col min="4602" max="4602" width="2.08984375" style="5" customWidth="1"/>
    <col min="4603" max="4608" width="0" style="5" hidden="1" customWidth="1"/>
    <col min="4609" max="4613" width="11.1796875" style="5" bestFit="1" customWidth="1"/>
    <col min="4614" max="4625" width="11.26953125" style="5" customWidth="1"/>
    <col min="4626" max="4627" width="9.26953125" style="5" customWidth="1"/>
    <col min="4628" max="4628" width="8.7265625" style="5" customWidth="1"/>
    <col min="4629" max="4629" width="2.90625" style="5" customWidth="1"/>
    <col min="4630" max="4630" width="8.7265625" style="5" customWidth="1"/>
    <col min="4631" max="4631" width="3.36328125" style="5" customWidth="1"/>
    <col min="4632" max="4632" width="8.7265625" style="5" customWidth="1"/>
    <col min="4633" max="4633" width="2.90625" style="5" customWidth="1"/>
    <col min="4634" max="4634" width="5.08984375" style="5" bestFit="1" customWidth="1"/>
    <col min="4635" max="4635" width="11.90625" style="5" bestFit="1" customWidth="1"/>
    <col min="4636" max="4637" width="8.7265625" style="5" customWidth="1"/>
    <col min="4638" max="4638" width="10.26953125" style="5" bestFit="1" customWidth="1"/>
    <col min="4639" max="4639" width="5.08984375" style="5" bestFit="1" customWidth="1"/>
    <col min="4640" max="4640" width="4.81640625" style="5" customWidth="1"/>
    <col min="4641" max="4642" width="5.54296875" style="5" customWidth="1"/>
    <col min="4643" max="4816" width="8.7265625" style="5"/>
    <col min="4817" max="4817" width="3.7265625" style="5" customWidth="1"/>
    <col min="4818" max="4818" width="5.26953125" style="5" customWidth="1"/>
    <col min="4819" max="4819" width="14.08984375" style="5" customWidth="1"/>
    <col min="4820" max="4820" width="5.453125" style="5" bestFit="1" customWidth="1"/>
    <col min="4821" max="4821" width="12.7265625" style="5" customWidth="1"/>
    <col min="4822" max="4822" width="4.90625" style="5" customWidth="1"/>
    <col min="4823" max="4823" width="5.36328125" style="5" customWidth="1"/>
    <col min="4824" max="4824" width="7.90625" style="5" customWidth="1"/>
    <col min="4825" max="4825" width="25" style="5" customWidth="1"/>
    <col min="4826" max="4841" width="0" style="5" hidden="1" customWidth="1"/>
    <col min="4842" max="4842" width="10.26953125" style="5" customWidth="1"/>
    <col min="4843" max="4845" width="0" style="5" hidden="1" customWidth="1"/>
    <col min="4846" max="4846" width="2.36328125" style="5" customWidth="1"/>
    <col min="4847" max="4847" width="1.54296875" style="5" customWidth="1"/>
    <col min="4848" max="4848" width="2.54296875" style="5" customWidth="1"/>
    <col min="4849" max="4849" width="8.26953125" style="5" customWidth="1"/>
    <col min="4850" max="4850" width="9.453125" style="5" customWidth="1"/>
    <col min="4851" max="4851" width="7.26953125" style="5" customWidth="1"/>
    <col min="4852" max="4852" width="8.7265625" style="5" customWidth="1"/>
    <col min="4853" max="4853" width="7.7265625" style="5" customWidth="1"/>
    <col min="4854" max="4854" width="15.08984375" style="5" customWidth="1"/>
    <col min="4855" max="4855" width="13.90625" style="5" customWidth="1"/>
    <col min="4856" max="4856" width="2.26953125" style="5" customWidth="1"/>
    <col min="4857" max="4857" width="2.36328125" style="5" customWidth="1"/>
    <col min="4858" max="4858" width="2.08984375" style="5" customWidth="1"/>
    <col min="4859" max="4864" width="0" style="5" hidden="1" customWidth="1"/>
    <col min="4865" max="4869" width="11.1796875" style="5" bestFit="1" customWidth="1"/>
    <col min="4870" max="4881" width="11.26953125" style="5" customWidth="1"/>
    <col min="4882" max="4883" width="9.26953125" style="5" customWidth="1"/>
    <col min="4884" max="4884" width="8.7265625" style="5" customWidth="1"/>
    <col min="4885" max="4885" width="2.90625" style="5" customWidth="1"/>
    <col min="4886" max="4886" width="8.7265625" style="5" customWidth="1"/>
    <col min="4887" max="4887" width="3.36328125" style="5" customWidth="1"/>
    <col min="4888" max="4888" width="8.7265625" style="5" customWidth="1"/>
    <col min="4889" max="4889" width="2.90625" style="5" customWidth="1"/>
    <col min="4890" max="4890" width="5.08984375" style="5" bestFit="1" customWidth="1"/>
    <col min="4891" max="4891" width="11.90625" style="5" bestFit="1" customWidth="1"/>
    <col min="4892" max="4893" width="8.7265625" style="5" customWidth="1"/>
    <col min="4894" max="4894" width="10.26953125" style="5" bestFit="1" customWidth="1"/>
    <col min="4895" max="4895" width="5.08984375" style="5" bestFit="1" customWidth="1"/>
    <col min="4896" max="4896" width="4.81640625" style="5" customWidth="1"/>
    <col min="4897" max="4898" width="5.54296875" style="5" customWidth="1"/>
    <col min="4899" max="5072" width="8.7265625" style="5"/>
    <col min="5073" max="5073" width="3.7265625" style="5" customWidth="1"/>
    <col min="5074" max="5074" width="5.26953125" style="5" customWidth="1"/>
    <col min="5075" max="5075" width="14.08984375" style="5" customWidth="1"/>
    <col min="5076" max="5076" width="5.453125" style="5" bestFit="1" customWidth="1"/>
    <col min="5077" max="5077" width="12.7265625" style="5" customWidth="1"/>
    <col min="5078" max="5078" width="4.90625" style="5" customWidth="1"/>
    <col min="5079" max="5079" width="5.36328125" style="5" customWidth="1"/>
    <col min="5080" max="5080" width="7.90625" style="5" customWidth="1"/>
    <col min="5081" max="5081" width="25" style="5" customWidth="1"/>
    <col min="5082" max="5097" width="0" style="5" hidden="1" customWidth="1"/>
    <col min="5098" max="5098" width="10.26953125" style="5" customWidth="1"/>
    <col min="5099" max="5101" width="0" style="5" hidden="1" customWidth="1"/>
    <col min="5102" max="5102" width="2.36328125" style="5" customWidth="1"/>
    <col min="5103" max="5103" width="1.54296875" style="5" customWidth="1"/>
    <col min="5104" max="5104" width="2.54296875" style="5" customWidth="1"/>
    <col min="5105" max="5105" width="8.26953125" style="5" customWidth="1"/>
    <col min="5106" max="5106" width="9.453125" style="5" customWidth="1"/>
    <col min="5107" max="5107" width="7.26953125" style="5" customWidth="1"/>
    <col min="5108" max="5108" width="8.7265625" style="5" customWidth="1"/>
    <col min="5109" max="5109" width="7.7265625" style="5" customWidth="1"/>
    <col min="5110" max="5110" width="15.08984375" style="5" customWidth="1"/>
    <col min="5111" max="5111" width="13.90625" style="5" customWidth="1"/>
    <col min="5112" max="5112" width="2.26953125" style="5" customWidth="1"/>
    <col min="5113" max="5113" width="2.36328125" style="5" customWidth="1"/>
    <col min="5114" max="5114" width="2.08984375" style="5" customWidth="1"/>
    <col min="5115" max="5120" width="0" style="5" hidden="1" customWidth="1"/>
    <col min="5121" max="5125" width="11.1796875" style="5" bestFit="1" customWidth="1"/>
    <col min="5126" max="5137" width="11.26953125" style="5" customWidth="1"/>
    <col min="5138" max="5139" width="9.26953125" style="5" customWidth="1"/>
    <col min="5140" max="5140" width="8.7265625" style="5" customWidth="1"/>
    <col min="5141" max="5141" width="2.90625" style="5" customWidth="1"/>
    <col min="5142" max="5142" width="8.7265625" style="5" customWidth="1"/>
    <col min="5143" max="5143" width="3.36328125" style="5" customWidth="1"/>
    <col min="5144" max="5144" width="8.7265625" style="5" customWidth="1"/>
    <col min="5145" max="5145" width="2.90625" style="5" customWidth="1"/>
    <col min="5146" max="5146" width="5.08984375" style="5" bestFit="1" customWidth="1"/>
    <col min="5147" max="5147" width="11.90625" style="5" bestFit="1" customWidth="1"/>
    <col min="5148" max="5149" width="8.7265625" style="5" customWidth="1"/>
    <col min="5150" max="5150" width="10.26953125" style="5" bestFit="1" customWidth="1"/>
    <col min="5151" max="5151" width="5.08984375" style="5" bestFit="1" customWidth="1"/>
    <col min="5152" max="5152" width="4.81640625" style="5" customWidth="1"/>
    <col min="5153" max="5154" width="5.54296875" style="5" customWidth="1"/>
    <col min="5155" max="5328" width="8.7265625" style="5"/>
    <col min="5329" max="5329" width="3.7265625" style="5" customWidth="1"/>
    <col min="5330" max="5330" width="5.26953125" style="5" customWidth="1"/>
    <col min="5331" max="5331" width="14.08984375" style="5" customWidth="1"/>
    <col min="5332" max="5332" width="5.453125" style="5" bestFit="1" customWidth="1"/>
    <col min="5333" max="5333" width="12.7265625" style="5" customWidth="1"/>
    <col min="5334" max="5334" width="4.90625" style="5" customWidth="1"/>
    <col min="5335" max="5335" width="5.36328125" style="5" customWidth="1"/>
    <col min="5336" max="5336" width="7.90625" style="5" customWidth="1"/>
    <col min="5337" max="5337" width="25" style="5" customWidth="1"/>
    <col min="5338" max="5353" width="0" style="5" hidden="1" customWidth="1"/>
    <col min="5354" max="5354" width="10.26953125" style="5" customWidth="1"/>
    <col min="5355" max="5357" width="0" style="5" hidden="1" customWidth="1"/>
    <col min="5358" max="5358" width="2.36328125" style="5" customWidth="1"/>
    <col min="5359" max="5359" width="1.54296875" style="5" customWidth="1"/>
    <col min="5360" max="5360" width="2.54296875" style="5" customWidth="1"/>
    <col min="5361" max="5361" width="8.26953125" style="5" customWidth="1"/>
    <col min="5362" max="5362" width="9.453125" style="5" customWidth="1"/>
    <col min="5363" max="5363" width="7.26953125" style="5" customWidth="1"/>
    <col min="5364" max="5364" width="8.7265625" style="5" customWidth="1"/>
    <col min="5365" max="5365" width="7.7265625" style="5" customWidth="1"/>
    <col min="5366" max="5366" width="15.08984375" style="5" customWidth="1"/>
    <col min="5367" max="5367" width="13.90625" style="5" customWidth="1"/>
    <col min="5368" max="5368" width="2.26953125" style="5" customWidth="1"/>
    <col min="5369" max="5369" width="2.36328125" style="5" customWidth="1"/>
    <col min="5370" max="5370" width="2.08984375" style="5" customWidth="1"/>
    <col min="5371" max="5376" width="0" style="5" hidden="1" customWidth="1"/>
    <col min="5377" max="5381" width="11.1796875" style="5" bestFit="1" customWidth="1"/>
    <col min="5382" max="5393" width="11.26953125" style="5" customWidth="1"/>
    <col min="5394" max="5395" width="9.26953125" style="5" customWidth="1"/>
    <col min="5396" max="5396" width="8.7265625" style="5" customWidth="1"/>
    <col min="5397" max="5397" width="2.90625" style="5" customWidth="1"/>
    <col min="5398" max="5398" width="8.7265625" style="5" customWidth="1"/>
    <col min="5399" max="5399" width="3.36328125" style="5" customWidth="1"/>
    <col min="5400" max="5400" width="8.7265625" style="5" customWidth="1"/>
    <col min="5401" max="5401" width="2.90625" style="5" customWidth="1"/>
    <col min="5402" max="5402" width="5.08984375" style="5" bestFit="1" customWidth="1"/>
    <col min="5403" max="5403" width="11.90625" style="5" bestFit="1" customWidth="1"/>
    <col min="5404" max="5405" width="8.7265625" style="5" customWidth="1"/>
    <col min="5406" max="5406" width="10.26953125" style="5" bestFit="1" customWidth="1"/>
    <col min="5407" max="5407" width="5.08984375" style="5" bestFit="1" customWidth="1"/>
    <col min="5408" max="5408" width="4.81640625" style="5" customWidth="1"/>
    <col min="5409" max="5410" width="5.54296875" style="5" customWidth="1"/>
    <col min="5411" max="5584" width="8.7265625" style="5"/>
    <col min="5585" max="5585" width="3.7265625" style="5" customWidth="1"/>
    <col min="5586" max="5586" width="5.26953125" style="5" customWidth="1"/>
    <col min="5587" max="5587" width="14.08984375" style="5" customWidth="1"/>
    <col min="5588" max="5588" width="5.453125" style="5" bestFit="1" customWidth="1"/>
    <col min="5589" max="5589" width="12.7265625" style="5" customWidth="1"/>
    <col min="5590" max="5590" width="4.90625" style="5" customWidth="1"/>
    <col min="5591" max="5591" width="5.36328125" style="5" customWidth="1"/>
    <col min="5592" max="5592" width="7.90625" style="5" customWidth="1"/>
    <col min="5593" max="5593" width="25" style="5" customWidth="1"/>
    <col min="5594" max="5609" width="0" style="5" hidden="1" customWidth="1"/>
    <col min="5610" max="5610" width="10.26953125" style="5" customWidth="1"/>
    <col min="5611" max="5613" width="0" style="5" hidden="1" customWidth="1"/>
    <col min="5614" max="5614" width="2.36328125" style="5" customWidth="1"/>
    <col min="5615" max="5615" width="1.54296875" style="5" customWidth="1"/>
    <col min="5616" max="5616" width="2.54296875" style="5" customWidth="1"/>
    <col min="5617" max="5617" width="8.26953125" style="5" customWidth="1"/>
    <col min="5618" max="5618" width="9.453125" style="5" customWidth="1"/>
    <col min="5619" max="5619" width="7.26953125" style="5" customWidth="1"/>
    <col min="5620" max="5620" width="8.7265625" style="5" customWidth="1"/>
    <col min="5621" max="5621" width="7.7265625" style="5" customWidth="1"/>
    <col min="5622" max="5622" width="15.08984375" style="5" customWidth="1"/>
    <col min="5623" max="5623" width="13.90625" style="5" customWidth="1"/>
    <col min="5624" max="5624" width="2.26953125" style="5" customWidth="1"/>
    <col min="5625" max="5625" width="2.36328125" style="5" customWidth="1"/>
    <col min="5626" max="5626" width="2.08984375" style="5" customWidth="1"/>
    <col min="5627" max="5632" width="0" style="5" hidden="1" customWidth="1"/>
    <col min="5633" max="5637" width="11.1796875" style="5" bestFit="1" customWidth="1"/>
    <col min="5638" max="5649" width="11.26953125" style="5" customWidth="1"/>
    <col min="5650" max="5651" width="9.26953125" style="5" customWidth="1"/>
    <col min="5652" max="5652" width="8.7265625" style="5" customWidth="1"/>
    <col min="5653" max="5653" width="2.90625" style="5" customWidth="1"/>
    <col min="5654" max="5654" width="8.7265625" style="5" customWidth="1"/>
    <col min="5655" max="5655" width="3.36328125" style="5" customWidth="1"/>
    <col min="5656" max="5656" width="8.7265625" style="5" customWidth="1"/>
    <col min="5657" max="5657" width="2.90625" style="5" customWidth="1"/>
    <col min="5658" max="5658" width="5.08984375" style="5" bestFit="1" customWidth="1"/>
    <col min="5659" max="5659" width="11.90625" style="5" bestFit="1" customWidth="1"/>
    <col min="5660" max="5661" width="8.7265625" style="5" customWidth="1"/>
    <col min="5662" max="5662" width="10.26953125" style="5" bestFit="1" customWidth="1"/>
    <col min="5663" max="5663" width="5.08984375" style="5" bestFit="1" customWidth="1"/>
    <col min="5664" max="5664" width="4.81640625" style="5" customWidth="1"/>
    <col min="5665" max="5666" width="5.54296875" style="5" customWidth="1"/>
    <col min="5667" max="5840" width="8.7265625" style="5"/>
    <col min="5841" max="5841" width="3.7265625" style="5" customWidth="1"/>
    <col min="5842" max="5842" width="5.26953125" style="5" customWidth="1"/>
    <col min="5843" max="5843" width="14.08984375" style="5" customWidth="1"/>
    <col min="5844" max="5844" width="5.453125" style="5" bestFit="1" customWidth="1"/>
    <col min="5845" max="5845" width="12.7265625" style="5" customWidth="1"/>
    <col min="5846" max="5846" width="4.90625" style="5" customWidth="1"/>
    <col min="5847" max="5847" width="5.36328125" style="5" customWidth="1"/>
    <col min="5848" max="5848" width="7.90625" style="5" customWidth="1"/>
    <col min="5849" max="5849" width="25" style="5" customWidth="1"/>
    <col min="5850" max="5865" width="0" style="5" hidden="1" customWidth="1"/>
    <col min="5866" max="5866" width="10.26953125" style="5" customWidth="1"/>
    <col min="5867" max="5869" width="0" style="5" hidden="1" customWidth="1"/>
    <col min="5870" max="5870" width="2.36328125" style="5" customWidth="1"/>
    <col min="5871" max="5871" width="1.54296875" style="5" customWidth="1"/>
    <col min="5872" max="5872" width="2.54296875" style="5" customWidth="1"/>
    <col min="5873" max="5873" width="8.26953125" style="5" customWidth="1"/>
    <col min="5874" max="5874" width="9.453125" style="5" customWidth="1"/>
    <col min="5875" max="5875" width="7.26953125" style="5" customWidth="1"/>
    <col min="5876" max="5876" width="8.7265625" style="5" customWidth="1"/>
    <col min="5877" max="5877" width="7.7265625" style="5" customWidth="1"/>
    <col min="5878" max="5878" width="15.08984375" style="5" customWidth="1"/>
    <col min="5879" max="5879" width="13.90625" style="5" customWidth="1"/>
    <col min="5880" max="5880" width="2.26953125" style="5" customWidth="1"/>
    <col min="5881" max="5881" width="2.36328125" style="5" customWidth="1"/>
    <col min="5882" max="5882" width="2.08984375" style="5" customWidth="1"/>
    <col min="5883" max="5888" width="0" style="5" hidden="1" customWidth="1"/>
    <col min="5889" max="5893" width="11.1796875" style="5" bestFit="1" customWidth="1"/>
    <col min="5894" max="5905" width="11.26953125" style="5" customWidth="1"/>
    <col min="5906" max="5907" width="9.26953125" style="5" customWidth="1"/>
    <col min="5908" max="5908" width="8.7265625" style="5" customWidth="1"/>
    <col min="5909" max="5909" width="2.90625" style="5" customWidth="1"/>
    <col min="5910" max="5910" width="8.7265625" style="5" customWidth="1"/>
    <col min="5911" max="5911" width="3.36328125" style="5" customWidth="1"/>
    <col min="5912" max="5912" width="8.7265625" style="5" customWidth="1"/>
    <col min="5913" max="5913" width="2.90625" style="5" customWidth="1"/>
    <col min="5914" max="5914" width="5.08984375" style="5" bestFit="1" customWidth="1"/>
    <col min="5915" max="5915" width="11.90625" style="5" bestFit="1" customWidth="1"/>
    <col min="5916" max="5917" width="8.7265625" style="5" customWidth="1"/>
    <col min="5918" max="5918" width="10.26953125" style="5" bestFit="1" customWidth="1"/>
    <col min="5919" max="5919" width="5.08984375" style="5" bestFit="1" customWidth="1"/>
    <col min="5920" max="5920" width="4.81640625" style="5" customWidth="1"/>
    <col min="5921" max="5922" width="5.54296875" style="5" customWidth="1"/>
    <col min="5923" max="6096" width="8.7265625" style="5"/>
    <col min="6097" max="6097" width="3.7265625" style="5" customWidth="1"/>
    <col min="6098" max="6098" width="5.26953125" style="5" customWidth="1"/>
    <col min="6099" max="6099" width="14.08984375" style="5" customWidth="1"/>
    <col min="6100" max="6100" width="5.453125" style="5" bestFit="1" customWidth="1"/>
    <col min="6101" max="6101" width="12.7265625" style="5" customWidth="1"/>
    <col min="6102" max="6102" width="4.90625" style="5" customWidth="1"/>
    <col min="6103" max="6103" width="5.36328125" style="5" customWidth="1"/>
    <col min="6104" max="6104" width="7.90625" style="5" customWidth="1"/>
    <col min="6105" max="6105" width="25" style="5" customWidth="1"/>
    <col min="6106" max="6121" width="0" style="5" hidden="1" customWidth="1"/>
    <col min="6122" max="6122" width="10.26953125" style="5" customWidth="1"/>
    <col min="6123" max="6125" width="0" style="5" hidden="1" customWidth="1"/>
    <col min="6126" max="6126" width="2.36328125" style="5" customWidth="1"/>
    <col min="6127" max="6127" width="1.54296875" style="5" customWidth="1"/>
    <col min="6128" max="6128" width="2.54296875" style="5" customWidth="1"/>
    <col min="6129" max="6129" width="8.26953125" style="5" customWidth="1"/>
    <col min="6130" max="6130" width="9.453125" style="5" customWidth="1"/>
    <col min="6131" max="6131" width="7.26953125" style="5" customWidth="1"/>
    <col min="6132" max="6132" width="8.7265625" style="5" customWidth="1"/>
    <col min="6133" max="6133" width="7.7265625" style="5" customWidth="1"/>
    <col min="6134" max="6134" width="15.08984375" style="5" customWidth="1"/>
    <col min="6135" max="6135" width="13.90625" style="5" customWidth="1"/>
    <col min="6136" max="6136" width="2.26953125" style="5" customWidth="1"/>
    <col min="6137" max="6137" width="2.36328125" style="5" customWidth="1"/>
    <col min="6138" max="6138" width="2.08984375" style="5" customWidth="1"/>
    <col min="6139" max="6144" width="0" style="5" hidden="1" customWidth="1"/>
    <col min="6145" max="6149" width="11.1796875" style="5" bestFit="1" customWidth="1"/>
    <col min="6150" max="6161" width="11.26953125" style="5" customWidth="1"/>
    <col min="6162" max="6163" width="9.26953125" style="5" customWidth="1"/>
    <col min="6164" max="6164" width="8.7265625" style="5" customWidth="1"/>
    <col min="6165" max="6165" width="2.90625" style="5" customWidth="1"/>
    <col min="6166" max="6166" width="8.7265625" style="5" customWidth="1"/>
    <col min="6167" max="6167" width="3.36328125" style="5" customWidth="1"/>
    <col min="6168" max="6168" width="8.7265625" style="5" customWidth="1"/>
    <col min="6169" max="6169" width="2.90625" style="5" customWidth="1"/>
    <col min="6170" max="6170" width="5.08984375" style="5" bestFit="1" customWidth="1"/>
    <col min="6171" max="6171" width="11.90625" style="5" bestFit="1" customWidth="1"/>
    <col min="6172" max="6173" width="8.7265625" style="5" customWidth="1"/>
    <col min="6174" max="6174" width="10.26953125" style="5" bestFit="1" customWidth="1"/>
    <col min="6175" max="6175" width="5.08984375" style="5" bestFit="1" customWidth="1"/>
    <col min="6176" max="6176" width="4.81640625" style="5" customWidth="1"/>
    <col min="6177" max="6178" width="5.54296875" style="5" customWidth="1"/>
    <col min="6179" max="6352" width="8.7265625" style="5"/>
    <col min="6353" max="6353" width="3.7265625" style="5" customWidth="1"/>
    <col min="6354" max="6354" width="5.26953125" style="5" customWidth="1"/>
    <col min="6355" max="6355" width="14.08984375" style="5" customWidth="1"/>
    <col min="6356" max="6356" width="5.453125" style="5" bestFit="1" customWidth="1"/>
    <col min="6357" max="6357" width="12.7265625" style="5" customWidth="1"/>
    <col min="6358" max="6358" width="4.90625" style="5" customWidth="1"/>
    <col min="6359" max="6359" width="5.36328125" style="5" customWidth="1"/>
    <col min="6360" max="6360" width="7.90625" style="5" customWidth="1"/>
    <col min="6361" max="6361" width="25" style="5" customWidth="1"/>
    <col min="6362" max="6377" width="0" style="5" hidden="1" customWidth="1"/>
    <col min="6378" max="6378" width="10.26953125" style="5" customWidth="1"/>
    <col min="6379" max="6381" width="0" style="5" hidden="1" customWidth="1"/>
    <col min="6382" max="6382" width="2.36328125" style="5" customWidth="1"/>
    <col min="6383" max="6383" width="1.54296875" style="5" customWidth="1"/>
    <col min="6384" max="6384" width="2.54296875" style="5" customWidth="1"/>
    <col min="6385" max="6385" width="8.26953125" style="5" customWidth="1"/>
    <col min="6386" max="6386" width="9.453125" style="5" customWidth="1"/>
    <col min="6387" max="6387" width="7.26953125" style="5" customWidth="1"/>
    <col min="6388" max="6388" width="8.7265625" style="5" customWidth="1"/>
    <col min="6389" max="6389" width="7.7265625" style="5" customWidth="1"/>
    <col min="6390" max="6390" width="15.08984375" style="5" customWidth="1"/>
    <col min="6391" max="6391" width="13.90625" style="5" customWidth="1"/>
    <col min="6392" max="6392" width="2.26953125" style="5" customWidth="1"/>
    <col min="6393" max="6393" width="2.36328125" style="5" customWidth="1"/>
    <col min="6394" max="6394" width="2.08984375" style="5" customWidth="1"/>
    <col min="6395" max="6400" width="0" style="5" hidden="1" customWidth="1"/>
    <col min="6401" max="6405" width="11.1796875" style="5" bestFit="1" customWidth="1"/>
    <col min="6406" max="6417" width="11.26953125" style="5" customWidth="1"/>
    <col min="6418" max="6419" width="9.26953125" style="5" customWidth="1"/>
    <col min="6420" max="6420" width="8.7265625" style="5" customWidth="1"/>
    <col min="6421" max="6421" width="2.90625" style="5" customWidth="1"/>
    <col min="6422" max="6422" width="8.7265625" style="5" customWidth="1"/>
    <col min="6423" max="6423" width="3.36328125" style="5" customWidth="1"/>
    <col min="6424" max="6424" width="8.7265625" style="5" customWidth="1"/>
    <col min="6425" max="6425" width="2.90625" style="5" customWidth="1"/>
    <col min="6426" max="6426" width="5.08984375" style="5" bestFit="1" customWidth="1"/>
    <col min="6427" max="6427" width="11.90625" style="5" bestFit="1" customWidth="1"/>
    <col min="6428" max="6429" width="8.7265625" style="5" customWidth="1"/>
    <col min="6430" max="6430" width="10.26953125" style="5" bestFit="1" customWidth="1"/>
    <col min="6431" max="6431" width="5.08984375" style="5" bestFit="1" customWidth="1"/>
    <col min="6432" max="6432" width="4.81640625" style="5" customWidth="1"/>
    <col min="6433" max="6434" width="5.54296875" style="5" customWidth="1"/>
    <col min="6435" max="6608" width="8.7265625" style="5"/>
    <col min="6609" max="6609" width="3.7265625" style="5" customWidth="1"/>
    <col min="6610" max="6610" width="5.26953125" style="5" customWidth="1"/>
    <col min="6611" max="6611" width="14.08984375" style="5" customWidth="1"/>
    <col min="6612" max="6612" width="5.453125" style="5" bestFit="1" customWidth="1"/>
    <col min="6613" max="6613" width="12.7265625" style="5" customWidth="1"/>
    <col min="6614" max="6614" width="4.90625" style="5" customWidth="1"/>
    <col min="6615" max="6615" width="5.36328125" style="5" customWidth="1"/>
    <col min="6616" max="6616" width="7.90625" style="5" customWidth="1"/>
    <col min="6617" max="6617" width="25" style="5" customWidth="1"/>
    <col min="6618" max="6633" width="0" style="5" hidden="1" customWidth="1"/>
    <col min="6634" max="6634" width="10.26953125" style="5" customWidth="1"/>
    <col min="6635" max="6637" width="0" style="5" hidden="1" customWidth="1"/>
    <col min="6638" max="6638" width="2.36328125" style="5" customWidth="1"/>
    <col min="6639" max="6639" width="1.54296875" style="5" customWidth="1"/>
    <col min="6640" max="6640" width="2.54296875" style="5" customWidth="1"/>
    <col min="6641" max="6641" width="8.26953125" style="5" customWidth="1"/>
    <col min="6642" max="6642" width="9.453125" style="5" customWidth="1"/>
    <col min="6643" max="6643" width="7.26953125" style="5" customWidth="1"/>
    <col min="6644" max="6644" width="8.7265625" style="5" customWidth="1"/>
    <col min="6645" max="6645" width="7.7265625" style="5" customWidth="1"/>
    <col min="6646" max="6646" width="15.08984375" style="5" customWidth="1"/>
    <col min="6647" max="6647" width="13.90625" style="5" customWidth="1"/>
    <col min="6648" max="6648" width="2.26953125" style="5" customWidth="1"/>
    <col min="6649" max="6649" width="2.36328125" style="5" customWidth="1"/>
    <col min="6650" max="6650" width="2.08984375" style="5" customWidth="1"/>
    <col min="6651" max="6656" width="0" style="5" hidden="1" customWidth="1"/>
    <col min="6657" max="6661" width="11.1796875" style="5" bestFit="1" customWidth="1"/>
    <col min="6662" max="6673" width="11.26953125" style="5" customWidth="1"/>
    <col min="6674" max="6675" width="9.26953125" style="5" customWidth="1"/>
    <col min="6676" max="6676" width="8.7265625" style="5" customWidth="1"/>
    <col min="6677" max="6677" width="2.90625" style="5" customWidth="1"/>
    <col min="6678" max="6678" width="8.7265625" style="5" customWidth="1"/>
    <col min="6679" max="6679" width="3.36328125" style="5" customWidth="1"/>
    <col min="6680" max="6680" width="8.7265625" style="5" customWidth="1"/>
    <col min="6681" max="6681" width="2.90625" style="5" customWidth="1"/>
    <col min="6682" max="6682" width="5.08984375" style="5" bestFit="1" customWidth="1"/>
    <col min="6683" max="6683" width="11.90625" style="5" bestFit="1" customWidth="1"/>
    <col min="6684" max="6685" width="8.7265625" style="5" customWidth="1"/>
    <col min="6686" max="6686" width="10.26953125" style="5" bestFit="1" customWidth="1"/>
    <col min="6687" max="6687" width="5.08984375" style="5" bestFit="1" customWidth="1"/>
    <col min="6688" max="6688" width="4.81640625" style="5" customWidth="1"/>
    <col min="6689" max="6690" width="5.54296875" style="5" customWidth="1"/>
    <col min="6691" max="6864" width="8.7265625" style="5"/>
    <col min="6865" max="6865" width="3.7265625" style="5" customWidth="1"/>
    <col min="6866" max="6866" width="5.26953125" style="5" customWidth="1"/>
    <col min="6867" max="6867" width="14.08984375" style="5" customWidth="1"/>
    <col min="6868" max="6868" width="5.453125" style="5" bestFit="1" customWidth="1"/>
    <col min="6869" max="6869" width="12.7265625" style="5" customWidth="1"/>
    <col min="6870" max="6870" width="4.90625" style="5" customWidth="1"/>
    <col min="6871" max="6871" width="5.36328125" style="5" customWidth="1"/>
    <col min="6872" max="6872" width="7.90625" style="5" customWidth="1"/>
    <col min="6873" max="6873" width="25" style="5" customWidth="1"/>
    <col min="6874" max="6889" width="0" style="5" hidden="1" customWidth="1"/>
    <col min="6890" max="6890" width="10.26953125" style="5" customWidth="1"/>
    <col min="6891" max="6893" width="0" style="5" hidden="1" customWidth="1"/>
    <col min="6894" max="6894" width="2.36328125" style="5" customWidth="1"/>
    <col min="6895" max="6895" width="1.54296875" style="5" customWidth="1"/>
    <col min="6896" max="6896" width="2.54296875" style="5" customWidth="1"/>
    <col min="6897" max="6897" width="8.26953125" style="5" customWidth="1"/>
    <col min="6898" max="6898" width="9.453125" style="5" customWidth="1"/>
    <col min="6899" max="6899" width="7.26953125" style="5" customWidth="1"/>
    <col min="6900" max="6900" width="8.7265625" style="5" customWidth="1"/>
    <col min="6901" max="6901" width="7.7265625" style="5" customWidth="1"/>
    <col min="6902" max="6902" width="15.08984375" style="5" customWidth="1"/>
    <col min="6903" max="6903" width="13.90625" style="5" customWidth="1"/>
    <col min="6904" max="6904" width="2.26953125" style="5" customWidth="1"/>
    <col min="6905" max="6905" width="2.36328125" style="5" customWidth="1"/>
    <col min="6906" max="6906" width="2.08984375" style="5" customWidth="1"/>
    <col min="6907" max="6912" width="0" style="5" hidden="1" customWidth="1"/>
    <col min="6913" max="6917" width="11.1796875" style="5" bestFit="1" customWidth="1"/>
    <col min="6918" max="6929" width="11.26953125" style="5" customWidth="1"/>
    <col min="6930" max="6931" width="9.26953125" style="5" customWidth="1"/>
    <col min="6932" max="6932" width="8.7265625" style="5" customWidth="1"/>
    <col min="6933" max="6933" width="2.90625" style="5" customWidth="1"/>
    <col min="6934" max="6934" width="8.7265625" style="5" customWidth="1"/>
    <col min="6935" max="6935" width="3.36328125" style="5" customWidth="1"/>
    <col min="6936" max="6936" width="8.7265625" style="5" customWidth="1"/>
    <col min="6937" max="6937" width="2.90625" style="5" customWidth="1"/>
    <col min="6938" max="6938" width="5.08984375" style="5" bestFit="1" customWidth="1"/>
    <col min="6939" max="6939" width="11.90625" style="5" bestFit="1" customWidth="1"/>
    <col min="6940" max="6941" width="8.7265625" style="5" customWidth="1"/>
    <col min="6942" max="6942" width="10.26953125" style="5" bestFit="1" customWidth="1"/>
    <col min="6943" max="6943" width="5.08984375" style="5" bestFit="1" customWidth="1"/>
    <col min="6944" max="6944" width="4.81640625" style="5" customWidth="1"/>
    <col min="6945" max="6946" width="5.54296875" style="5" customWidth="1"/>
    <col min="6947" max="7120" width="8.7265625" style="5"/>
    <col min="7121" max="7121" width="3.7265625" style="5" customWidth="1"/>
    <col min="7122" max="7122" width="5.26953125" style="5" customWidth="1"/>
    <col min="7123" max="7123" width="14.08984375" style="5" customWidth="1"/>
    <col min="7124" max="7124" width="5.453125" style="5" bestFit="1" customWidth="1"/>
    <col min="7125" max="7125" width="12.7265625" style="5" customWidth="1"/>
    <col min="7126" max="7126" width="4.90625" style="5" customWidth="1"/>
    <col min="7127" max="7127" width="5.36328125" style="5" customWidth="1"/>
    <col min="7128" max="7128" width="7.90625" style="5" customWidth="1"/>
    <col min="7129" max="7129" width="25" style="5" customWidth="1"/>
    <col min="7130" max="7145" width="0" style="5" hidden="1" customWidth="1"/>
    <col min="7146" max="7146" width="10.26953125" style="5" customWidth="1"/>
    <col min="7147" max="7149" width="0" style="5" hidden="1" customWidth="1"/>
    <col min="7150" max="7150" width="2.36328125" style="5" customWidth="1"/>
    <col min="7151" max="7151" width="1.54296875" style="5" customWidth="1"/>
    <col min="7152" max="7152" width="2.54296875" style="5" customWidth="1"/>
    <col min="7153" max="7153" width="8.26953125" style="5" customWidth="1"/>
    <col min="7154" max="7154" width="9.453125" style="5" customWidth="1"/>
    <col min="7155" max="7155" width="7.26953125" style="5" customWidth="1"/>
    <col min="7156" max="7156" width="8.7265625" style="5" customWidth="1"/>
    <col min="7157" max="7157" width="7.7265625" style="5" customWidth="1"/>
    <col min="7158" max="7158" width="15.08984375" style="5" customWidth="1"/>
    <col min="7159" max="7159" width="13.90625" style="5" customWidth="1"/>
    <col min="7160" max="7160" width="2.26953125" style="5" customWidth="1"/>
    <col min="7161" max="7161" width="2.36328125" style="5" customWidth="1"/>
    <col min="7162" max="7162" width="2.08984375" style="5" customWidth="1"/>
    <col min="7163" max="7168" width="0" style="5" hidden="1" customWidth="1"/>
    <col min="7169" max="7173" width="11.1796875" style="5" bestFit="1" customWidth="1"/>
    <col min="7174" max="7185" width="11.26953125" style="5" customWidth="1"/>
    <col min="7186" max="7187" width="9.26953125" style="5" customWidth="1"/>
    <col min="7188" max="7188" width="8.7265625" style="5" customWidth="1"/>
    <col min="7189" max="7189" width="2.90625" style="5" customWidth="1"/>
    <col min="7190" max="7190" width="8.7265625" style="5" customWidth="1"/>
    <col min="7191" max="7191" width="3.36328125" style="5" customWidth="1"/>
    <col min="7192" max="7192" width="8.7265625" style="5" customWidth="1"/>
    <col min="7193" max="7193" width="2.90625" style="5" customWidth="1"/>
    <col min="7194" max="7194" width="5.08984375" style="5" bestFit="1" customWidth="1"/>
    <col min="7195" max="7195" width="11.90625" style="5" bestFit="1" customWidth="1"/>
    <col min="7196" max="7197" width="8.7265625" style="5" customWidth="1"/>
    <col min="7198" max="7198" width="10.26953125" style="5" bestFit="1" customWidth="1"/>
    <col min="7199" max="7199" width="5.08984375" style="5" bestFit="1" customWidth="1"/>
    <col min="7200" max="7200" width="4.81640625" style="5" customWidth="1"/>
    <col min="7201" max="7202" width="5.54296875" style="5" customWidth="1"/>
    <col min="7203" max="7376" width="8.7265625" style="5"/>
    <col min="7377" max="7377" width="3.7265625" style="5" customWidth="1"/>
    <col min="7378" max="7378" width="5.26953125" style="5" customWidth="1"/>
    <col min="7379" max="7379" width="14.08984375" style="5" customWidth="1"/>
    <col min="7380" max="7380" width="5.453125" style="5" bestFit="1" customWidth="1"/>
    <col min="7381" max="7381" width="12.7265625" style="5" customWidth="1"/>
    <col min="7382" max="7382" width="4.90625" style="5" customWidth="1"/>
    <col min="7383" max="7383" width="5.36328125" style="5" customWidth="1"/>
    <col min="7384" max="7384" width="7.90625" style="5" customWidth="1"/>
    <col min="7385" max="7385" width="25" style="5" customWidth="1"/>
    <col min="7386" max="7401" width="0" style="5" hidden="1" customWidth="1"/>
    <col min="7402" max="7402" width="10.26953125" style="5" customWidth="1"/>
    <col min="7403" max="7405" width="0" style="5" hidden="1" customWidth="1"/>
    <col min="7406" max="7406" width="2.36328125" style="5" customWidth="1"/>
    <col min="7407" max="7407" width="1.54296875" style="5" customWidth="1"/>
    <col min="7408" max="7408" width="2.54296875" style="5" customWidth="1"/>
    <col min="7409" max="7409" width="8.26953125" style="5" customWidth="1"/>
    <col min="7410" max="7410" width="9.453125" style="5" customWidth="1"/>
    <col min="7411" max="7411" width="7.26953125" style="5" customWidth="1"/>
    <col min="7412" max="7412" width="8.7265625" style="5" customWidth="1"/>
    <col min="7413" max="7413" width="7.7265625" style="5" customWidth="1"/>
    <col min="7414" max="7414" width="15.08984375" style="5" customWidth="1"/>
    <col min="7415" max="7415" width="13.90625" style="5" customWidth="1"/>
    <col min="7416" max="7416" width="2.26953125" style="5" customWidth="1"/>
    <col min="7417" max="7417" width="2.36328125" style="5" customWidth="1"/>
    <col min="7418" max="7418" width="2.08984375" style="5" customWidth="1"/>
    <col min="7419" max="7424" width="0" style="5" hidden="1" customWidth="1"/>
    <col min="7425" max="7429" width="11.1796875" style="5" bestFit="1" customWidth="1"/>
    <col min="7430" max="7441" width="11.26953125" style="5" customWidth="1"/>
    <col min="7442" max="7443" width="9.26953125" style="5" customWidth="1"/>
    <col min="7444" max="7444" width="8.7265625" style="5" customWidth="1"/>
    <col min="7445" max="7445" width="2.90625" style="5" customWidth="1"/>
    <col min="7446" max="7446" width="8.7265625" style="5" customWidth="1"/>
    <col min="7447" max="7447" width="3.36328125" style="5" customWidth="1"/>
    <col min="7448" max="7448" width="8.7265625" style="5" customWidth="1"/>
    <col min="7449" max="7449" width="2.90625" style="5" customWidth="1"/>
    <col min="7450" max="7450" width="5.08984375" style="5" bestFit="1" customWidth="1"/>
    <col min="7451" max="7451" width="11.90625" style="5" bestFit="1" customWidth="1"/>
    <col min="7452" max="7453" width="8.7265625" style="5" customWidth="1"/>
    <col min="7454" max="7454" width="10.26953125" style="5" bestFit="1" customWidth="1"/>
    <col min="7455" max="7455" width="5.08984375" style="5" bestFit="1" customWidth="1"/>
    <col min="7456" max="7456" width="4.81640625" style="5" customWidth="1"/>
    <col min="7457" max="7458" width="5.54296875" style="5" customWidth="1"/>
    <col min="7459" max="7632" width="8.7265625" style="5"/>
    <col min="7633" max="7633" width="3.7265625" style="5" customWidth="1"/>
    <col min="7634" max="7634" width="5.26953125" style="5" customWidth="1"/>
    <col min="7635" max="7635" width="14.08984375" style="5" customWidth="1"/>
    <col min="7636" max="7636" width="5.453125" style="5" bestFit="1" customWidth="1"/>
    <col min="7637" max="7637" width="12.7265625" style="5" customWidth="1"/>
    <col min="7638" max="7638" width="4.90625" style="5" customWidth="1"/>
    <col min="7639" max="7639" width="5.36328125" style="5" customWidth="1"/>
    <col min="7640" max="7640" width="7.90625" style="5" customWidth="1"/>
    <col min="7641" max="7641" width="25" style="5" customWidth="1"/>
    <col min="7642" max="7657" width="0" style="5" hidden="1" customWidth="1"/>
    <col min="7658" max="7658" width="10.26953125" style="5" customWidth="1"/>
    <col min="7659" max="7661" width="0" style="5" hidden="1" customWidth="1"/>
    <col min="7662" max="7662" width="2.36328125" style="5" customWidth="1"/>
    <col min="7663" max="7663" width="1.54296875" style="5" customWidth="1"/>
    <col min="7664" max="7664" width="2.54296875" style="5" customWidth="1"/>
    <col min="7665" max="7665" width="8.26953125" style="5" customWidth="1"/>
    <col min="7666" max="7666" width="9.453125" style="5" customWidth="1"/>
    <col min="7667" max="7667" width="7.26953125" style="5" customWidth="1"/>
    <col min="7668" max="7668" width="8.7265625" style="5" customWidth="1"/>
    <col min="7669" max="7669" width="7.7265625" style="5" customWidth="1"/>
    <col min="7670" max="7670" width="15.08984375" style="5" customWidth="1"/>
    <col min="7671" max="7671" width="13.90625" style="5" customWidth="1"/>
    <col min="7672" max="7672" width="2.26953125" style="5" customWidth="1"/>
    <col min="7673" max="7673" width="2.36328125" style="5" customWidth="1"/>
    <col min="7674" max="7674" width="2.08984375" style="5" customWidth="1"/>
    <col min="7675" max="7680" width="0" style="5" hidden="1" customWidth="1"/>
    <col min="7681" max="7685" width="11.1796875" style="5" bestFit="1" customWidth="1"/>
    <col min="7686" max="7697" width="11.26953125" style="5" customWidth="1"/>
    <col min="7698" max="7699" width="9.26953125" style="5" customWidth="1"/>
    <col min="7700" max="7700" width="8.7265625" style="5" customWidth="1"/>
    <col min="7701" max="7701" width="2.90625" style="5" customWidth="1"/>
    <col min="7702" max="7702" width="8.7265625" style="5" customWidth="1"/>
    <col min="7703" max="7703" width="3.36328125" style="5" customWidth="1"/>
    <col min="7704" max="7704" width="8.7265625" style="5" customWidth="1"/>
    <col min="7705" max="7705" width="2.90625" style="5" customWidth="1"/>
    <col min="7706" max="7706" width="5.08984375" style="5" bestFit="1" customWidth="1"/>
    <col min="7707" max="7707" width="11.90625" style="5" bestFit="1" customWidth="1"/>
    <col min="7708" max="7709" width="8.7265625" style="5" customWidth="1"/>
    <col min="7710" max="7710" width="10.26953125" style="5" bestFit="1" customWidth="1"/>
    <col min="7711" max="7711" width="5.08984375" style="5" bestFit="1" customWidth="1"/>
    <col min="7712" max="7712" width="4.81640625" style="5" customWidth="1"/>
    <col min="7713" max="7714" width="5.54296875" style="5" customWidth="1"/>
    <col min="7715" max="7888" width="8.7265625" style="5"/>
    <col min="7889" max="7889" width="3.7265625" style="5" customWidth="1"/>
    <col min="7890" max="7890" width="5.26953125" style="5" customWidth="1"/>
    <col min="7891" max="7891" width="14.08984375" style="5" customWidth="1"/>
    <col min="7892" max="7892" width="5.453125" style="5" bestFit="1" customWidth="1"/>
    <col min="7893" max="7893" width="12.7265625" style="5" customWidth="1"/>
    <col min="7894" max="7894" width="4.90625" style="5" customWidth="1"/>
    <col min="7895" max="7895" width="5.36328125" style="5" customWidth="1"/>
    <col min="7896" max="7896" width="7.90625" style="5" customWidth="1"/>
    <col min="7897" max="7897" width="25" style="5" customWidth="1"/>
    <col min="7898" max="7913" width="0" style="5" hidden="1" customWidth="1"/>
    <col min="7914" max="7914" width="10.26953125" style="5" customWidth="1"/>
    <col min="7915" max="7917" width="0" style="5" hidden="1" customWidth="1"/>
    <col min="7918" max="7918" width="2.36328125" style="5" customWidth="1"/>
    <col min="7919" max="7919" width="1.54296875" style="5" customWidth="1"/>
    <col min="7920" max="7920" width="2.54296875" style="5" customWidth="1"/>
    <col min="7921" max="7921" width="8.26953125" style="5" customWidth="1"/>
    <col min="7922" max="7922" width="9.453125" style="5" customWidth="1"/>
    <col min="7923" max="7923" width="7.26953125" style="5" customWidth="1"/>
    <col min="7924" max="7924" width="8.7265625" style="5" customWidth="1"/>
    <col min="7925" max="7925" width="7.7265625" style="5" customWidth="1"/>
    <col min="7926" max="7926" width="15.08984375" style="5" customWidth="1"/>
    <col min="7927" max="7927" width="13.90625" style="5" customWidth="1"/>
    <col min="7928" max="7928" width="2.26953125" style="5" customWidth="1"/>
    <col min="7929" max="7929" width="2.36328125" style="5" customWidth="1"/>
    <col min="7930" max="7930" width="2.08984375" style="5" customWidth="1"/>
    <col min="7931" max="7936" width="0" style="5" hidden="1" customWidth="1"/>
    <col min="7937" max="7941" width="11.1796875" style="5" bestFit="1" customWidth="1"/>
    <col min="7942" max="7953" width="11.26953125" style="5" customWidth="1"/>
    <col min="7954" max="7955" width="9.26953125" style="5" customWidth="1"/>
    <col min="7956" max="7956" width="8.7265625" style="5" customWidth="1"/>
    <col min="7957" max="7957" width="2.90625" style="5" customWidth="1"/>
    <col min="7958" max="7958" width="8.7265625" style="5" customWidth="1"/>
    <col min="7959" max="7959" width="3.36328125" style="5" customWidth="1"/>
    <col min="7960" max="7960" width="8.7265625" style="5" customWidth="1"/>
    <col min="7961" max="7961" width="2.90625" style="5" customWidth="1"/>
    <col min="7962" max="7962" width="5.08984375" style="5" bestFit="1" customWidth="1"/>
    <col min="7963" max="7963" width="11.90625" style="5" bestFit="1" customWidth="1"/>
    <col min="7964" max="7965" width="8.7265625" style="5" customWidth="1"/>
    <col min="7966" max="7966" width="10.26953125" style="5" bestFit="1" customWidth="1"/>
    <col min="7967" max="7967" width="5.08984375" style="5" bestFit="1" customWidth="1"/>
    <col min="7968" max="7968" width="4.81640625" style="5" customWidth="1"/>
    <col min="7969" max="7970" width="5.54296875" style="5" customWidth="1"/>
    <col min="7971" max="8144" width="8.7265625" style="5"/>
    <col min="8145" max="8145" width="3.7265625" style="5" customWidth="1"/>
    <col min="8146" max="8146" width="5.26953125" style="5" customWidth="1"/>
    <col min="8147" max="8147" width="14.08984375" style="5" customWidth="1"/>
    <col min="8148" max="8148" width="5.453125" style="5" bestFit="1" customWidth="1"/>
    <col min="8149" max="8149" width="12.7265625" style="5" customWidth="1"/>
    <col min="8150" max="8150" width="4.90625" style="5" customWidth="1"/>
    <col min="8151" max="8151" width="5.36328125" style="5" customWidth="1"/>
    <col min="8152" max="8152" width="7.90625" style="5" customWidth="1"/>
    <col min="8153" max="8153" width="25" style="5" customWidth="1"/>
    <col min="8154" max="8169" width="0" style="5" hidden="1" customWidth="1"/>
    <col min="8170" max="8170" width="10.26953125" style="5" customWidth="1"/>
    <col min="8171" max="8173" width="0" style="5" hidden="1" customWidth="1"/>
    <col min="8174" max="8174" width="2.36328125" style="5" customWidth="1"/>
    <col min="8175" max="8175" width="1.54296875" style="5" customWidth="1"/>
    <col min="8176" max="8176" width="2.54296875" style="5" customWidth="1"/>
    <col min="8177" max="8177" width="8.26953125" style="5" customWidth="1"/>
    <col min="8178" max="8178" width="9.453125" style="5" customWidth="1"/>
    <col min="8179" max="8179" width="7.26953125" style="5" customWidth="1"/>
    <col min="8180" max="8180" width="8.7265625" style="5" customWidth="1"/>
    <col min="8181" max="8181" width="7.7265625" style="5" customWidth="1"/>
    <col min="8182" max="8182" width="15.08984375" style="5" customWidth="1"/>
    <col min="8183" max="8183" width="13.90625" style="5" customWidth="1"/>
    <col min="8184" max="8184" width="2.26953125" style="5" customWidth="1"/>
    <col min="8185" max="8185" width="2.36328125" style="5" customWidth="1"/>
    <col min="8186" max="8186" width="2.08984375" style="5" customWidth="1"/>
    <col min="8187" max="8192" width="0" style="5" hidden="1" customWidth="1"/>
    <col min="8193" max="8197" width="11.1796875" style="5" bestFit="1" customWidth="1"/>
    <col min="8198" max="8209" width="11.26953125" style="5" customWidth="1"/>
    <col min="8210" max="8211" width="9.26953125" style="5" customWidth="1"/>
    <col min="8212" max="8212" width="8.7265625" style="5" customWidth="1"/>
    <col min="8213" max="8213" width="2.90625" style="5" customWidth="1"/>
    <col min="8214" max="8214" width="8.7265625" style="5" customWidth="1"/>
    <col min="8215" max="8215" width="3.36328125" style="5" customWidth="1"/>
    <col min="8216" max="8216" width="8.7265625" style="5" customWidth="1"/>
    <col min="8217" max="8217" width="2.90625" style="5" customWidth="1"/>
    <col min="8218" max="8218" width="5.08984375" style="5" bestFit="1" customWidth="1"/>
    <col min="8219" max="8219" width="11.90625" style="5" bestFit="1" customWidth="1"/>
    <col min="8220" max="8221" width="8.7265625" style="5" customWidth="1"/>
    <col min="8222" max="8222" width="10.26953125" style="5" bestFit="1" customWidth="1"/>
    <col min="8223" max="8223" width="5.08984375" style="5" bestFit="1" customWidth="1"/>
    <col min="8224" max="8224" width="4.81640625" style="5" customWidth="1"/>
    <col min="8225" max="8226" width="5.54296875" style="5" customWidth="1"/>
    <col min="8227" max="8400" width="8.7265625" style="5"/>
    <col min="8401" max="8401" width="3.7265625" style="5" customWidth="1"/>
    <col min="8402" max="8402" width="5.26953125" style="5" customWidth="1"/>
    <col min="8403" max="8403" width="14.08984375" style="5" customWidth="1"/>
    <col min="8404" max="8404" width="5.453125" style="5" bestFit="1" customWidth="1"/>
    <col min="8405" max="8405" width="12.7265625" style="5" customWidth="1"/>
    <col min="8406" max="8406" width="4.90625" style="5" customWidth="1"/>
    <col min="8407" max="8407" width="5.36328125" style="5" customWidth="1"/>
    <col min="8408" max="8408" width="7.90625" style="5" customWidth="1"/>
    <col min="8409" max="8409" width="25" style="5" customWidth="1"/>
    <col min="8410" max="8425" width="0" style="5" hidden="1" customWidth="1"/>
    <col min="8426" max="8426" width="10.26953125" style="5" customWidth="1"/>
    <col min="8427" max="8429" width="0" style="5" hidden="1" customWidth="1"/>
    <col min="8430" max="8430" width="2.36328125" style="5" customWidth="1"/>
    <col min="8431" max="8431" width="1.54296875" style="5" customWidth="1"/>
    <col min="8432" max="8432" width="2.54296875" style="5" customWidth="1"/>
    <col min="8433" max="8433" width="8.26953125" style="5" customWidth="1"/>
    <col min="8434" max="8434" width="9.453125" style="5" customWidth="1"/>
    <col min="8435" max="8435" width="7.26953125" style="5" customWidth="1"/>
    <col min="8436" max="8436" width="8.7265625" style="5" customWidth="1"/>
    <col min="8437" max="8437" width="7.7265625" style="5" customWidth="1"/>
    <col min="8438" max="8438" width="15.08984375" style="5" customWidth="1"/>
    <col min="8439" max="8439" width="13.90625" style="5" customWidth="1"/>
    <col min="8440" max="8440" width="2.26953125" style="5" customWidth="1"/>
    <col min="8441" max="8441" width="2.36328125" style="5" customWidth="1"/>
    <col min="8442" max="8442" width="2.08984375" style="5" customWidth="1"/>
    <col min="8443" max="8448" width="0" style="5" hidden="1" customWidth="1"/>
    <col min="8449" max="8453" width="11.1796875" style="5" bestFit="1" customWidth="1"/>
    <col min="8454" max="8465" width="11.26953125" style="5" customWidth="1"/>
    <col min="8466" max="8467" width="9.26953125" style="5" customWidth="1"/>
    <col min="8468" max="8468" width="8.7265625" style="5" customWidth="1"/>
    <col min="8469" max="8469" width="2.90625" style="5" customWidth="1"/>
    <col min="8470" max="8470" width="8.7265625" style="5" customWidth="1"/>
    <col min="8471" max="8471" width="3.36328125" style="5" customWidth="1"/>
    <col min="8472" max="8472" width="8.7265625" style="5" customWidth="1"/>
    <col min="8473" max="8473" width="2.90625" style="5" customWidth="1"/>
    <col min="8474" max="8474" width="5.08984375" style="5" bestFit="1" customWidth="1"/>
    <col min="8475" max="8475" width="11.90625" style="5" bestFit="1" customWidth="1"/>
    <col min="8476" max="8477" width="8.7265625" style="5" customWidth="1"/>
    <col min="8478" max="8478" width="10.26953125" style="5" bestFit="1" customWidth="1"/>
    <col min="8479" max="8479" width="5.08984375" style="5" bestFit="1" customWidth="1"/>
    <col min="8480" max="8480" width="4.81640625" style="5" customWidth="1"/>
    <col min="8481" max="8482" width="5.54296875" style="5" customWidth="1"/>
    <col min="8483" max="8656" width="8.7265625" style="5"/>
    <col min="8657" max="8657" width="3.7265625" style="5" customWidth="1"/>
    <col min="8658" max="8658" width="5.26953125" style="5" customWidth="1"/>
    <col min="8659" max="8659" width="14.08984375" style="5" customWidth="1"/>
    <col min="8660" max="8660" width="5.453125" style="5" bestFit="1" customWidth="1"/>
    <col min="8661" max="8661" width="12.7265625" style="5" customWidth="1"/>
    <col min="8662" max="8662" width="4.90625" style="5" customWidth="1"/>
    <col min="8663" max="8663" width="5.36328125" style="5" customWidth="1"/>
    <col min="8664" max="8664" width="7.90625" style="5" customWidth="1"/>
    <col min="8665" max="8665" width="25" style="5" customWidth="1"/>
    <col min="8666" max="8681" width="0" style="5" hidden="1" customWidth="1"/>
    <col min="8682" max="8682" width="10.26953125" style="5" customWidth="1"/>
    <col min="8683" max="8685" width="0" style="5" hidden="1" customWidth="1"/>
    <col min="8686" max="8686" width="2.36328125" style="5" customWidth="1"/>
    <col min="8687" max="8687" width="1.54296875" style="5" customWidth="1"/>
    <col min="8688" max="8688" width="2.54296875" style="5" customWidth="1"/>
    <col min="8689" max="8689" width="8.26953125" style="5" customWidth="1"/>
    <col min="8690" max="8690" width="9.453125" style="5" customWidth="1"/>
    <col min="8691" max="8691" width="7.26953125" style="5" customWidth="1"/>
    <col min="8692" max="8692" width="8.7265625" style="5" customWidth="1"/>
    <col min="8693" max="8693" width="7.7265625" style="5" customWidth="1"/>
    <col min="8694" max="8694" width="15.08984375" style="5" customWidth="1"/>
    <col min="8695" max="8695" width="13.90625" style="5" customWidth="1"/>
    <col min="8696" max="8696" width="2.26953125" style="5" customWidth="1"/>
    <col min="8697" max="8697" width="2.36328125" style="5" customWidth="1"/>
    <col min="8698" max="8698" width="2.08984375" style="5" customWidth="1"/>
    <col min="8699" max="8704" width="0" style="5" hidden="1" customWidth="1"/>
    <col min="8705" max="8709" width="11.1796875" style="5" bestFit="1" customWidth="1"/>
    <col min="8710" max="8721" width="11.26953125" style="5" customWidth="1"/>
    <col min="8722" max="8723" width="9.26953125" style="5" customWidth="1"/>
    <col min="8724" max="8724" width="8.7265625" style="5" customWidth="1"/>
    <col min="8725" max="8725" width="2.90625" style="5" customWidth="1"/>
    <col min="8726" max="8726" width="8.7265625" style="5" customWidth="1"/>
    <col min="8727" max="8727" width="3.36328125" style="5" customWidth="1"/>
    <col min="8728" max="8728" width="8.7265625" style="5" customWidth="1"/>
    <col min="8729" max="8729" width="2.90625" style="5" customWidth="1"/>
    <col min="8730" max="8730" width="5.08984375" style="5" bestFit="1" customWidth="1"/>
    <col min="8731" max="8731" width="11.90625" style="5" bestFit="1" customWidth="1"/>
    <col min="8732" max="8733" width="8.7265625" style="5" customWidth="1"/>
    <col min="8734" max="8734" width="10.26953125" style="5" bestFit="1" customWidth="1"/>
    <col min="8735" max="8735" width="5.08984375" style="5" bestFit="1" customWidth="1"/>
    <col min="8736" max="8736" width="4.81640625" style="5" customWidth="1"/>
    <col min="8737" max="8738" width="5.54296875" style="5" customWidth="1"/>
    <col min="8739" max="8912" width="8.7265625" style="5"/>
    <col min="8913" max="8913" width="3.7265625" style="5" customWidth="1"/>
    <col min="8914" max="8914" width="5.26953125" style="5" customWidth="1"/>
    <col min="8915" max="8915" width="14.08984375" style="5" customWidth="1"/>
    <col min="8916" max="8916" width="5.453125" style="5" bestFit="1" customWidth="1"/>
    <col min="8917" max="8917" width="12.7265625" style="5" customWidth="1"/>
    <col min="8918" max="8918" width="4.90625" style="5" customWidth="1"/>
    <col min="8919" max="8919" width="5.36328125" style="5" customWidth="1"/>
    <col min="8920" max="8920" width="7.90625" style="5" customWidth="1"/>
    <col min="8921" max="8921" width="25" style="5" customWidth="1"/>
    <col min="8922" max="8937" width="0" style="5" hidden="1" customWidth="1"/>
    <col min="8938" max="8938" width="10.26953125" style="5" customWidth="1"/>
    <col min="8939" max="8941" width="0" style="5" hidden="1" customWidth="1"/>
    <col min="8942" max="8942" width="2.36328125" style="5" customWidth="1"/>
    <col min="8943" max="8943" width="1.54296875" style="5" customWidth="1"/>
    <col min="8944" max="8944" width="2.54296875" style="5" customWidth="1"/>
    <col min="8945" max="8945" width="8.26953125" style="5" customWidth="1"/>
    <col min="8946" max="8946" width="9.453125" style="5" customWidth="1"/>
    <col min="8947" max="8947" width="7.26953125" style="5" customWidth="1"/>
    <col min="8948" max="8948" width="8.7265625" style="5" customWidth="1"/>
    <col min="8949" max="8949" width="7.7265625" style="5" customWidth="1"/>
    <col min="8950" max="8950" width="15.08984375" style="5" customWidth="1"/>
    <col min="8951" max="8951" width="13.90625" style="5" customWidth="1"/>
    <col min="8952" max="8952" width="2.26953125" style="5" customWidth="1"/>
    <col min="8953" max="8953" width="2.36328125" style="5" customWidth="1"/>
    <col min="8954" max="8954" width="2.08984375" style="5" customWidth="1"/>
    <col min="8955" max="8960" width="0" style="5" hidden="1" customWidth="1"/>
    <col min="8961" max="8965" width="11.1796875" style="5" bestFit="1" customWidth="1"/>
    <col min="8966" max="8977" width="11.26953125" style="5" customWidth="1"/>
    <col min="8978" max="8979" width="9.26953125" style="5" customWidth="1"/>
    <col min="8980" max="8980" width="8.7265625" style="5" customWidth="1"/>
    <col min="8981" max="8981" width="2.90625" style="5" customWidth="1"/>
    <col min="8982" max="8982" width="8.7265625" style="5" customWidth="1"/>
    <col min="8983" max="8983" width="3.36328125" style="5" customWidth="1"/>
    <col min="8984" max="8984" width="8.7265625" style="5" customWidth="1"/>
    <col min="8985" max="8985" width="2.90625" style="5" customWidth="1"/>
    <col min="8986" max="8986" width="5.08984375" style="5" bestFit="1" customWidth="1"/>
    <col min="8987" max="8987" width="11.90625" style="5" bestFit="1" customWidth="1"/>
    <col min="8988" max="8989" width="8.7265625" style="5" customWidth="1"/>
    <col min="8990" max="8990" width="10.26953125" style="5" bestFit="1" customWidth="1"/>
    <col min="8991" max="8991" width="5.08984375" style="5" bestFit="1" customWidth="1"/>
    <col min="8992" max="8992" width="4.81640625" style="5" customWidth="1"/>
    <col min="8993" max="8994" width="5.54296875" style="5" customWidth="1"/>
    <col min="8995" max="9168" width="8.7265625" style="5"/>
    <col min="9169" max="9169" width="3.7265625" style="5" customWidth="1"/>
    <col min="9170" max="9170" width="5.26953125" style="5" customWidth="1"/>
    <col min="9171" max="9171" width="14.08984375" style="5" customWidth="1"/>
    <col min="9172" max="9172" width="5.453125" style="5" bestFit="1" customWidth="1"/>
    <col min="9173" max="9173" width="12.7265625" style="5" customWidth="1"/>
    <col min="9174" max="9174" width="4.90625" style="5" customWidth="1"/>
    <col min="9175" max="9175" width="5.36328125" style="5" customWidth="1"/>
    <col min="9176" max="9176" width="7.90625" style="5" customWidth="1"/>
    <col min="9177" max="9177" width="25" style="5" customWidth="1"/>
    <col min="9178" max="9193" width="0" style="5" hidden="1" customWidth="1"/>
    <col min="9194" max="9194" width="10.26953125" style="5" customWidth="1"/>
    <col min="9195" max="9197" width="0" style="5" hidden="1" customWidth="1"/>
    <col min="9198" max="9198" width="2.36328125" style="5" customWidth="1"/>
    <col min="9199" max="9199" width="1.54296875" style="5" customWidth="1"/>
    <col min="9200" max="9200" width="2.54296875" style="5" customWidth="1"/>
    <col min="9201" max="9201" width="8.26953125" style="5" customWidth="1"/>
    <col min="9202" max="9202" width="9.453125" style="5" customWidth="1"/>
    <col min="9203" max="9203" width="7.26953125" style="5" customWidth="1"/>
    <col min="9204" max="9204" width="8.7265625" style="5" customWidth="1"/>
    <col min="9205" max="9205" width="7.7265625" style="5" customWidth="1"/>
    <col min="9206" max="9206" width="15.08984375" style="5" customWidth="1"/>
    <col min="9207" max="9207" width="13.90625" style="5" customWidth="1"/>
    <col min="9208" max="9208" width="2.26953125" style="5" customWidth="1"/>
    <col min="9209" max="9209" width="2.36328125" style="5" customWidth="1"/>
    <col min="9210" max="9210" width="2.08984375" style="5" customWidth="1"/>
    <col min="9211" max="9216" width="0" style="5" hidden="1" customWidth="1"/>
    <col min="9217" max="9221" width="11.1796875" style="5" bestFit="1" customWidth="1"/>
    <col min="9222" max="9233" width="11.26953125" style="5" customWidth="1"/>
    <col min="9234" max="9235" width="9.26953125" style="5" customWidth="1"/>
    <col min="9236" max="9236" width="8.7265625" style="5" customWidth="1"/>
    <col min="9237" max="9237" width="2.90625" style="5" customWidth="1"/>
    <col min="9238" max="9238" width="8.7265625" style="5" customWidth="1"/>
    <col min="9239" max="9239" width="3.36328125" style="5" customWidth="1"/>
    <col min="9240" max="9240" width="8.7265625" style="5" customWidth="1"/>
    <col min="9241" max="9241" width="2.90625" style="5" customWidth="1"/>
    <col min="9242" max="9242" width="5.08984375" style="5" bestFit="1" customWidth="1"/>
    <col min="9243" max="9243" width="11.90625" style="5" bestFit="1" customWidth="1"/>
    <col min="9244" max="9245" width="8.7265625" style="5" customWidth="1"/>
    <col min="9246" max="9246" width="10.26953125" style="5" bestFit="1" customWidth="1"/>
    <col min="9247" max="9247" width="5.08984375" style="5" bestFit="1" customWidth="1"/>
    <col min="9248" max="9248" width="4.81640625" style="5" customWidth="1"/>
    <col min="9249" max="9250" width="5.54296875" style="5" customWidth="1"/>
    <col min="9251" max="9424" width="8.7265625" style="5"/>
    <col min="9425" max="9425" width="3.7265625" style="5" customWidth="1"/>
    <col min="9426" max="9426" width="5.26953125" style="5" customWidth="1"/>
    <col min="9427" max="9427" width="14.08984375" style="5" customWidth="1"/>
    <col min="9428" max="9428" width="5.453125" style="5" bestFit="1" customWidth="1"/>
    <col min="9429" max="9429" width="12.7265625" style="5" customWidth="1"/>
    <col min="9430" max="9430" width="4.90625" style="5" customWidth="1"/>
    <col min="9431" max="9431" width="5.36328125" style="5" customWidth="1"/>
    <col min="9432" max="9432" width="7.90625" style="5" customWidth="1"/>
    <col min="9433" max="9433" width="25" style="5" customWidth="1"/>
    <col min="9434" max="9449" width="0" style="5" hidden="1" customWidth="1"/>
    <col min="9450" max="9450" width="10.26953125" style="5" customWidth="1"/>
    <col min="9451" max="9453" width="0" style="5" hidden="1" customWidth="1"/>
    <col min="9454" max="9454" width="2.36328125" style="5" customWidth="1"/>
    <col min="9455" max="9455" width="1.54296875" style="5" customWidth="1"/>
    <col min="9456" max="9456" width="2.54296875" style="5" customWidth="1"/>
    <col min="9457" max="9457" width="8.26953125" style="5" customWidth="1"/>
    <col min="9458" max="9458" width="9.453125" style="5" customWidth="1"/>
    <col min="9459" max="9459" width="7.26953125" style="5" customWidth="1"/>
    <col min="9460" max="9460" width="8.7265625" style="5" customWidth="1"/>
    <col min="9461" max="9461" width="7.7265625" style="5" customWidth="1"/>
    <col min="9462" max="9462" width="15.08984375" style="5" customWidth="1"/>
    <col min="9463" max="9463" width="13.90625" style="5" customWidth="1"/>
    <col min="9464" max="9464" width="2.26953125" style="5" customWidth="1"/>
    <col min="9465" max="9465" width="2.36328125" style="5" customWidth="1"/>
    <col min="9466" max="9466" width="2.08984375" style="5" customWidth="1"/>
    <col min="9467" max="9472" width="0" style="5" hidden="1" customWidth="1"/>
    <col min="9473" max="9477" width="11.1796875" style="5" bestFit="1" customWidth="1"/>
    <col min="9478" max="9489" width="11.26953125" style="5" customWidth="1"/>
    <col min="9490" max="9491" width="9.26953125" style="5" customWidth="1"/>
    <col min="9492" max="9492" width="8.7265625" style="5" customWidth="1"/>
    <col min="9493" max="9493" width="2.90625" style="5" customWidth="1"/>
    <col min="9494" max="9494" width="8.7265625" style="5" customWidth="1"/>
    <col min="9495" max="9495" width="3.36328125" style="5" customWidth="1"/>
    <col min="9496" max="9496" width="8.7265625" style="5" customWidth="1"/>
    <col min="9497" max="9497" width="2.90625" style="5" customWidth="1"/>
    <col min="9498" max="9498" width="5.08984375" style="5" bestFit="1" customWidth="1"/>
    <col min="9499" max="9499" width="11.90625" style="5" bestFit="1" customWidth="1"/>
    <col min="9500" max="9501" width="8.7265625" style="5" customWidth="1"/>
    <col min="9502" max="9502" width="10.26953125" style="5" bestFit="1" customWidth="1"/>
    <col min="9503" max="9503" width="5.08984375" style="5" bestFit="1" customWidth="1"/>
    <col min="9504" max="9504" width="4.81640625" style="5" customWidth="1"/>
    <col min="9505" max="9506" width="5.54296875" style="5" customWidth="1"/>
    <col min="9507" max="9680" width="8.7265625" style="5"/>
    <col min="9681" max="9681" width="3.7265625" style="5" customWidth="1"/>
    <col min="9682" max="9682" width="5.26953125" style="5" customWidth="1"/>
    <col min="9683" max="9683" width="14.08984375" style="5" customWidth="1"/>
    <col min="9684" max="9684" width="5.453125" style="5" bestFit="1" customWidth="1"/>
    <col min="9685" max="9685" width="12.7265625" style="5" customWidth="1"/>
    <col min="9686" max="9686" width="4.90625" style="5" customWidth="1"/>
    <col min="9687" max="9687" width="5.36328125" style="5" customWidth="1"/>
    <col min="9688" max="9688" width="7.90625" style="5" customWidth="1"/>
    <col min="9689" max="9689" width="25" style="5" customWidth="1"/>
    <col min="9690" max="9705" width="0" style="5" hidden="1" customWidth="1"/>
    <col min="9706" max="9706" width="10.26953125" style="5" customWidth="1"/>
    <col min="9707" max="9709" width="0" style="5" hidden="1" customWidth="1"/>
    <col min="9710" max="9710" width="2.36328125" style="5" customWidth="1"/>
    <col min="9711" max="9711" width="1.54296875" style="5" customWidth="1"/>
    <col min="9712" max="9712" width="2.54296875" style="5" customWidth="1"/>
    <col min="9713" max="9713" width="8.26953125" style="5" customWidth="1"/>
    <col min="9714" max="9714" width="9.453125" style="5" customWidth="1"/>
    <col min="9715" max="9715" width="7.26953125" style="5" customWidth="1"/>
    <col min="9716" max="9716" width="8.7265625" style="5" customWidth="1"/>
    <col min="9717" max="9717" width="7.7265625" style="5" customWidth="1"/>
    <col min="9718" max="9718" width="15.08984375" style="5" customWidth="1"/>
    <col min="9719" max="9719" width="13.90625" style="5" customWidth="1"/>
    <col min="9720" max="9720" width="2.26953125" style="5" customWidth="1"/>
    <col min="9721" max="9721" width="2.36328125" style="5" customWidth="1"/>
    <col min="9722" max="9722" width="2.08984375" style="5" customWidth="1"/>
    <col min="9723" max="9728" width="0" style="5" hidden="1" customWidth="1"/>
    <col min="9729" max="9733" width="11.1796875" style="5" bestFit="1" customWidth="1"/>
    <col min="9734" max="9745" width="11.26953125" style="5" customWidth="1"/>
    <col min="9746" max="9747" width="9.26953125" style="5" customWidth="1"/>
    <col min="9748" max="9748" width="8.7265625" style="5" customWidth="1"/>
    <col min="9749" max="9749" width="2.90625" style="5" customWidth="1"/>
    <col min="9750" max="9750" width="8.7265625" style="5" customWidth="1"/>
    <col min="9751" max="9751" width="3.36328125" style="5" customWidth="1"/>
    <col min="9752" max="9752" width="8.7265625" style="5" customWidth="1"/>
    <col min="9753" max="9753" width="2.90625" style="5" customWidth="1"/>
    <col min="9754" max="9754" width="5.08984375" style="5" bestFit="1" customWidth="1"/>
    <col min="9755" max="9755" width="11.90625" style="5" bestFit="1" customWidth="1"/>
    <col min="9756" max="9757" width="8.7265625" style="5" customWidth="1"/>
    <col min="9758" max="9758" width="10.26953125" style="5" bestFit="1" customWidth="1"/>
    <col min="9759" max="9759" width="5.08984375" style="5" bestFit="1" customWidth="1"/>
    <col min="9760" max="9760" width="4.81640625" style="5" customWidth="1"/>
    <col min="9761" max="9762" width="5.54296875" style="5" customWidth="1"/>
    <col min="9763" max="9936" width="8.7265625" style="5"/>
    <col min="9937" max="9937" width="3.7265625" style="5" customWidth="1"/>
    <col min="9938" max="9938" width="5.26953125" style="5" customWidth="1"/>
    <col min="9939" max="9939" width="14.08984375" style="5" customWidth="1"/>
    <col min="9940" max="9940" width="5.453125" style="5" bestFit="1" customWidth="1"/>
    <col min="9941" max="9941" width="12.7265625" style="5" customWidth="1"/>
    <col min="9942" max="9942" width="4.90625" style="5" customWidth="1"/>
    <col min="9943" max="9943" width="5.36328125" style="5" customWidth="1"/>
    <col min="9944" max="9944" width="7.90625" style="5" customWidth="1"/>
    <col min="9945" max="9945" width="25" style="5" customWidth="1"/>
    <col min="9946" max="9961" width="0" style="5" hidden="1" customWidth="1"/>
    <col min="9962" max="9962" width="10.26953125" style="5" customWidth="1"/>
    <col min="9963" max="9965" width="0" style="5" hidden="1" customWidth="1"/>
    <col min="9966" max="9966" width="2.36328125" style="5" customWidth="1"/>
    <col min="9967" max="9967" width="1.54296875" style="5" customWidth="1"/>
    <col min="9968" max="9968" width="2.54296875" style="5" customWidth="1"/>
    <col min="9969" max="9969" width="8.26953125" style="5" customWidth="1"/>
    <col min="9970" max="9970" width="9.453125" style="5" customWidth="1"/>
    <col min="9971" max="9971" width="7.26953125" style="5" customWidth="1"/>
    <col min="9972" max="9972" width="8.7265625" style="5" customWidth="1"/>
    <col min="9973" max="9973" width="7.7265625" style="5" customWidth="1"/>
    <col min="9974" max="9974" width="15.08984375" style="5" customWidth="1"/>
    <col min="9975" max="9975" width="13.90625" style="5" customWidth="1"/>
    <col min="9976" max="9976" width="2.26953125" style="5" customWidth="1"/>
    <col min="9977" max="9977" width="2.36328125" style="5" customWidth="1"/>
    <col min="9978" max="9978" width="2.08984375" style="5" customWidth="1"/>
    <col min="9979" max="9984" width="0" style="5" hidden="1" customWidth="1"/>
    <col min="9985" max="9989" width="11.1796875" style="5" bestFit="1" customWidth="1"/>
    <col min="9990" max="10001" width="11.26953125" style="5" customWidth="1"/>
    <col min="10002" max="10003" width="9.26953125" style="5" customWidth="1"/>
    <col min="10004" max="10004" width="8.7265625" style="5" customWidth="1"/>
    <col min="10005" max="10005" width="2.90625" style="5" customWidth="1"/>
    <col min="10006" max="10006" width="8.7265625" style="5" customWidth="1"/>
    <col min="10007" max="10007" width="3.36328125" style="5" customWidth="1"/>
    <col min="10008" max="10008" width="8.7265625" style="5" customWidth="1"/>
    <col min="10009" max="10009" width="2.90625" style="5" customWidth="1"/>
    <col min="10010" max="10010" width="5.08984375" style="5" bestFit="1" customWidth="1"/>
    <col min="10011" max="10011" width="11.90625" style="5" bestFit="1" customWidth="1"/>
    <col min="10012" max="10013" width="8.7265625" style="5" customWidth="1"/>
    <col min="10014" max="10014" width="10.26953125" style="5" bestFit="1" customWidth="1"/>
    <col min="10015" max="10015" width="5.08984375" style="5" bestFit="1" customWidth="1"/>
    <col min="10016" max="10016" width="4.81640625" style="5" customWidth="1"/>
    <col min="10017" max="10018" width="5.54296875" style="5" customWidth="1"/>
    <col min="10019" max="10192" width="8.7265625" style="5"/>
    <col min="10193" max="10193" width="3.7265625" style="5" customWidth="1"/>
    <col min="10194" max="10194" width="5.26953125" style="5" customWidth="1"/>
    <col min="10195" max="10195" width="14.08984375" style="5" customWidth="1"/>
    <col min="10196" max="10196" width="5.453125" style="5" bestFit="1" customWidth="1"/>
    <col min="10197" max="10197" width="12.7265625" style="5" customWidth="1"/>
    <col min="10198" max="10198" width="4.90625" style="5" customWidth="1"/>
    <col min="10199" max="10199" width="5.36328125" style="5" customWidth="1"/>
    <col min="10200" max="10200" width="7.90625" style="5" customWidth="1"/>
    <col min="10201" max="10201" width="25" style="5" customWidth="1"/>
    <col min="10202" max="10217" width="0" style="5" hidden="1" customWidth="1"/>
    <col min="10218" max="10218" width="10.26953125" style="5" customWidth="1"/>
    <col min="10219" max="10221" width="0" style="5" hidden="1" customWidth="1"/>
    <col min="10222" max="10222" width="2.36328125" style="5" customWidth="1"/>
    <col min="10223" max="10223" width="1.54296875" style="5" customWidth="1"/>
    <col min="10224" max="10224" width="2.54296875" style="5" customWidth="1"/>
    <col min="10225" max="10225" width="8.26953125" style="5" customWidth="1"/>
    <col min="10226" max="10226" width="9.453125" style="5" customWidth="1"/>
    <col min="10227" max="10227" width="7.26953125" style="5" customWidth="1"/>
    <col min="10228" max="10228" width="8.7265625" style="5" customWidth="1"/>
    <col min="10229" max="10229" width="7.7265625" style="5" customWidth="1"/>
    <col min="10230" max="10230" width="15.08984375" style="5" customWidth="1"/>
    <col min="10231" max="10231" width="13.90625" style="5" customWidth="1"/>
    <col min="10232" max="10232" width="2.26953125" style="5" customWidth="1"/>
    <col min="10233" max="10233" width="2.36328125" style="5" customWidth="1"/>
    <col min="10234" max="10234" width="2.08984375" style="5" customWidth="1"/>
    <col min="10235" max="10240" width="0" style="5" hidden="1" customWidth="1"/>
    <col min="10241" max="10245" width="11.1796875" style="5" bestFit="1" customWidth="1"/>
    <col min="10246" max="10257" width="11.26953125" style="5" customWidth="1"/>
    <col min="10258" max="10259" width="9.26953125" style="5" customWidth="1"/>
    <col min="10260" max="10260" width="8.7265625" style="5" customWidth="1"/>
    <col min="10261" max="10261" width="2.90625" style="5" customWidth="1"/>
    <col min="10262" max="10262" width="8.7265625" style="5" customWidth="1"/>
    <col min="10263" max="10263" width="3.36328125" style="5" customWidth="1"/>
    <col min="10264" max="10264" width="8.7265625" style="5" customWidth="1"/>
    <col min="10265" max="10265" width="2.90625" style="5" customWidth="1"/>
    <col min="10266" max="10266" width="5.08984375" style="5" bestFit="1" customWidth="1"/>
    <col min="10267" max="10267" width="11.90625" style="5" bestFit="1" customWidth="1"/>
    <col min="10268" max="10269" width="8.7265625" style="5" customWidth="1"/>
    <col min="10270" max="10270" width="10.26953125" style="5" bestFit="1" customWidth="1"/>
    <col min="10271" max="10271" width="5.08984375" style="5" bestFit="1" customWidth="1"/>
    <col min="10272" max="10272" width="4.81640625" style="5" customWidth="1"/>
    <col min="10273" max="10274" width="5.54296875" style="5" customWidth="1"/>
    <col min="10275" max="10448" width="8.7265625" style="5"/>
    <col min="10449" max="10449" width="3.7265625" style="5" customWidth="1"/>
    <col min="10450" max="10450" width="5.26953125" style="5" customWidth="1"/>
    <col min="10451" max="10451" width="14.08984375" style="5" customWidth="1"/>
    <col min="10452" max="10452" width="5.453125" style="5" bestFit="1" customWidth="1"/>
    <col min="10453" max="10453" width="12.7265625" style="5" customWidth="1"/>
    <col min="10454" max="10454" width="4.90625" style="5" customWidth="1"/>
    <col min="10455" max="10455" width="5.36328125" style="5" customWidth="1"/>
    <col min="10456" max="10456" width="7.90625" style="5" customWidth="1"/>
    <col min="10457" max="10457" width="25" style="5" customWidth="1"/>
    <col min="10458" max="10473" width="0" style="5" hidden="1" customWidth="1"/>
    <col min="10474" max="10474" width="10.26953125" style="5" customWidth="1"/>
    <col min="10475" max="10477" width="0" style="5" hidden="1" customWidth="1"/>
    <col min="10478" max="10478" width="2.36328125" style="5" customWidth="1"/>
    <col min="10479" max="10479" width="1.54296875" style="5" customWidth="1"/>
    <col min="10480" max="10480" width="2.54296875" style="5" customWidth="1"/>
    <col min="10481" max="10481" width="8.26953125" style="5" customWidth="1"/>
    <col min="10482" max="10482" width="9.453125" style="5" customWidth="1"/>
    <col min="10483" max="10483" width="7.26953125" style="5" customWidth="1"/>
    <col min="10484" max="10484" width="8.7265625" style="5" customWidth="1"/>
    <col min="10485" max="10485" width="7.7265625" style="5" customWidth="1"/>
    <col min="10486" max="10486" width="15.08984375" style="5" customWidth="1"/>
    <col min="10487" max="10487" width="13.90625" style="5" customWidth="1"/>
    <col min="10488" max="10488" width="2.26953125" style="5" customWidth="1"/>
    <col min="10489" max="10489" width="2.36328125" style="5" customWidth="1"/>
    <col min="10490" max="10490" width="2.08984375" style="5" customWidth="1"/>
    <col min="10491" max="10496" width="0" style="5" hidden="1" customWidth="1"/>
    <col min="10497" max="10501" width="11.1796875" style="5" bestFit="1" customWidth="1"/>
    <col min="10502" max="10513" width="11.26953125" style="5" customWidth="1"/>
    <col min="10514" max="10515" width="9.26953125" style="5" customWidth="1"/>
    <col min="10516" max="10516" width="8.7265625" style="5" customWidth="1"/>
    <col min="10517" max="10517" width="2.90625" style="5" customWidth="1"/>
    <col min="10518" max="10518" width="8.7265625" style="5" customWidth="1"/>
    <col min="10519" max="10519" width="3.36328125" style="5" customWidth="1"/>
    <col min="10520" max="10520" width="8.7265625" style="5" customWidth="1"/>
    <col min="10521" max="10521" width="2.90625" style="5" customWidth="1"/>
    <col min="10522" max="10522" width="5.08984375" style="5" bestFit="1" customWidth="1"/>
    <col min="10523" max="10523" width="11.90625" style="5" bestFit="1" customWidth="1"/>
    <col min="10524" max="10525" width="8.7265625" style="5" customWidth="1"/>
    <col min="10526" max="10526" width="10.26953125" style="5" bestFit="1" customWidth="1"/>
    <col min="10527" max="10527" width="5.08984375" style="5" bestFit="1" customWidth="1"/>
    <col min="10528" max="10528" width="4.81640625" style="5" customWidth="1"/>
    <col min="10529" max="10530" width="5.54296875" style="5" customWidth="1"/>
    <col min="10531" max="10704" width="8.7265625" style="5"/>
    <col min="10705" max="10705" width="3.7265625" style="5" customWidth="1"/>
    <col min="10706" max="10706" width="5.26953125" style="5" customWidth="1"/>
    <col min="10707" max="10707" width="14.08984375" style="5" customWidth="1"/>
    <col min="10708" max="10708" width="5.453125" style="5" bestFit="1" customWidth="1"/>
    <col min="10709" max="10709" width="12.7265625" style="5" customWidth="1"/>
    <col min="10710" max="10710" width="4.90625" style="5" customWidth="1"/>
    <col min="10711" max="10711" width="5.36328125" style="5" customWidth="1"/>
    <col min="10712" max="10712" width="7.90625" style="5" customWidth="1"/>
    <col min="10713" max="10713" width="25" style="5" customWidth="1"/>
    <col min="10714" max="10729" width="0" style="5" hidden="1" customWidth="1"/>
    <col min="10730" max="10730" width="10.26953125" style="5" customWidth="1"/>
    <col min="10731" max="10733" width="0" style="5" hidden="1" customWidth="1"/>
    <col min="10734" max="10734" width="2.36328125" style="5" customWidth="1"/>
    <col min="10735" max="10735" width="1.54296875" style="5" customWidth="1"/>
    <col min="10736" max="10736" width="2.54296875" style="5" customWidth="1"/>
    <col min="10737" max="10737" width="8.26953125" style="5" customWidth="1"/>
    <col min="10738" max="10738" width="9.453125" style="5" customWidth="1"/>
    <col min="10739" max="10739" width="7.26953125" style="5" customWidth="1"/>
    <col min="10740" max="10740" width="8.7265625" style="5" customWidth="1"/>
    <col min="10741" max="10741" width="7.7265625" style="5" customWidth="1"/>
    <col min="10742" max="10742" width="15.08984375" style="5" customWidth="1"/>
    <col min="10743" max="10743" width="13.90625" style="5" customWidth="1"/>
    <col min="10744" max="10744" width="2.26953125" style="5" customWidth="1"/>
    <col min="10745" max="10745" width="2.36328125" style="5" customWidth="1"/>
    <col min="10746" max="10746" width="2.08984375" style="5" customWidth="1"/>
    <col min="10747" max="10752" width="0" style="5" hidden="1" customWidth="1"/>
    <col min="10753" max="10757" width="11.1796875" style="5" bestFit="1" customWidth="1"/>
    <col min="10758" max="10769" width="11.26953125" style="5" customWidth="1"/>
    <col min="10770" max="10771" width="9.26953125" style="5" customWidth="1"/>
    <col min="10772" max="10772" width="8.7265625" style="5" customWidth="1"/>
    <col min="10773" max="10773" width="2.90625" style="5" customWidth="1"/>
    <col min="10774" max="10774" width="8.7265625" style="5" customWidth="1"/>
    <col min="10775" max="10775" width="3.36328125" style="5" customWidth="1"/>
    <col min="10776" max="10776" width="8.7265625" style="5" customWidth="1"/>
    <col min="10777" max="10777" width="2.90625" style="5" customWidth="1"/>
    <col min="10778" max="10778" width="5.08984375" style="5" bestFit="1" customWidth="1"/>
    <col min="10779" max="10779" width="11.90625" style="5" bestFit="1" customWidth="1"/>
    <col min="10780" max="10781" width="8.7265625" style="5" customWidth="1"/>
    <col min="10782" max="10782" width="10.26953125" style="5" bestFit="1" customWidth="1"/>
    <col min="10783" max="10783" width="5.08984375" style="5" bestFit="1" customWidth="1"/>
    <col min="10784" max="10784" width="4.81640625" style="5" customWidth="1"/>
    <col min="10785" max="10786" width="5.54296875" style="5" customWidth="1"/>
    <col min="10787" max="10960" width="8.7265625" style="5"/>
    <col min="10961" max="10961" width="3.7265625" style="5" customWidth="1"/>
    <col min="10962" max="10962" width="5.26953125" style="5" customWidth="1"/>
    <col min="10963" max="10963" width="14.08984375" style="5" customWidth="1"/>
    <col min="10964" max="10964" width="5.453125" style="5" bestFit="1" customWidth="1"/>
    <col min="10965" max="10965" width="12.7265625" style="5" customWidth="1"/>
    <col min="10966" max="10966" width="4.90625" style="5" customWidth="1"/>
    <col min="10967" max="10967" width="5.36328125" style="5" customWidth="1"/>
    <col min="10968" max="10968" width="7.90625" style="5" customWidth="1"/>
    <col min="10969" max="10969" width="25" style="5" customWidth="1"/>
    <col min="10970" max="10985" width="0" style="5" hidden="1" customWidth="1"/>
    <col min="10986" max="10986" width="10.26953125" style="5" customWidth="1"/>
    <col min="10987" max="10989" width="0" style="5" hidden="1" customWidth="1"/>
    <col min="10990" max="10990" width="2.36328125" style="5" customWidth="1"/>
    <col min="10991" max="10991" width="1.54296875" style="5" customWidth="1"/>
    <col min="10992" max="10992" width="2.54296875" style="5" customWidth="1"/>
    <col min="10993" max="10993" width="8.26953125" style="5" customWidth="1"/>
    <col min="10994" max="10994" width="9.453125" style="5" customWidth="1"/>
    <col min="10995" max="10995" width="7.26953125" style="5" customWidth="1"/>
    <col min="10996" max="10996" width="8.7265625" style="5" customWidth="1"/>
    <col min="10997" max="10997" width="7.7265625" style="5" customWidth="1"/>
    <col min="10998" max="10998" width="15.08984375" style="5" customWidth="1"/>
    <col min="10999" max="10999" width="13.90625" style="5" customWidth="1"/>
    <col min="11000" max="11000" width="2.26953125" style="5" customWidth="1"/>
    <col min="11001" max="11001" width="2.36328125" style="5" customWidth="1"/>
    <col min="11002" max="11002" width="2.08984375" style="5" customWidth="1"/>
    <col min="11003" max="11008" width="0" style="5" hidden="1" customWidth="1"/>
    <col min="11009" max="11013" width="11.1796875" style="5" bestFit="1" customWidth="1"/>
    <col min="11014" max="11025" width="11.26953125" style="5" customWidth="1"/>
    <col min="11026" max="11027" width="9.26953125" style="5" customWidth="1"/>
    <col min="11028" max="11028" width="8.7265625" style="5" customWidth="1"/>
    <col min="11029" max="11029" width="2.90625" style="5" customWidth="1"/>
    <col min="11030" max="11030" width="8.7265625" style="5" customWidth="1"/>
    <col min="11031" max="11031" width="3.36328125" style="5" customWidth="1"/>
    <col min="11032" max="11032" width="8.7265625" style="5" customWidth="1"/>
    <col min="11033" max="11033" width="2.90625" style="5" customWidth="1"/>
    <col min="11034" max="11034" width="5.08984375" style="5" bestFit="1" customWidth="1"/>
    <col min="11035" max="11035" width="11.90625" style="5" bestFit="1" customWidth="1"/>
    <col min="11036" max="11037" width="8.7265625" style="5" customWidth="1"/>
    <col min="11038" max="11038" width="10.26953125" style="5" bestFit="1" customWidth="1"/>
    <col min="11039" max="11039" width="5.08984375" style="5" bestFit="1" customWidth="1"/>
    <col min="11040" max="11040" width="4.81640625" style="5" customWidth="1"/>
    <col min="11041" max="11042" width="5.54296875" style="5" customWidth="1"/>
    <col min="11043" max="11216" width="8.7265625" style="5"/>
    <col min="11217" max="11217" width="3.7265625" style="5" customWidth="1"/>
    <col min="11218" max="11218" width="5.26953125" style="5" customWidth="1"/>
    <col min="11219" max="11219" width="14.08984375" style="5" customWidth="1"/>
    <col min="11220" max="11220" width="5.453125" style="5" bestFit="1" customWidth="1"/>
    <col min="11221" max="11221" width="12.7265625" style="5" customWidth="1"/>
    <col min="11222" max="11222" width="4.90625" style="5" customWidth="1"/>
    <col min="11223" max="11223" width="5.36328125" style="5" customWidth="1"/>
    <col min="11224" max="11224" width="7.90625" style="5" customWidth="1"/>
    <col min="11225" max="11225" width="25" style="5" customWidth="1"/>
    <col min="11226" max="11241" width="0" style="5" hidden="1" customWidth="1"/>
    <col min="11242" max="11242" width="10.26953125" style="5" customWidth="1"/>
    <col min="11243" max="11245" width="0" style="5" hidden="1" customWidth="1"/>
    <col min="11246" max="11246" width="2.36328125" style="5" customWidth="1"/>
    <col min="11247" max="11247" width="1.54296875" style="5" customWidth="1"/>
    <col min="11248" max="11248" width="2.54296875" style="5" customWidth="1"/>
    <col min="11249" max="11249" width="8.26953125" style="5" customWidth="1"/>
    <col min="11250" max="11250" width="9.453125" style="5" customWidth="1"/>
    <col min="11251" max="11251" width="7.26953125" style="5" customWidth="1"/>
    <col min="11252" max="11252" width="8.7265625" style="5" customWidth="1"/>
    <col min="11253" max="11253" width="7.7265625" style="5" customWidth="1"/>
    <col min="11254" max="11254" width="15.08984375" style="5" customWidth="1"/>
    <col min="11255" max="11255" width="13.90625" style="5" customWidth="1"/>
    <col min="11256" max="11256" width="2.26953125" style="5" customWidth="1"/>
    <col min="11257" max="11257" width="2.36328125" style="5" customWidth="1"/>
    <col min="11258" max="11258" width="2.08984375" style="5" customWidth="1"/>
    <col min="11259" max="11264" width="0" style="5" hidden="1" customWidth="1"/>
    <col min="11265" max="11269" width="11.1796875" style="5" bestFit="1" customWidth="1"/>
    <col min="11270" max="11281" width="11.26953125" style="5" customWidth="1"/>
    <col min="11282" max="11283" width="9.26953125" style="5" customWidth="1"/>
    <col min="11284" max="11284" width="8.7265625" style="5" customWidth="1"/>
    <col min="11285" max="11285" width="2.90625" style="5" customWidth="1"/>
    <col min="11286" max="11286" width="8.7265625" style="5" customWidth="1"/>
    <col min="11287" max="11287" width="3.36328125" style="5" customWidth="1"/>
    <col min="11288" max="11288" width="8.7265625" style="5" customWidth="1"/>
    <col min="11289" max="11289" width="2.90625" style="5" customWidth="1"/>
    <col min="11290" max="11290" width="5.08984375" style="5" bestFit="1" customWidth="1"/>
    <col min="11291" max="11291" width="11.90625" style="5" bestFit="1" customWidth="1"/>
    <col min="11292" max="11293" width="8.7265625" style="5" customWidth="1"/>
    <col min="11294" max="11294" width="10.26953125" style="5" bestFit="1" customWidth="1"/>
    <col min="11295" max="11295" width="5.08984375" style="5" bestFit="1" customWidth="1"/>
    <col min="11296" max="11296" width="4.81640625" style="5" customWidth="1"/>
    <col min="11297" max="11298" width="5.54296875" style="5" customWidth="1"/>
    <col min="11299" max="11472" width="8.7265625" style="5"/>
    <col min="11473" max="11473" width="3.7265625" style="5" customWidth="1"/>
    <col min="11474" max="11474" width="5.26953125" style="5" customWidth="1"/>
    <col min="11475" max="11475" width="14.08984375" style="5" customWidth="1"/>
    <col min="11476" max="11476" width="5.453125" style="5" bestFit="1" customWidth="1"/>
    <col min="11477" max="11477" width="12.7265625" style="5" customWidth="1"/>
    <col min="11478" max="11478" width="4.90625" style="5" customWidth="1"/>
    <col min="11479" max="11479" width="5.36328125" style="5" customWidth="1"/>
    <col min="11480" max="11480" width="7.90625" style="5" customWidth="1"/>
    <col min="11481" max="11481" width="25" style="5" customWidth="1"/>
    <col min="11482" max="11497" width="0" style="5" hidden="1" customWidth="1"/>
    <col min="11498" max="11498" width="10.26953125" style="5" customWidth="1"/>
    <col min="11499" max="11501" width="0" style="5" hidden="1" customWidth="1"/>
    <col min="11502" max="11502" width="2.36328125" style="5" customWidth="1"/>
    <col min="11503" max="11503" width="1.54296875" style="5" customWidth="1"/>
    <col min="11504" max="11504" width="2.54296875" style="5" customWidth="1"/>
    <col min="11505" max="11505" width="8.26953125" style="5" customWidth="1"/>
    <col min="11506" max="11506" width="9.453125" style="5" customWidth="1"/>
    <col min="11507" max="11507" width="7.26953125" style="5" customWidth="1"/>
    <col min="11508" max="11508" width="8.7265625" style="5" customWidth="1"/>
    <col min="11509" max="11509" width="7.7265625" style="5" customWidth="1"/>
    <col min="11510" max="11510" width="15.08984375" style="5" customWidth="1"/>
    <col min="11511" max="11511" width="13.90625" style="5" customWidth="1"/>
    <col min="11512" max="11512" width="2.26953125" style="5" customWidth="1"/>
    <col min="11513" max="11513" width="2.36328125" style="5" customWidth="1"/>
    <col min="11514" max="11514" width="2.08984375" style="5" customWidth="1"/>
    <col min="11515" max="11520" width="0" style="5" hidden="1" customWidth="1"/>
    <col min="11521" max="11525" width="11.1796875" style="5" bestFit="1" customWidth="1"/>
    <col min="11526" max="11537" width="11.26953125" style="5" customWidth="1"/>
    <col min="11538" max="11539" width="9.26953125" style="5" customWidth="1"/>
    <col min="11540" max="11540" width="8.7265625" style="5" customWidth="1"/>
    <col min="11541" max="11541" width="2.90625" style="5" customWidth="1"/>
    <col min="11542" max="11542" width="8.7265625" style="5" customWidth="1"/>
    <col min="11543" max="11543" width="3.36328125" style="5" customWidth="1"/>
    <col min="11544" max="11544" width="8.7265625" style="5" customWidth="1"/>
    <col min="11545" max="11545" width="2.90625" style="5" customWidth="1"/>
    <col min="11546" max="11546" width="5.08984375" style="5" bestFit="1" customWidth="1"/>
    <col min="11547" max="11547" width="11.90625" style="5" bestFit="1" customWidth="1"/>
    <col min="11548" max="11549" width="8.7265625" style="5" customWidth="1"/>
    <col min="11550" max="11550" width="10.26953125" style="5" bestFit="1" customWidth="1"/>
    <col min="11551" max="11551" width="5.08984375" style="5" bestFit="1" customWidth="1"/>
    <col min="11552" max="11552" width="4.81640625" style="5" customWidth="1"/>
    <col min="11553" max="11554" width="5.54296875" style="5" customWidth="1"/>
    <col min="11555" max="11728" width="8.7265625" style="5"/>
    <col min="11729" max="11729" width="3.7265625" style="5" customWidth="1"/>
    <col min="11730" max="11730" width="5.26953125" style="5" customWidth="1"/>
    <col min="11731" max="11731" width="14.08984375" style="5" customWidth="1"/>
    <col min="11732" max="11732" width="5.453125" style="5" bestFit="1" customWidth="1"/>
    <col min="11733" max="11733" width="12.7265625" style="5" customWidth="1"/>
    <col min="11734" max="11734" width="4.90625" style="5" customWidth="1"/>
    <col min="11735" max="11735" width="5.36328125" style="5" customWidth="1"/>
    <col min="11736" max="11736" width="7.90625" style="5" customWidth="1"/>
    <col min="11737" max="11737" width="25" style="5" customWidth="1"/>
    <col min="11738" max="11753" width="0" style="5" hidden="1" customWidth="1"/>
    <col min="11754" max="11754" width="10.26953125" style="5" customWidth="1"/>
    <col min="11755" max="11757" width="0" style="5" hidden="1" customWidth="1"/>
    <col min="11758" max="11758" width="2.36328125" style="5" customWidth="1"/>
    <col min="11759" max="11759" width="1.54296875" style="5" customWidth="1"/>
    <col min="11760" max="11760" width="2.54296875" style="5" customWidth="1"/>
    <col min="11761" max="11761" width="8.26953125" style="5" customWidth="1"/>
    <col min="11762" max="11762" width="9.453125" style="5" customWidth="1"/>
    <col min="11763" max="11763" width="7.26953125" style="5" customWidth="1"/>
    <col min="11764" max="11764" width="8.7265625" style="5" customWidth="1"/>
    <col min="11765" max="11765" width="7.7265625" style="5" customWidth="1"/>
    <col min="11766" max="11766" width="15.08984375" style="5" customWidth="1"/>
    <col min="11767" max="11767" width="13.90625" style="5" customWidth="1"/>
    <col min="11768" max="11768" width="2.26953125" style="5" customWidth="1"/>
    <col min="11769" max="11769" width="2.36328125" style="5" customWidth="1"/>
    <col min="11770" max="11770" width="2.08984375" style="5" customWidth="1"/>
    <col min="11771" max="11776" width="0" style="5" hidden="1" customWidth="1"/>
    <col min="11777" max="11781" width="11.1796875" style="5" bestFit="1" customWidth="1"/>
    <col min="11782" max="11793" width="11.26953125" style="5" customWidth="1"/>
    <col min="11794" max="11795" width="9.26953125" style="5" customWidth="1"/>
    <col min="11796" max="11796" width="8.7265625" style="5" customWidth="1"/>
    <col min="11797" max="11797" width="2.90625" style="5" customWidth="1"/>
    <col min="11798" max="11798" width="8.7265625" style="5" customWidth="1"/>
    <col min="11799" max="11799" width="3.36328125" style="5" customWidth="1"/>
    <col min="11800" max="11800" width="8.7265625" style="5" customWidth="1"/>
    <col min="11801" max="11801" width="2.90625" style="5" customWidth="1"/>
    <col min="11802" max="11802" width="5.08984375" style="5" bestFit="1" customWidth="1"/>
    <col min="11803" max="11803" width="11.90625" style="5" bestFit="1" customWidth="1"/>
    <col min="11804" max="11805" width="8.7265625" style="5" customWidth="1"/>
    <col min="11806" max="11806" width="10.26953125" style="5" bestFit="1" customWidth="1"/>
    <col min="11807" max="11807" width="5.08984375" style="5" bestFit="1" customWidth="1"/>
    <col min="11808" max="11808" width="4.81640625" style="5" customWidth="1"/>
    <col min="11809" max="11810" width="5.54296875" style="5" customWidth="1"/>
    <col min="11811" max="11984" width="8.7265625" style="5"/>
    <col min="11985" max="11985" width="3.7265625" style="5" customWidth="1"/>
    <col min="11986" max="11986" width="5.26953125" style="5" customWidth="1"/>
    <col min="11987" max="11987" width="14.08984375" style="5" customWidth="1"/>
    <col min="11988" max="11988" width="5.453125" style="5" bestFit="1" customWidth="1"/>
    <col min="11989" max="11989" width="12.7265625" style="5" customWidth="1"/>
    <col min="11990" max="11990" width="4.90625" style="5" customWidth="1"/>
    <col min="11991" max="11991" width="5.36328125" style="5" customWidth="1"/>
    <col min="11992" max="11992" width="7.90625" style="5" customWidth="1"/>
    <col min="11993" max="11993" width="25" style="5" customWidth="1"/>
    <col min="11994" max="12009" width="0" style="5" hidden="1" customWidth="1"/>
    <col min="12010" max="12010" width="10.26953125" style="5" customWidth="1"/>
    <col min="12011" max="12013" width="0" style="5" hidden="1" customWidth="1"/>
    <col min="12014" max="12014" width="2.36328125" style="5" customWidth="1"/>
    <col min="12015" max="12015" width="1.54296875" style="5" customWidth="1"/>
    <col min="12016" max="12016" width="2.54296875" style="5" customWidth="1"/>
    <col min="12017" max="12017" width="8.26953125" style="5" customWidth="1"/>
    <col min="12018" max="12018" width="9.453125" style="5" customWidth="1"/>
    <col min="12019" max="12019" width="7.26953125" style="5" customWidth="1"/>
    <col min="12020" max="12020" width="8.7265625" style="5" customWidth="1"/>
    <col min="12021" max="12021" width="7.7265625" style="5" customWidth="1"/>
    <col min="12022" max="12022" width="15.08984375" style="5" customWidth="1"/>
    <col min="12023" max="12023" width="13.90625" style="5" customWidth="1"/>
    <col min="12024" max="12024" width="2.26953125" style="5" customWidth="1"/>
    <col min="12025" max="12025" width="2.36328125" style="5" customWidth="1"/>
    <col min="12026" max="12026" width="2.08984375" style="5" customWidth="1"/>
    <col min="12027" max="12032" width="0" style="5" hidden="1" customWidth="1"/>
    <col min="12033" max="12037" width="11.1796875" style="5" bestFit="1" customWidth="1"/>
    <col min="12038" max="12049" width="11.26953125" style="5" customWidth="1"/>
    <col min="12050" max="12051" width="9.26953125" style="5" customWidth="1"/>
    <col min="12052" max="12052" width="8.7265625" style="5" customWidth="1"/>
    <col min="12053" max="12053" width="2.90625" style="5" customWidth="1"/>
    <col min="12054" max="12054" width="8.7265625" style="5" customWidth="1"/>
    <col min="12055" max="12055" width="3.36328125" style="5" customWidth="1"/>
    <col min="12056" max="12056" width="8.7265625" style="5" customWidth="1"/>
    <col min="12057" max="12057" width="2.90625" style="5" customWidth="1"/>
    <col min="12058" max="12058" width="5.08984375" style="5" bestFit="1" customWidth="1"/>
    <col min="12059" max="12059" width="11.90625" style="5" bestFit="1" customWidth="1"/>
    <col min="12060" max="12061" width="8.7265625" style="5" customWidth="1"/>
    <col min="12062" max="12062" width="10.26953125" style="5" bestFit="1" customWidth="1"/>
    <col min="12063" max="12063" width="5.08984375" style="5" bestFit="1" customWidth="1"/>
    <col min="12064" max="12064" width="4.81640625" style="5" customWidth="1"/>
    <col min="12065" max="12066" width="5.54296875" style="5" customWidth="1"/>
    <col min="12067" max="12240" width="8.7265625" style="5"/>
    <col min="12241" max="12241" width="3.7265625" style="5" customWidth="1"/>
    <col min="12242" max="12242" width="5.26953125" style="5" customWidth="1"/>
    <col min="12243" max="12243" width="14.08984375" style="5" customWidth="1"/>
    <col min="12244" max="12244" width="5.453125" style="5" bestFit="1" customWidth="1"/>
    <col min="12245" max="12245" width="12.7265625" style="5" customWidth="1"/>
    <col min="12246" max="12246" width="4.90625" style="5" customWidth="1"/>
    <col min="12247" max="12247" width="5.36328125" style="5" customWidth="1"/>
    <col min="12248" max="12248" width="7.90625" style="5" customWidth="1"/>
    <col min="12249" max="12249" width="25" style="5" customWidth="1"/>
    <col min="12250" max="12265" width="0" style="5" hidden="1" customWidth="1"/>
    <col min="12266" max="12266" width="10.26953125" style="5" customWidth="1"/>
    <col min="12267" max="12269" width="0" style="5" hidden="1" customWidth="1"/>
    <col min="12270" max="12270" width="2.36328125" style="5" customWidth="1"/>
    <col min="12271" max="12271" width="1.54296875" style="5" customWidth="1"/>
    <col min="12272" max="12272" width="2.54296875" style="5" customWidth="1"/>
    <col min="12273" max="12273" width="8.26953125" style="5" customWidth="1"/>
    <col min="12274" max="12274" width="9.453125" style="5" customWidth="1"/>
    <col min="12275" max="12275" width="7.26953125" style="5" customWidth="1"/>
    <col min="12276" max="12276" width="8.7265625" style="5" customWidth="1"/>
    <col min="12277" max="12277" width="7.7265625" style="5" customWidth="1"/>
    <col min="12278" max="12278" width="15.08984375" style="5" customWidth="1"/>
    <col min="12279" max="12279" width="13.90625" style="5" customWidth="1"/>
    <col min="12280" max="12280" width="2.26953125" style="5" customWidth="1"/>
    <col min="12281" max="12281" width="2.36328125" style="5" customWidth="1"/>
    <col min="12282" max="12282" width="2.08984375" style="5" customWidth="1"/>
    <col min="12283" max="12288" width="0" style="5" hidden="1" customWidth="1"/>
    <col min="12289" max="12293" width="11.1796875" style="5" bestFit="1" customWidth="1"/>
    <col min="12294" max="12305" width="11.26953125" style="5" customWidth="1"/>
    <col min="12306" max="12307" width="9.26953125" style="5" customWidth="1"/>
    <col min="12308" max="12308" width="8.7265625" style="5" customWidth="1"/>
    <col min="12309" max="12309" width="2.90625" style="5" customWidth="1"/>
    <col min="12310" max="12310" width="8.7265625" style="5" customWidth="1"/>
    <col min="12311" max="12311" width="3.36328125" style="5" customWidth="1"/>
    <col min="12312" max="12312" width="8.7265625" style="5" customWidth="1"/>
    <col min="12313" max="12313" width="2.90625" style="5" customWidth="1"/>
    <col min="12314" max="12314" width="5.08984375" style="5" bestFit="1" customWidth="1"/>
    <col min="12315" max="12315" width="11.90625" style="5" bestFit="1" customWidth="1"/>
    <col min="12316" max="12317" width="8.7265625" style="5" customWidth="1"/>
    <col min="12318" max="12318" width="10.26953125" style="5" bestFit="1" customWidth="1"/>
    <col min="12319" max="12319" width="5.08984375" style="5" bestFit="1" customWidth="1"/>
    <col min="12320" max="12320" width="4.81640625" style="5" customWidth="1"/>
    <col min="12321" max="12322" width="5.54296875" style="5" customWidth="1"/>
    <col min="12323" max="12496" width="8.7265625" style="5"/>
    <col min="12497" max="12497" width="3.7265625" style="5" customWidth="1"/>
    <col min="12498" max="12498" width="5.26953125" style="5" customWidth="1"/>
    <col min="12499" max="12499" width="14.08984375" style="5" customWidth="1"/>
    <col min="12500" max="12500" width="5.453125" style="5" bestFit="1" customWidth="1"/>
    <col min="12501" max="12501" width="12.7265625" style="5" customWidth="1"/>
    <col min="12502" max="12502" width="4.90625" style="5" customWidth="1"/>
    <col min="12503" max="12503" width="5.36328125" style="5" customWidth="1"/>
    <col min="12504" max="12504" width="7.90625" style="5" customWidth="1"/>
    <col min="12505" max="12505" width="25" style="5" customWidth="1"/>
    <col min="12506" max="12521" width="0" style="5" hidden="1" customWidth="1"/>
    <col min="12522" max="12522" width="10.26953125" style="5" customWidth="1"/>
    <col min="12523" max="12525" width="0" style="5" hidden="1" customWidth="1"/>
    <col min="12526" max="12526" width="2.36328125" style="5" customWidth="1"/>
    <col min="12527" max="12527" width="1.54296875" style="5" customWidth="1"/>
    <col min="12528" max="12528" width="2.54296875" style="5" customWidth="1"/>
    <col min="12529" max="12529" width="8.26953125" style="5" customWidth="1"/>
    <col min="12530" max="12530" width="9.453125" style="5" customWidth="1"/>
    <col min="12531" max="12531" width="7.26953125" style="5" customWidth="1"/>
    <col min="12532" max="12532" width="8.7265625" style="5" customWidth="1"/>
    <col min="12533" max="12533" width="7.7265625" style="5" customWidth="1"/>
    <col min="12534" max="12534" width="15.08984375" style="5" customWidth="1"/>
    <col min="12535" max="12535" width="13.90625" style="5" customWidth="1"/>
    <col min="12536" max="12536" width="2.26953125" style="5" customWidth="1"/>
    <col min="12537" max="12537" width="2.36328125" style="5" customWidth="1"/>
    <col min="12538" max="12538" width="2.08984375" style="5" customWidth="1"/>
    <col min="12539" max="12544" width="0" style="5" hidden="1" customWidth="1"/>
    <col min="12545" max="12549" width="11.1796875" style="5" bestFit="1" customWidth="1"/>
    <col min="12550" max="12561" width="11.26953125" style="5" customWidth="1"/>
    <col min="12562" max="12563" width="9.26953125" style="5" customWidth="1"/>
    <col min="12564" max="12564" width="8.7265625" style="5" customWidth="1"/>
    <col min="12565" max="12565" width="2.90625" style="5" customWidth="1"/>
    <col min="12566" max="12566" width="8.7265625" style="5" customWidth="1"/>
    <col min="12567" max="12567" width="3.36328125" style="5" customWidth="1"/>
    <col min="12568" max="12568" width="8.7265625" style="5" customWidth="1"/>
    <col min="12569" max="12569" width="2.90625" style="5" customWidth="1"/>
    <col min="12570" max="12570" width="5.08984375" style="5" bestFit="1" customWidth="1"/>
    <col min="12571" max="12571" width="11.90625" style="5" bestFit="1" customWidth="1"/>
    <col min="12572" max="12573" width="8.7265625" style="5" customWidth="1"/>
    <col min="12574" max="12574" width="10.26953125" style="5" bestFit="1" customWidth="1"/>
    <col min="12575" max="12575" width="5.08984375" style="5" bestFit="1" customWidth="1"/>
    <col min="12576" max="12576" width="4.81640625" style="5" customWidth="1"/>
    <col min="12577" max="12578" width="5.54296875" style="5" customWidth="1"/>
    <col min="12579" max="12752" width="8.7265625" style="5"/>
    <col min="12753" max="12753" width="3.7265625" style="5" customWidth="1"/>
    <col min="12754" max="12754" width="5.26953125" style="5" customWidth="1"/>
    <col min="12755" max="12755" width="14.08984375" style="5" customWidth="1"/>
    <col min="12756" max="12756" width="5.453125" style="5" bestFit="1" customWidth="1"/>
    <col min="12757" max="12757" width="12.7265625" style="5" customWidth="1"/>
    <col min="12758" max="12758" width="4.90625" style="5" customWidth="1"/>
    <col min="12759" max="12759" width="5.36328125" style="5" customWidth="1"/>
    <col min="12760" max="12760" width="7.90625" style="5" customWidth="1"/>
    <col min="12761" max="12761" width="25" style="5" customWidth="1"/>
    <col min="12762" max="12777" width="0" style="5" hidden="1" customWidth="1"/>
    <col min="12778" max="12778" width="10.26953125" style="5" customWidth="1"/>
    <col min="12779" max="12781" width="0" style="5" hidden="1" customWidth="1"/>
    <col min="12782" max="12782" width="2.36328125" style="5" customWidth="1"/>
    <col min="12783" max="12783" width="1.54296875" style="5" customWidth="1"/>
    <col min="12784" max="12784" width="2.54296875" style="5" customWidth="1"/>
    <col min="12785" max="12785" width="8.26953125" style="5" customWidth="1"/>
    <col min="12786" max="12786" width="9.453125" style="5" customWidth="1"/>
    <col min="12787" max="12787" width="7.26953125" style="5" customWidth="1"/>
    <col min="12788" max="12788" width="8.7265625" style="5" customWidth="1"/>
    <col min="12789" max="12789" width="7.7265625" style="5" customWidth="1"/>
    <col min="12790" max="12790" width="15.08984375" style="5" customWidth="1"/>
    <col min="12791" max="12791" width="13.90625" style="5" customWidth="1"/>
    <col min="12792" max="12792" width="2.26953125" style="5" customWidth="1"/>
    <col min="12793" max="12793" width="2.36328125" style="5" customWidth="1"/>
    <col min="12794" max="12794" width="2.08984375" style="5" customWidth="1"/>
    <col min="12795" max="12800" width="0" style="5" hidden="1" customWidth="1"/>
    <col min="12801" max="12805" width="11.1796875" style="5" bestFit="1" customWidth="1"/>
    <col min="12806" max="12817" width="11.26953125" style="5" customWidth="1"/>
    <col min="12818" max="12819" width="9.26953125" style="5" customWidth="1"/>
    <col min="12820" max="12820" width="8.7265625" style="5" customWidth="1"/>
    <col min="12821" max="12821" width="2.90625" style="5" customWidth="1"/>
    <col min="12822" max="12822" width="8.7265625" style="5" customWidth="1"/>
    <col min="12823" max="12823" width="3.36328125" style="5" customWidth="1"/>
    <col min="12824" max="12824" width="8.7265625" style="5" customWidth="1"/>
    <col min="12825" max="12825" width="2.90625" style="5" customWidth="1"/>
    <col min="12826" max="12826" width="5.08984375" style="5" bestFit="1" customWidth="1"/>
    <col min="12827" max="12827" width="11.90625" style="5" bestFit="1" customWidth="1"/>
    <col min="12828" max="12829" width="8.7265625" style="5" customWidth="1"/>
    <col min="12830" max="12830" width="10.26953125" style="5" bestFit="1" customWidth="1"/>
    <col min="12831" max="12831" width="5.08984375" style="5" bestFit="1" customWidth="1"/>
    <col min="12832" max="12832" width="4.81640625" style="5" customWidth="1"/>
    <col min="12833" max="12834" width="5.54296875" style="5" customWidth="1"/>
    <col min="12835" max="13008" width="8.7265625" style="5"/>
    <col min="13009" max="13009" width="3.7265625" style="5" customWidth="1"/>
    <col min="13010" max="13010" width="5.26953125" style="5" customWidth="1"/>
    <col min="13011" max="13011" width="14.08984375" style="5" customWidth="1"/>
    <col min="13012" max="13012" width="5.453125" style="5" bestFit="1" customWidth="1"/>
    <col min="13013" max="13013" width="12.7265625" style="5" customWidth="1"/>
    <col min="13014" max="13014" width="4.90625" style="5" customWidth="1"/>
    <col min="13015" max="13015" width="5.36328125" style="5" customWidth="1"/>
    <col min="13016" max="13016" width="7.90625" style="5" customWidth="1"/>
    <col min="13017" max="13017" width="25" style="5" customWidth="1"/>
    <col min="13018" max="13033" width="0" style="5" hidden="1" customWidth="1"/>
    <col min="13034" max="13034" width="10.26953125" style="5" customWidth="1"/>
    <col min="13035" max="13037" width="0" style="5" hidden="1" customWidth="1"/>
    <col min="13038" max="13038" width="2.36328125" style="5" customWidth="1"/>
    <col min="13039" max="13039" width="1.54296875" style="5" customWidth="1"/>
    <col min="13040" max="13040" width="2.54296875" style="5" customWidth="1"/>
    <col min="13041" max="13041" width="8.26953125" style="5" customWidth="1"/>
    <col min="13042" max="13042" width="9.453125" style="5" customWidth="1"/>
    <col min="13043" max="13043" width="7.26953125" style="5" customWidth="1"/>
    <col min="13044" max="13044" width="8.7265625" style="5" customWidth="1"/>
    <col min="13045" max="13045" width="7.7265625" style="5" customWidth="1"/>
    <col min="13046" max="13046" width="15.08984375" style="5" customWidth="1"/>
    <col min="13047" max="13047" width="13.90625" style="5" customWidth="1"/>
    <col min="13048" max="13048" width="2.26953125" style="5" customWidth="1"/>
    <col min="13049" max="13049" width="2.36328125" style="5" customWidth="1"/>
    <col min="13050" max="13050" width="2.08984375" style="5" customWidth="1"/>
    <col min="13051" max="13056" width="0" style="5" hidden="1" customWidth="1"/>
    <col min="13057" max="13061" width="11.1796875" style="5" bestFit="1" customWidth="1"/>
    <col min="13062" max="13073" width="11.26953125" style="5" customWidth="1"/>
    <col min="13074" max="13075" width="9.26953125" style="5" customWidth="1"/>
    <col min="13076" max="13076" width="8.7265625" style="5" customWidth="1"/>
    <col min="13077" max="13077" width="2.90625" style="5" customWidth="1"/>
    <col min="13078" max="13078" width="8.7265625" style="5" customWidth="1"/>
    <col min="13079" max="13079" width="3.36328125" style="5" customWidth="1"/>
    <col min="13080" max="13080" width="8.7265625" style="5" customWidth="1"/>
    <col min="13081" max="13081" width="2.90625" style="5" customWidth="1"/>
    <col min="13082" max="13082" width="5.08984375" style="5" bestFit="1" customWidth="1"/>
    <col min="13083" max="13083" width="11.90625" style="5" bestFit="1" customWidth="1"/>
    <col min="13084" max="13085" width="8.7265625" style="5" customWidth="1"/>
    <col min="13086" max="13086" width="10.26953125" style="5" bestFit="1" customWidth="1"/>
    <col min="13087" max="13087" width="5.08984375" style="5" bestFit="1" customWidth="1"/>
    <col min="13088" max="13088" width="4.81640625" style="5" customWidth="1"/>
    <col min="13089" max="13090" width="5.54296875" style="5" customWidth="1"/>
    <col min="13091" max="13264" width="8.7265625" style="5"/>
    <col min="13265" max="13265" width="3.7265625" style="5" customWidth="1"/>
    <col min="13266" max="13266" width="5.26953125" style="5" customWidth="1"/>
    <col min="13267" max="13267" width="14.08984375" style="5" customWidth="1"/>
    <col min="13268" max="13268" width="5.453125" style="5" bestFit="1" customWidth="1"/>
    <col min="13269" max="13269" width="12.7265625" style="5" customWidth="1"/>
    <col min="13270" max="13270" width="4.90625" style="5" customWidth="1"/>
    <col min="13271" max="13271" width="5.36328125" style="5" customWidth="1"/>
    <col min="13272" max="13272" width="7.90625" style="5" customWidth="1"/>
    <col min="13273" max="13273" width="25" style="5" customWidth="1"/>
    <col min="13274" max="13289" width="0" style="5" hidden="1" customWidth="1"/>
    <col min="13290" max="13290" width="10.26953125" style="5" customWidth="1"/>
    <col min="13291" max="13293" width="0" style="5" hidden="1" customWidth="1"/>
    <col min="13294" max="13294" width="2.36328125" style="5" customWidth="1"/>
    <col min="13295" max="13295" width="1.54296875" style="5" customWidth="1"/>
    <col min="13296" max="13296" width="2.54296875" style="5" customWidth="1"/>
    <col min="13297" max="13297" width="8.26953125" style="5" customWidth="1"/>
    <col min="13298" max="13298" width="9.453125" style="5" customWidth="1"/>
    <col min="13299" max="13299" width="7.26953125" style="5" customWidth="1"/>
    <col min="13300" max="13300" width="8.7265625" style="5" customWidth="1"/>
    <col min="13301" max="13301" width="7.7265625" style="5" customWidth="1"/>
    <col min="13302" max="13302" width="15.08984375" style="5" customWidth="1"/>
    <col min="13303" max="13303" width="13.90625" style="5" customWidth="1"/>
    <col min="13304" max="13304" width="2.26953125" style="5" customWidth="1"/>
    <col min="13305" max="13305" width="2.36328125" style="5" customWidth="1"/>
    <col min="13306" max="13306" width="2.08984375" style="5" customWidth="1"/>
    <col min="13307" max="13312" width="0" style="5" hidden="1" customWidth="1"/>
    <col min="13313" max="13317" width="11.1796875" style="5" bestFit="1" customWidth="1"/>
    <col min="13318" max="13329" width="11.26953125" style="5" customWidth="1"/>
    <col min="13330" max="13331" width="9.26953125" style="5" customWidth="1"/>
    <col min="13332" max="13332" width="8.7265625" style="5" customWidth="1"/>
    <col min="13333" max="13333" width="2.90625" style="5" customWidth="1"/>
    <col min="13334" max="13334" width="8.7265625" style="5" customWidth="1"/>
    <col min="13335" max="13335" width="3.36328125" style="5" customWidth="1"/>
    <col min="13336" max="13336" width="8.7265625" style="5" customWidth="1"/>
    <col min="13337" max="13337" width="2.90625" style="5" customWidth="1"/>
    <col min="13338" max="13338" width="5.08984375" style="5" bestFit="1" customWidth="1"/>
    <col min="13339" max="13339" width="11.90625" style="5" bestFit="1" customWidth="1"/>
    <col min="13340" max="13341" width="8.7265625" style="5" customWidth="1"/>
    <col min="13342" max="13342" width="10.26953125" style="5" bestFit="1" customWidth="1"/>
    <col min="13343" max="13343" width="5.08984375" style="5" bestFit="1" customWidth="1"/>
    <col min="13344" max="13344" width="4.81640625" style="5" customWidth="1"/>
    <col min="13345" max="13346" width="5.54296875" style="5" customWidth="1"/>
    <col min="13347" max="13520" width="8.7265625" style="5"/>
    <col min="13521" max="13521" width="3.7265625" style="5" customWidth="1"/>
    <col min="13522" max="13522" width="5.26953125" style="5" customWidth="1"/>
    <col min="13523" max="13523" width="14.08984375" style="5" customWidth="1"/>
    <col min="13524" max="13524" width="5.453125" style="5" bestFit="1" customWidth="1"/>
    <col min="13525" max="13525" width="12.7265625" style="5" customWidth="1"/>
    <col min="13526" max="13526" width="4.90625" style="5" customWidth="1"/>
    <col min="13527" max="13527" width="5.36328125" style="5" customWidth="1"/>
    <col min="13528" max="13528" width="7.90625" style="5" customWidth="1"/>
    <col min="13529" max="13529" width="25" style="5" customWidth="1"/>
    <col min="13530" max="13545" width="0" style="5" hidden="1" customWidth="1"/>
    <col min="13546" max="13546" width="10.26953125" style="5" customWidth="1"/>
    <col min="13547" max="13549" width="0" style="5" hidden="1" customWidth="1"/>
    <col min="13550" max="13550" width="2.36328125" style="5" customWidth="1"/>
    <col min="13551" max="13551" width="1.54296875" style="5" customWidth="1"/>
    <col min="13552" max="13552" width="2.54296875" style="5" customWidth="1"/>
    <col min="13553" max="13553" width="8.26953125" style="5" customWidth="1"/>
    <col min="13554" max="13554" width="9.453125" style="5" customWidth="1"/>
    <col min="13555" max="13555" width="7.26953125" style="5" customWidth="1"/>
    <col min="13556" max="13556" width="8.7265625" style="5" customWidth="1"/>
    <col min="13557" max="13557" width="7.7265625" style="5" customWidth="1"/>
    <col min="13558" max="13558" width="15.08984375" style="5" customWidth="1"/>
    <col min="13559" max="13559" width="13.90625" style="5" customWidth="1"/>
    <col min="13560" max="13560" width="2.26953125" style="5" customWidth="1"/>
    <col min="13561" max="13561" width="2.36328125" style="5" customWidth="1"/>
    <col min="13562" max="13562" width="2.08984375" style="5" customWidth="1"/>
    <col min="13563" max="13568" width="0" style="5" hidden="1" customWidth="1"/>
    <col min="13569" max="13573" width="11.1796875" style="5" bestFit="1" customWidth="1"/>
    <col min="13574" max="13585" width="11.26953125" style="5" customWidth="1"/>
    <col min="13586" max="13587" width="9.26953125" style="5" customWidth="1"/>
    <col min="13588" max="13588" width="8.7265625" style="5" customWidth="1"/>
    <col min="13589" max="13589" width="2.90625" style="5" customWidth="1"/>
    <col min="13590" max="13590" width="8.7265625" style="5" customWidth="1"/>
    <col min="13591" max="13591" width="3.36328125" style="5" customWidth="1"/>
    <col min="13592" max="13592" width="8.7265625" style="5" customWidth="1"/>
    <col min="13593" max="13593" width="2.90625" style="5" customWidth="1"/>
    <col min="13594" max="13594" width="5.08984375" style="5" bestFit="1" customWidth="1"/>
    <col min="13595" max="13595" width="11.90625" style="5" bestFit="1" customWidth="1"/>
    <col min="13596" max="13597" width="8.7265625" style="5" customWidth="1"/>
    <col min="13598" max="13598" width="10.26953125" style="5" bestFit="1" customWidth="1"/>
    <col min="13599" max="13599" width="5.08984375" style="5" bestFit="1" customWidth="1"/>
    <col min="13600" max="13600" width="4.81640625" style="5" customWidth="1"/>
    <col min="13601" max="13602" width="5.54296875" style="5" customWidth="1"/>
    <col min="13603" max="13776" width="8.7265625" style="5"/>
    <col min="13777" max="13777" width="3.7265625" style="5" customWidth="1"/>
    <col min="13778" max="13778" width="5.26953125" style="5" customWidth="1"/>
    <col min="13779" max="13779" width="14.08984375" style="5" customWidth="1"/>
    <col min="13780" max="13780" width="5.453125" style="5" bestFit="1" customWidth="1"/>
    <col min="13781" max="13781" width="12.7265625" style="5" customWidth="1"/>
    <col min="13782" max="13782" width="4.90625" style="5" customWidth="1"/>
    <col min="13783" max="13783" width="5.36328125" style="5" customWidth="1"/>
    <col min="13784" max="13784" width="7.90625" style="5" customWidth="1"/>
    <col min="13785" max="13785" width="25" style="5" customWidth="1"/>
    <col min="13786" max="13801" width="0" style="5" hidden="1" customWidth="1"/>
    <col min="13802" max="13802" width="10.26953125" style="5" customWidth="1"/>
    <col min="13803" max="13805" width="0" style="5" hidden="1" customWidth="1"/>
    <col min="13806" max="13806" width="2.36328125" style="5" customWidth="1"/>
    <col min="13807" max="13807" width="1.54296875" style="5" customWidth="1"/>
    <col min="13808" max="13808" width="2.54296875" style="5" customWidth="1"/>
    <col min="13809" max="13809" width="8.26953125" style="5" customWidth="1"/>
    <col min="13810" max="13810" width="9.453125" style="5" customWidth="1"/>
    <col min="13811" max="13811" width="7.26953125" style="5" customWidth="1"/>
    <col min="13812" max="13812" width="8.7265625" style="5" customWidth="1"/>
    <col min="13813" max="13813" width="7.7265625" style="5" customWidth="1"/>
    <col min="13814" max="13814" width="15.08984375" style="5" customWidth="1"/>
    <col min="13815" max="13815" width="13.90625" style="5" customWidth="1"/>
    <col min="13816" max="13816" width="2.26953125" style="5" customWidth="1"/>
    <col min="13817" max="13817" width="2.36328125" style="5" customWidth="1"/>
    <col min="13818" max="13818" width="2.08984375" style="5" customWidth="1"/>
    <col min="13819" max="13824" width="0" style="5" hidden="1" customWidth="1"/>
    <col min="13825" max="13829" width="11.1796875" style="5" bestFit="1" customWidth="1"/>
    <col min="13830" max="13841" width="11.26953125" style="5" customWidth="1"/>
    <col min="13842" max="13843" width="9.26953125" style="5" customWidth="1"/>
    <col min="13844" max="13844" width="8.7265625" style="5" customWidth="1"/>
    <col min="13845" max="13845" width="2.90625" style="5" customWidth="1"/>
    <col min="13846" max="13846" width="8.7265625" style="5" customWidth="1"/>
    <col min="13847" max="13847" width="3.36328125" style="5" customWidth="1"/>
    <col min="13848" max="13848" width="8.7265625" style="5" customWidth="1"/>
    <col min="13849" max="13849" width="2.90625" style="5" customWidth="1"/>
    <col min="13850" max="13850" width="5.08984375" style="5" bestFit="1" customWidth="1"/>
    <col min="13851" max="13851" width="11.90625" style="5" bestFit="1" customWidth="1"/>
    <col min="13852" max="13853" width="8.7265625" style="5" customWidth="1"/>
    <col min="13854" max="13854" width="10.26953125" style="5" bestFit="1" customWidth="1"/>
    <col min="13855" max="13855" width="5.08984375" style="5" bestFit="1" customWidth="1"/>
    <col min="13856" max="13856" width="4.81640625" style="5" customWidth="1"/>
    <col min="13857" max="13858" width="5.54296875" style="5" customWidth="1"/>
    <col min="13859" max="14032" width="8.7265625" style="5"/>
    <col min="14033" max="14033" width="3.7265625" style="5" customWidth="1"/>
    <col min="14034" max="14034" width="5.26953125" style="5" customWidth="1"/>
    <col min="14035" max="14035" width="14.08984375" style="5" customWidth="1"/>
    <col min="14036" max="14036" width="5.453125" style="5" bestFit="1" customWidth="1"/>
    <col min="14037" max="14037" width="12.7265625" style="5" customWidth="1"/>
    <col min="14038" max="14038" width="4.90625" style="5" customWidth="1"/>
    <col min="14039" max="14039" width="5.36328125" style="5" customWidth="1"/>
    <col min="14040" max="14040" width="7.90625" style="5" customWidth="1"/>
    <col min="14041" max="14041" width="25" style="5" customWidth="1"/>
    <col min="14042" max="14057" width="0" style="5" hidden="1" customWidth="1"/>
    <col min="14058" max="14058" width="10.26953125" style="5" customWidth="1"/>
    <col min="14059" max="14061" width="0" style="5" hidden="1" customWidth="1"/>
    <col min="14062" max="14062" width="2.36328125" style="5" customWidth="1"/>
    <col min="14063" max="14063" width="1.54296875" style="5" customWidth="1"/>
    <col min="14064" max="14064" width="2.54296875" style="5" customWidth="1"/>
    <col min="14065" max="14065" width="8.26953125" style="5" customWidth="1"/>
    <col min="14066" max="14066" width="9.453125" style="5" customWidth="1"/>
    <col min="14067" max="14067" width="7.26953125" style="5" customWidth="1"/>
    <col min="14068" max="14068" width="8.7265625" style="5" customWidth="1"/>
    <col min="14069" max="14069" width="7.7265625" style="5" customWidth="1"/>
    <col min="14070" max="14070" width="15.08984375" style="5" customWidth="1"/>
    <col min="14071" max="14071" width="13.90625" style="5" customWidth="1"/>
    <col min="14072" max="14072" width="2.26953125" style="5" customWidth="1"/>
    <col min="14073" max="14073" width="2.36328125" style="5" customWidth="1"/>
    <col min="14074" max="14074" width="2.08984375" style="5" customWidth="1"/>
    <col min="14075" max="14080" width="0" style="5" hidden="1" customWidth="1"/>
    <col min="14081" max="14085" width="11.1796875" style="5" bestFit="1" customWidth="1"/>
    <col min="14086" max="14097" width="11.26953125" style="5" customWidth="1"/>
    <col min="14098" max="14099" width="9.26953125" style="5" customWidth="1"/>
    <col min="14100" max="14100" width="8.7265625" style="5" customWidth="1"/>
    <col min="14101" max="14101" width="2.90625" style="5" customWidth="1"/>
    <col min="14102" max="14102" width="8.7265625" style="5" customWidth="1"/>
    <col min="14103" max="14103" width="3.36328125" style="5" customWidth="1"/>
    <col min="14104" max="14104" width="8.7265625" style="5" customWidth="1"/>
    <col min="14105" max="14105" width="2.90625" style="5" customWidth="1"/>
    <col min="14106" max="14106" width="5.08984375" style="5" bestFit="1" customWidth="1"/>
    <col min="14107" max="14107" width="11.90625" style="5" bestFit="1" customWidth="1"/>
    <col min="14108" max="14109" width="8.7265625" style="5" customWidth="1"/>
    <col min="14110" max="14110" width="10.26953125" style="5" bestFit="1" customWidth="1"/>
    <col min="14111" max="14111" width="5.08984375" style="5" bestFit="1" customWidth="1"/>
    <col min="14112" max="14112" width="4.81640625" style="5" customWidth="1"/>
    <col min="14113" max="14114" width="5.54296875" style="5" customWidth="1"/>
    <col min="14115" max="14288" width="8.7265625" style="5"/>
    <col min="14289" max="14289" width="3.7265625" style="5" customWidth="1"/>
    <col min="14290" max="14290" width="5.26953125" style="5" customWidth="1"/>
    <col min="14291" max="14291" width="14.08984375" style="5" customWidth="1"/>
    <col min="14292" max="14292" width="5.453125" style="5" bestFit="1" customWidth="1"/>
    <col min="14293" max="14293" width="12.7265625" style="5" customWidth="1"/>
    <col min="14294" max="14294" width="4.90625" style="5" customWidth="1"/>
    <col min="14295" max="14295" width="5.36328125" style="5" customWidth="1"/>
    <col min="14296" max="14296" width="7.90625" style="5" customWidth="1"/>
    <col min="14297" max="14297" width="25" style="5" customWidth="1"/>
    <col min="14298" max="14313" width="0" style="5" hidden="1" customWidth="1"/>
    <col min="14314" max="14314" width="10.26953125" style="5" customWidth="1"/>
    <col min="14315" max="14317" width="0" style="5" hidden="1" customWidth="1"/>
    <col min="14318" max="14318" width="2.36328125" style="5" customWidth="1"/>
    <col min="14319" max="14319" width="1.54296875" style="5" customWidth="1"/>
    <col min="14320" max="14320" width="2.54296875" style="5" customWidth="1"/>
    <col min="14321" max="14321" width="8.26953125" style="5" customWidth="1"/>
    <col min="14322" max="14322" width="9.453125" style="5" customWidth="1"/>
    <col min="14323" max="14323" width="7.26953125" style="5" customWidth="1"/>
    <col min="14324" max="14324" width="8.7265625" style="5" customWidth="1"/>
    <col min="14325" max="14325" width="7.7265625" style="5" customWidth="1"/>
    <col min="14326" max="14326" width="15.08984375" style="5" customWidth="1"/>
    <col min="14327" max="14327" width="13.90625" style="5" customWidth="1"/>
    <col min="14328" max="14328" width="2.26953125" style="5" customWidth="1"/>
    <col min="14329" max="14329" width="2.36328125" style="5" customWidth="1"/>
    <col min="14330" max="14330" width="2.08984375" style="5" customWidth="1"/>
    <col min="14331" max="14336" width="0" style="5" hidden="1" customWidth="1"/>
    <col min="14337" max="14341" width="11.1796875" style="5" bestFit="1" customWidth="1"/>
    <col min="14342" max="14353" width="11.26953125" style="5" customWidth="1"/>
    <col min="14354" max="14355" width="9.26953125" style="5" customWidth="1"/>
    <col min="14356" max="14356" width="8.7265625" style="5" customWidth="1"/>
    <col min="14357" max="14357" width="2.90625" style="5" customWidth="1"/>
    <col min="14358" max="14358" width="8.7265625" style="5" customWidth="1"/>
    <col min="14359" max="14359" width="3.36328125" style="5" customWidth="1"/>
    <col min="14360" max="14360" width="8.7265625" style="5" customWidth="1"/>
    <col min="14361" max="14361" width="2.90625" style="5" customWidth="1"/>
    <col min="14362" max="14362" width="5.08984375" style="5" bestFit="1" customWidth="1"/>
    <col min="14363" max="14363" width="11.90625" style="5" bestFit="1" customWidth="1"/>
    <col min="14364" max="14365" width="8.7265625" style="5" customWidth="1"/>
    <col min="14366" max="14366" width="10.26953125" style="5" bestFit="1" customWidth="1"/>
    <col min="14367" max="14367" width="5.08984375" style="5" bestFit="1" customWidth="1"/>
    <col min="14368" max="14368" width="4.81640625" style="5" customWidth="1"/>
    <col min="14369" max="14370" width="5.54296875" style="5" customWidth="1"/>
    <col min="14371" max="14544" width="8.7265625" style="5"/>
    <col min="14545" max="14545" width="3.7265625" style="5" customWidth="1"/>
    <col min="14546" max="14546" width="5.26953125" style="5" customWidth="1"/>
    <col min="14547" max="14547" width="14.08984375" style="5" customWidth="1"/>
    <col min="14548" max="14548" width="5.453125" style="5" bestFit="1" customWidth="1"/>
    <col min="14549" max="14549" width="12.7265625" style="5" customWidth="1"/>
    <col min="14550" max="14550" width="4.90625" style="5" customWidth="1"/>
    <col min="14551" max="14551" width="5.36328125" style="5" customWidth="1"/>
    <col min="14552" max="14552" width="7.90625" style="5" customWidth="1"/>
    <col min="14553" max="14553" width="25" style="5" customWidth="1"/>
    <col min="14554" max="14569" width="0" style="5" hidden="1" customWidth="1"/>
    <col min="14570" max="14570" width="10.26953125" style="5" customWidth="1"/>
    <col min="14571" max="14573" width="0" style="5" hidden="1" customWidth="1"/>
    <col min="14574" max="14574" width="2.36328125" style="5" customWidth="1"/>
    <col min="14575" max="14575" width="1.54296875" style="5" customWidth="1"/>
    <col min="14576" max="14576" width="2.54296875" style="5" customWidth="1"/>
    <col min="14577" max="14577" width="8.26953125" style="5" customWidth="1"/>
    <col min="14578" max="14578" width="9.453125" style="5" customWidth="1"/>
    <col min="14579" max="14579" width="7.26953125" style="5" customWidth="1"/>
    <col min="14580" max="14580" width="8.7265625" style="5" customWidth="1"/>
    <col min="14581" max="14581" width="7.7265625" style="5" customWidth="1"/>
    <col min="14582" max="14582" width="15.08984375" style="5" customWidth="1"/>
    <col min="14583" max="14583" width="13.90625" style="5" customWidth="1"/>
    <col min="14584" max="14584" width="2.26953125" style="5" customWidth="1"/>
    <col min="14585" max="14585" width="2.36328125" style="5" customWidth="1"/>
    <col min="14586" max="14586" width="2.08984375" style="5" customWidth="1"/>
    <col min="14587" max="14592" width="0" style="5" hidden="1" customWidth="1"/>
    <col min="14593" max="14597" width="11.1796875" style="5" bestFit="1" customWidth="1"/>
    <col min="14598" max="14609" width="11.26953125" style="5" customWidth="1"/>
    <col min="14610" max="14611" width="9.26953125" style="5" customWidth="1"/>
    <col min="14612" max="14612" width="8.7265625" style="5" customWidth="1"/>
    <col min="14613" max="14613" width="2.90625" style="5" customWidth="1"/>
    <col min="14614" max="14614" width="8.7265625" style="5" customWidth="1"/>
    <col min="14615" max="14615" width="3.36328125" style="5" customWidth="1"/>
    <col min="14616" max="14616" width="8.7265625" style="5" customWidth="1"/>
    <col min="14617" max="14617" width="2.90625" style="5" customWidth="1"/>
    <col min="14618" max="14618" width="5.08984375" style="5" bestFit="1" customWidth="1"/>
    <col min="14619" max="14619" width="11.90625" style="5" bestFit="1" customWidth="1"/>
    <col min="14620" max="14621" width="8.7265625" style="5" customWidth="1"/>
    <col min="14622" max="14622" width="10.26953125" style="5" bestFit="1" customWidth="1"/>
    <col min="14623" max="14623" width="5.08984375" style="5" bestFit="1" customWidth="1"/>
    <col min="14624" max="14624" width="4.81640625" style="5" customWidth="1"/>
    <col min="14625" max="14626" width="5.54296875" style="5" customWidth="1"/>
    <col min="14627" max="14800" width="8.7265625" style="5"/>
    <col min="14801" max="14801" width="3.7265625" style="5" customWidth="1"/>
    <col min="14802" max="14802" width="5.26953125" style="5" customWidth="1"/>
    <col min="14803" max="14803" width="14.08984375" style="5" customWidth="1"/>
    <col min="14804" max="14804" width="5.453125" style="5" bestFit="1" customWidth="1"/>
    <col min="14805" max="14805" width="12.7265625" style="5" customWidth="1"/>
    <col min="14806" max="14806" width="4.90625" style="5" customWidth="1"/>
    <col min="14807" max="14807" width="5.36328125" style="5" customWidth="1"/>
    <col min="14808" max="14808" width="7.90625" style="5" customWidth="1"/>
    <col min="14809" max="14809" width="25" style="5" customWidth="1"/>
    <col min="14810" max="14825" width="0" style="5" hidden="1" customWidth="1"/>
    <col min="14826" max="14826" width="10.26953125" style="5" customWidth="1"/>
    <col min="14827" max="14829" width="0" style="5" hidden="1" customWidth="1"/>
    <col min="14830" max="14830" width="2.36328125" style="5" customWidth="1"/>
    <col min="14831" max="14831" width="1.54296875" style="5" customWidth="1"/>
    <col min="14832" max="14832" width="2.54296875" style="5" customWidth="1"/>
    <col min="14833" max="14833" width="8.26953125" style="5" customWidth="1"/>
    <col min="14834" max="14834" width="9.453125" style="5" customWidth="1"/>
    <col min="14835" max="14835" width="7.26953125" style="5" customWidth="1"/>
    <col min="14836" max="14836" width="8.7265625" style="5" customWidth="1"/>
    <col min="14837" max="14837" width="7.7265625" style="5" customWidth="1"/>
    <col min="14838" max="14838" width="15.08984375" style="5" customWidth="1"/>
    <col min="14839" max="14839" width="13.90625" style="5" customWidth="1"/>
    <col min="14840" max="14840" width="2.26953125" style="5" customWidth="1"/>
    <col min="14841" max="14841" width="2.36328125" style="5" customWidth="1"/>
    <col min="14842" max="14842" width="2.08984375" style="5" customWidth="1"/>
    <col min="14843" max="14848" width="0" style="5" hidden="1" customWidth="1"/>
    <col min="14849" max="14853" width="11.1796875" style="5" bestFit="1" customWidth="1"/>
    <col min="14854" max="14865" width="11.26953125" style="5" customWidth="1"/>
    <col min="14866" max="14867" width="9.26953125" style="5" customWidth="1"/>
    <col min="14868" max="14868" width="8.7265625" style="5" customWidth="1"/>
    <col min="14869" max="14869" width="2.90625" style="5" customWidth="1"/>
    <col min="14870" max="14870" width="8.7265625" style="5" customWidth="1"/>
    <col min="14871" max="14871" width="3.36328125" style="5" customWidth="1"/>
    <col min="14872" max="14872" width="8.7265625" style="5" customWidth="1"/>
    <col min="14873" max="14873" width="2.90625" style="5" customWidth="1"/>
    <col min="14874" max="14874" width="5.08984375" style="5" bestFit="1" customWidth="1"/>
    <col min="14875" max="14875" width="11.90625" style="5" bestFit="1" customWidth="1"/>
    <col min="14876" max="14877" width="8.7265625" style="5" customWidth="1"/>
    <col min="14878" max="14878" width="10.26953125" style="5" bestFit="1" customWidth="1"/>
    <col min="14879" max="14879" width="5.08984375" style="5" bestFit="1" customWidth="1"/>
    <col min="14880" max="14880" width="4.81640625" style="5" customWidth="1"/>
    <col min="14881" max="14882" width="5.54296875" style="5" customWidth="1"/>
    <col min="14883" max="15056" width="8.7265625" style="5"/>
    <col min="15057" max="15057" width="3.7265625" style="5" customWidth="1"/>
    <col min="15058" max="15058" width="5.26953125" style="5" customWidth="1"/>
    <col min="15059" max="15059" width="14.08984375" style="5" customWidth="1"/>
    <col min="15060" max="15060" width="5.453125" style="5" bestFit="1" customWidth="1"/>
    <col min="15061" max="15061" width="12.7265625" style="5" customWidth="1"/>
    <col min="15062" max="15062" width="4.90625" style="5" customWidth="1"/>
    <col min="15063" max="15063" width="5.36328125" style="5" customWidth="1"/>
    <col min="15064" max="15064" width="7.90625" style="5" customWidth="1"/>
    <col min="15065" max="15065" width="25" style="5" customWidth="1"/>
    <col min="15066" max="15081" width="0" style="5" hidden="1" customWidth="1"/>
    <col min="15082" max="15082" width="10.26953125" style="5" customWidth="1"/>
    <col min="15083" max="15085" width="0" style="5" hidden="1" customWidth="1"/>
    <col min="15086" max="15086" width="2.36328125" style="5" customWidth="1"/>
    <col min="15087" max="15087" width="1.54296875" style="5" customWidth="1"/>
    <col min="15088" max="15088" width="2.54296875" style="5" customWidth="1"/>
    <col min="15089" max="15089" width="8.26953125" style="5" customWidth="1"/>
    <col min="15090" max="15090" width="9.453125" style="5" customWidth="1"/>
    <col min="15091" max="15091" width="7.26953125" style="5" customWidth="1"/>
    <col min="15092" max="15092" width="8.7265625" style="5" customWidth="1"/>
    <col min="15093" max="15093" width="7.7265625" style="5" customWidth="1"/>
    <col min="15094" max="15094" width="15.08984375" style="5" customWidth="1"/>
    <col min="15095" max="15095" width="13.90625" style="5" customWidth="1"/>
    <col min="15096" max="15096" width="2.26953125" style="5" customWidth="1"/>
    <col min="15097" max="15097" width="2.36328125" style="5" customWidth="1"/>
    <col min="15098" max="15098" width="2.08984375" style="5" customWidth="1"/>
    <col min="15099" max="15104" width="0" style="5" hidden="1" customWidth="1"/>
    <col min="15105" max="15109" width="11.1796875" style="5" bestFit="1" customWidth="1"/>
    <col min="15110" max="15121" width="11.26953125" style="5" customWidth="1"/>
    <col min="15122" max="15123" width="9.26953125" style="5" customWidth="1"/>
    <col min="15124" max="15124" width="8.7265625" style="5" customWidth="1"/>
    <col min="15125" max="15125" width="2.90625" style="5" customWidth="1"/>
    <col min="15126" max="15126" width="8.7265625" style="5" customWidth="1"/>
    <col min="15127" max="15127" width="3.36328125" style="5" customWidth="1"/>
    <col min="15128" max="15128" width="8.7265625" style="5" customWidth="1"/>
    <col min="15129" max="15129" width="2.90625" style="5" customWidth="1"/>
    <col min="15130" max="15130" width="5.08984375" style="5" bestFit="1" customWidth="1"/>
    <col min="15131" max="15131" width="11.90625" style="5" bestFit="1" customWidth="1"/>
    <col min="15132" max="15133" width="8.7265625" style="5" customWidth="1"/>
    <col min="15134" max="15134" width="10.26953125" style="5" bestFit="1" customWidth="1"/>
    <col min="15135" max="15135" width="5.08984375" style="5" bestFit="1" customWidth="1"/>
    <col min="15136" max="15136" width="4.81640625" style="5" customWidth="1"/>
    <col min="15137" max="15138" width="5.54296875" style="5" customWidth="1"/>
    <col min="15139" max="15312" width="8.7265625" style="5"/>
    <col min="15313" max="15313" width="3.7265625" style="5" customWidth="1"/>
    <col min="15314" max="15314" width="5.26953125" style="5" customWidth="1"/>
    <col min="15315" max="15315" width="14.08984375" style="5" customWidth="1"/>
    <col min="15316" max="15316" width="5.453125" style="5" bestFit="1" customWidth="1"/>
    <col min="15317" max="15317" width="12.7265625" style="5" customWidth="1"/>
    <col min="15318" max="15318" width="4.90625" style="5" customWidth="1"/>
    <col min="15319" max="15319" width="5.36328125" style="5" customWidth="1"/>
    <col min="15320" max="15320" width="7.90625" style="5" customWidth="1"/>
    <col min="15321" max="15321" width="25" style="5" customWidth="1"/>
    <col min="15322" max="15337" width="0" style="5" hidden="1" customWidth="1"/>
    <col min="15338" max="15338" width="10.26953125" style="5" customWidth="1"/>
    <col min="15339" max="15341" width="0" style="5" hidden="1" customWidth="1"/>
    <col min="15342" max="15342" width="2.36328125" style="5" customWidth="1"/>
    <col min="15343" max="15343" width="1.54296875" style="5" customWidth="1"/>
    <col min="15344" max="15344" width="2.54296875" style="5" customWidth="1"/>
    <col min="15345" max="15345" width="8.26953125" style="5" customWidth="1"/>
    <col min="15346" max="15346" width="9.453125" style="5" customWidth="1"/>
    <col min="15347" max="15347" width="7.26953125" style="5" customWidth="1"/>
    <col min="15348" max="15348" width="8.7265625" style="5" customWidth="1"/>
    <col min="15349" max="15349" width="7.7265625" style="5" customWidth="1"/>
    <col min="15350" max="15350" width="15.08984375" style="5" customWidth="1"/>
    <col min="15351" max="15351" width="13.90625" style="5" customWidth="1"/>
    <col min="15352" max="15352" width="2.26953125" style="5" customWidth="1"/>
    <col min="15353" max="15353" width="2.36328125" style="5" customWidth="1"/>
    <col min="15354" max="15354" width="2.08984375" style="5" customWidth="1"/>
    <col min="15355" max="15360" width="0" style="5" hidden="1" customWidth="1"/>
    <col min="15361" max="15365" width="11.1796875" style="5" bestFit="1" customWidth="1"/>
    <col min="15366" max="15377" width="11.26953125" style="5" customWidth="1"/>
    <col min="15378" max="15379" width="9.26953125" style="5" customWidth="1"/>
    <col min="15380" max="15380" width="8.7265625" style="5" customWidth="1"/>
    <col min="15381" max="15381" width="2.90625" style="5" customWidth="1"/>
    <col min="15382" max="15382" width="8.7265625" style="5" customWidth="1"/>
    <col min="15383" max="15383" width="3.36328125" style="5" customWidth="1"/>
    <col min="15384" max="15384" width="8.7265625" style="5" customWidth="1"/>
    <col min="15385" max="15385" width="2.90625" style="5" customWidth="1"/>
    <col min="15386" max="15386" width="5.08984375" style="5" bestFit="1" customWidth="1"/>
    <col min="15387" max="15387" width="11.90625" style="5" bestFit="1" customWidth="1"/>
    <col min="15388" max="15389" width="8.7265625" style="5" customWidth="1"/>
    <col min="15390" max="15390" width="10.26953125" style="5" bestFit="1" customWidth="1"/>
    <col min="15391" max="15391" width="5.08984375" style="5" bestFit="1" customWidth="1"/>
    <col min="15392" max="15392" width="4.81640625" style="5" customWidth="1"/>
    <col min="15393" max="15394" width="5.54296875" style="5" customWidth="1"/>
    <col min="15395" max="15568" width="8.7265625" style="5"/>
    <col min="15569" max="15569" width="3.7265625" style="5" customWidth="1"/>
    <col min="15570" max="15570" width="5.26953125" style="5" customWidth="1"/>
    <col min="15571" max="15571" width="14.08984375" style="5" customWidth="1"/>
    <col min="15572" max="15572" width="5.453125" style="5" bestFit="1" customWidth="1"/>
    <col min="15573" max="15573" width="12.7265625" style="5" customWidth="1"/>
    <col min="15574" max="15574" width="4.90625" style="5" customWidth="1"/>
    <col min="15575" max="15575" width="5.36328125" style="5" customWidth="1"/>
    <col min="15576" max="15576" width="7.90625" style="5" customWidth="1"/>
    <col min="15577" max="15577" width="25" style="5" customWidth="1"/>
    <col min="15578" max="15593" width="0" style="5" hidden="1" customWidth="1"/>
    <col min="15594" max="15594" width="10.26953125" style="5" customWidth="1"/>
    <col min="15595" max="15597" width="0" style="5" hidden="1" customWidth="1"/>
    <col min="15598" max="15598" width="2.36328125" style="5" customWidth="1"/>
    <col min="15599" max="15599" width="1.54296875" style="5" customWidth="1"/>
    <col min="15600" max="15600" width="2.54296875" style="5" customWidth="1"/>
    <col min="15601" max="15601" width="8.26953125" style="5" customWidth="1"/>
    <col min="15602" max="15602" width="9.453125" style="5" customWidth="1"/>
    <col min="15603" max="15603" width="7.26953125" style="5" customWidth="1"/>
    <col min="15604" max="15604" width="8.7265625" style="5" customWidth="1"/>
    <col min="15605" max="15605" width="7.7265625" style="5" customWidth="1"/>
    <col min="15606" max="15606" width="15.08984375" style="5" customWidth="1"/>
    <col min="15607" max="15607" width="13.90625" style="5" customWidth="1"/>
    <col min="15608" max="15608" width="2.26953125" style="5" customWidth="1"/>
    <col min="15609" max="15609" width="2.36328125" style="5" customWidth="1"/>
    <col min="15610" max="15610" width="2.08984375" style="5" customWidth="1"/>
    <col min="15611" max="15616" width="0" style="5" hidden="1" customWidth="1"/>
    <col min="15617" max="15621" width="11.1796875" style="5" bestFit="1" customWidth="1"/>
    <col min="15622" max="15633" width="11.26953125" style="5" customWidth="1"/>
    <col min="15634" max="15635" width="9.26953125" style="5" customWidth="1"/>
    <col min="15636" max="15636" width="8.7265625" style="5" customWidth="1"/>
    <col min="15637" max="15637" width="2.90625" style="5" customWidth="1"/>
    <col min="15638" max="15638" width="8.7265625" style="5" customWidth="1"/>
    <col min="15639" max="15639" width="3.36328125" style="5" customWidth="1"/>
    <col min="15640" max="15640" width="8.7265625" style="5" customWidth="1"/>
    <col min="15641" max="15641" width="2.90625" style="5" customWidth="1"/>
    <col min="15642" max="15642" width="5.08984375" style="5" bestFit="1" customWidth="1"/>
    <col min="15643" max="15643" width="11.90625" style="5" bestFit="1" customWidth="1"/>
    <col min="15644" max="15645" width="8.7265625" style="5" customWidth="1"/>
    <col min="15646" max="15646" width="10.26953125" style="5" bestFit="1" customWidth="1"/>
    <col min="15647" max="15647" width="5.08984375" style="5" bestFit="1" customWidth="1"/>
    <col min="15648" max="15648" width="4.81640625" style="5" customWidth="1"/>
    <col min="15649" max="15650" width="5.54296875" style="5" customWidth="1"/>
    <col min="15651" max="15824" width="8.7265625" style="5"/>
    <col min="15825" max="15825" width="3.7265625" style="5" customWidth="1"/>
    <col min="15826" max="15826" width="5.26953125" style="5" customWidth="1"/>
    <col min="15827" max="15827" width="14.08984375" style="5" customWidth="1"/>
    <col min="15828" max="15828" width="5.453125" style="5" bestFit="1" customWidth="1"/>
    <col min="15829" max="15829" width="12.7265625" style="5" customWidth="1"/>
    <col min="15830" max="15830" width="4.90625" style="5" customWidth="1"/>
    <col min="15831" max="15831" width="5.36328125" style="5" customWidth="1"/>
    <col min="15832" max="15832" width="7.90625" style="5" customWidth="1"/>
    <col min="15833" max="15833" width="25" style="5" customWidth="1"/>
    <col min="15834" max="15849" width="0" style="5" hidden="1" customWidth="1"/>
    <col min="15850" max="15850" width="10.26953125" style="5" customWidth="1"/>
    <col min="15851" max="15853" width="0" style="5" hidden="1" customWidth="1"/>
    <col min="15854" max="15854" width="2.36328125" style="5" customWidth="1"/>
    <col min="15855" max="15855" width="1.54296875" style="5" customWidth="1"/>
    <col min="15856" max="15856" width="2.54296875" style="5" customWidth="1"/>
    <col min="15857" max="15857" width="8.26953125" style="5" customWidth="1"/>
    <col min="15858" max="15858" width="9.453125" style="5" customWidth="1"/>
    <col min="15859" max="15859" width="7.26953125" style="5" customWidth="1"/>
    <col min="15860" max="15860" width="8.7265625" style="5" customWidth="1"/>
    <col min="15861" max="15861" width="7.7265625" style="5" customWidth="1"/>
    <col min="15862" max="15862" width="15.08984375" style="5" customWidth="1"/>
    <col min="15863" max="15863" width="13.90625" style="5" customWidth="1"/>
    <col min="15864" max="15864" width="2.26953125" style="5" customWidth="1"/>
    <col min="15865" max="15865" width="2.36328125" style="5" customWidth="1"/>
    <col min="15866" max="15866" width="2.08984375" style="5" customWidth="1"/>
    <col min="15867" max="15872" width="0" style="5" hidden="1" customWidth="1"/>
    <col min="15873" max="15877" width="11.1796875" style="5" bestFit="1" customWidth="1"/>
    <col min="15878" max="15889" width="11.26953125" style="5" customWidth="1"/>
    <col min="15890" max="15891" width="9.26953125" style="5" customWidth="1"/>
    <col min="15892" max="15892" width="8.7265625" style="5" customWidth="1"/>
    <col min="15893" max="15893" width="2.90625" style="5" customWidth="1"/>
    <col min="15894" max="15894" width="8.7265625" style="5" customWidth="1"/>
    <col min="15895" max="15895" width="3.36328125" style="5" customWidth="1"/>
    <col min="15896" max="15896" width="8.7265625" style="5" customWidth="1"/>
    <col min="15897" max="15897" width="2.90625" style="5" customWidth="1"/>
    <col min="15898" max="15898" width="5.08984375" style="5" bestFit="1" customWidth="1"/>
    <col min="15899" max="15899" width="11.90625" style="5" bestFit="1" customWidth="1"/>
    <col min="15900" max="15901" width="8.7265625" style="5" customWidth="1"/>
    <col min="15902" max="15902" width="10.26953125" style="5" bestFit="1" customWidth="1"/>
    <col min="15903" max="15903" width="5.08984375" style="5" bestFit="1" customWidth="1"/>
    <col min="15904" max="15904" width="4.81640625" style="5" customWidth="1"/>
    <col min="15905" max="15906" width="5.54296875" style="5" customWidth="1"/>
    <col min="15907" max="16080" width="8.7265625" style="5"/>
    <col min="16081" max="16081" width="3.7265625" style="5" customWidth="1"/>
    <col min="16082" max="16082" width="5.26953125" style="5" customWidth="1"/>
    <col min="16083" max="16083" width="14.08984375" style="5" customWidth="1"/>
    <col min="16084" max="16084" width="5.453125" style="5" bestFit="1" customWidth="1"/>
    <col min="16085" max="16085" width="12.7265625" style="5" customWidth="1"/>
    <col min="16086" max="16086" width="4.90625" style="5" customWidth="1"/>
    <col min="16087" max="16087" width="5.36328125" style="5" customWidth="1"/>
    <col min="16088" max="16088" width="7.90625" style="5" customWidth="1"/>
    <col min="16089" max="16089" width="25" style="5" customWidth="1"/>
    <col min="16090" max="16105" width="0" style="5" hidden="1" customWidth="1"/>
    <col min="16106" max="16106" width="10.26953125" style="5" customWidth="1"/>
    <col min="16107" max="16109" width="0" style="5" hidden="1" customWidth="1"/>
    <col min="16110" max="16110" width="2.36328125" style="5" customWidth="1"/>
    <col min="16111" max="16111" width="1.54296875" style="5" customWidth="1"/>
    <col min="16112" max="16112" width="2.54296875" style="5" customWidth="1"/>
    <col min="16113" max="16113" width="8.26953125" style="5" customWidth="1"/>
    <col min="16114" max="16114" width="9.453125" style="5" customWidth="1"/>
    <col min="16115" max="16115" width="7.26953125" style="5" customWidth="1"/>
    <col min="16116" max="16116" width="8.7265625" style="5" customWidth="1"/>
    <col min="16117" max="16117" width="7.7265625" style="5" customWidth="1"/>
    <col min="16118" max="16118" width="15.08984375" style="5" customWidth="1"/>
    <col min="16119" max="16119" width="13.90625" style="5" customWidth="1"/>
    <col min="16120" max="16120" width="2.26953125" style="5" customWidth="1"/>
    <col min="16121" max="16121" width="2.36328125" style="5" customWidth="1"/>
    <col min="16122" max="16122" width="2.08984375" style="5" customWidth="1"/>
    <col min="16123" max="16128" width="0" style="5" hidden="1" customWidth="1"/>
    <col min="16129" max="16133" width="11.1796875" style="5" bestFit="1" customWidth="1"/>
    <col min="16134" max="16145" width="11.26953125" style="5" customWidth="1"/>
    <col min="16146" max="16147" width="9.26953125" style="5" customWidth="1"/>
    <col min="16148" max="16148" width="8.7265625" style="5" customWidth="1"/>
    <col min="16149" max="16149" width="2.90625" style="5" customWidth="1"/>
    <col min="16150" max="16150" width="8.7265625" style="5" customWidth="1"/>
    <col min="16151" max="16151" width="3.36328125" style="5" customWidth="1"/>
    <col min="16152" max="16152" width="8.7265625" style="5" customWidth="1"/>
    <col min="16153" max="16153" width="2.90625" style="5" customWidth="1"/>
    <col min="16154" max="16154" width="5.08984375" style="5" bestFit="1" customWidth="1"/>
    <col min="16155" max="16155" width="11.90625" style="5" bestFit="1" customWidth="1"/>
    <col min="16156" max="16157" width="8.7265625" style="5" customWidth="1"/>
    <col min="16158" max="16158" width="10.26953125" style="5" bestFit="1" customWidth="1"/>
    <col min="16159" max="16159" width="5.08984375" style="5" bestFit="1" customWidth="1"/>
    <col min="16160" max="16160" width="4.81640625" style="5" customWidth="1"/>
    <col min="16161" max="16162" width="5.54296875" style="5" customWidth="1"/>
    <col min="16163" max="16384" width="8.7265625" style="5"/>
  </cols>
  <sheetData>
    <row r="1" spans="1:42" ht="24" thickBot="1" x14ac:dyDescent="0.25">
      <c r="A1" s="133"/>
      <c r="B1" s="230"/>
      <c r="C1" s="230"/>
      <c r="D1" s="230"/>
      <c r="E1" s="230"/>
      <c r="F1" s="230"/>
      <c r="G1" s="231"/>
      <c r="H1" s="42">
        <v>2015</v>
      </c>
      <c r="I1" s="146"/>
      <c r="J1" s="133"/>
      <c r="K1" s="146"/>
      <c r="L1" s="146"/>
      <c r="M1" s="146"/>
      <c r="N1" s="146"/>
      <c r="O1" s="146"/>
      <c r="P1" s="146"/>
      <c r="Q1" s="146"/>
      <c r="R1" s="146"/>
      <c r="S1" s="146"/>
      <c r="T1" s="146"/>
      <c r="U1" s="146"/>
      <c r="V1" s="146"/>
      <c r="W1" s="146"/>
      <c r="X1" s="146"/>
      <c r="Y1" s="146"/>
      <c r="Z1" s="146"/>
      <c r="AA1" s="146"/>
      <c r="AB1" s="146"/>
      <c r="AC1" s="146"/>
      <c r="AD1" s="146"/>
      <c r="AE1" s="146"/>
      <c r="AF1" s="133"/>
      <c r="AG1" s="133"/>
      <c r="AH1" s="133"/>
      <c r="AI1" s="133"/>
      <c r="AJ1" s="314" t="s">
        <v>142</v>
      </c>
    </row>
    <row r="2" spans="1:42" ht="24" thickBot="1" x14ac:dyDescent="0.3">
      <c r="A2" s="133"/>
      <c r="B2" s="14" t="s">
        <v>97</v>
      </c>
      <c r="C2" s="131"/>
      <c r="D2" s="131"/>
      <c r="E2" s="131"/>
      <c r="F2" s="132"/>
      <c r="G2" s="132"/>
      <c r="H2" s="132"/>
      <c r="I2" s="132"/>
      <c r="J2" s="132"/>
      <c r="K2" s="15"/>
      <c r="L2" s="15"/>
      <c r="M2" s="15"/>
      <c r="N2" s="183"/>
      <c r="O2" s="42">
        <f>SUM(H1)</f>
        <v>2015</v>
      </c>
      <c r="P2" s="15"/>
      <c r="Q2" s="15"/>
      <c r="R2" s="15"/>
      <c r="S2" s="15"/>
      <c r="T2" s="15"/>
      <c r="U2" s="15"/>
      <c r="V2" s="15"/>
      <c r="W2" s="15"/>
      <c r="X2" s="15"/>
      <c r="Y2" s="15"/>
      <c r="Z2" s="15"/>
      <c r="AA2" s="15"/>
      <c r="AB2" s="15"/>
      <c r="AC2" s="12" t="s">
        <v>12</v>
      </c>
      <c r="AD2" s="15"/>
      <c r="AE2" s="15"/>
      <c r="AF2" s="132"/>
      <c r="AG2" s="132"/>
      <c r="AH2" s="132"/>
      <c r="AI2" s="42">
        <f>SUM(H1)</f>
        <v>2015</v>
      </c>
      <c r="AJ2" s="145"/>
    </row>
    <row r="3" spans="1:42" ht="13.5" thickBot="1" x14ac:dyDescent="0.25">
      <c r="A3" s="133"/>
      <c r="B3" s="133"/>
      <c r="C3" s="145" t="s">
        <v>6</v>
      </c>
      <c r="D3" s="145"/>
      <c r="E3" s="145"/>
      <c r="F3" s="148"/>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5"/>
      <c r="AJ3" s="145"/>
    </row>
    <row r="4" spans="1:42" ht="18.75" thickBot="1" x14ac:dyDescent="0.25">
      <c r="A4" s="133"/>
      <c r="B4" s="267" t="s">
        <v>124</v>
      </c>
      <c r="C4" s="26">
        <f>SUM(A938)</f>
        <v>3</v>
      </c>
      <c r="D4" s="133"/>
      <c r="E4" s="133"/>
      <c r="F4" s="148"/>
      <c r="G4" s="133"/>
      <c r="H4" s="146"/>
      <c r="I4" s="146"/>
      <c r="J4" s="146"/>
      <c r="K4" s="146"/>
      <c r="L4" s="146"/>
      <c r="M4" s="146"/>
      <c r="N4" s="146"/>
      <c r="O4" s="146"/>
      <c r="P4" s="146"/>
      <c r="Q4" s="146"/>
      <c r="R4" s="146"/>
      <c r="S4" s="146"/>
      <c r="T4" s="146"/>
      <c r="U4" s="146"/>
      <c r="V4" s="268" t="s">
        <v>125</v>
      </c>
      <c r="W4" s="146"/>
      <c r="X4" s="150" t="s">
        <v>91</v>
      </c>
      <c r="Y4" s="150" t="s">
        <v>92</v>
      </c>
      <c r="Z4" s="150" t="s">
        <v>91</v>
      </c>
      <c r="AA4" s="150" t="s">
        <v>91</v>
      </c>
      <c r="AB4" s="151" t="s">
        <v>91</v>
      </c>
      <c r="AC4" s="151" t="s">
        <v>91</v>
      </c>
      <c r="AD4" s="146"/>
      <c r="AE4" s="146"/>
      <c r="AF4" s="152" t="s">
        <v>91</v>
      </c>
      <c r="AG4" s="133"/>
      <c r="AH4" s="133"/>
      <c r="AI4" s="133"/>
      <c r="AJ4" s="147"/>
    </row>
    <row r="5" spans="1:42" ht="18" customHeight="1" thickBot="1" x14ac:dyDescent="0.25">
      <c r="A5" s="133"/>
      <c r="B5" s="133"/>
      <c r="C5" s="133"/>
      <c r="D5" s="184">
        <v>510</v>
      </c>
      <c r="E5" s="134" t="s">
        <v>82</v>
      </c>
      <c r="F5" s="148"/>
      <c r="G5" s="133"/>
      <c r="H5" s="153" t="s">
        <v>96</v>
      </c>
      <c r="I5" s="154"/>
      <c r="J5" s="154"/>
      <c r="K5" s="154"/>
      <c r="L5" s="154"/>
      <c r="M5" s="154"/>
      <c r="N5" s="154"/>
      <c r="O5" s="154"/>
      <c r="P5" s="154"/>
      <c r="Q5" s="154"/>
      <c r="R5" s="154"/>
      <c r="S5" s="154"/>
      <c r="T5" s="148"/>
      <c r="U5" s="148"/>
      <c r="V5" s="269" t="s">
        <v>126</v>
      </c>
      <c r="W5" s="148"/>
      <c r="X5" s="218">
        <f t="shared" ref="X5:AC5" si="0">SUM(X938)</f>
        <v>0</v>
      </c>
      <c r="Y5" s="63">
        <f t="shared" si="0"/>
        <v>0</v>
      </c>
      <c r="Z5" s="218">
        <f t="shared" si="0"/>
        <v>0</v>
      </c>
      <c r="AA5" s="219">
        <f t="shared" si="0"/>
        <v>0</v>
      </c>
      <c r="AB5" s="141">
        <f t="shared" si="0"/>
        <v>0</v>
      </c>
      <c r="AC5" s="142">
        <f t="shared" si="0"/>
        <v>0</v>
      </c>
      <c r="AD5" s="148"/>
      <c r="AE5" s="148"/>
      <c r="AF5" s="163">
        <f>SUM(AF938)</f>
        <v>27</v>
      </c>
      <c r="AG5" s="133"/>
      <c r="AH5" s="133"/>
      <c r="AI5" s="133"/>
      <c r="AJ5" s="145"/>
    </row>
    <row r="6" spans="1:42" s="22" customFormat="1" ht="18" customHeight="1" thickBot="1" x14ac:dyDescent="0.3">
      <c r="A6" s="145"/>
      <c r="B6" s="229" t="s">
        <v>115</v>
      </c>
      <c r="C6" s="41" t="s">
        <v>85</v>
      </c>
      <c r="D6" s="101" t="s">
        <v>86</v>
      </c>
      <c r="E6" s="135" t="s">
        <v>84</v>
      </c>
      <c r="F6" s="155"/>
      <c r="G6" s="156"/>
      <c r="H6" s="157" t="s">
        <v>0</v>
      </c>
      <c r="I6" s="153" t="s">
        <v>2</v>
      </c>
      <c r="J6" s="53" t="s">
        <v>7</v>
      </c>
      <c r="K6" s="8" t="s">
        <v>8</v>
      </c>
      <c r="L6" s="362" t="s">
        <v>101</v>
      </c>
      <c r="M6" s="363"/>
      <c r="N6" s="364"/>
      <c r="O6" s="204" t="s">
        <v>135</v>
      </c>
      <c r="P6" s="8" t="s">
        <v>9</v>
      </c>
      <c r="Q6" s="8" t="s">
        <v>114</v>
      </c>
      <c r="R6" s="8" t="s">
        <v>10</v>
      </c>
      <c r="S6" s="158" t="s">
        <v>106</v>
      </c>
      <c r="T6" s="177" t="s">
        <v>98</v>
      </c>
      <c r="U6" s="148"/>
      <c r="V6" s="270" t="s">
        <v>92</v>
      </c>
      <c r="W6" s="148"/>
      <c r="X6" s="367" t="s">
        <v>90</v>
      </c>
      <c r="Y6" s="368"/>
      <c r="Z6" s="369" t="s">
        <v>108</v>
      </c>
      <c r="AA6" s="370"/>
      <c r="AB6" s="365" t="s">
        <v>111</v>
      </c>
      <c r="AC6" s="366"/>
      <c r="AD6" s="148"/>
      <c r="AE6" s="148"/>
      <c r="AF6" s="164" t="s">
        <v>93</v>
      </c>
      <c r="AG6" s="155"/>
      <c r="AH6" s="165" t="s">
        <v>95</v>
      </c>
      <c r="AI6" s="145"/>
      <c r="AJ6" s="145"/>
      <c r="AK6" s="5"/>
      <c r="AL6" s="358">
        <v>0.7</v>
      </c>
      <c r="AM6" s="359"/>
      <c r="AN6" s="356"/>
      <c r="AO6" s="358">
        <v>0.6</v>
      </c>
      <c r="AP6" s="359"/>
    </row>
    <row r="7" spans="1:42" s="22" customFormat="1" ht="15.75" thickBot="1" x14ac:dyDescent="0.25">
      <c r="A7" s="145"/>
      <c r="B7" s="228" t="s">
        <v>116</v>
      </c>
      <c r="C7" s="40" t="s">
        <v>3</v>
      </c>
      <c r="D7" s="149" t="s">
        <v>99</v>
      </c>
      <c r="E7" s="136" t="s">
        <v>83</v>
      </c>
      <c r="F7" s="159" t="s">
        <v>4</v>
      </c>
      <c r="G7" s="160" t="s">
        <v>13</v>
      </c>
      <c r="H7" s="161" t="s">
        <v>105</v>
      </c>
      <c r="I7" s="161" t="s">
        <v>11</v>
      </c>
      <c r="J7" s="54" t="s">
        <v>11</v>
      </c>
      <c r="K7" s="162" t="s">
        <v>11</v>
      </c>
      <c r="L7" s="206" t="s">
        <v>103</v>
      </c>
      <c r="M7" s="162" t="s">
        <v>102</v>
      </c>
      <c r="N7" s="207" t="s">
        <v>104</v>
      </c>
      <c r="O7" s="205" t="s">
        <v>136</v>
      </c>
      <c r="P7" s="9"/>
      <c r="Q7" s="9"/>
      <c r="R7" s="9"/>
      <c r="S7" s="161" t="s">
        <v>107</v>
      </c>
      <c r="T7" s="178" t="s">
        <v>11</v>
      </c>
      <c r="U7" s="148"/>
      <c r="V7" s="269" t="s">
        <v>127</v>
      </c>
      <c r="W7" s="148"/>
      <c r="X7" s="61" t="s">
        <v>88</v>
      </c>
      <c r="Y7" s="62" t="s">
        <v>89</v>
      </c>
      <c r="Z7" s="216" t="s">
        <v>109</v>
      </c>
      <c r="AA7" s="217" t="s">
        <v>110</v>
      </c>
      <c r="AB7" s="143" t="s">
        <v>112</v>
      </c>
      <c r="AC7" s="144" t="s">
        <v>113</v>
      </c>
      <c r="AD7" s="110" t="s">
        <v>87</v>
      </c>
      <c r="AE7" s="148"/>
      <c r="AF7" s="166" t="s">
        <v>1</v>
      </c>
      <c r="AG7" s="159" t="s">
        <v>94</v>
      </c>
      <c r="AH7" s="167" t="s">
        <v>1</v>
      </c>
      <c r="AI7" s="168" t="s">
        <v>5</v>
      </c>
      <c r="AJ7" s="145"/>
      <c r="AK7" s="5"/>
    </row>
    <row r="8" spans="1:42" s="20" customFormat="1" ht="13.5" thickBot="1" x14ac:dyDescent="0.25">
      <c r="A8" s="145"/>
      <c r="B8" s="87">
        <v>0</v>
      </c>
      <c r="C8" s="69">
        <v>1</v>
      </c>
      <c r="D8" s="88">
        <v>2</v>
      </c>
      <c r="E8" s="69">
        <v>3</v>
      </c>
      <c r="F8" s="69">
        <v>4</v>
      </c>
      <c r="G8" s="67">
        <v>5</v>
      </c>
      <c r="H8" s="68">
        <v>6</v>
      </c>
      <c r="I8" s="65">
        <v>7</v>
      </c>
      <c r="J8" s="69">
        <v>8</v>
      </c>
      <c r="K8" s="66">
        <v>9</v>
      </c>
      <c r="L8" s="10">
        <v>10</v>
      </c>
      <c r="M8" s="6">
        <v>11</v>
      </c>
      <c r="N8" s="11">
        <v>12</v>
      </c>
      <c r="O8" s="179">
        <v>13</v>
      </c>
      <c r="P8" s="6">
        <v>14</v>
      </c>
      <c r="Q8" s="6">
        <v>15</v>
      </c>
      <c r="R8" s="11">
        <v>16</v>
      </c>
      <c r="S8" s="65">
        <v>17</v>
      </c>
      <c r="T8" s="65">
        <v>18</v>
      </c>
      <c r="U8" s="185"/>
      <c r="V8" s="65">
        <v>19</v>
      </c>
      <c r="W8" s="185"/>
      <c r="X8" s="66">
        <v>20</v>
      </c>
      <c r="Y8" s="11">
        <v>21</v>
      </c>
      <c r="Z8" s="66">
        <v>22</v>
      </c>
      <c r="AA8" s="11">
        <v>23</v>
      </c>
      <c r="AB8" s="10">
        <v>24</v>
      </c>
      <c r="AC8" s="11">
        <v>25</v>
      </c>
      <c r="AD8" s="65">
        <v>26</v>
      </c>
      <c r="AE8" s="107"/>
      <c r="AF8" s="69">
        <v>27</v>
      </c>
      <c r="AG8" s="111">
        <v>28</v>
      </c>
      <c r="AH8" s="69">
        <v>29</v>
      </c>
      <c r="AI8" s="69">
        <v>30</v>
      </c>
      <c r="AJ8" s="169"/>
      <c r="AK8" s="5"/>
    </row>
    <row r="9" spans="1:42" s="20" customFormat="1" ht="15" customHeight="1" thickBot="1" x14ac:dyDescent="0.25">
      <c r="A9" s="257"/>
      <c r="B9" s="258"/>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5"/>
    </row>
    <row r="10" spans="1:42" s="20" customFormat="1" ht="24.6" customHeight="1" thickBot="1" x14ac:dyDescent="0.25">
      <c r="A10" s="360" t="s">
        <v>117</v>
      </c>
      <c r="B10" s="361"/>
      <c r="C10" s="186"/>
      <c r="D10" s="234"/>
      <c r="E10" s="232"/>
      <c r="F10" s="240"/>
      <c r="G10" s="241"/>
      <c r="H10" s="242"/>
      <c r="I10" s="241"/>
      <c r="J10" s="243"/>
      <c r="K10" s="244"/>
      <c r="L10" s="245"/>
      <c r="M10" s="246"/>
      <c r="N10" s="247"/>
      <c r="O10" s="245"/>
      <c r="P10" s="246"/>
      <c r="Q10" s="246"/>
      <c r="R10" s="247"/>
      <c r="S10" s="248"/>
      <c r="T10" s="249"/>
      <c r="U10" s="250"/>
      <c r="V10" s="271"/>
      <c r="W10" s="250"/>
      <c r="X10" s="274"/>
      <c r="Y10" s="252"/>
      <c r="Z10" s="251"/>
      <c r="AA10" s="252"/>
      <c r="AB10" s="253"/>
      <c r="AC10" s="254"/>
      <c r="AD10" s="235"/>
      <c r="AE10" s="235"/>
      <c r="AF10" s="235"/>
      <c r="AG10" s="235"/>
      <c r="AH10" s="236"/>
      <c r="AI10" s="237"/>
      <c r="AJ10" s="255"/>
      <c r="AK10" s="5"/>
    </row>
    <row r="11" spans="1:42" s="20" customFormat="1" ht="15" customHeight="1" thickBot="1" x14ac:dyDescent="0.25">
      <c r="A11" s="259"/>
      <c r="B11" s="260"/>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6"/>
      <c r="AK11" s="5"/>
    </row>
    <row r="12" spans="1:42" ht="16.899999999999999" customHeight="1" thickBot="1" x14ac:dyDescent="0.3">
      <c r="A12" s="261" t="s">
        <v>118</v>
      </c>
      <c r="B12" s="262"/>
      <c r="C12" s="263"/>
      <c r="D12" s="264"/>
      <c r="E12" s="264"/>
      <c r="F12" s="265"/>
      <c r="G12" s="265"/>
      <c r="H12" s="266"/>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2"/>
    </row>
    <row r="13" spans="1:42" ht="13.5" thickBot="1" x14ac:dyDescent="0.25">
      <c r="A13" s="13" t="s">
        <v>100</v>
      </c>
      <c r="B13" s="233">
        <v>0</v>
      </c>
      <c r="C13" s="69">
        <v>1</v>
      </c>
      <c r="D13" s="88">
        <v>2</v>
      </c>
      <c r="E13" s="69">
        <v>3</v>
      </c>
      <c r="F13" s="69">
        <v>4</v>
      </c>
      <c r="G13" s="67">
        <v>5</v>
      </c>
      <c r="H13" s="68">
        <v>6</v>
      </c>
      <c r="I13" s="65">
        <v>7</v>
      </c>
      <c r="J13" s="69">
        <v>8</v>
      </c>
      <c r="K13" s="66">
        <v>9</v>
      </c>
      <c r="L13" s="10">
        <v>10</v>
      </c>
      <c r="M13" s="6">
        <v>11</v>
      </c>
      <c r="N13" s="11">
        <v>12</v>
      </c>
      <c r="O13" s="179">
        <v>13</v>
      </c>
      <c r="P13" s="6">
        <v>14</v>
      </c>
      <c r="Q13" s="6">
        <v>15</v>
      </c>
      <c r="R13" s="11">
        <v>16</v>
      </c>
      <c r="S13" s="65">
        <v>17</v>
      </c>
      <c r="T13" s="65">
        <v>18</v>
      </c>
      <c r="U13" s="185"/>
      <c r="V13" s="65">
        <v>19</v>
      </c>
      <c r="W13" s="185"/>
      <c r="X13" s="66">
        <v>20</v>
      </c>
      <c r="Y13" s="11">
        <v>21</v>
      </c>
      <c r="Z13" s="66">
        <v>22</v>
      </c>
      <c r="AA13" s="11">
        <v>23</v>
      </c>
      <c r="AB13" s="10">
        <v>24</v>
      </c>
      <c r="AC13" s="11">
        <v>25</v>
      </c>
      <c r="AD13" s="65">
        <v>26</v>
      </c>
      <c r="AE13" s="107"/>
      <c r="AF13" s="69">
        <v>27</v>
      </c>
      <c r="AG13" s="69">
        <v>28</v>
      </c>
      <c r="AH13" s="69">
        <v>29</v>
      </c>
      <c r="AI13" s="69">
        <v>30</v>
      </c>
      <c r="AJ13" s="145"/>
    </row>
    <row r="14" spans="1:42" ht="19.5" customHeight="1" collapsed="1" thickBot="1" x14ac:dyDescent="0.25">
      <c r="A14" s="7"/>
      <c r="B14" s="352" t="s">
        <v>138</v>
      </c>
      <c r="C14" s="344"/>
      <c r="D14" s="344"/>
      <c r="E14" s="344"/>
      <c r="F14" s="346"/>
      <c r="G14" s="346"/>
      <c r="H14" s="346"/>
      <c r="I14" s="347"/>
      <c r="J14" s="346"/>
      <c r="K14" s="345"/>
      <c r="L14" s="345"/>
      <c r="M14" s="345"/>
      <c r="N14" s="345"/>
      <c r="O14" s="345"/>
      <c r="P14" s="345"/>
      <c r="Q14" s="345"/>
      <c r="R14" s="345"/>
      <c r="S14" s="345"/>
      <c r="T14" s="345"/>
      <c r="U14" s="345"/>
      <c r="V14" s="345"/>
      <c r="W14" s="345"/>
      <c r="X14" s="348"/>
      <c r="Y14" s="349"/>
      <c r="Z14" s="350"/>
      <c r="AA14" s="350"/>
      <c r="AB14" s="348"/>
      <c r="AC14" s="351"/>
      <c r="AD14" s="121"/>
      <c r="AE14" s="108"/>
      <c r="AF14" s="116"/>
      <c r="AG14" s="33"/>
      <c r="AH14" s="126"/>
      <c r="AI14" s="130"/>
      <c r="AJ14" s="145"/>
    </row>
    <row r="15" spans="1:42" ht="15.75" x14ac:dyDescent="0.25">
      <c r="A15" s="7">
        <v>1</v>
      </c>
      <c r="B15" s="182">
        <v>1</v>
      </c>
      <c r="C15" s="89"/>
      <c r="D15" s="45"/>
      <c r="E15" s="137"/>
      <c r="F15" s="92"/>
      <c r="G15" s="49"/>
      <c r="H15" s="71"/>
      <c r="I15" s="187"/>
      <c r="J15" s="102"/>
      <c r="K15" s="17"/>
      <c r="L15" s="210"/>
      <c r="M15" s="99"/>
      <c r="N15" s="211"/>
      <c r="O15" s="208"/>
      <c r="P15" s="16"/>
      <c r="Q15" s="16"/>
      <c r="R15" s="17"/>
      <c r="S15" s="188"/>
      <c r="T15" s="189"/>
      <c r="U15" s="109"/>
      <c r="V15" s="272"/>
      <c r="W15" s="109"/>
      <c r="X15" s="275"/>
      <c r="Y15" s="190"/>
      <c r="Z15" s="220"/>
      <c r="AA15" s="221"/>
      <c r="AB15" s="171"/>
      <c r="AC15" s="172"/>
      <c r="AD15" s="119"/>
      <c r="AE15" s="118"/>
      <c r="AF15" s="191"/>
      <c r="AG15" s="31"/>
      <c r="AH15" s="124"/>
      <c r="AI15" s="128"/>
      <c r="AJ15" s="145"/>
      <c r="AL15" s="353">
        <f t="shared" ref="AL15:AL23" si="1">SUM((AB15/100)*70)</f>
        <v>0</v>
      </c>
      <c r="AM15" s="354">
        <f t="shared" ref="AM15:AM23" si="2">SUM(AL15-AC15)</f>
        <v>0</v>
      </c>
      <c r="AN15" s="355"/>
      <c r="AO15" s="353">
        <f t="shared" ref="AO15:AO23" si="3">SUM((X15/100)*60)</f>
        <v>0</v>
      </c>
      <c r="AP15" s="354">
        <f t="shared" ref="AP15:AP23" si="4">SUM(AO15-AC15)</f>
        <v>0</v>
      </c>
    </row>
    <row r="16" spans="1:42" ht="15.75" x14ac:dyDescent="0.25">
      <c r="A16" s="7">
        <v>1</v>
      </c>
      <c r="B16" s="38">
        <v>2</v>
      </c>
      <c r="C16" s="89"/>
      <c r="D16" s="45"/>
      <c r="E16" s="137"/>
      <c r="F16" s="90"/>
      <c r="G16" s="49"/>
      <c r="H16" s="72"/>
      <c r="I16" s="192"/>
      <c r="J16" s="104"/>
      <c r="K16" s="19"/>
      <c r="L16" s="212"/>
      <c r="M16" s="18"/>
      <c r="N16" s="213"/>
      <c r="O16" s="209"/>
      <c r="P16" s="18"/>
      <c r="Q16" s="18"/>
      <c r="R16" s="19"/>
      <c r="S16" s="58"/>
      <c r="T16" s="180"/>
      <c r="U16" s="109"/>
      <c r="V16" s="273"/>
      <c r="W16" s="109"/>
      <c r="X16" s="276"/>
      <c r="Y16" s="175"/>
      <c r="Z16" s="222"/>
      <c r="AA16" s="223"/>
      <c r="AB16" s="173"/>
      <c r="AC16" s="174"/>
      <c r="AD16" s="120"/>
      <c r="AE16" s="118"/>
      <c r="AF16" s="193"/>
      <c r="AG16" s="31"/>
      <c r="AH16" s="124"/>
      <c r="AI16" s="127"/>
      <c r="AJ16" s="145"/>
      <c r="AL16" s="353">
        <f t="shared" si="1"/>
        <v>0</v>
      </c>
      <c r="AM16" s="354">
        <f t="shared" si="2"/>
        <v>0</v>
      </c>
      <c r="AN16" s="355"/>
      <c r="AO16" s="353">
        <f t="shared" si="3"/>
        <v>0</v>
      </c>
      <c r="AP16" s="354">
        <f t="shared" si="4"/>
        <v>0</v>
      </c>
    </row>
    <row r="17" spans="1:42" ht="15.75" x14ac:dyDescent="0.25">
      <c r="A17" s="7">
        <v>1</v>
      </c>
      <c r="B17" s="38">
        <v>3</v>
      </c>
      <c r="C17" s="89"/>
      <c r="D17" s="45"/>
      <c r="E17" s="137"/>
      <c r="F17" s="90"/>
      <c r="G17" s="49"/>
      <c r="H17" s="70"/>
      <c r="I17" s="74"/>
      <c r="J17" s="103"/>
      <c r="K17" s="19"/>
      <c r="L17" s="212"/>
      <c r="M17" s="18"/>
      <c r="N17" s="213"/>
      <c r="O17" s="209"/>
      <c r="P17" s="18"/>
      <c r="Q17" s="18"/>
      <c r="R17" s="19"/>
      <c r="S17" s="58"/>
      <c r="T17" s="180"/>
      <c r="U17" s="109"/>
      <c r="V17" s="273"/>
      <c r="W17" s="109"/>
      <c r="X17" s="276"/>
      <c r="Y17" s="175"/>
      <c r="Z17" s="222"/>
      <c r="AA17" s="223"/>
      <c r="AB17" s="173"/>
      <c r="AC17" s="174"/>
      <c r="AD17" s="120"/>
      <c r="AE17" s="118"/>
      <c r="AF17" s="194"/>
      <c r="AG17" s="31"/>
      <c r="AH17" s="124"/>
      <c r="AI17" s="127"/>
      <c r="AJ17" s="145"/>
      <c r="AL17" s="353">
        <f t="shared" si="1"/>
        <v>0</v>
      </c>
      <c r="AM17" s="354">
        <f t="shared" si="2"/>
        <v>0</v>
      </c>
      <c r="AN17" s="355"/>
      <c r="AO17" s="353">
        <f t="shared" si="3"/>
        <v>0</v>
      </c>
      <c r="AP17" s="354">
        <f t="shared" si="4"/>
        <v>0</v>
      </c>
    </row>
    <row r="18" spans="1:42" ht="15.75" x14ac:dyDescent="0.25">
      <c r="A18" s="7"/>
      <c r="B18" s="38">
        <v>4</v>
      </c>
      <c r="C18" s="89"/>
      <c r="D18" s="45"/>
      <c r="E18" s="137"/>
      <c r="F18" s="90"/>
      <c r="G18" s="49"/>
      <c r="H18" s="70"/>
      <c r="I18" s="74"/>
      <c r="J18" s="103"/>
      <c r="K18" s="19"/>
      <c r="L18" s="212"/>
      <c r="M18" s="18"/>
      <c r="N18" s="213"/>
      <c r="O18" s="209"/>
      <c r="P18" s="18"/>
      <c r="Q18" s="18"/>
      <c r="R18" s="19"/>
      <c r="S18" s="58"/>
      <c r="T18" s="180"/>
      <c r="U18" s="109"/>
      <c r="V18" s="273"/>
      <c r="W18" s="109"/>
      <c r="X18" s="276"/>
      <c r="Y18" s="175"/>
      <c r="Z18" s="222"/>
      <c r="AA18" s="223"/>
      <c r="AB18" s="173"/>
      <c r="AC18" s="174"/>
      <c r="AD18" s="120"/>
      <c r="AE18" s="118"/>
      <c r="AF18" s="191"/>
      <c r="AG18" s="31"/>
      <c r="AH18" s="124"/>
      <c r="AI18" s="127"/>
      <c r="AJ18" s="145"/>
      <c r="AL18" s="353">
        <f t="shared" si="1"/>
        <v>0</v>
      </c>
      <c r="AM18" s="354">
        <f t="shared" si="2"/>
        <v>0</v>
      </c>
      <c r="AN18" s="355"/>
      <c r="AO18" s="353">
        <f t="shared" si="3"/>
        <v>0</v>
      </c>
      <c r="AP18" s="354">
        <f t="shared" si="4"/>
        <v>0</v>
      </c>
    </row>
    <row r="19" spans="1:42" ht="15.75" x14ac:dyDescent="0.25">
      <c r="A19" s="7"/>
      <c r="B19" s="38">
        <v>5</v>
      </c>
      <c r="C19" s="89"/>
      <c r="D19" s="45"/>
      <c r="E19" s="137"/>
      <c r="F19" s="90"/>
      <c r="G19" s="49"/>
      <c r="H19" s="70"/>
      <c r="I19" s="74"/>
      <c r="J19" s="103"/>
      <c r="K19" s="19"/>
      <c r="L19" s="212"/>
      <c r="M19" s="18"/>
      <c r="N19" s="213"/>
      <c r="O19" s="209"/>
      <c r="P19" s="18"/>
      <c r="Q19" s="18"/>
      <c r="R19" s="19"/>
      <c r="S19" s="58"/>
      <c r="T19" s="180"/>
      <c r="U19" s="109"/>
      <c r="V19" s="273"/>
      <c r="W19" s="109"/>
      <c r="X19" s="276"/>
      <c r="Y19" s="175"/>
      <c r="Z19" s="222"/>
      <c r="AA19" s="223"/>
      <c r="AB19" s="173"/>
      <c r="AC19" s="174"/>
      <c r="AD19" s="120"/>
      <c r="AE19" s="118"/>
      <c r="AF19" s="194"/>
      <c r="AG19" s="31"/>
      <c r="AH19" s="124"/>
      <c r="AI19" s="127"/>
      <c r="AJ19" s="145"/>
      <c r="AL19" s="353">
        <f t="shared" si="1"/>
        <v>0</v>
      </c>
      <c r="AM19" s="354">
        <f t="shared" si="2"/>
        <v>0</v>
      </c>
      <c r="AN19" s="355"/>
      <c r="AO19" s="353">
        <f t="shared" si="3"/>
        <v>0</v>
      </c>
      <c r="AP19" s="354">
        <f t="shared" si="4"/>
        <v>0</v>
      </c>
    </row>
    <row r="20" spans="1:42" ht="15.75" x14ac:dyDescent="0.25">
      <c r="A20" s="7"/>
      <c r="B20" s="38">
        <v>6</v>
      </c>
      <c r="C20" s="89"/>
      <c r="D20" s="45"/>
      <c r="E20" s="137"/>
      <c r="F20" s="91"/>
      <c r="G20" s="49"/>
      <c r="H20" s="71"/>
      <c r="I20" s="74"/>
      <c r="J20" s="103"/>
      <c r="K20" s="19"/>
      <c r="L20" s="212"/>
      <c r="M20" s="18"/>
      <c r="N20" s="213"/>
      <c r="O20" s="209"/>
      <c r="P20" s="18"/>
      <c r="Q20" s="18"/>
      <c r="R20" s="19"/>
      <c r="S20" s="58"/>
      <c r="T20" s="180"/>
      <c r="U20" s="109"/>
      <c r="V20" s="273"/>
      <c r="W20" s="109"/>
      <c r="X20" s="276"/>
      <c r="Y20" s="175"/>
      <c r="Z20" s="222"/>
      <c r="AA20" s="223"/>
      <c r="AB20" s="173"/>
      <c r="AC20" s="174"/>
      <c r="AD20" s="120"/>
      <c r="AE20" s="118"/>
      <c r="AF20" s="194"/>
      <c r="AG20" s="31"/>
      <c r="AH20" s="124"/>
      <c r="AI20" s="127"/>
      <c r="AJ20" s="145"/>
      <c r="AL20" s="353">
        <f t="shared" si="1"/>
        <v>0</v>
      </c>
      <c r="AM20" s="354">
        <f t="shared" si="2"/>
        <v>0</v>
      </c>
      <c r="AN20" s="355"/>
      <c r="AO20" s="353">
        <f t="shared" si="3"/>
        <v>0</v>
      </c>
      <c r="AP20" s="354">
        <f t="shared" si="4"/>
        <v>0</v>
      </c>
    </row>
    <row r="21" spans="1:42" ht="15.75" x14ac:dyDescent="0.25">
      <c r="A21" s="7"/>
      <c r="B21" s="38">
        <v>7</v>
      </c>
      <c r="C21" s="89"/>
      <c r="D21" s="45"/>
      <c r="E21" s="137"/>
      <c r="F21" s="80"/>
      <c r="G21" s="49"/>
      <c r="H21" s="23"/>
      <c r="I21" s="75"/>
      <c r="J21" s="103"/>
      <c r="K21" s="19"/>
      <c r="L21" s="212"/>
      <c r="M21" s="18"/>
      <c r="N21" s="213"/>
      <c r="O21" s="209"/>
      <c r="P21" s="18"/>
      <c r="Q21" s="18"/>
      <c r="R21" s="19"/>
      <c r="S21" s="58"/>
      <c r="T21" s="180"/>
      <c r="U21" s="109"/>
      <c r="V21" s="273"/>
      <c r="W21" s="109"/>
      <c r="X21" s="276"/>
      <c r="Y21" s="175"/>
      <c r="Z21" s="222"/>
      <c r="AA21" s="223"/>
      <c r="AB21" s="173"/>
      <c r="AC21" s="174"/>
      <c r="AD21" s="120"/>
      <c r="AE21" s="118"/>
      <c r="AF21" s="195"/>
      <c r="AG21" s="31"/>
      <c r="AH21" s="124"/>
      <c r="AI21" s="128"/>
      <c r="AJ21" s="145"/>
      <c r="AL21" s="353">
        <f t="shared" si="1"/>
        <v>0</v>
      </c>
      <c r="AM21" s="354">
        <f t="shared" si="2"/>
        <v>0</v>
      </c>
      <c r="AN21" s="355"/>
      <c r="AO21" s="353">
        <f t="shared" si="3"/>
        <v>0</v>
      </c>
      <c r="AP21" s="354">
        <f t="shared" si="4"/>
        <v>0</v>
      </c>
    </row>
    <row r="22" spans="1:42" ht="15.75" x14ac:dyDescent="0.25">
      <c r="A22" s="7"/>
      <c r="B22" s="38">
        <v>8</v>
      </c>
      <c r="C22" s="89"/>
      <c r="D22" s="45"/>
      <c r="E22" s="137"/>
      <c r="F22" s="90"/>
      <c r="G22" s="49"/>
      <c r="H22" s="70"/>
      <c r="I22" s="76"/>
      <c r="J22" s="103"/>
      <c r="K22" s="19"/>
      <c r="L22" s="212"/>
      <c r="M22" s="18"/>
      <c r="N22" s="213"/>
      <c r="O22" s="209"/>
      <c r="P22" s="18"/>
      <c r="Q22" s="18"/>
      <c r="R22" s="19"/>
      <c r="S22" s="58"/>
      <c r="T22" s="180"/>
      <c r="U22" s="109"/>
      <c r="V22" s="273"/>
      <c r="W22" s="109"/>
      <c r="X22" s="276"/>
      <c r="Y22" s="175"/>
      <c r="Z22" s="222"/>
      <c r="AA22" s="223"/>
      <c r="AB22" s="173"/>
      <c r="AC22" s="174"/>
      <c r="AD22" s="120"/>
      <c r="AE22" s="118"/>
      <c r="AF22" s="196"/>
      <c r="AG22" s="31"/>
      <c r="AH22" s="124"/>
      <c r="AI22" s="127"/>
      <c r="AJ22" s="145"/>
      <c r="AL22" s="353">
        <f t="shared" si="1"/>
        <v>0</v>
      </c>
      <c r="AM22" s="354">
        <f t="shared" si="2"/>
        <v>0</v>
      </c>
      <c r="AN22" s="355"/>
      <c r="AO22" s="353">
        <f t="shared" si="3"/>
        <v>0</v>
      </c>
      <c r="AP22" s="354">
        <f t="shared" si="4"/>
        <v>0</v>
      </c>
    </row>
    <row r="23" spans="1:42" ht="15.75" x14ac:dyDescent="0.25">
      <c r="A23" s="7"/>
      <c r="B23" s="38">
        <v>9</v>
      </c>
      <c r="C23" s="89"/>
      <c r="D23" s="45"/>
      <c r="E23" s="137"/>
      <c r="F23" s="90"/>
      <c r="G23" s="49"/>
      <c r="H23" s="70"/>
      <c r="I23" s="76"/>
      <c r="J23" s="103"/>
      <c r="K23" s="19"/>
      <c r="L23" s="212"/>
      <c r="M23" s="18"/>
      <c r="N23" s="213"/>
      <c r="O23" s="209"/>
      <c r="P23" s="18"/>
      <c r="Q23" s="18"/>
      <c r="R23" s="19"/>
      <c r="S23" s="58"/>
      <c r="T23" s="180"/>
      <c r="U23" s="109"/>
      <c r="V23" s="273"/>
      <c r="W23" s="109"/>
      <c r="X23" s="276"/>
      <c r="Y23" s="175"/>
      <c r="Z23" s="222"/>
      <c r="AA23" s="223"/>
      <c r="AB23" s="173"/>
      <c r="AC23" s="174"/>
      <c r="AD23" s="120"/>
      <c r="AE23" s="118"/>
      <c r="AF23" s="196"/>
      <c r="AG23" s="31"/>
      <c r="AH23" s="124"/>
      <c r="AI23" s="127"/>
      <c r="AJ23" s="145"/>
      <c r="AL23" s="353">
        <f t="shared" si="1"/>
        <v>0</v>
      </c>
      <c r="AM23" s="354">
        <f t="shared" si="2"/>
        <v>0</v>
      </c>
      <c r="AN23" s="355"/>
      <c r="AO23" s="353">
        <f t="shared" si="3"/>
        <v>0</v>
      </c>
      <c r="AP23" s="354">
        <f t="shared" si="4"/>
        <v>0</v>
      </c>
    </row>
    <row r="24" spans="1:42" ht="15.75" x14ac:dyDescent="0.25">
      <c r="A24" s="7"/>
      <c r="B24" s="38">
        <v>10</v>
      </c>
      <c r="C24" s="89"/>
      <c r="D24" s="45"/>
      <c r="E24" s="137"/>
      <c r="F24" s="77"/>
      <c r="G24" s="49"/>
      <c r="H24" s="55"/>
      <c r="I24" s="76"/>
      <c r="J24" s="103"/>
      <c r="K24" s="19"/>
      <c r="L24" s="212"/>
      <c r="M24" s="18"/>
      <c r="N24" s="213"/>
      <c r="O24" s="209"/>
      <c r="P24" s="18"/>
      <c r="Q24" s="18"/>
      <c r="R24" s="19"/>
      <c r="S24" s="58"/>
      <c r="T24" s="180"/>
      <c r="U24" s="109"/>
      <c r="V24" s="273"/>
      <c r="W24" s="109"/>
      <c r="X24" s="276"/>
      <c r="Y24" s="175"/>
      <c r="Z24" s="222"/>
      <c r="AA24" s="223"/>
      <c r="AB24" s="173"/>
      <c r="AC24" s="174"/>
      <c r="AD24" s="120"/>
      <c r="AE24" s="118"/>
      <c r="AF24" s="197"/>
      <c r="AG24" s="31"/>
      <c r="AH24" s="124"/>
      <c r="AI24" s="127"/>
      <c r="AJ24" s="145"/>
      <c r="AL24" s="353">
        <f t="shared" ref="AL24:AL87" si="5">SUM((AB24/100)*70)</f>
        <v>0</v>
      </c>
      <c r="AM24" s="354">
        <f t="shared" ref="AM24:AM87" si="6">SUM(AL24-AC24)</f>
        <v>0</v>
      </c>
      <c r="AN24" s="355"/>
      <c r="AO24" s="353">
        <f t="shared" ref="AO24:AO87" si="7">SUM((X24/100)*60)</f>
        <v>0</v>
      </c>
      <c r="AP24" s="354">
        <f t="shared" ref="AP24:AP87" si="8">SUM(AO24-AC24)</f>
        <v>0</v>
      </c>
    </row>
    <row r="25" spans="1:42" ht="15.75" x14ac:dyDescent="0.25">
      <c r="A25" s="7"/>
      <c r="B25" s="38">
        <v>11</v>
      </c>
      <c r="C25" s="89"/>
      <c r="D25" s="45"/>
      <c r="E25" s="137"/>
      <c r="F25" s="77"/>
      <c r="G25" s="49"/>
      <c r="H25" s="56"/>
      <c r="I25" s="76"/>
      <c r="J25" s="103"/>
      <c r="K25" s="19"/>
      <c r="L25" s="212"/>
      <c r="M25" s="18"/>
      <c r="N25" s="213"/>
      <c r="O25" s="209"/>
      <c r="P25" s="18"/>
      <c r="Q25" s="18"/>
      <c r="R25" s="19"/>
      <c r="S25" s="58"/>
      <c r="T25" s="180"/>
      <c r="U25" s="109"/>
      <c r="V25" s="273"/>
      <c r="W25" s="109"/>
      <c r="X25" s="276"/>
      <c r="Y25" s="175"/>
      <c r="Z25" s="222"/>
      <c r="AA25" s="223"/>
      <c r="AB25" s="173"/>
      <c r="AC25" s="174"/>
      <c r="AD25" s="120"/>
      <c r="AE25" s="118"/>
      <c r="AF25" s="197"/>
      <c r="AG25" s="31"/>
      <c r="AH25" s="124"/>
      <c r="AI25" s="127"/>
      <c r="AJ25" s="145"/>
      <c r="AL25" s="353">
        <f t="shared" si="5"/>
        <v>0</v>
      </c>
      <c r="AM25" s="354">
        <f t="shared" si="6"/>
        <v>0</v>
      </c>
      <c r="AN25" s="355"/>
      <c r="AO25" s="353">
        <f t="shared" si="7"/>
        <v>0</v>
      </c>
      <c r="AP25" s="354">
        <f t="shared" si="8"/>
        <v>0</v>
      </c>
    </row>
    <row r="26" spans="1:42" ht="15.75" x14ac:dyDescent="0.25">
      <c r="A26" s="7"/>
      <c r="B26" s="38">
        <v>12</v>
      </c>
      <c r="C26" s="89"/>
      <c r="D26" s="45"/>
      <c r="E26" s="137"/>
      <c r="F26" s="77"/>
      <c r="G26" s="49"/>
      <c r="H26" s="55"/>
      <c r="I26" s="76"/>
      <c r="J26" s="103"/>
      <c r="K26" s="19"/>
      <c r="L26" s="212"/>
      <c r="M26" s="18"/>
      <c r="N26" s="213"/>
      <c r="O26" s="209"/>
      <c r="P26" s="18"/>
      <c r="Q26" s="18"/>
      <c r="R26" s="19"/>
      <c r="S26" s="58"/>
      <c r="T26" s="180"/>
      <c r="U26" s="109"/>
      <c r="V26" s="273"/>
      <c r="W26" s="109"/>
      <c r="X26" s="276"/>
      <c r="Y26" s="175"/>
      <c r="Z26" s="222"/>
      <c r="AA26" s="223"/>
      <c r="AB26" s="173"/>
      <c r="AC26" s="174"/>
      <c r="AD26" s="120"/>
      <c r="AE26" s="118"/>
      <c r="AF26" s="197"/>
      <c r="AG26" s="31"/>
      <c r="AH26" s="124"/>
      <c r="AI26" s="127"/>
      <c r="AJ26" s="145"/>
      <c r="AL26" s="353">
        <f t="shared" si="5"/>
        <v>0</v>
      </c>
      <c r="AM26" s="354">
        <f t="shared" si="6"/>
        <v>0</v>
      </c>
      <c r="AN26" s="355"/>
      <c r="AO26" s="353">
        <f t="shared" si="7"/>
        <v>0</v>
      </c>
      <c r="AP26" s="354">
        <f t="shared" si="8"/>
        <v>0</v>
      </c>
    </row>
    <row r="27" spans="1:42" ht="15.75" x14ac:dyDescent="0.25">
      <c r="A27" s="7"/>
      <c r="B27" s="38">
        <v>13</v>
      </c>
      <c r="C27" s="89"/>
      <c r="D27" s="45"/>
      <c r="E27" s="137"/>
      <c r="F27" s="77"/>
      <c r="G27" s="49"/>
      <c r="H27" s="56"/>
      <c r="I27" s="77"/>
      <c r="J27" s="103"/>
      <c r="K27" s="19"/>
      <c r="L27" s="212"/>
      <c r="M27" s="18"/>
      <c r="N27" s="213"/>
      <c r="O27" s="209"/>
      <c r="P27" s="18"/>
      <c r="Q27" s="18"/>
      <c r="R27" s="19"/>
      <c r="S27" s="58"/>
      <c r="T27" s="180"/>
      <c r="U27" s="109"/>
      <c r="V27" s="273"/>
      <c r="W27" s="109"/>
      <c r="X27" s="276"/>
      <c r="Y27" s="175"/>
      <c r="Z27" s="222"/>
      <c r="AA27" s="223"/>
      <c r="AB27" s="173"/>
      <c r="AC27" s="174"/>
      <c r="AD27" s="120"/>
      <c r="AE27" s="118"/>
      <c r="AF27" s="197"/>
      <c r="AG27" s="31"/>
      <c r="AH27" s="124"/>
      <c r="AI27" s="127"/>
      <c r="AJ27" s="145"/>
      <c r="AL27" s="353">
        <f t="shared" si="5"/>
        <v>0</v>
      </c>
      <c r="AM27" s="354">
        <f t="shared" si="6"/>
        <v>0</v>
      </c>
      <c r="AN27" s="355"/>
      <c r="AO27" s="353">
        <f t="shared" si="7"/>
        <v>0</v>
      </c>
      <c r="AP27" s="354">
        <f t="shared" si="8"/>
        <v>0</v>
      </c>
    </row>
    <row r="28" spans="1:42" ht="15.75" x14ac:dyDescent="0.25">
      <c r="A28" s="7"/>
      <c r="B28" s="38">
        <v>14</v>
      </c>
      <c r="C28" s="89"/>
      <c r="D28" s="45"/>
      <c r="E28" s="137"/>
      <c r="F28" s="77"/>
      <c r="G28" s="49"/>
      <c r="H28" s="55"/>
      <c r="I28" s="77"/>
      <c r="J28" s="103"/>
      <c r="K28" s="19"/>
      <c r="L28" s="212"/>
      <c r="M28" s="18"/>
      <c r="N28" s="213"/>
      <c r="O28" s="209"/>
      <c r="P28" s="18"/>
      <c r="Q28" s="18"/>
      <c r="R28" s="19"/>
      <c r="S28" s="58"/>
      <c r="T28" s="180"/>
      <c r="U28" s="109"/>
      <c r="V28" s="273"/>
      <c r="W28" s="109"/>
      <c r="X28" s="276"/>
      <c r="Y28" s="175"/>
      <c r="Z28" s="222"/>
      <c r="AA28" s="223"/>
      <c r="AB28" s="173"/>
      <c r="AC28" s="174"/>
      <c r="AD28" s="120"/>
      <c r="AE28" s="118"/>
      <c r="AF28" s="197"/>
      <c r="AG28" s="31"/>
      <c r="AH28" s="124"/>
      <c r="AI28" s="127"/>
      <c r="AJ28" s="145"/>
      <c r="AL28" s="353">
        <f t="shared" si="5"/>
        <v>0</v>
      </c>
      <c r="AM28" s="354">
        <f t="shared" si="6"/>
        <v>0</v>
      </c>
      <c r="AN28" s="355"/>
      <c r="AO28" s="353">
        <f t="shared" si="7"/>
        <v>0</v>
      </c>
      <c r="AP28" s="354">
        <f t="shared" si="8"/>
        <v>0</v>
      </c>
    </row>
    <row r="29" spans="1:42" ht="15.75" x14ac:dyDescent="0.25">
      <c r="A29" s="7"/>
      <c r="B29" s="38">
        <v>15</v>
      </c>
      <c r="C29" s="89"/>
      <c r="D29" s="45"/>
      <c r="E29" s="137"/>
      <c r="F29" s="90"/>
      <c r="G29" s="49"/>
      <c r="H29" s="70"/>
      <c r="I29" s="76"/>
      <c r="J29" s="103"/>
      <c r="K29" s="19"/>
      <c r="L29" s="212"/>
      <c r="M29" s="18"/>
      <c r="N29" s="213"/>
      <c r="O29" s="209"/>
      <c r="P29" s="18"/>
      <c r="Q29" s="18"/>
      <c r="R29" s="19"/>
      <c r="S29" s="58"/>
      <c r="T29" s="180"/>
      <c r="U29" s="109"/>
      <c r="V29" s="273"/>
      <c r="W29" s="109"/>
      <c r="X29" s="276"/>
      <c r="Y29" s="175"/>
      <c r="Z29" s="222"/>
      <c r="AA29" s="223"/>
      <c r="AB29" s="173"/>
      <c r="AC29" s="174"/>
      <c r="AD29" s="120"/>
      <c r="AE29" s="118"/>
      <c r="AF29" s="196"/>
      <c r="AG29" s="31"/>
      <c r="AH29" s="124"/>
      <c r="AI29" s="127"/>
      <c r="AJ29" s="145"/>
      <c r="AL29" s="353">
        <f t="shared" si="5"/>
        <v>0</v>
      </c>
      <c r="AM29" s="354">
        <f t="shared" si="6"/>
        <v>0</v>
      </c>
      <c r="AN29" s="355"/>
      <c r="AO29" s="353">
        <f t="shared" si="7"/>
        <v>0</v>
      </c>
      <c r="AP29" s="354">
        <f t="shared" si="8"/>
        <v>0</v>
      </c>
    </row>
    <row r="30" spans="1:42" ht="15.75" hidden="1" outlineLevel="1" x14ac:dyDescent="0.25">
      <c r="A30" s="7"/>
      <c r="B30" s="38">
        <v>16</v>
      </c>
      <c r="C30" s="89"/>
      <c r="D30" s="45"/>
      <c r="E30" s="137"/>
      <c r="F30" s="90"/>
      <c r="G30" s="49"/>
      <c r="H30" s="70"/>
      <c r="I30" s="76"/>
      <c r="J30" s="103"/>
      <c r="K30" s="19"/>
      <c r="L30" s="212"/>
      <c r="M30" s="18"/>
      <c r="N30" s="213"/>
      <c r="O30" s="209"/>
      <c r="P30" s="18"/>
      <c r="Q30" s="18"/>
      <c r="R30" s="19"/>
      <c r="S30" s="58"/>
      <c r="T30" s="180"/>
      <c r="U30" s="109"/>
      <c r="V30" s="273"/>
      <c r="W30" s="109"/>
      <c r="X30" s="276"/>
      <c r="Y30" s="175"/>
      <c r="Z30" s="222"/>
      <c r="AA30" s="223"/>
      <c r="AB30" s="173"/>
      <c r="AC30" s="174"/>
      <c r="AD30" s="120"/>
      <c r="AE30" s="118"/>
      <c r="AF30" s="196"/>
      <c r="AG30" s="31"/>
      <c r="AH30" s="124"/>
      <c r="AI30" s="127"/>
      <c r="AJ30" s="145"/>
      <c r="AL30" s="353">
        <f t="shared" si="5"/>
        <v>0</v>
      </c>
      <c r="AM30" s="354">
        <f t="shared" si="6"/>
        <v>0</v>
      </c>
      <c r="AN30" s="355"/>
      <c r="AO30" s="353">
        <f t="shared" si="7"/>
        <v>0</v>
      </c>
      <c r="AP30" s="354">
        <f t="shared" si="8"/>
        <v>0</v>
      </c>
    </row>
    <row r="31" spans="1:42" ht="15.75" hidden="1" outlineLevel="1" x14ac:dyDescent="0.25">
      <c r="A31" s="7"/>
      <c r="B31" s="38">
        <v>17</v>
      </c>
      <c r="C31" s="89"/>
      <c r="D31" s="45"/>
      <c r="E31" s="137"/>
      <c r="F31" s="77"/>
      <c r="G31" s="51"/>
      <c r="H31" s="55"/>
      <c r="I31" s="77"/>
      <c r="J31" s="103"/>
      <c r="K31" s="19"/>
      <c r="L31" s="212"/>
      <c r="M31" s="18"/>
      <c r="N31" s="213"/>
      <c r="O31" s="209"/>
      <c r="P31" s="18"/>
      <c r="Q31" s="18"/>
      <c r="R31" s="19"/>
      <c r="S31" s="58"/>
      <c r="T31" s="180"/>
      <c r="U31" s="109"/>
      <c r="V31" s="273"/>
      <c r="W31" s="109"/>
      <c r="X31" s="276"/>
      <c r="Y31" s="175"/>
      <c r="Z31" s="222"/>
      <c r="AA31" s="223"/>
      <c r="AB31" s="173"/>
      <c r="AC31" s="174"/>
      <c r="AD31" s="120"/>
      <c r="AE31" s="118"/>
      <c r="AF31" s="198"/>
      <c r="AG31" s="31"/>
      <c r="AH31" s="124"/>
      <c r="AI31" s="127"/>
      <c r="AJ31" s="145"/>
      <c r="AL31" s="353">
        <f t="shared" si="5"/>
        <v>0</v>
      </c>
      <c r="AM31" s="354">
        <f t="shared" si="6"/>
        <v>0</v>
      </c>
      <c r="AN31" s="355"/>
      <c r="AO31" s="353">
        <f t="shared" si="7"/>
        <v>0</v>
      </c>
      <c r="AP31" s="354">
        <f t="shared" si="8"/>
        <v>0</v>
      </c>
    </row>
    <row r="32" spans="1:42" ht="15.75" hidden="1" outlineLevel="1" x14ac:dyDescent="0.25">
      <c r="A32" s="7"/>
      <c r="B32" s="38">
        <v>18</v>
      </c>
      <c r="C32" s="89"/>
      <c r="D32" s="45"/>
      <c r="E32" s="137"/>
      <c r="F32" s="90"/>
      <c r="G32" s="48"/>
      <c r="H32" s="70"/>
      <c r="I32" s="76"/>
      <c r="J32" s="103"/>
      <c r="K32" s="19"/>
      <c r="L32" s="212"/>
      <c r="M32" s="18"/>
      <c r="N32" s="213"/>
      <c r="O32" s="209"/>
      <c r="P32" s="18"/>
      <c r="Q32" s="18"/>
      <c r="R32" s="19"/>
      <c r="S32" s="58"/>
      <c r="T32" s="180"/>
      <c r="U32" s="109"/>
      <c r="V32" s="273"/>
      <c r="W32" s="109"/>
      <c r="X32" s="276"/>
      <c r="Y32" s="175"/>
      <c r="Z32" s="222"/>
      <c r="AA32" s="223"/>
      <c r="AB32" s="173"/>
      <c r="AC32" s="174"/>
      <c r="AD32" s="120"/>
      <c r="AE32" s="118"/>
      <c r="AF32" s="196"/>
      <c r="AG32" s="31"/>
      <c r="AH32" s="124"/>
      <c r="AI32" s="127"/>
      <c r="AJ32" s="145"/>
      <c r="AL32" s="353">
        <f t="shared" si="5"/>
        <v>0</v>
      </c>
      <c r="AM32" s="354">
        <f t="shared" si="6"/>
        <v>0</v>
      </c>
      <c r="AN32" s="355"/>
      <c r="AO32" s="353">
        <f t="shared" si="7"/>
        <v>0</v>
      </c>
      <c r="AP32" s="354">
        <f t="shared" si="8"/>
        <v>0</v>
      </c>
    </row>
    <row r="33" spans="1:42" ht="15.75" hidden="1" outlineLevel="1" x14ac:dyDescent="0.25">
      <c r="A33" s="7"/>
      <c r="B33" s="38">
        <v>19</v>
      </c>
      <c r="C33" s="89"/>
      <c r="D33" s="45"/>
      <c r="E33" s="137"/>
      <c r="F33" s="77"/>
      <c r="G33" s="51"/>
      <c r="H33" s="55"/>
      <c r="I33" s="78"/>
      <c r="J33" s="103"/>
      <c r="K33" s="19"/>
      <c r="L33" s="212"/>
      <c r="M33" s="18"/>
      <c r="N33" s="213"/>
      <c r="O33" s="209"/>
      <c r="P33" s="18"/>
      <c r="Q33" s="18"/>
      <c r="R33" s="19"/>
      <c r="S33" s="58"/>
      <c r="T33" s="180"/>
      <c r="U33" s="109"/>
      <c r="V33" s="273"/>
      <c r="W33" s="109"/>
      <c r="X33" s="276"/>
      <c r="Y33" s="175"/>
      <c r="Z33" s="222"/>
      <c r="AA33" s="223"/>
      <c r="AB33" s="173"/>
      <c r="AC33" s="174"/>
      <c r="AD33" s="120"/>
      <c r="AE33" s="118"/>
      <c r="AF33" s="196"/>
      <c r="AG33" s="31"/>
      <c r="AH33" s="124"/>
      <c r="AI33" s="127"/>
      <c r="AJ33" s="145"/>
      <c r="AL33" s="353">
        <f t="shared" si="5"/>
        <v>0</v>
      </c>
      <c r="AM33" s="354">
        <f t="shared" si="6"/>
        <v>0</v>
      </c>
      <c r="AN33" s="355"/>
      <c r="AO33" s="353">
        <f t="shared" si="7"/>
        <v>0</v>
      </c>
      <c r="AP33" s="354">
        <f t="shared" si="8"/>
        <v>0</v>
      </c>
    </row>
    <row r="34" spans="1:42" ht="15.75" hidden="1" outlineLevel="1" x14ac:dyDescent="0.25">
      <c r="A34" s="7"/>
      <c r="B34" s="38">
        <v>20</v>
      </c>
      <c r="C34" s="89"/>
      <c r="D34" s="45"/>
      <c r="E34" s="137"/>
      <c r="F34" s="90"/>
      <c r="G34" s="48"/>
      <c r="H34" s="70"/>
      <c r="I34" s="76"/>
      <c r="J34" s="103"/>
      <c r="K34" s="19"/>
      <c r="L34" s="212"/>
      <c r="M34" s="18"/>
      <c r="N34" s="213"/>
      <c r="O34" s="209"/>
      <c r="P34" s="18"/>
      <c r="Q34" s="18"/>
      <c r="R34" s="19"/>
      <c r="S34" s="58"/>
      <c r="T34" s="180"/>
      <c r="U34" s="109"/>
      <c r="V34" s="273"/>
      <c r="W34" s="109"/>
      <c r="X34" s="276"/>
      <c r="Y34" s="175"/>
      <c r="Z34" s="222"/>
      <c r="AA34" s="223"/>
      <c r="AB34" s="173"/>
      <c r="AC34" s="174"/>
      <c r="AD34" s="120"/>
      <c r="AE34" s="118"/>
      <c r="AF34" s="196"/>
      <c r="AG34" s="31"/>
      <c r="AH34" s="124"/>
      <c r="AI34" s="127"/>
      <c r="AJ34" s="145"/>
      <c r="AL34" s="353">
        <f t="shared" si="5"/>
        <v>0</v>
      </c>
      <c r="AM34" s="354">
        <f t="shared" si="6"/>
        <v>0</v>
      </c>
      <c r="AN34" s="355"/>
      <c r="AO34" s="353">
        <f t="shared" si="7"/>
        <v>0</v>
      </c>
      <c r="AP34" s="354">
        <f t="shared" si="8"/>
        <v>0</v>
      </c>
    </row>
    <row r="35" spans="1:42" ht="15.75" hidden="1" outlineLevel="1" x14ac:dyDescent="0.25">
      <c r="A35" s="7"/>
      <c r="B35" s="38">
        <v>21</v>
      </c>
      <c r="C35" s="89"/>
      <c r="D35" s="45"/>
      <c r="E35" s="137"/>
      <c r="F35" s="90"/>
      <c r="G35" s="48"/>
      <c r="H35" s="70"/>
      <c r="I35" s="77"/>
      <c r="J35" s="103"/>
      <c r="K35" s="19"/>
      <c r="L35" s="212"/>
      <c r="M35" s="18"/>
      <c r="N35" s="213"/>
      <c r="O35" s="209"/>
      <c r="P35" s="18"/>
      <c r="Q35" s="18"/>
      <c r="R35" s="19"/>
      <c r="S35" s="58"/>
      <c r="T35" s="180"/>
      <c r="U35" s="109"/>
      <c r="V35" s="273"/>
      <c r="W35" s="109"/>
      <c r="X35" s="276"/>
      <c r="Y35" s="175"/>
      <c r="Z35" s="222"/>
      <c r="AA35" s="223"/>
      <c r="AB35" s="173"/>
      <c r="AC35" s="174"/>
      <c r="AD35" s="120"/>
      <c r="AE35" s="118"/>
      <c r="AF35" s="196"/>
      <c r="AG35" s="31"/>
      <c r="AH35" s="124"/>
      <c r="AI35" s="127"/>
      <c r="AJ35" s="145"/>
      <c r="AL35" s="353">
        <f t="shared" si="5"/>
        <v>0</v>
      </c>
      <c r="AM35" s="354">
        <f t="shared" si="6"/>
        <v>0</v>
      </c>
      <c r="AN35" s="355"/>
      <c r="AO35" s="353">
        <f t="shared" si="7"/>
        <v>0</v>
      </c>
      <c r="AP35" s="354">
        <f t="shared" si="8"/>
        <v>0</v>
      </c>
    </row>
    <row r="36" spans="1:42" ht="15.75" hidden="1" outlineLevel="1" x14ac:dyDescent="0.25">
      <c r="A36" s="7"/>
      <c r="B36" s="38">
        <v>22</v>
      </c>
      <c r="C36" s="89"/>
      <c r="D36" s="45"/>
      <c r="E36" s="137"/>
      <c r="F36" s="94"/>
      <c r="G36" s="44"/>
      <c r="H36" s="55"/>
      <c r="I36" s="78"/>
      <c r="J36" s="103"/>
      <c r="K36" s="19"/>
      <c r="L36" s="212"/>
      <c r="M36" s="18"/>
      <c r="N36" s="213"/>
      <c r="O36" s="209"/>
      <c r="P36" s="18"/>
      <c r="Q36" s="18"/>
      <c r="R36" s="19"/>
      <c r="S36" s="58"/>
      <c r="T36" s="180"/>
      <c r="U36" s="109"/>
      <c r="V36" s="273"/>
      <c r="W36" s="109"/>
      <c r="X36" s="276"/>
      <c r="Y36" s="175"/>
      <c r="Z36" s="222"/>
      <c r="AA36" s="223"/>
      <c r="AB36" s="173"/>
      <c r="AC36" s="174"/>
      <c r="AD36" s="120"/>
      <c r="AE36" s="118"/>
      <c r="AF36" s="196"/>
      <c r="AG36" s="31"/>
      <c r="AH36" s="124"/>
      <c r="AI36" s="127"/>
      <c r="AJ36" s="145"/>
      <c r="AL36" s="353">
        <f t="shared" si="5"/>
        <v>0</v>
      </c>
      <c r="AM36" s="354">
        <f t="shared" si="6"/>
        <v>0</v>
      </c>
      <c r="AN36" s="355"/>
      <c r="AO36" s="353">
        <f t="shared" si="7"/>
        <v>0</v>
      </c>
      <c r="AP36" s="354">
        <f t="shared" si="8"/>
        <v>0</v>
      </c>
    </row>
    <row r="37" spans="1:42" ht="15.75" hidden="1" outlineLevel="1" x14ac:dyDescent="0.25">
      <c r="A37" s="7"/>
      <c r="B37" s="38">
        <v>23</v>
      </c>
      <c r="C37" s="89"/>
      <c r="D37" s="45"/>
      <c r="E37" s="137"/>
      <c r="F37" s="90"/>
      <c r="G37" s="48"/>
      <c r="H37" s="70"/>
      <c r="I37" s="76"/>
      <c r="J37" s="103"/>
      <c r="K37" s="19"/>
      <c r="L37" s="212"/>
      <c r="M37" s="18"/>
      <c r="N37" s="213"/>
      <c r="O37" s="209"/>
      <c r="P37" s="18"/>
      <c r="Q37" s="18"/>
      <c r="R37" s="19"/>
      <c r="S37" s="58"/>
      <c r="T37" s="180"/>
      <c r="U37" s="109"/>
      <c r="V37" s="273"/>
      <c r="W37" s="109"/>
      <c r="X37" s="276"/>
      <c r="Y37" s="175"/>
      <c r="Z37" s="222"/>
      <c r="AA37" s="223"/>
      <c r="AB37" s="173"/>
      <c r="AC37" s="174"/>
      <c r="AD37" s="120"/>
      <c r="AE37" s="118"/>
      <c r="AF37" s="196"/>
      <c r="AG37" s="31"/>
      <c r="AH37" s="124"/>
      <c r="AI37" s="127"/>
      <c r="AJ37" s="145"/>
      <c r="AL37" s="353">
        <f t="shared" si="5"/>
        <v>0</v>
      </c>
      <c r="AM37" s="354">
        <f t="shared" si="6"/>
        <v>0</v>
      </c>
      <c r="AN37" s="355"/>
      <c r="AO37" s="353">
        <f t="shared" si="7"/>
        <v>0</v>
      </c>
      <c r="AP37" s="354">
        <f t="shared" si="8"/>
        <v>0</v>
      </c>
    </row>
    <row r="38" spans="1:42" ht="15.75" hidden="1" outlineLevel="1" x14ac:dyDescent="0.25">
      <c r="A38" s="7"/>
      <c r="B38" s="38">
        <v>24</v>
      </c>
      <c r="C38" s="89"/>
      <c r="D38" s="45"/>
      <c r="E38" s="137"/>
      <c r="F38" s="94"/>
      <c r="G38" s="44"/>
      <c r="H38" s="55"/>
      <c r="I38" s="78"/>
      <c r="J38" s="103"/>
      <c r="K38" s="19"/>
      <c r="L38" s="212"/>
      <c r="M38" s="18"/>
      <c r="N38" s="213"/>
      <c r="O38" s="209"/>
      <c r="P38" s="18"/>
      <c r="Q38" s="18"/>
      <c r="R38" s="19"/>
      <c r="S38" s="58"/>
      <c r="T38" s="180"/>
      <c r="U38" s="109"/>
      <c r="V38" s="273"/>
      <c r="W38" s="109"/>
      <c r="X38" s="276"/>
      <c r="Y38" s="175"/>
      <c r="Z38" s="222"/>
      <c r="AA38" s="223"/>
      <c r="AB38" s="173"/>
      <c r="AC38" s="174"/>
      <c r="AD38" s="120"/>
      <c r="AE38" s="118"/>
      <c r="AF38" s="196"/>
      <c r="AG38" s="31"/>
      <c r="AH38" s="124"/>
      <c r="AI38" s="127"/>
      <c r="AJ38" s="145"/>
      <c r="AL38" s="353">
        <f t="shared" si="5"/>
        <v>0</v>
      </c>
      <c r="AM38" s="354">
        <f t="shared" si="6"/>
        <v>0</v>
      </c>
      <c r="AN38" s="355"/>
      <c r="AO38" s="353">
        <f t="shared" si="7"/>
        <v>0</v>
      </c>
      <c r="AP38" s="354">
        <f t="shared" si="8"/>
        <v>0</v>
      </c>
    </row>
    <row r="39" spans="1:42" ht="15.75" hidden="1" outlineLevel="1" x14ac:dyDescent="0.25">
      <c r="A39" s="7"/>
      <c r="B39" s="38">
        <v>25</v>
      </c>
      <c r="C39" s="89"/>
      <c r="D39" s="45"/>
      <c r="E39" s="137"/>
      <c r="F39" s="94"/>
      <c r="G39" s="44"/>
      <c r="H39" s="55"/>
      <c r="I39" s="78"/>
      <c r="J39" s="103"/>
      <c r="K39" s="19"/>
      <c r="L39" s="212"/>
      <c r="M39" s="18"/>
      <c r="N39" s="213"/>
      <c r="O39" s="209"/>
      <c r="P39" s="18"/>
      <c r="Q39" s="18"/>
      <c r="R39" s="19"/>
      <c r="S39" s="58"/>
      <c r="T39" s="180"/>
      <c r="U39" s="109"/>
      <c r="V39" s="273"/>
      <c r="W39" s="109"/>
      <c r="X39" s="276"/>
      <c r="Y39" s="175"/>
      <c r="Z39" s="222"/>
      <c r="AA39" s="223"/>
      <c r="AB39" s="173"/>
      <c r="AC39" s="174"/>
      <c r="AD39" s="120"/>
      <c r="AE39" s="118"/>
      <c r="AF39" s="196"/>
      <c r="AG39" s="31"/>
      <c r="AH39" s="124"/>
      <c r="AI39" s="127"/>
      <c r="AJ39" s="145"/>
      <c r="AL39" s="353">
        <f t="shared" si="5"/>
        <v>0</v>
      </c>
      <c r="AM39" s="354">
        <f t="shared" si="6"/>
        <v>0</v>
      </c>
      <c r="AN39" s="355"/>
      <c r="AO39" s="353">
        <f t="shared" si="7"/>
        <v>0</v>
      </c>
      <c r="AP39" s="354">
        <f t="shared" si="8"/>
        <v>0</v>
      </c>
    </row>
    <row r="40" spans="1:42" ht="15.75" hidden="1" outlineLevel="1" x14ac:dyDescent="0.25">
      <c r="A40" s="7"/>
      <c r="B40" s="38">
        <v>26</v>
      </c>
      <c r="C40" s="89"/>
      <c r="D40" s="45"/>
      <c r="E40" s="137"/>
      <c r="F40" s="80"/>
      <c r="G40" s="50"/>
      <c r="H40" s="56"/>
      <c r="I40" s="75"/>
      <c r="J40" s="102"/>
      <c r="K40" s="19"/>
      <c r="L40" s="212"/>
      <c r="M40" s="18"/>
      <c r="N40" s="213"/>
      <c r="O40" s="209"/>
      <c r="P40" s="18"/>
      <c r="Q40" s="18"/>
      <c r="R40" s="19"/>
      <c r="S40" s="58"/>
      <c r="T40" s="180"/>
      <c r="U40" s="109"/>
      <c r="V40" s="273"/>
      <c r="W40" s="109"/>
      <c r="X40" s="276"/>
      <c r="Y40" s="175"/>
      <c r="Z40" s="222"/>
      <c r="AA40" s="223"/>
      <c r="AB40" s="173"/>
      <c r="AC40" s="174"/>
      <c r="AD40" s="120"/>
      <c r="AE40" s="118"/>
      <c r="AF40" s="199"/>
      <c r="AG40" s="31"/>
      <c r="AH40" s="124"/>
      <c r="AI40" s="128"/>
      <c r="AJ40" s="145"/>
      <c r="AL40" s="353">
        <f t="shared" si="5"/>
        <v>0</v>
      </c>
      <c r="AM40" s="354">
        <f t="shared" si="6"/>
        <v>0</v>
      </c>
      <c r="AN40" s="355"/>
      <c r="AO40" s="353">
        <f t="shared" si="7"/>
        <v>0</v>
      </c>
      <c r="AP40" s="354">
        <f t="shared" si="8"/>
        <v>0</v>
      </c>
    </row>
    <row r="41" spans="1:42" ht="15.75" hidden="1" outlineLevel="1" x14ac:dyDescent="0.25">
      <c r="A41" s="7"/>
      <c r="B41" s="38">
        <v>27</v>
      </c>
      <c r="C41" s="89"/>
      <c r="D41" s="45"/>
      <c r="E41" s="137"/>
      <c r="F41" s="77"/>
      <c r="G41" s="50"/>
      <c r="H41" s="56"/>
      <c r="I41" s="76"/>
      <c r="J41" s="102"/>
      <c r="K41" s="19"/>
      <c r="L41" s="212"/>
      <c r="M41" s="18"/>
      <c r="N41" s="213"/>
      <c r="O41" s="209"/>
      <c r="P41" s="18"/>
      <c r="Q41" s="18"/>
      <c r="R41" s="19"/>
      <c r="S41" s="58"/>
      <c r="T41" s="180"/>
      <c r="U41" s="109"/>
      <c r="V41" s="273"/>
      <c r="W41" s="109"/>
      <c r="X41" s="276"/>
      <c r="Y41" s="175"/>
      <c r="Z41" s="222"/>
      <c r="AA41" s="223"/>
      <c r="AB41" s="173"/>
      <c r="AC41" s="174"/>
      <c r="AD41" s="120"/>
      <c r="AE41" s="118"/>
      <c r="AF41" s="197"/>
      <c r="AG41" s="31"/>
      <c r="AH41" s="124"/>
      <c r="AI41" s="127"/>
      <c r="AJ41" s="145"/>
      <c r="AL41" s="353">
        <f t="shared" si="5"/>
        <v>0</v>
      </c>
      <c r="AM41" s="354">
        <f t="shared" si="6"/>
        <v>0</v>
      </c>
      <c r="AN41" s="355"/>
      <c r="AO41" s="353">
        <f t="shared" si="7"/>
        <v>0</v>
      </c>
      <c r="AP41" s="354">
        <f t="shared" si="8"/>
        <v>0</v>
      </c>
    </row>
    <row r="42" spans="1:42" ht="15.75" hidden="1" outlineLevel="1" x14ac:dyDescent="0.25">
      <c r="A42" s="7"/>
      <c r="B42" s="38">
        <v>28</v>
      </c>
      <c r="C42" s="89"/>
      <c r="D42" s="45"/>
      <c r="E42" s="137"/>
      <c r="F42" s="77"/>
      <c r="G42" s="50"/>
      <c r="H42" s="56"/>
      <c r="I42" s="76"/>
      <c r="J42" s="102"/>
      <c r="K42" s="19"/>
      <c r="L42" s="212"/>
      <c r="M42" s="18"/>
      <c r="N42" s="213"/>
      <c r="O42" s="209"/>
      <c r="P42" s="18"/>
      <c r="Q42" s="18"/>
      <c r="R42" s="19"/>
      <c r="S42" s="58"/>
      <c r="T42" s="180"/>
      <c r="U42" s="109"/>
      <c r="V42" s="273"/>
      <c r="W42" s="109"/>
      <c r="X42" s="276"/>
      <c r="Y42" s="175"/>
      <c r="Z42" s="222"/>
      <c r="AA42" s="223"/>
      <c r="AB42" s="173"/>
      <c r="AC42" s="174"/>
      <c r="AD42" s="120"/>
      <c r="AE42" s="118"/>
      <c r="AF42" s="197"/>
      <c r="AG42" s="31"/>
      <c r="AH42" s="124"/>
      <c r="AI42" s="127"/>
      <c r="AJ42" s="145"/>
      <c r="AL42" s="353">
        <f t="shared" si="5"/>
        <v>0</v>
      </c>
      <c r="AM42" s="354">
        <f t="shared" si="6"/>
        <v>0</v>
      </c>
      <c r="AN42" s="355"/>
      <c r="AO42" s="353">
        <f t="shared" si="7"/>
        <v>0</v>
      </c>
      <c r="AP42" s="354">
        <f t="shared" si="8"/>
        <v>0</v>
      </c>
    </row>
    <row r="43" spans="1:42" ht="15.75" hidden="1" outlineLevel="1" x14ac:dyDescent="0.25">
      <c r="A43" s="7"/>
      <c r="B43" s="38">
        <v>29</v>
      </c>
      <c r="C43" s="89"/>
      <c r="D43" s="45"/>
      <c r="E43" s="137"/>
      <c r="F43" s="77"/>
      <c r="G43" s="50"/>
      <c r="H43" s="56"/>
      <c r="I43" s="76"/>
      <c r="J43" s="102"/>
      <c r="K43" s="19"/>
      <c r="L43" s="212"/>
      <c r="M43" s="18"/>
      <c r="N43" s="213"/>
      <c r="O43" s="209"/>
      <c r="P43" s="18"/>
      <c r="Q43" s="18"/>
      <c r="R43" s="19"/>
      <c r="S43" s="58"/>
      <c r="T43" s="180"/>
      <c r="U43" s="109"/>
      <c r="V43" s="273"/>
      <c r="W43" s="109"/>
      <c r="X43" s="276"/>
      <c r="Y43" s="175"/>
      <c r="Z43" s="222"/>
      <c r="AA43" s="223"/>
      <c r="AB43" s="173"/>
      <c r="AC43" s="174"/>
      <c r="AD43" s="120"/>
      <c r="AE43" s="118"/>
      <c r="AF43" s="197"/>
      <c r="AG43" s="31"/>
      <c r="AH43" s="124"/>
      <c r="AI43" s="127"/>
      <c r="AJ43" s="145"/>
      <c r="AL43" s="353">
        <f t="shared" si="5"/>
        <v>0</v>
      </c>
      <c r="AM43" s="354">
        <f t="shared" si="6"/>
        <v>0</v>
      </c>
      <c r="AN43" s="355"/>
      <c r="AO43" s="353">
        <f t="shared" si="7"/>
        <v>0</v>
      </c>
      <c r="AP43" s="354">
        <f t="shared" si="8"/>
        <v>0</v>
      </c>
    </row>
    <row r="44" spans="1:42" ht="15.75" hidden="1" outlineLevel="1" x14ac:dyDescent="0.25">
      <c r="A44" s="7"/>
      <c r="B44" s="38">
        <v>30</v>
      </c>
      <c r="C44" s="89"/>
      <c r="D44" s="45"/>
      <c r="E44" s="137"/>
      <c r="F44" s="77"/>
      <c r="G44" s="50"/>
      <c r="H44" s="56"/>
      <c r="I44" s="76"/>
      <c r="J44" s="102"/>
      <c r="K44" s="19"/>
      <c r="L44" s="212"/>
      <c r="M44" s="18"/>
      <c r="N44" s="213"/>
      <c r="O44" s="209"/>
      <c r="P44" s="18"/>
      <c r="Q44" s="18"/>
      <c r="R44" s="19"/>
      <c r="S44" s="58"/>
      <c r="T44" s="180"/>
      <c r="U44" s="109"/>
      <c r="V44" s="273"/>
      <c r="W44" s="109"/>
      <c r="X44" s="276"/>
      <c r="Y44" s="175"/>
      <c r="Z44" s="222"/>
      <c r="AA44" s="223"/>
      <c r="AB44" s="173"/>
      <c r="AC44" s="174"/>
      <c r="AD44" s="120"/>
      <c r="AE44" s="118"/>
      <c r="AF44" s="197"/>
      <c r="AG44" s="31"/>
      <c r="AH44" s="124"/>
      <c r="AI44" s="127"/>
      <c r="AJ44" s="145"/>
      <c r="AL44" s="353">
        <f t="shared" si="5"/>
        <v>0</v>
      </c>
      <c r="AM44" s="354">
        <f t="shared" si="6"/>
        <v>0</v>
      </c>
      <c r="AN44" s="355"/>
      <c r="AO44" s="353">
        <f t="shared" si="7"/>
        <v>0</v>
      </c>
      <c r="AP44" s="354">
        <f t="shared" si="8"/>
        <v>0</v>
      </c>
    </row>
    <row r="45" spans="1:42" ht="15.75" hidden="1" outlineLevel="1" x14ac:dyDescent="0.25">
      <c r="A45" s="7"/>
      <c r="B45" s="38">
        <v>31</v>
      </c>
      <c r="C45" s="89"/>
      <c r="D45" s="45"/>
      <c r="E45" s="137"/>
      <c r="F45" s="77"/>
      <c r="G45" s="50"/>
      <c r="H45" s="56"/>
      <c r="I45" s="76"/>
      <c r="J45" s="102"/>
      <c r="K45" s="19"/>
      <c r="L45" s="212"/>
      <c r="M45" s="18"/>
      <c r="N45" s="213"/>
      <c r="O45" s="209"/>
      <c r="P45" s="18"/>
      <c r="Q45" s="18"/>
      <c r="R45" s="19"/>
      <c r="S45" s="58"/>
      <c r="T45" s="180"/>
      <c r="U45" s="109"/>
      <c r="V45" s="273"/>
      <c r="W45" s="109"/>
      <c r="X45" s="276"/>
      <c r="Y45" s="175"/>
      <c r="Z45" s="222"/>
      <c r="AA45" s="223"/>
      <c r="AB45" s="173"/>
      <c r="AC45" s="174"/>
      <c r="AD45" s="120"/>
      <c r="AE45" s="118"/>
      <c r="AF45" s="197"/>
      <c r="AG45" s="31"/>
      <c r="AH45" s="124"/>
      <c r="AI45" s="127"/>
      <c r="AJ45" s="145"/>
      <c r="AL45" s="353">
        <f t="shared" si="5"/>
        <v>0</v>
      </c>
      <c r="AM45" s="354">
        <f t="shared" si="6"/>
        <v>0</v>
      </c>
      <c r="AN45" s="355"/>
      <c r="AO45" s="353">
        <f t="shared" si="7"/>
        <v>0</v>
      </c>
      <c r="AP45" s="354">
        <f t="shared" si="8"/>
        <v>0</v>
      </c>
    </row>
    <row r="46" spans="1:42" ht="15.75" hidden="1" outlineLevel="1" x14ac:dyDescent="0.25">
      <c r="A46" s="7"/>
      <c r="B46" s="38">
        <v>32</v>
      </c>
      <c r="C46" s="89"/>
      <c r="D46" s="45"/>
      <c r="E46" s="137"/>
      <c r="F46" s="77"/>
      <c r="G46" s="50"/>
      <c r="H46" s="56"/>
      <c r="I46" s="76"/>
      <c r="J46" s="102"/>
      <c r="K46" s="19"/>
      <c r="L46" s="212"/>
      <c r="M46" s="18"/>
      <c r="N46" s="213"/>
      <c r="O46" s="209"/>
      <c r="P46" s="18"/>
      <c r="Q46" s="18"/>
      <c r="R46" s="19"/>
      <c r="S46" s="58"/>
      <c r="T46" s="180"/>
      <c r="U46" s="109"/>
      <c r="V46" s="273"/>
      <c r="W46" s="109"/>
      <c r="X46" s="276"/>
      <c r="Y46" s="175"/>
      <c r="Z46" s="222"/>
      <c r="AA46" s="223"/>
      <c r="AB46" s="173"/>
      <c r="AC46" s="174"/>
      <c r="AD46" s="120"/>
      <c r="AE46" s="118"/>
      <c r="AF46" s="197"/>
      <c r="AG46" s="31"/>
      <c r="AH46" s="124"/>
      <c r="AI46" s="127"/>
      <c r="AJ46" s="145"/>
      <c r="AL46" s="353">
        <f t="shared" si="5"/>
        <v>0</v>
      </c>
      <c r="AM46" s="354">
        <f t="shared" si="6"/>
        <v>0</v>
      </c>
      <c r="AN46" s="355"/>
      <c r="AO46" s="353">
        <f t="shared" si="7"/>
        <v>0</v>
      </c>
      <c r="AP46" s="354">
        <f t="shared" si="8"/>
        <v>0</v>
      </c>
    </row>
    <row r="47" spans="1:42" ht="15.75" hidden="1" outlineLevel="1" x14ac:dyDescent="0.25">
      <c r="A47" s="7"/>
      <c r="B47" s="38">
        <v>33</v>
      </c>
      <c r="C47" s="89"/>
      <c r="D47" s="45"/>
      <c r="E47" s="137"/>
      <c r="F47" s="77"/>
      <c r="G47" s="50"/>
      <c r="H47" s="56"/>
      <c r="I47" s="76"/>
      <c r="J47" s="102"/>
      <c r="K47" s="19"/>
      <c r="L47" s="212"/>
      <c r="M47" s="18"/>
      <c r="N47" s="213"/>
      <c r="O47" s="209"/>
      <c r="P47" s="18"/>
      <c r="Q47" s="18"/>
      <c r="R47" s="19"/>
      <c r="S47" s="58"/>
      <c r="T47" s="180"/>
      <c r="U47" s="109"/>
      <c r="V47" s="273"/>
      <c r="W47" s="109"/>
      <c r="X47" s="276"/>
      <c r="Y47" s="175"/>
      <c r="Z47" s="222"/>
      <c r="AA47" s="223"/>
      <c r="AB47" s="173"/>
      <c r="AC47" s="174"/>
      <c r="AD47" s="120"/>
      <c r="AE47" s="118"/>
      <c r="AF47" s="197"/>
      <c r="AG47" s="31"/>
      <c r="AH47" s="124"/>
      <c r="AI47" s="127"/>
      <c r="AJ47" s="145"/>
      <c r="AL47" s="353">
        <f t="shared" si="5"/>
        <v>0</v>
      </c>
      <c r="AM47" s="354">
        <f t="shared" si="6"/>
        <v>0</v>
      </c>
      <c r="AN47" s="355"/>
      <c r="AO47" s="353">
        <f t="shared" si="7"/>
        <v>0</v>
      </c>
      <c r="AP47" s="354">
        <f t="shared" si="8"/>
        <v>0</v>
      </c>
    </row>
    <row r="48" spans="1:42" ht="15.75" hidden="1" outlineLevel="1" x14ac:dyDescent="0.25">
      <c r="A48" s="7"/>
      <c r="B48" s="38">
        <v>34</v>
      </c>
      <c r="C48" s="89"/>
      <c r="D48" s="45"/>
      <c r="E48" s="137"/>
      <c r="F48" s="80"/>
      <c r="G48" s="50"/>
      <c r="H48" s="56"/>
      <c r="I48" s="79"/>
      <c r="J48" s="102"/>
      <c r="K48" s="19"/>
      <c r="L48" s="212"/>
      <c r="M48" s="18"/>
      <c r="N48" s="213"/>
      <c r="O48" s="209"/>
      <c r="P48" s="18"/>
      <c r="Q48" s="18"/>
      <c r="R48" s="19"/>
      <c r="S48" s="58"/>
      <c r="T48" s="180"/>
      <c r="U48" s="109"/>
      <c r="V48" s="273"/>
      <c r="W48" s="109"/>
      <c r="X48" s="276"/>
      <c r="Y48" s="175"/>
      <c r="Z48" s="222"/>
      <c r="AA48" s="223"/>
      <c r="AB48" s="173"/>
      <c r="AC48" s="174"/>
      <c r="AD48" s="120"/>
      <c r="AE48" s="118"/>
      <c r="AF48" s="195"/>
      <c r="AG48" s="31"/>
      <c r="AH48" s="124"/>
      <c r="AI48" s="128"/>
      <c r="AJ48" s="145"/>
      <c r="AL48" s="353">
        <f t="shared" si="5"/>
        <v>0</v>
      </c>
      <c r="AM48" s="354">
        <f t="shared" si="6"/>
        <v>0</v>
      </c>
      <c r="AN48" s="355"/>
      <c r="AO48" s="353">
        <f t="shared" si="7"/>
        <v>0</v>
      </c>
      <c r="AP48" s="354">
        <f t="shared" si="8"/>
        <v>0</v>
      </c>
    </row>
    <row r="49" spans="1:42" ht="15.75" hidden="1" outlineLevel="1" x14ac:dyDescent="0.25">
      <c r="A49" s="7"/>
      <c r="B49" s="38">
        <v>35</v>
      </c>
      <c r="C49" s="89"/>
      <c r="D49" s="45"/>
      <c r="E49" s="137"/>
      <c r="F49" s="77"/>
      <c r="G49" s="50"/>
      <c r="H49" s="56"/>
      <c r="I49" s="78"/>
      <c r="J49" s="102"/>
      <c r="K49" s="19"/>
      <c r="L49" s="212"/>
      <c r="M49" s="18"/>
      <c r="N49" s="213"/>
      <c r="O49" s="209"/>
      <c r="P49" s="18"/>
      <c r="Q49" s="18"/>
      <c r="R49" s="19"/>
      <c r="S49" s="58"/>
      <c r="T49" s="180"/>
      <c r="U49" s="109"/>
      <c r="V49" s="273"/>
      <c r="W49" s="109"/>
      <c r="X49" s="276"/>
      <c r="Y49" s="175"/>
      <c r="Z49" s="222"/>
      <c r="AA49" s="223"/>
      <c r="AB49" s="173"/>
      <c r="AC49" s="174"/>
      <c r="AD49" s="120"/>
      <c r="AE49" s="118"/>
      <c r="AF49" s="195"/>
      <c r="AG49" s="31"/>
      <c r="AH49" s="124"/>
      <c r="AI49" s="127"/>
      <c r="AJ49" s="145"/>
      <c r="AL49" s="353">
        <f t="shared" si="5"/>
        <v>0</v>
      </c>
      <c r="AM49" s="354">
        <f t="shared" si="6"/>
        <v>0</v>
      </c>
      <c r="AN49" s="355"/>
      <c r="AO49" s="353">
        <f t="shared" si="7"/>
        <v>0</v>
      </c>
      <c r="AP49" s="354">
        <f t="shared" si="8"/>
        <v>0</v>
      </c>
    </row>
    <row r="50" spans="1:42" ht="15.75" hidden="1" outlineLevel="1" x14ac:dyDescent="0.25">
      <c r="A50" s="7"/>
      <c r="B50" s="38">
        <v>36</v>
      </c>
      <c r="C50" s="89"/>
      <c r="D50" s="45"/>
      <c r="E50" s="137"/>
      <c r="F50" s="77"/>
      <c r="G50" s="50"/>
      <c r="H50" s="56"/>
      <c r="I50" s="78"/>
      <c r="J50" s="102"/>
      <c r="K50" s="19"/>
      <c r="L50" s="212"/>
      <c r="M50" s="18"/>
      <c r="N50" s="213"/>
      <c r="O50" s="209"/>
      <c r="P50" s="18"/>
      <c r="Q50" s="18"/>
      <c r="R50" s="19"/>
      <c r="S50" s="58"/>
      <c r="T50" s="180"/>
      <c r="U50" s="109"/>
      <c r="V50" s="273"/>
      <c r="W50" s="109"/>
      <c r="X50" s="276"/>
      <c r="Y50" s="175"/>
      <c r="Z50" s="222"/>
      <c r="AA50" s="223"/>
      <c r="AB50" s="173"/>
      <c r="AC50" s="174"/>
      <c r="AD50" s="120"/>
      <c r="AE50" s="118"/>
      <c r="AF50" s="112"/>
      <c r="AG50" s="31"/>
      <c r="AH50" s="124"/>
      <c r="AI50" s="127"/>
      <c r="AJ50" s="145"/>
      <c r="AL50" s="353">
        <f t="shared" si="5"/>
        <v>0</v>
      </c>
      <c r="AM50" s="354">
        <f t="shared" si="6"/>
        <v>0</v>
      </c>
      <c r="AN50" s="355"/>
      <c r="AO50" s="353">
        <f t="shared" si="7"/>
        <v>0</v>
      </c>
      <c r="AP50" s="354">
        <f t="shared" si="8"/>
        <v>0</v>
      </c>
    </row>
    <row r="51" spans="1:42" ht="15.75" hidden="1" outlineLevel="1" x14ac:dyDescent="0.25">
      <c r="A51" s="7"/>
      <c r="B51" s="38">
        <v>37</v>
      </c>
      <c r="C51" s="89"/>
      <c r="D51" s="45"/>
      <c r="E51" s="137"/>
      <c r="F51" s="77"/>
      <c r="G51" s="50"/>
      <c r="H51" s="56"/>
      <c r="I51" s="78"/>
      <c r="J51" s="102"/>
      <c r="K51" s="19"/>
      <c r="L51" s="212"/>
      <c r="M51" s="18"/>
      <c r="N51" s="213"/>
      <c r="O51" s="209"/>
      <c r="P51" s="18"/>
      <c r="Q51" s="18"/>
      <c r="R51" s="19"/>
      <c r="S51" s="58"/>
      <c r="T51" s="180"/>
      <c r="U51" s="109"/>
      <c r="V51" s="273"/>
      <c r="W51" s="109"/>
      <c r="X51" s="276"/>
      <c r="Y51" s="175"/>
      <c r="Z51" s="222"/>
      <c r="AA51" s="223"/>
      <c r="AB51" s="173"/>
      <c r="AC51" s="174"/>
      <c r="AD51" s="120"/>
      <c r="AE51" s="118"/>
      <c r="AF51" s="112"/>
      <c r="AG51" s="31"/>
      <c r="AH51" s="124"/>
      <c r="AI51" s="127"/>
      <c r="AJ51" s="145"/>
      <c r="AL51" s="353">
        <f t="shared" si="5"/>
        <v>0</v>
      </c>
      <c r="AM51" s="354">
        <f t="shared" si="6"/>
        <v>0</v>
      </c>
      <c r="AN51" s="355"/>
      <c r="AO51" s="353">
        <f t="shared" si="7"/>
        <v>0</v>
      </c>
      <c r="AP51" s="354">
        <f t="shared" si="8"/>
        <v>0</v>
      </c>
    </row>
    <row r="52" spans="1:42" ht="15.75" hidden="1" outlineLevel="1" x14ac:dyDescent="0.25">
      <c r="A52" s="7"/>
      <c r="B52" s="38">
        <v>38</v>
      </c>
      <c r="C52" s="89"/>
      <c r="D52" s="45"/>
      <c r="E52" s="137"/>
      <c r="F52" s="94"/>
      <c r="G52" s="43"/>
      <c r="H52" s="56"/>
      <c r="I52" s="78"/>
      <c r="J52" s="102"/>
      <c r="K52" s="19"/>
      <c r="L52" s="212"/>
      <c r="M52" s="18"/>
      <c r="N52" s="213"/>
      <c r="O52" s="209"/>
      <c r="P52" s="18"/>
      <c r="Q52" s="18"/>
      <c r="R52" s="19"/>
      <c r="S52" s="58"/>
      <c r="T52" s="180"/>
      <c r="U52" s="109"/>
      <c r="V52" s="273"/>
      <c r="W52" s="109"/>
      <c r="X52" s="276"/>
      <c r="Y52" s="175"/>
      <c r="Z52" s="222"/>
      <c r="AA52" s="223"/>
      <c r="AB52" s="173"/>
      <c r="AC52" s="174"/>
      <c r="AD52" s="120"/>
      <c r="AE52" s="118"/>
      <c r="AF52" s="112"/>
      <c r="AG52" s="31"/>
      <c r="AH52" s="124"/>
      <c r="AI52" s="127"/>
      <c r="AJ52" s="145"/>
      <c r="AL52" s="353">
        <f t="shared" si="5"/>
        <v>0</v>
      </c>
      <c r="AM52" s="354">
        <f t="shared" si="6"/>
        <v>0</v>
      </c>
      <c r="AN52" s="355"/>
      <c r="AO52" s="353">
        <f t="shared" si="7"/>
        <v>0</v>
      </c>
      <c r="AP52" s="354">
        <f t="shared" si="8"/>
        <v>0</v>
      </c>
    </row>
    <row r="53" spans="1:42" ht="15.75" hidden="1" outlineLevel="1" x14ac:dyDescent="0.25">
      <c r="A53" s="7"/>
      <c r="B53" s="38">
        <v>39</v>
      </c>
      <c r="C53" s="89"/>
      <c r="D53" s="45"/>
      <c r="E53" s="137"/>
      <c r="F53" s="94"/>
      <c r="G53" s="43"/>
      <c r="H53" s="56"/>
      <c r="I53" s="78"/>
      <c r="J53" s="102"/>
      <c r="K53" s="19"/>
      <c r="L53" s="212"/>
      <c r="M53" s="18"/>
      <c r="N53" s="213"/>
      <c r="O53" s="209"/>
      <c r="P53" s="18"/>
      <c r="Q53" s="18"/>
      <c r="R53" s="19"/>
      <c r="S53" s="58"/>
      <c r="T53" s="180"/>
      <c r="U53" s="109"/>
      <c r="V53" s="273"/>
      <c r="W53" s="109"/>
      <c r="X53" s="276"/>
      <c r="Y53" s="175"/>
      <c r="Z53" s="222"/>
      <c r="AA53" s="223"/>
      <c r="AB53" s="173"/>
      <c r="AC53" s="174"/>
      <c r="AD53" s="120"/>
      <c r="AE53" s="118"/>
      <c r="AF53" s="112"/>
      <c r="AG53" s="31"/>
      <c r="AH53" s="124"/>
      <c r="AI53" s="127"/>
      <c r="AJ53" s="145"/>
      <c r="AL53" s="353">
        <f t="shared" si="5"/>
        <v>0</v>
      </c>
      <c r="AM53" s="354">
        <f t="shared" si="6"/>
        <v>0</v>
      </c>
      <c r="AN53" s="355"/>
      <c r="AO53" s="353">
        <f t="shared" si="7"/>
        <v>0</v>
      </c>
      <c r="AP53" s="354">
        <f t="shared" si="8"/>
        <v>0</v>
      </c>
    </row>
    <row r="54" spans="1:42" ht="15.75" hidden="1" outlineLevel="1" x14ac:dyDescent="0.25">
      <c r="A54" s="7"/>
      <c r="B54" s="38">
        <v>40</v>
      </c>
      <c r="C54" s="89"/>
      <c r="D54" s="45"/>
      <c r="E54" s="137"/>
      <c r="F54" s="94"/>
      <c r="G54" s="43"/>
      <c r="H54" s="56"/>
      <c r="I54" s="78"/>
      <c r="J54" s="102"/>
      <c r="K54" s="19"/>
      <c r="L54" s="212"/>
      <c r="M54" s="18"/>
      <c r="N54" s="213"/>
      <c r="O54" s="209"/>
      <c r="P54" s="18"/>
      <c r="Q54" s="18"/>
      <c r="R54" s="19"/>
      <c r="S54" s="58"/>
      <c r="T54" s="180"/>
      <c r="U54" s="109"/>
      <c r="V54" s="273"/>
      <c r="W54" s="109"/>
      <c r="X54" s="276"/>
      <c r="Y54" s="175"/>
      <c r="Z54" s="222"/>
      <c r="AA54" s="223"/>
      <c r="AB54" s="173"/>
      <c r="AC54" s="174"/>
      <c r="AD54" s="120"/>
      <c r="AE54" s="118"/>
      <c r="AF54" s="112"/>
      <c r="AG54" s="31"/>
      <c r="AH54" s="124"/>
      <c r="AI54" s="127"/>
      <c r="AJ54" s="145"/>
      <c r="AL54" s="353">
        <f t="shared" si="5"/>
        <v>0</v>
      </c>
      <c r="AM54" s="354">
        <f t="shared" si="6"/>
        <v>0</v>
      </c>
      <c r="AN54" s="355"/>
      <c r="AO54" s="353">
        <f t="shared" si="7"/>
        <v>0</v>
      </c>
      <c r="AP54" s="354">
        <f t="shared" si="8"/>
        <v>0</v>
      </c>
    </row>
    <row r="55" spans="1:42" ht="15.75" hidden="1" outlineLevel="1" x14ac:dyDescent="0.25">
      <c r="A55" s="7"/>
      <c r="B55" s="38">
        <v>41</v>
      </c>
      <c r="C55" s="89"/>
      <c r="D55" s="45"/>
      <c r="E55" s="137"/>
      <c r="F55" s="94"/>
      <c r="G55" s="43"/>
      <c r="H55" s="56"/>
      <c r="I55" s="78"/>
      <c r="J55" s="102"/>
      <c r="K55" s="19"/>
      <c r="L55" s="212"/>
      <c r="M55" s="18"/>
      <c r="N55" s="213"/>
      <c r="O55" s="209"/>
      <c r="P55" s="18"/>
      <c r="Q55" s="18"/>
      <c r="R55" s="19"/>
      <c r="S55" s="58"/>
      <c r="T55" s="180"/>
      <c r="U55" s="109"/>
      <c r="V55" s="273"/>
      <c r="W55" s="109"/>
      <c r="X55" s="276"/>
      <c r="Y55" s="175"/>
      <c r="Z55" s="222"/>
      <c r="AA55" s="223"/>
      <c r="AB55" s="173"/>
      <c r="AC55" s="174"/>
      <c r="AD55" s="120"/>
      <c r="AE55" s="118"/>
      <c r="AF55" s="112"/>
      <c r="AG55" s="31"/>
      <c r="AH55" s="124"/>
      <c r="AI55" s="127"/>
      <c r="AJ55" s="145"/>
      <c r="AL55" s="353">
        <f t="shared" si="5"/>
        <v>0</v>
      </c>
      <c r="AM55" s="354">
        <f t="shared" si="6"/>
        <v>0</v>
      </c>
      <c r="AN55" s="355"/>
      <c r="AO55" s="353">
        <f t="shared" si="7"/>
        <v>0</v>
      </c>
      <c r="AP55" s="354">
        <f t="shared" si="8"/>
        <v>0</v>
      </c>
    </row>
    <row r="56" spans="1:42" ht="15.75" hidden="1" outlineLevel="1" x14ac:dyDescent="0.25">
      <c r="A56" s="7"/>
      <c r="B56" s="38">
        <v>42</v>
      </c>
      <c r="C56" s="89"/>
      <c r="D56" s="45"/>
      <c r="E56" s="137"/>
      <c r="F56" s="80"/>
      <c r="G56" s="50"/>
      <c r="H56" s="56"/>
      <c r="I56" s="80"/>
      <c r="J56" s="102"/>
      <c r="K56" s="19"/>
      <c r="L56" s="212"/>
      <c r="M56" s="18"/>
      <c r="N56" s="213"/>
      <c r="O56" s="209"/>
      <c r="P56" s="18"/>
      <c r="Q56" s="18"/>
      <c r="R56" s="19"/>
      <c r="S56" s="58"/>
      <c r="T56" s="180"/>
      <c r="U56" s="109"/>
      <c r="V56" s="273"/>
      <c r="W56" s="109"/>
      <c r="X56" s="276"/>
      <c r="Y56" s="175"/>
      <c r="Z56" s="222"/>
      <c r="AA56" s="223"/>
      <c r="AB56" s="173"/>
      <c r="AC56" s="174"/>
      <c r="AD56" s="120"/>
      <c r="AE56" s="118"/>
      <c r="AF56" s="112"/>
      <c r="AG56" s="31"/>
      <c r="AH56" s="124"/>
      <c r="AI56" s="128"/>
      <c r="AJ56" s="145"/>
      <c r="AL56" s="353">
        <f t="shared" si="5"/>
        <v>0</v>
      </c>
      <c r="AM56" s="354">
        <f t="shared" si="6"/>
        <v>0</v>
      </c>
      <c r="AN56" s="355"/>
      <c r="AO56" s="353">
        <f t="shared" si="7"/>
        <v>0</v>
      </c>
      <c r="AP56" s="354">
        <f t="shared" si="8"/>
        <v>0</v>
      </c>
    </row>
    <row r="57" spans="1:42" ht="15.75" hidden="1" outlineLevel="1" x14ac:dyDescent="0.25">
      <c r="A57" s="7"/>
      <c r="B57" s="38">
        <v>43</v>
      </c>
      <c r="C57" s="89"/>
      <c r="D57" s="45"/>
      <c r="E57" s="137"/>
      <c r="F57" s="94"/>
      <c r="G57" s="44"/>
      <c r="H57" s="55"/>
      <c r="I57" s="78"/>
      <c r="J57" s="103"/>
      <c r="K57" s="19"/>
      <c r="L57" s="212"/>
      <c r="M57" s="18"/>
      <c r="N57" s="213"/>
      <c r="O57" s="209"/>
      <c r="P57" s="18"/>
      <c r="Q57" s="18"/>
      <c r="R57" s="19"/>
      <c r="S57" s="58"/>
      <c r="T57" s="180"/>
      <c r="U57" s="109"/>
      <c r="V57" s="273"/>
      <c r="W57" s="109"/>
      <c r="X57" s="276"/>
      <c r="Y57" s="175"/>
      <c r="Z57" s="222"/>
      <c r="AA57" s="223"/>
      <c r="AB57" s="173"/>
      <c r="AC57" s="174"/>
      <c r="AD57" s="120"/>
      <c r="AE57" s="118"/>
      <c r="AF57" s="114"/>
      <c r="AG57" s="31"/>
      <c r="AH57" s="124"/>
      <c r="AI57" s="128"/>
      <c r="AJ57" s="145"/>
      <c r="AL57" s="353">
        <f t="shared" si="5"/>
        <v>0</v>
      </c>
      <c r="AM57" s="354">
        <f t="shared" si="6"/>
        <v>0</v>
      </c>
      <c r="AN57" s="355"/>
      <c r="AO57" s="353">
        <f t="shared" si="7"/>
        <v>0</v>
      </c>
      <c r="AP57" s="354">
        <f t="shared" si="8"/>
        <v>0</v>
      </c>
    </row>
    <row r="58" spans="1:42" ht="15.75" hidden="1" outlineLevel="1" x14ac:dyDescent="0.25">
      <c r="A58" s="7"/>
      <c r="B58" s="38">
        <v>44</v>
      </c>
      <c r="C58" s="89"/>
      <c r="D58" s="45"/>
      <c r="E58" s="137"/>
      <c r="F58" s="94"/>
      <c r="G58" s="44"/>
      <c r="H58" s="55"/>
      <c r="I58" s="78"/>
      <c r="J58" s="103"/>
      <c r="K58" s="19"/>
      <c r="L58" s="212"/>
      <c r="M58" s="18"/>
      <c r="N58" s="213"/>
      <c r="O58" s="209"/>
      <c r="P58" s="18"/>
      <c r="Q58" s="18"/>
      <c r="R58" s="19"/>
      <c r="S58" s="58"/>
      <c r="T58" s="180"/>
      <c r="U58" s="109"/>
      <c r="V58" s="273"/>
      <c r="W58" s="109"/>
      <c r="X58" s="276"/>
      <c r="Y58" s="175"/>
      <c r="Z58" s="222"/>
      <c r="AA58" s="223"/>
      <c r="AB58" s="173"/>
      <c r="AC58" s="174"/>
      <c r="AD58" s="120"/>
      <c r="AE58" s="118"/>
      <c r="AF58" s="115"/>
      <c r="AG58" s="31"/>
      <c r="AH58" s="124"/>
      <c r="AI58" s="128"/>
      <c r="AJ58" s="145"/>
      <c r="AL58" s="353">
        <f t="shared" si="5"/>
        <v>0</v>
      </c>
      <c r="AM58" s="354">
        <f t="shared" si="6"/>
        <v>0</v>
      </c>
      <c r="AN58" s="355"/>
      <c r="AO58" s="353">
        <f t="shared" si="7"/>
        <v>0</v>
      </c>
      <c r="AP58" s="354">
        <f t="shared" si="8"/>
        <v>0</v>
      </c>
    </row>
    <row r="59" spans="1:42" ht="15.75" hidden="1" outlineLevel="1" x14ac:dyDescent="0.25">
      <c r="A59" s="7"/>
      <c r="B59" s="38">
        <v>45</v>
      </c>
      <c r="C59" s="89"/>
      <c r="D59" s="45"/>
      <c r="E59" s="137"/>
      <c r="F59" s="94"/>
      <c r="G59" s="44"/>
      <c r="H59" s="55"/>
      <c r="I59" s="78"/>
      <c r="J59" s="103"/>
      <c r="K59" s="19"/>
      <c r="L59" s="212"/>
      <c r="M59" s="18"/>
      <c r="N59" s="213"/>
      <c r="O59" s="209"/>
      <c r="P59" s="18"/>
      <c r="Q59" s="18"/>
      <c r="R59" s="19"/>
      <c r="S59" s="58"/>
      <c r="T59" s="180"/>
      <c r="U59" s="109"/>
      <c r="V59" s="273"/>
      <c r="W59" s="109"/>
      <c r="X59" s="276"/>
      <c r="Y59" s="175"/>
      <c r="Z59" s="222"/>
      <c r="AA59" s="223"/>
      <c r="AB59" s="173"/>
      <c r="AC59" s="174"/>
      <c r="AD59" s="120"/>
      <c r="AE59" s="118"/>
      <c r="AF59" s="113"/>
      <c r="AG59" s="32"/>
      <c r="AH59" s="124"/>
      <c r="AI59" s="128"/>
      <c r="AJ59" s="145"/>
      <c r="AL59" s="353">
        <f t="shared" si="5"/>
        <v>0</v>
      </c>
      <c r="AM59" s="354">
        <f t="shared" si="6"/>
        <v>0</v>
      </c>
      <c r="AN59" s="355"/>
      <c r="AO59" s="353">
        <f t="shared" si="7"/>
        <v>0</v>
      </c>
      <c r="AP59" s="354">
        <f t="shared" si="8"/>
        <v>0</v>
      </c>
    </row>
    <row r="60" spans="1:42" ht="15.75" hidden="1" outlineLevel="1" x14ac:dyDescent="0.25">
      <c r="A60" s="7"/>
      <c r="B60" s="38">
        <v>46</v>
      </c>
      <c r="C60" s="89"/>
      <c r="D60" s="45"/>
      <c r="E60" s="137"/>
      <c r="F60" s="94"/>
      <c r="G60" s="44"/>
      <c r="H60" s="55"/>
      <c r="I60" s="77"/>
      <c r="J60" s="103"/>
      <c r="K60" s="19"/>
      <c r="L60" s="212"/>
      <c r="M60" s="18"/>
      <c r="N60" s="213"/>
      <c r="O60" s="209"/>
      <c r="P60" s="18"/>
      <c r="Q60" s="18"/>
      <c r="R60" s="19"/>
      <c r="S60" s="58"/>
      <c r="T60" s="180"/>
      <c r="U60" s="109"/>
      <c r="V60" s="273"/>
      <c r="W60" s="109"/>
      <c r="X60" s="276"/>
      <c r="Y60" s="175"/>
      <c r="Z60" s="222"/>
      <c r="AA60" s="223"/>
      <c r="AB60" s="173"/>
      <c r="AC60" s="174"/>
      <c r="AD60" s="120"/>
      <c r="AE60" s="118"/>
      <c r="AF60" s="113"/>
      <c r="AG60" s="32"/>
      <c r="AH60" s="124"/>
      <c r="AI60" s="128"/>
      <c r="AJ60" s="145"/>
      <c r="AL60" s="353">
        <f t="shared" si="5"/>
        <v>0</v>
      </c>
      <c r="AM60" s="354">
        <f t="shared" si="6"/>
        <v>0</v>
      </c>
      <c r="AN60" s="355"/>
      <c r="AO60" s="353">
        <f t="shared" si="7"/>
        <v>0</v>
      </c>
      <c r="AP60" s="354">
        <f t="shared" si="8"/>
        <v>0</v>
      </c>
    </row>
    <row r="61" spans="1:42" ht="15.75" hidden="1" outlineLevel="1" x14ac:dyDescent="0.25">
      <c r="A61" s="7"/>
      <c r="B61" s="38">
        <v>47</v>
      </c>
      <c r="C61" s="89"/>
      <c r="D61" s="45"/>
      <c r="E61" s="137"/>
      <c r="F61" s="94"/>
      <c r="G61" s="44"/>
      <c r="H61" s="55"/>
      <c r="I61" s="77"/>
      <c r="J61" s="103"/>
      <c r="K61" s="19"/>
      <c r="L61" s="212"/>
      <c r="M61" s="18"/>
      <c r="N61" s="213"/>
      <c r="O61" s="209"/>
      <c r="P61" s="18"/>
      <c r="Q61" s="18"/>
      <c r="R61" s="19"/>
      <c r="S61" s="58"/>
      <c r="T61" s="180"/>
      <c r="U61" s="109"/>
      <c r="V61" s="273"/>
      <c r="W61" s="109"/>
      <c r="X61" s="276"/>
      <c r="Y61" s="175"/>
      <c r="Z61" s="222"/>
      <c r="AA61" s="223"/>
      <c r="AB61" s="173"/>
      <c r="AC61" s="174"/>
      <c r="AD61" s="120"/>
      <c r="AE61" s="118"/>
      <c r="AF61" s="112"/>
      <c r="AG61" s="31"/>
      <c r="AH61" s="124"/>
      <c r="AI61" s="128"/>
      <c r="AJ61" s="145"/>
      <c r="AL61" s="353">
        <f t="shared" si="5"/>
        <v>0</v>
      </c>
      <c r="AM61" s="354">
        <f t="shared" si="6"/>
        <v>0</v>
      </c>
      <c r="AN61" s="355"/>
      <c r="AO61" s="353">
        <f t="shared" si="7"/>
        <v>0</v>
      </c>
      <c r="AP61" s="354">
        <f t="shared" si="8"/>
        <v>0</v>
      </c>
    </row>
    <row r="62" spans="1:42" ht="15.75" hidden="1" outlineLevel="1" x14ac:dyDescent="0.25">
      <c r="A62" s="7"/>
      <c r="B62" s="38">
        <v>48</v>
      </c>
      <c r="C62" s="89"/>
      <c r="D62" s="45"/>
      <c r="E62" s="137"/>
      <c r="F62" s="77"/>
      <c r="G62" s="51"/>
      <c r="H62" s="55"/>
      <c r="I62" s="77"/>
      <c r="J62" s="103"/>
      <c r="K62" s="19"/>
      <c r="L62" s="212"/>
      <c r="M62" s="18"/>
      <c r="N62" s="213"/>
      <c r="O62" s="209"/>
      <c r="P62" s="18"/>
      <c r="Q62" s="18"/>
      <c r="R62" s="19"/>
      <c r="S62" s="58"/>
      <c r="T62" s="180"/>
      <c r="U62" s="109"/>
      <c r="V62" s="273"/>
      <c r="W62" s="109"/>
      <c r="X62" s="276"/>
      <c r="Y62" s="175"/>
      <c r="Z62" s="222"/>
      <c r="AA62" s="223"/>
      <c r="AB62" s="173"/>
      <c r="AC62" s="174"/>
      <c r="AD62" s="120"/>
      <c r="AE62" s="118"/>
      <c r="AF62" s="114"/>
      <c r="AG62" s="32"/>
      <c r="AH62" s="125"/>
      <c r="AI62" s="127"/>
      <c r="AJ62" s="145"/>
      <c r="AL62" s="353">
        <f t="shared" si="5"/>
        <v>0</v>
      </c>
      <c r="AM62" s="354">
        <f t="shared" si="6"/>
        <v>0</v>
      </c>
      <c r="AN62" s="355"/>
      <c r="AO62" s="353">
        <f t="shared" si="7"/>
        <v>0</v>
      </c>
      <c r="AP62" s="354">
        <f t="shared" si="8"/>
        <v>0</v>
      </c>
    </row>
    <row r="63" spans="1:42" ht="15.75" hidden="1" outlineLevel="1" x14ac:dyDescent="0.25">
      <c r="A63" s="7"/>
      <c r="B63" s="38">
        <v>49</v>
      </c>
      <c r="C63" s="89"/>
      <c r="D63" s="45"/>
      <c r="E63" s="137"/>
      <c r="F63" s="80"/>
      <c r="G63" s="50"/>
      <c r="H63" s="56"/>
      <c r="I63" s="80"/>
      <c r="J63" s="102"/>
      <c r="K63" s="19"/>
      <c r="L63" s="212"/>
      <c r="M63" s="18"/>
      <c r="N63" s="213"/>
      <c r="O63" s="209"/>
      <c r="P63" s="18"/>
      <c r="Q63" s="18"/>
      <c r="R63" s="19"/>
      <c r="S63" s="58"/>
      <c r="T63" s="180"/>
      <c r="U63" s="109"/>
      <c r="V63" s="273"/>
      <c r="W63" s="109"/>
      <c r="X63" s="276"/>
      <c r="Y63" s="175"/>
      <c r="Z63" s="222"/>
      <c r="AA63" s="223"/>
      <c r="AB63" s="173"/>
      <c r="AC63" s="174"/>
      <c r="AD63" s="120"/>
      <c r="AE63" s="118"/>
      <c r="AF63" s="112"/>
      <c r="AG63" s="31"/>
      <c r="AH63" s="124"/>
      <c r="AI63" s="128"/>
      <c r="AJ63" s="145"/>
      <c r="AL63" s="353">
        <f t="shared" si="5"/>
        <v>0</v>
      </c>
      <c r="AM63" s="354">
        <f t="shared" si="6"/>
        <v>0</v>
      </c>
      <c r="AN63" s="355"/>
      <c r="AO63" s="353">
        <f t="shared" si="7"/>
        <v>0</v>
      </c>
      <c r="AP63" s="354">
        <f t="shared" si="8"/>
        <v>0</v>
      </c>
    </row>
    <row r="64" spans="1:42" ht="15.75" hidden="1" outlineLevel="1" x14ac:dyDescent="0.25">
      <c r="A64" s="7"/>
      <c r="B64" s="38">
        <v>50</v>
      </c>
      <c r="C64" s="89"/>
      <c r="D64" s="45"/>
      <c r="E64" s="137"/>
      <c r="F64" s="77"/>
      <c r="G64" s="50"/>
      <c r="H64" s="56"/>
      <c r="I64" s="77"/>
      <c r="J64" s="102"/>
      <c r="K64" s="19"/>
      <c r="L64" s="212"/>
      <c r="M64" s="18"/>
      <c r="N64" s="213"/>
      <c r="O64" s="209"/>
      <c r="P64" s="18"/>
      <c r="Q64" s="18"/>
      <c r="R64" s="19"/>
      <c r="S64" s="58"/>
      <c r="T64" s="180"/>
      <c r="U64" s="109"/>
      <c r="V64" s="273"/>
      <c r="W64" s="109"/>
      <c r="X64" s="276"/>
      <c r="Y64" s="175"/>
      <c r="Z64" s="222"/>
      <c r="AA64" s="223"/>
      <c r="AB64" s="173"/>
      <c r="AC64" s="174"/>
      <c r="AD64" s="120"/>
      <c r="AE64" s="118"/>
      <c r="AF64" s="114"/>
      <c r="AG64" s="31"/>
      <c r="AH64" s="124"/>
      <c r="AI64" s="127"/>
      <c r="AJ64" s="145"/>
      <c r="AL64" s="353">
        <f t="shared" si="5"/>
        <v>0</v>
      </c>
      <c r="AM64" s="354">
        <f t="shared" si="6"/>
        <v>0</v>
      </c>
      <c r="AN64" s="355"/>
      <c r="AO64" s="353">
        <f t="shared" si="7"/>
        <v>0</v>
      </c>
      <c r="AP64" s="354">
        <f t="shared" si="8"/>
        <v>0</v>
      </c>
    </row>
    <row r="65" spans="1:42" ht="15.75" hidden="1" outlineLevel="1" x14ac:dyDescent="0.25">
      <c r="A65" s="7"/>
      <c r="B65" s="38">
        <v>51</v>
      </c>
      <c r="C65" s="89"/>
      <c r="D65" s="45"/>
      <c r="E65" s="137"/>
      <c r="F65" s="77"/>
      <c r="G65" s="50"/>
      <c r="H65" s="56"/>
      <c r="I65" s="77"/>
      <c r="J65" s="102"/>
      <c r="K65" s="19"/>
      <c r="L65" s="212"/>
      <c r="M65" s="18"/>
      <c r="N65" s="213"/>
      <c r="O65" s="209"/>
      <c r="P65" s="18"/>
      <c r="Q65" s="18"/>
      <c r="R65" s="19"/>
      <c r="S65" s="58"/>
      <c r="T65" s="180"/>
      <c r="U65" s="109"/>
      <c r="V65" s="273"/>
      <c r="W65" s="109"/>
      <c r="X65" s="276"/>
      <c r="Y65" s="175"/>
      <c r="Z65" s="222"/>
      <c r="AA65" s="223"/>
      <c r="AB65" s="173"/>
      <c r="AC65" s="174"/>
      <c r="AD65" s="120"/>
      <c r="AE65" s="118"/>
      <c r="AF65" s="112"/>
      <c r="AG65" s="31"/>
      <c r="AH65" s="124"/>
      <c r="AI65" s="127"/>
      <c r="AJ65" s="145"/>
      <c r="AL65" s="353">
        <f t="shared" si="5"/>
        <v>0</v>
      </c>
      <c r="AM65" s="354">
        <f t="shared" si="6"/>
        <v>0</v>
      </c>
      <c r="AN65" s="355"/>
      <c r="AO65" s="353">
        <f t="shared" si="7"/>
        <v>0</v>
      </c>
      <c r="AP65" s="354">
        <f t="shared" si="8"/>
        <v>0</v>
      </c>
    </row>
    <row r="66" spans="1:42" ht="15.75" hidden="1" outlineLevel="1" x14ac:dyDescent="0.25">
      <c r="A66" s="7"/>
      <c r="B66" s="38">
        <v>52</v>
      </c>
      <c r="C66" s="89"/>
      <c r="D66" s="45"/>
      <c r="E66" s="137"/>
      <c r="F66" s="77"/>
      <c r="G66" s="50"/>
      <c r="H66" s="56"/>
      <c r="I66" s="77"/>
      <c r="J66" s="102"/>
      <c r="K66" s="19"/>
      <c r="L66" s="212"/>
      <c r="M66" s="18"/>
      <c r="N66" s="213"/>
      <c r="O66" s="209"/>
      <c r="P66" s="18"/>
      <c r="Q66" s="18"/>
      <c r="R66" s="19"/>
      <c r="S66" s="58"/>
      <c r="T66" s="180"/>
      <c r="U66" s="109"/>
      <c r="V66" s="273"/>
      <c r="W66" s="109"/>
      <c r="X66" s="276"/>
      <c r="Y66" s="175"/>
      <c r="Z66" s="222"/>
      <c r="AA66" s="223"/>
      <c r="AB66" s="173"/>
      <c r="AC66" s="174"/>
      <c r="AD66" s="120"/>
      <c r="AE66" s="118"/>
      <c r="AF66" s="114"/>
      <c r="AG66" s="31"/>
      <c r="AH66" s="124"/>
      <c r="AI66" s="127"/>
      <c r="AJ66" s="145"/>
      <c r="AL66" s="353">
        <f t="shared" si="5"/>
        <v>0</v>
      </c>
      <c r="AM66" s="354">
        <f t="shared" si="6"/>
        <v>0</v>
      </c>
      <c r="AN66" s="355"/>
      <c r="AO66" s="353">
        <f t="shared" si="7"/>
        <v>0</v>
      </c>
      <c r="AP66" s="354">
        <f t="shared" si="8"/>
        <v>0</v>
      </c>
    </row>
    <row r="67" spans="1:42" ht="15.75" hidden="1" outlineLevel="1" x14ac:dyDescent="0.25">
      <c r="A67" s="7"/>
      <c r="B67" s="38">
        <v>53</v>
      </c>
      <c r="C67" s="89"/>
      <c r="D67" s="45"/>
      <c r="E67" s="137"/>
      <c r="F67" s="95"/>
      <c r="G67" s="43"/>
      <c r="H67" s="55"/>
      <c r="I67" s="78"/>
      <c r="J67" s="103"/>
      <c r="K67" s="19"/>
      <c r="L67" s="212"/>
      <c r="M67" s="18"/>
      <c r="N67" s="213"/>
      <c r="O67" s="209"/>
      <c r="P67" s="18"/>
      <c r="Q67" s="18"/>
      <c r="R67" s="19"/>
      <c r="S67" s="58"/>
      <c r="T67" s="180"/>
      <c r="U67" s="109"/>
      <c r="V67" s="273"/>
      <c r="W67" s="109"/>
      <c r="X67" s="276"/>
      <c r="Y67" s="175"/>
      <c r="Z67" s="222"/>
      <c r="AA67" s="223"/>
      <c r="AB67" s="173"/>
      <c r="AC67" s="174"/>
      <c r="AD67" s="120"/>
      <c r="AE67" s="118"/>
      <c r="AF67" s="112"/>
      <c r="AG67" s="31"/>
      <c r="AH67" s="124"/>
      <c r="AI67" s="127"/>
      <c r="AJ67" s="145"/>
      <c r="AL67" s="353">
        <f t="shared" si="5"/>
        <v>0</v>
      </c>
      <c r="AM67" s="354">
        <f t="shared" si="6"/>
        <v>0</v>
      </c>
      <c r="AN67" s="355"/>
      <c r="AO67" s="353">
        <f t="shared" si="7"/>
        <v>0</v>
      </c>
      <c r="AP67" s="354">
        <f t="shared" si="8"/>
        <v>0</v>
      </c>
    </row>
    <row r="68" spans="1:42" ht="15.75" hidden="1" outlineLevel="1" x14ac:dyDescent="0.25">
      <c r="A68" s="7"/>
      <c r="B68" s="38">
        <v>54</v>
      </c>
      <c r="C68" s="89"/>
      <c r="D68" s="45"/>
      <c r="E68" s="137"/>
      <c r="F68" s="77"/>
      <c r="G68" s="51"/>
      <c r="H68" s="55"/>
      <c r="I68" s="76"/>
      <c r="J68" s="103"/>
      <c r="K68" s="19"/>
      <c r="L68" s="212"/>
      <c r="M68" s="18"/>
      <c r="N68" s="213"/>
      <c r="O68" s="209"/>
      <c r="P68" s="18"/>
      <c r="Q68" s="18"/>
      <c r="R68" s="19"/>
      <c r="S68" s="58"/>
      <c r="T68" s="180"/>
      <c r="U68" s="109"/>
      <c r="V68" s="273"/>
      <c r="W68" s="109"/>
      <c r="X68" s="276"/>
      <c r="Y68" s="175"/>
      <c r="Z68" s="222"/>
      <c r="AA68" s="223"/>
      <c r="AB68" s="173"/>
      <c r="AC68" s="174"/>
      <c r="AD68" s="120"/>
      <c r="AE68" s="118"/>
      <c r="AF68" s="112"/>
      <c r="AG68" s="31"/>
      <c r="AH68" s="124"/>
      <c r="AI68" s="129"/>
      <c r="AJ68" s="145"/>
      <c r="AL68" s="353">
        <f t="shared" si="5"/>
        <v>0</v>
      </c>
      <c r="AM68" s="354">
        <f t="shared" si="6"/>
        <v>0</v>
      </c>
      <c r="AN68" s="355"/>
      <c r="AO68" s="353">
        <f t="shared" si="7"/>
        <v>0</v>
      </c>
      <c r="AP68" s="354">
        <f t="shared" si="8"/>
        <v>0</v>
      </c>
    </row>
    <row r="69" spans="1:42" ht="15.75" hidden="1" outlineLevel="1" x14ac:dyDescent="0.25">
      <c r="A69" s="7"/>
      <c r="B69" s="38">
        <v>55</v>
      </c>
      <c r="C69" s="89"/>
      <c r="D69" s="45"/>
      <c r="E69" s="137"/>
      <c r="F69" s="77"/>
      <c r="G69" s="51"/>
      <c r="H69" s="55"/>
      <c r="I69" s="76"/>
      <c r="J69" s="103"/>
      <c r="K69" s="19"/>
      <c r="L69" s="212"/>
      <c r="M69" s="18"/>
      <c r="N69" s="213"/>
      <c r="O69" s="209"/>
      <c r="P69" s="18"/>
      <c r="Q69" s="18"/>
      <c r="R69" s="19"/>
      <c r="S69" s="58"/>
      <c r="T69" s="180"/>
      <c r="U69" s="109"/>
      <c r="V69" s="273"/>
      <c r="W69" s="109"/>
      <c r="X69" s="276"/>
      <c r="Y69" s="175"/>
      <c r="Z69" s="222"/>
      <c r="AA69" s="223"/>
      <c r="AB69" s="173"/>
      <c r="AC69" s="174"/>
      <c r="AD69" s="120"/>
      <c r="AE69" s="118"/>
      <c r="AF69" s="112"/>
      <c r="AG69" s="31"/>
      <c r="AH69" s="124"/>
      <c r="AI69" s="129"/>
      <c r="AJ69" s="145"/>
      <c r="AL69" s="353">
        <f t="shared" si="5"/>
        <v>0</v>
      </c>
      <c r="AM69" s="354">
        <f t="shared" si="6"/>
        <v>0</v>
      </c>
      <c r="AN69" s="355"/>
      <c r="AO69" s="353">
        <f t="shared" si="7"/>
        <v>0</v>
      </c>
      <c r="AP69" s="354">
        <f t="shared" si="8"/>
        <v>0</v>
      </c>
    </row>
    <row r="70" spans="1:42" ht="15.75" hidden="1" outlineLevel="1" x14ac:dyDescent="0.25">
      <c r="A70" s="7"/>
      <c r="B70" s="38">
        <v>56</v>
      </c>
      <c r="C70" s="89"/>
      <c r="D70" s="45"/>
      <c r="E70" s="137"/>
      <c r="F70" s="77"/>
      <c r="G70" s="51"/>
      <c r="H70" s="55"/>
      <c r="I70" s="76"/>
      <c r="J70" s="103"/>
      <c r="K70" s="19"/>
      <c r="L70" s="212"/>
      <c r="M70" s="18"/>
      <c r="N70" s="213"/>
      <c r="O70" s="209"/>
      <c r="P70" s="18"/>
      <c r="Q70" s="18"/>
      <c r="R70" s="19"/>
      <c r="S70" s="58"/>
      <c r="T70" s="180"/>
      <c r="U70" s="109"/>
      <c r="V70" s="273"/>
      <c r="W70" s="109"/>
      <c r="X70" s="276"/>
      <c r="Y70" s="175"/>
      <c r="Z70" s="222"/>
      <c r="AA70" s="223"/>
      <c r="AB70" s="173"/>
      <c r="AC70" s="174"/>
      <c r="AD70" s="120"/>
      <c r="AE70" s="118"/>
      <c r="AF70" s="112"/>
      <c r="AG70" s="31"/>
      <c r="AH70" s="124"/>
      <c r="AI70" s="129"/>
      <c r="AJ70" s="145"/>
      <c r="AL70" s="353">
        <f t="shared" si="5"/>
        <v>0</v>
      </c>
      <c r="AM70" s="354">
        <f t="shared" si="6"/>
        <v>0</v>
      </c>
      <c r="AN70" s="355"/>
      <c r="AO70" s="353">
        <f t="shared" si="7"/>
        <v>0</v>
      </c>
      <c r="AP70" s="354">
        <f t="shared" si="8"/>
        <v>0</v>
      </c>
    </row>
    <row r="71" spans="1:42" ht="15.75" hidden="1" outlineLevel="1" x14ac:dyDescent="0.25">
      <c r="A71" s="7"/>
      <c r="B71" s="38">
        <v>57</v>
      </c>
      <c r="C71" s="89"/>
      <c r="D71" s="45"/>
      <c r="E71" s="137"/>
      <c r="F71" s="77"/>
      <c r="G71" s="51"/>
      <c r="H71" s="55"/>
      <c r="I71" s="76"/>
      <c r="J71" s="103"/>
      <c r="K71" s="19"/>
      <c r="L71" s="212"/>
      <c r="M71" s="18"/>
      <c r="N71" s="213"/>
      <c r="O71" s="209"/>
      <c r="P71" s="18"/>
      <c r="Q71" s="18"/>
      <c r="R71" s="19"/>
      <c r="S71" s="58"/>
      <c r="T71" s="180"/>
      <c r="U71" s="109"/>
      <c r="V71" s="273"/>
      <c r="W71" s="109"/>
      <c r="X71" s="276"/>
      <c r="Y71" s="175"/>
      <c r="Z71" s="222"/>
      <c r="AA71" s="223"/>
      <c r="AB71" s="173"/>
      <c r="AC71" s="174"/>
      <c r="AD71" s="120"/>
      <c r="AE71" s="118"/>
      <c r="AF71" s="112"/>
      <c r="AG71" s="31"/>
      <c r="AH71" s="124"/>
      <c r="AI71" s="129"/>
      <c r="AJ71" s="145"/>
      <c r="AL71" s="353">
        <f t="shared" si="5"/>
        <v>0</v>
      </c>
      <c r="AM71" s="354">
        <f t="shared" si="6"/>
        <v>0</v>
      </c>
      <c r="AN71" s="355"/>
      <c r="AO71" s="353">
        <f t="shared" si="7"/>
        <v>0</v>
      </c>
      <c r="AP71" s="354">
        <f t="shared" si="8"/>
        <v>0</v>
      </c>
    </row>
    <row r="72" spans="1:42" ht="15.75" hidden="1" outlineLevel="1" x14ac:dyDescent="0.25">
      <c r="A72" s="7"/>
      <c r="B72" s="38">
        <v>58</v>
      </c>
      <c r="C72" s="89"/>
      <c r="D72" s="45"/>
      <c r="E72" s="137"/>
      <c r="F72" s="77"/>
      <c r="G72" s="51"/>
      <c r="H72" s="55"/>
      <c r="I72" s="76"/>
      <c r="J72" s="103"/>
      <c r="K72" s="19"/>
      <c r="L72" s="212"/>
      <c r="M72" s="18"/>
      <c r="N72" s="213"/>
      <c r="O72" s="209"/>
      <c r="P72" s="18"/>
      <c r="Q72" s="18"/>
      <c r="R72" s="19"/>
      <c r="S72" s="58"/>
      <c r="T72" s="180"/>
      <c r="U72" s="109"/>
      <c r="V72" s="273"/>
      <c r="W72" s="109"/>
      <c r="X72" s="276"/>
      <c r="Y72" s="175"/>
      <c r="Z72" s="222"/>
      <c r="AA72" s="223"/>
      <c r="AB72" s="173"/>
      <c r="AC72" s="174"/>
      <c r="AD72" s="120"/>
      <c r="AE72" s="118"/>
      <c r="AF72" s="112"/>
      <c r="AG72" s="31"/>
      <c r="AH72" s="124"/>
      <c r="AI72" s="129"/>
      <c r="AJ72" s="145"/>
      <c r="AL72" s="353">
        <f t="shared" si="5"/>
        <v>0</v>
      </c>
      <c r="AM72" s="354">
        <f t="shared" si="6"/>
        <v>0</v>
      </c>
      <c r="AN72" s="355"/>
      <c r="AO72" s="353">
        <f t="shared" si="7"/>
        <v>0</v>
      </c>
      <c r="AP72" s="354">
        <f t="shared" si="8"/>
        <v>0</v>
      </c>
    </row>
    <row r="73" spans="1:42" s="2" customFormat="1" ht="15.75" hidden="1" outlineLevel="1" x14ac:dyDescent="0.25">
      <c r="A73" s="7"/>
      <c r="B73" s="38">
        <v>59</v>
      </c>
      <c r="C73" s="89"/>
      <c r="D73" s="45"/>
      <c r="E73" s="137"/>
      <c r="F73" s="77"/>
      <c r="G73" s="51"/>
      <c r="H73" s="55"/>
      <c r="I73" s="76"/>
      <c r="J73" s="103"/>
      <c r="K73" s="19"/>
      <c r="L73" s="212"/>
      <c r="M73" s="18"/>
      <c r="N73" s="213"/>
      <c r="O73" s="209"/>
      <c r="P73" s="18"/>
      <c r="Q73" s="18"/>
      <c r="R73" s="19"/>
      <c r="S73" s="58"/>
      <c r="T73" s="180"/>
      <c r="U73" s="109"/>
      <c r="V73" s="273"/>
      <c r="W73" s="109"/>
      <c r="X73" s="276"/>
      <c r="Y73" s="175"/>
      <c r="Z73" s="222"/>
      <c r="AA73" s="223"/>
      <c r="AB73" s="173"/>
      <c r="AC73" s="174"/>
      <c r="AD73" s="120"/>
      <c r="AE73" s="118"/>
      <c r="AF73" s="112"/>
      <c r="AG73" s="31"/>
      <c r="AH73" s="124"/>
      <c r="AI73" s="129"/>
      <c r="AJ73" s="145"/>
      <c r="AL73" s="353">
        <f t="shared" si="5"/>
        <v>0</v>
      </c>
      <c r="AM73" s="354">
        <f t="shared" si="6"/>
        <v>0</v>
      </c>
      <c r="AN73" s="355"/>
      <c r="AO73" s="353">
        <f t="shared" si="7"/>
        <v>0</v>
      </c>
      <c r="AP73" s="354">
        <f t="shared" si="8"/>
        <v>0</v>
      </c>
    </row>
    <row r="74" spans="1:42" ht="15.75" hidden="1" outlineLevel="1" x14ac:dyDescent="0.25">
      <c r="A74" s="7"/>
      <c r="B74" s="38">
        <v>60</v>
      </c>
      <c r="C74" s="89"/>
      <c r="D74" s="45"/>
      <c r="E74" s="137"/>
      <c r="F74" s="77"/>
      <c r="G74" s="50"/>
      <c r="H74" s="56"/>
      <c r="I74" s="76"/>
      <c r="J74" s="102"/>
      <c r="K74" s="19"/>
      <c r="L74" s="212"/>
      <c r="M74" s="18"/>
      <c r="N74" s="213"/>
      <c r="O74" s="209"/>
      <c r="P74" s="18"/>
      <c r="Q74" s="18"/>
      <c r="R74" s="19"/>
      <c r="S74" s="58"/>
      <c r="T74" s="180"/>
      <c r="U74" s="109"/>
      <c r="V74" s="273"/>
      <c r="W74" s="109"/>
      <c r="X74" s="276"/>
      <c r="Y74" s="175"/>
      <c r="Z74" s="222"/>
      <c r="AA74" s="223"/>
      <c r="AB74" s="173"/>
      <c r="AC74" s="174"/>
      <c r="AD74" s="120"/>
      <c r="AE74" s="118"/>
      <c r="AF74" s="112"/>
      <c r="AG74" s="31"/>
      <c r="AH74" s="124"/>
      <c r="AI74" s="129"/>
      <c r="AJ74" s="145"/>
      <c r="AL74" s="353">
        <f t="shared" si="5"/>
        <v>0</v>
      </c>
      <c r="AM74" s="354">
        <f t="shared" si="6"/>
        <v>0</v>
      </c>
      <c r="AN74" s="355"/>
      <c r="AO74" s="353">
        <f t="shared" si="7"/>
        <v>0</v>
      </c>
      <c r="AP74" s="354">
        <f t="shared" si="8"/>
        <v>0</v>
      </c>
    </row>
    <row r="75" spans="1:42" ht="15.75" hidden="1" outlineLevel="1" x14ac:dyDescent="0.25">
      <c r="A75" s="7"/>
      <c r="B75" s="38">
        <v>61</v>
      </c>
      <c r="C75" s="89"/>
      <c r="D75" s="45"/>
      <c r="E75" s="137"/>
      <c r="F75" s="77"/>
      <c r="G75" s="50"/>
      <c r="H75" s="56"/>
      <c r="I75" s="76"/>
      <c r="J75" s="102"/>
      <c r="K75" s="19"/>
      <c r="L75" s="212"/>
      <c r="M75" s="18"/>
      <c r="N75" s="213"/>
      <c r="O75" s="209"/>
      <c r="P75" s="18"/>
      <c r="Q75" s="18"/>
      <c r="R75" s="19"/>
      <c r="S75" s="58"/>
      <c r="T75" s="180"/>
      <c r="U75" s="109"/>
      <c r="V75" s="273"/>
      <c r="W75" s="109"/>
      <c r="X75" s="276"/>
      <c r="Y75" s="175"/>
      <c r="Z75" s="222"/>
      <c r="AA75" s="223"/>
      <c r="AB75" s="173"/>
      <c r="AC75" s="174"/>
      <c r="AD75" s="120"/>
      <c r="AE75" s="118"/>
      <c r="AF75" s="112"/>
      <c r="AG75" s="31"/>
      <c r="AH75" s="124"/>
      <c r="AI75" s="129"/>
      <c r="AJ75" s="145"/>
      <c r="AL75" s="353">
        <f t="shared" si="5"/>
        <v>0</v>
      </c>
      <c r="AM75" s="354">
        <f t="shared" si="6"/>
        <v>0</v>
      </c>
      <c r="AN75" s="355"/>
      <c r="AO75" s="353">
        <f t="shared" si="7"/>
        <v>0</v>
      </c>
      <c r="AP75" s="354">
        <f t="shared" si="8"/>
        <v>0</v>
      </c>
    </row>
    <row r="76" spans="1:42" ht="15.75" hidden="1" outlineLevel="1" x14ac:dyDescent="0.25">
      <c r="A76" s="7"/>
      <c r="B76" s="38">
        <v>62</v>
      </c>
      <c r="C76" s="89"/>
      <c r="D76" s="45"/>
      <c r="E76" s="137"/>
      <c r="F76" s="77"/>
      <c r="G76" s="50"/>
      <c r="H76" s="56"/>
      <c r="I76" s="76"/>
      <c r="J76" s="102"/>
      <c r="K76" s="19"/>
      <c r="L76" s="212"/>
      <c r="M76" s="18"/>
      <c r="N76" s="213"/>
      <c r="O76" s="209"/>
      <c r="P76" s="18"/>
      <c r="Q76" s="18"/>
      <c r="R76" s="19"/>
      <c r="S76" s="58"/>
      <c r="T76" s="180"/>
      <c r="U76" s="109"/>
      <c r="V76" s="273"/>
      <c r="W76" s="109"/>
      <c r="X76" s="276"/>
      <c r="Y76" s="175"/>
      <c r="Z76" s="222"/>
      <c r="AA76" s="223"/>
      <c r="AB76" s="173"/>
      <c r="AC76" s="174"/>
      <c r="AD76" s="120"/>
      <c r="AE76" s="118"/>
      <c r="AF76" s="112"/>
      <c r="AG76" s="31"/>
      <c r="AH76" s="124"/>
      <c r="AI76" s="129"/>
      <c r="AJ76" s="145"/>
      <c r="AL76" s="353">
        <f t="shared" si="5"/>
        <v>0</v>
      </c>
      <c r="AM76" s="354">
        <f t="shared" si="6"/>
        <v>0</v>
      </c>
      <c r="AN76" s="355"/>
      <c r="AO76" s="353">
        <f t="shared" si="7"/>
        <v>0</v>
      </c>
      <c r="AP76" s="354">
        <f t="shared" si="8"/>
        <v>0</v>
      </c>
    </row>
    <row r="77" spans="1:42" s="2" customFormat="1" ht="15.75" hidden="1" outlineLevel="1" x14ac:dyDescent="0.25">
      <c r="A77" s="7"/>
      <c r="B77" s="38">
        <v>63</v>
      </c>
      <c r="C77" s="89"/>
      <c r="D77" s="45"/>
      <c r="E77" s="137"/>
      <c r="F77" s="77"/>
      <c r="G77" s="51"/>
      <c r="H77" s="55"/>
      <c r="I77" s="76"/>
      <c r="J77" s="103"/>
      <c r="K77" s="19"/>
      <c r="L77" s="212"/>
      <c r="M77" s="18"/>
      <c r="N77" s="213"/>
      <c r="O77" s="209"/>
      <c r="P77" s="18"/>
      <c r="Q77" s="18"/>
      <c r="R77" s="19"/>
      <c r="S77" s="58"/>
      <c r="T77" s="180"/>
      <c r="U77" s="109"/>
      <c r="V77" s="273"/>
      <c r="W77" s="109"/>
      <c r="X77" s="276"/>
      <c r="Y77" s="175"/>
      <c r="Z77" s="222"/>
      <c r="AA77" s="223"/>
      <c r="AB77" s="173"/>
      <c r="AC77" s="174"/>
      <c r="AD77" s="120"/>
      <c r="AE77" s="118"/>
      <c r="AF77" s="114"/>
      <c r="AG77" s="31"/>
      <c r="AH77" s="124"/>
      <c r="AI77" s="129"/>
      <c r="AJ77" s="145"/>
      <c r="AL77" s="353">
        <f t="shared" si="5"/>
        <v>0</v>
      </c>
      <c r="AM77" s="354">
        <f t="shared" si="6"/>
        <v>0</v>
      </c>
      <c r="AN77" s="355"/>
      <c r="AO77" s="353">
        <f t="shared" si="7"/>
        <v>0</v>
      </c>
      <c r="AP77" s="354">
        <f t="shared" si="8"/>
        <v>0</v>
      </c>
    </row>
    <row r="78" spans="1:42" ht="15.75" hidden="1" outlineLevel="1" x14ac:dyDescent="0.25">
      <c r="A78" s="7"/>
      <c r="B78" s="38">
        <v>64</v>
      </c>
      <c r="C78" s="89"/>
      <c r="D78" s="45"/>
      <c r="E78" s="137"/>
      <c r="F78" s="77"/>
      <c r="G78" s="50"/>
      <c r="H78" s="56"/>
      <c r="I78" s="76"/>
      <c r="J78" s="103"/>
      <c r="K78" s="19"/>
      <c r="L78" s="212"/>
      <c r="M78" s="18"/>
      <c r="N78" s="213"/>
      <c r="O78" s="209"/>
      <c r="P78" s="18"/>
      <c r="Q78" s="18"/>
      <c r="R78" s="19"/>
      <c r="S78" s="58"/>
      <c r="T78" s="180"/>
      <c r="U78" s="109"/>
      <c r="V78" s="273"/>
      <c r="W78" s="109"/>
      <c r="X78" s="276"/>
      <c r="Y78" s="175"/>
      <c r="Z78" s="222"/>
      <c r="AA78" s="223"/>
      <c r="AB78" s="173"/>
      <c r="AC78" s="174"/>
      <c r="AD78" s="120"/>
      <c r="AE78" s="118"/>
      <c r="AF78" s="112"/>
      <c r="AG78" s="31"/>
      <c r="AH78" s="124"/>
      <c r="AI78" s="129"/>
      <c r="AJ78" s="145"/>
      <c r="AL78" s="353">
        <f t="shared" si="5"/>
        <v>0</v>
      </c>
      <c r="AM78" s="354">
        <f t="shared" si="6"/>
        <v>0</v>
      </c>
      <c r="AN78" s="355"/>
      <c r="AO78" s="353">
        <f t="shared" si="7"/>
        <v>0</v>
      </c>
      <c r="AP78" s="354">
        <f t="shared" si="8"/>
        <v>0</v>
      </c>
    </row>
    <row r="79" spans="1:42" ht="15.75" hidden="1" outlineLevel="1" x14ac:dyDescent="0.25">
      <c r="A79" s="7"/>
      <c r="B79" s="38">
        <v>65</v>
      </c>
      <c r="C79" s="89"/>
      <c r="D79" s="45"/>
      <c r="E79" s="137"/>
      <c r="F79" s="96"/>
      <c r="G79" s="50"/>
      <c r="H79" s="56"/>
      <c r="I79" s="76"/>
      <c r="J79" s="103"/>
      <c r="K79" s="19"/>
      <c r="L79" s="212"/>
      <c r="M79" s="18"/>
      <c r="N79" s="213"/>
      <c r="O79" s="209"/>
      <c r="P79" s="18"/>
      <c r="Q79" s="18"/>
      <c r="R79" s="19"/>
      <c r="S79" s="58"/>
      <c r="T79" s="180"/>
      <c r="U79" s="109"/>
      <c r="V79" s="273"/>
      <c r="W79" s="109"/>
      <c r="X79" s="276"/>
      <c r="Y79" s="175"/>
      <c r="Z79" s="222"/>
      <c r="AA79" s="223"/>
      <c r="AB79" s="173"/>
      <c r="AC79" s="174"/>
      <c r="AD79" s="120"/>
      <c r="AE79" s="118"/>
      <c r="AF79" s="112"/>
      <c r="AG79" s="31"/>
      <c r="AH79" s="124"/>
      <c r="AI79" s="129"/>
      <c r="AJ79" s="145"/>
      <c r="AL79" s="353">
        <f t="shared" si="5"/>
        <v>0</v>
      </c>
      <c r="AM79" s="354">
        <f t="shared" si="6"/>
        <v>0</v>
      </c>
      <c r="AN79" s="355"/>
      <c r="AO79" s="353">
        <f t="shared" si="7"/>
        <v>0</v>
      </c>
      <c r="AP79" s="354">
        <f t="shared" si="8"/>
        <v>0</v>
      </c>
    </row>
    <row r="80" spans="1:42" ht="15.75" hidden="1" outlineLevel="1" x14ac:dyDescent="0.25">
      <c r="A80" s="7"/>
      <c r="B80" s="38">
        <v>66</v>
      </c>
      <c r="C80" s="89"/>
      <c r="D80" s="45"/>
      <c r="E80" s="137"/>
      <c r="F80" s="97"/>
      <c r="G80" s="50"/>
      <c r="H80" s="55"/>
      <c r="I80" s="81"/>
      <c r="J80" s="103"/>
      <c r="K80" s="19"/>
      <c r="L80" s="212"/>
      <c r="M80" s="18"/>
      <c r="N80" s="213"/>
      <c r="O80" s="209"/>
      <c r="P80" s="18"/>
      <c r="Q80" s="18"/>
      <c r="R80" s="19"/>
      <c r="S80" s="58"/>
      <c r="T80" s="180"/>
      <c r="U80" s="109"/>
      <c r="V80" s="273"/>
      <c r="W80" s="109"/>
      <c r="X80" s="276"/>
      <c r="Y80" s="175"/>
      <c r="Z80" s="222"/>
      <c r="AA80" s="223"/>
      <c r="AB80" s="173"/>
      <c r="AC80" s="174"/>
      <c r="AD80" s="120"/>
      <c r="AE80" s="118"/>
      <c r="AF80" s="114"/>
      <c r="AG80" s="32"/>
      <c r="AH80" s="125"/>
      <c r="AI80" s="129"/>
      <c r="AJ80" s="145"/>
      <c r="AL80" s="353">
        <f t="shared" si="5"/>
        <v>0</v>
      </c>
      <c r="AM80" s="354">
        <f t="shared" si="6"/>
        <v>0</v>
      </c>
      <c r="AN80" s="355"/>
      <c r="AO80" s="353">
        <f t="shared" si="7"/>
        <v>0</v>
      </c>
      <c r="AP80" s="354">
        <f t="shared" si="8"/>
        <v>0</v>
      </c>
    </row>
    <row r="81" spans="1:42" ht="15.75" hidden="1" outlineLevel="1" x14ac:dyDescent="0.25">
      <c r="A81" s="7"/>
      <c r="B81" s="38">
        <v>67</v>
      </c>
      <c r="C81" s="89"/>
      <c r="D81" s="45"/>
      <c r="E81" s="137"/>
      <c r="F81" s="77"/>
      <c r="G81" s="50"/>
      <c r="H81" s="56"/>
      <c r="I81" s="76"/>
      <c r="J81" s="103"/>
      <c r="K81" s="19"/>
      <c r="L81" s="212"/>
      <c r="M81" s="18"/>
      <c r="N81" s="213"/>
      <c r="O81" s="209"/>
      <c r="P81" s="18"/>
      <c r="Q81" s="18"/>
      <c r="R81" s="19"/>
      <c r="S81" s="58"/>
      <c r="T81" s="180"/>
      <c r="U81" s="109"/>
      <c r="V81" s="273"/>
      <c r="W81" s="109"/>
      <c r="X81" s="276"/>
      <c r="Y81" s="175"/>
      <c r="Z81" s="222"/>
      <c r="AA81" s="223"/>
      <c r="AB81" s="173"/>
      <c r="AC81" s="174"/>
      <c r="AD81" s="120"/>
      <c r="AE81" s="118"/>
      <c r="AF81" s="112"/>
      <c r="AG81" s="31"/>
      <c r="AH81" s="124"/>
      <c r="AI81" s="129"/>
      <c r="AJ81" s="145"/>
      <c r="AL81" s="353">
        <f t="shared" si="5"/>
        <v>0</v>
      </c>
      <c r="AM81" s="354">
        <f t="shared" si="6"/>
        <v>0</v>
      </c>
      <c r="AN81" s="355"/>
      <c r="AO81" s="353">
        <f t="shared" si="7"/>
        <v>0</v>
      </c>
      <c r="AP81" s="354">
        <f t="shared" si="8"/>
        <v>0</v>
      </c>
    </row>
    <row r="82" spans="1:42" ht="15.75" hidden="1" outlineLevel="1" x14ac:dyDescent="0.25">
      <c r="A82" s="7"/>
      <c r="B82" s="38">
        <v>68</v>
      </c>
      <c r="C82" s="89"/>
      <c r="D82" s="45"/>
      <c r="E82" s="137"/>
      <c r="F82" s="77"/>
      <c r="G82" s="50"/>
      <c r="H82" s="56"/>
      <c r="I82" s="77"/>
      <c r="J82" s="103"/>
      <c r="K82" s="19"/>
      <c r="L82" s="212"/>
      <c r="M82" s="18"/>
      <c r="N82" s="213"/>
      <c r="O82" s="209"/>
      <c r="P82" s="18"/>
      <c r="Q82" s="18"/>
      <c r="R82" s="19"/>
      <c r="S82" s="58"/>
      <c r="T82" s="180"/>
      <c r="U82" s="109"/>
      <c r="V82" s="273"/>
      <c r="W82" s="109"/>
      <c r="X82" s="276"/>
      <c r="Y82" s="175"/>
      <c r="Z82" s="222"/>
      <c r="AA82" s="223"/>
      <c r="AB82" s="173"/>
      <c r="AC82" s="174"/>
      <c r="AD82" s="120"/>
      <c r="AE82" s="118"/>
      <c r="AF82" s="112"/>
      <c r="AG82" s="31"/>
      <c r="AH82" s="124"/>
      <c r="AI82" s="129"/>
      <c r="AJ82" s="145"/>
      <c r="AL82" s="353">
        <f t="shared" si="5"/>
        <v>0</v>
      </c>
      <c r="AM82" s="354">
        <f t="shared" si="6"/>
        <v>0</v>
      </c>
      <c r="AN82" s="355"/>
      <c r="AO82" s="353">
        <f t="shared" si="7"/>
        <v>0</v>
      </c>
      <c r="AP82" s="354">
        <f t="shared" si="8"/>
        <v>0</v>
      </c>
    </row>
    <row r="83" spans="1:42" ht="15.75" hidden="1" outlineLevel="1" x14ac:dyDescent="0.25">
      <c r="A83" s="7"/>
      <c r="B83" s="38">
        <v>69</v>
      </c>
      <c r="C83" s="89"/>
      <c r="D83" s="45"/>
      <c r="E83" s="137"/>
      <c r="F83" s="77"/>
      <c r="G83" s="50"/>
      <c r="H83" s="56"/>
      <c r="I83" s="77"/>
      <c r="J83" s="102"/>
      <c r="K83" s="19"/>
      <c r="L83" s="212"/>
      <c r="M83" s="18"/>
      <c r="N83" s="213"/>
      <c r="O83" s="209"/>
      <c r="P83" s="18"/>
      <c r="Q83" s="18"/>
      <c r="R83" s="19"/>
      <c r="S83" s="58"/>
      <c r="T83" s="180"/>
      <c r="U83" s="109"/>
      <c r="V83" s="273"/>
      <c r="W83" s="109"/>
      <c r="X83" s="276"/>
      <c r="Y83" s="175"/>
      <c r="Z83" s="222"/>
      <c r="AA83" s="223"/>
      <c r="AB83" s="173"/>
      <c r="AC83" s="174"/>
      <c r="AD83" s="120"/>
      <c r="AE83" s="118"/>
      <c r="AF83" s="112"/>
      <c r="AG83" s="31"/>
      <c r="AH83" s="124"/>
      <c r="AI83" s="129"/>
      <c r="AJ83" s="145"/>
      <c r="AL83" s="353">
        <f t="shared" si="5"/>
        <v>0</v>
      </c>
      <c r="AM83" s="354">
        <f t="shared" si="6"/>
        <v>0</v>
      </c>
      <c r="AN83" s="355"/>
      <c r="AO83" s="353">
        <f t="shared" si="7"/>
        <v>0</v>
      </c>
      <c r="AP83" s="354">
        <f t="shared" si="8"/>
        <v>0</v>
      </c>
    </row>
    <row r="84" spans="1:42" ht="15.75" hidden="1" outlineLevel="1" x14ac:dyDescent="0.25">
      <c r="A84" s="7"/>
      <c r="B84" s="38">
        <v>70</v>
      </c>
      <c r="C84" s="89"/>
      <c r="D84" s="45"/>
      <c r="E84" s="137"/>
      <c r="F84" s="77"/>
      <c r="G84" s="50"/>
      <c r="H84" s="56"/>
      <c r="I84" s="77"/>
      <c r="J84" s="102"/>
      <c r="K84" s="19"/>
      <c r="L84" s="212"/>
      <c r="M84" s="18"/>
      <c r="N84" s="213"/>
      <c r="O84" s="209"/>
      <c r="P84" s="18"/>
      <c r="Q84" s="18"/>
      <c r="R84" s="19"/>
      <c r="S84" s="58"/>
      <c r="T84" s="180"/>
      <c r="U84" s="109"/>
      <c r="V84" s="273"/>
      <c r="W84" s="109"/>
      <c r="X84" s="276"/>
      <c r="Y84" s="175"/>
      <c r="Z84" s="222"/>
      <c r="AA84" s="223"/>
      <c r="AB84" s="173"/>
      <c r="AC84" s="174"/>
      <c r="AD84" s="120"/>
      <c r="AE84" s="118"/>
      <c r="AF84" s="112"/>
      <c r="AG84" s="31"/>
      <c r="AH84" s="124"/>
      <c r="AI84" s="129"/>
      <c r="AJ84" s="145"/>
      <c r="AL84" s="353">
        <f t="shared" si="5"/>
        <v>0</v>
      </c>
      <c r="AM84" s="354">
        <f t="shared" si="6"/>
        <v>0</v>
      </c>
      <c r="AN84" s="355"/>
      <c r="AO84" s="353">
        <f t="shared" si="7"/>
        <v>0</v>
      </c>
      <c r="AP84" s="354">
        <f t="shared" si="8"/>
        <v>0</v>
      </c>
    </row>
    <row r="85" spans="1:42" ht="15.75" hidden="1" outlineLevel="1" x14ac:dyDescent="0.25">
      <c r="A85" s="7"/>
      <c r="B85" s="38">
        <v>71</v>
      </c>
      <c r="C85" s="89"/>
      <c r="D85" s="45"/>
      <c r="E85" s="137"/>
      <c r="F85" s="77"/>
      <c r="G85" s="50"/>
      <c r="H85" s="56"/>
      <c r="I85" s="77"/>
      <c r="J85" s="102"/>
      <c r="K85" s="19"/>
      <c r="L85" s="212"/>
      <c r="M85" s="18"/>
      <c r="N85" s="213"/>
      <c r="O85" s="209"/>
      <c r="P85" s="18"/>
      <c r="Q85" s="18"/>
      <c r="R85" s="19"/>
      <c r="S85" s="58"/>
      <c r="T85" s="180"/>
      <c r="U85" s="109"/>
      <c r="V85" s="273"/>
      <c r="W85" s="109"/>
      <c r="X85" s="276"/>
      <c r="Y85" s="175"/>
      <c r="Z85" s="222"/>
      <c r="AA85" s="223"/>
      <c r="AB85" s="173"/>
      <c r="AC85" s="174"/>
      <c r="AD85" s="120"/>
      <c r="AE85" s="118"/>
      <c r="AF85" s="112"/>
      <c r="AG85" s="31"/>
      <c r="AH85" s="124"/>
      <c r="AI85" s="129"/>
      <c r="AJ85" s="145"/>
      <c r="AL85" s="353">
        <f t="shared" si="5"/>
        <v>0</v>
      </c>
      <c r="AM85" s="354">
        <f t="shared" si="6"/>
        <v>0</v>
      </c>
      <c r="AN85" s="355"/>
      <c r="AO85" s="353">
        <f t="shared" si="7"/>
        <v>0</v>
      </c>
      <c r="AP85" s="354">
        <f t="shared" si="8"/>
        <v>0</v>
      </c>
    </row>
    <row r="86" spans="1:42" ht="15.75" hidden="1" outlineLevel="1" x14ac:dyDescent="0.25">
      <c r="A86" s="7"/>
      <c r="B86" s="38">
        <v>72</v>
      </c>
      <c r="C86" s="89"/>
      <c r="D86" s="45"/>
      <c r="E86" s="137"/>
      <c r="F86" s="77"/>
      <c r="G86" s="50"/>
      <c r="H86" s="56"/>
      <c r="I86" s="77"/>
      <c r="J86" s="102"/>
      <c r="K86" s="19"/>
      <c r="L86" s="212"/>
      <c r="M86" s="18"/>
      <c r="N86" s="213"/>
      <c r="O86" s="209"/>
      <c r="P86" s="18"/>
      <c r="Q86" s="18"/>
      <c r="R86" s="19"/>
      <c r="S86" s="58"/>
      <c r="T86" s="180"/>
      <c r="U86" s="109"/>
      <c r="V86" s="273"/>
      <c r="W86" s="109"/>
      <c r="X86" s="276"/>
      <c r="Y86" s="175"/>
      <c r="Z86" s="222"/>
      <c r="AA86" s="223"/>
      <c r="AB86" s="173"/>
      <c r="AC86" s="174"/>
      <c r="AD86" s="120"/>
      <c r="AE86" s="118"/>
      <c r="AF86" s="112"/>
      <c r="AG86" s="31"/>
      <c r="AH86" s="124"/>
      <c r="AI86" s="129"/>
      <c r="AJ86" s="145"/>
      <c r="AL86" s="353">
        <f t="shared" si="5"/>
        <v>0</v>
      </c>
      <c r="AM86" s="354">
        <f t="shared" si="6"/>
        <v>0</v>
      </c>
      <c r="AN86" s="355"/>
      <c r="AO86" s="353">
        <f t="shared" si="7"/>
        <v>0</v>
      </c>
      <c r="AP86" s="354">
        <f t="shared" si="8"/>
        <v>0</v>
      </c>
    </row>
    <row r="87" spans="1:42" ht="15.75" hidden="1" outlineLevel="1" x14ac:dyDescent="0.25">
      <c r="A87" s="7"/>
      <c r="B87" s="38">
        <v>73</v>
      </c>
      <c r="C87" s="89"/>
      <c r="D87" s="45"/>
      <c r="E87" s="137"/>
      <c r="F87" s="77"/>
      <c r="G87" s="50"/>
      <c r="H87" s="56"/>
      <c r="I87" s="77"/>
      <c r="J87" s="102"/>
      <c r="K87" s="19"/>
      <c r="L87" s="212"/>
      <c r="M87" s="18"/>
      <c r="N87" s="213"/>
      <c r="O87" s="209"/>
      <c r="P87" s="18"/>
      <c r="Q87" s="18"/>
      <c r="R87" s="19"/>
      <c r="S87" s="58"/>
      <c r="T87" s="180"/>
      <c r="U87" s="109"/>
      <c r="V87" s="273"/>
      <c r="W87" s="109"/>
      <c r="X87" s="276"/>
      <c r="Y87" s="175"/>
      <c r="Z87" s="222"/>
      <c r="AA87" s="223"/>
      <c r="AB87" s="173"/>
      <c r="AC87" s="174"/>
      <c r="AD87" s="120"/>
      <c r="AE87" s="118"/>
      <c r="AF87" s="112"/>
      <c r="AG87" s="31"/>
      <c r="AH87" s="124"/>
      <c r="AI87" s="129"/>
      <c r="AJ87" s="145"/>
      <c r="AL87" s="353">
        <f t="shared" si="5"/>
        <v>0</v>
      </c>
      <c r="AM87" s="354">
        <f t="shared" si="6"/>
        <v>0</v>
      </c>
      <c r="AN87" s="355"/>
      <c r="AO87" s="353">
        <f t="shared" si="7"/>
        <v>0</v>
      </c>
      <c r="AP87" s="354">
        <f t="shared" si="8"/>
        <v>0</v>
      </c>
    </row>
    <row r="88" spans="1:42" ht="15.75" hidden="1" outlineLevel="1" x14ac:dyDescent="0.25">
      <c r="A88" s="7"/>
      <c r="B88" s="38">
        <v>74</v>
      </c>
      <c r="C88" s="89"/>
      <c r="D88" s="45"/>
      <c r="E88" s="137"/>
      <c r="F88" s="80"/>
      <c r="G88" s="50"/>
      <c r="H88" s="55"/>
      <c r="I88" s="82"/>
      <c r="J88" s="103"/>
      <c r="K88" s="19"/>
      <c r="L88" s="212"/>
      <c r="M88" s="18"/>
      <c r="N88" s="213"/>
      <c r="O88" s="209"/>
      <c r="P88" s="18"/>
      <c r="Q88" s="18"/>
      <c r="R88" s="19"/>
      <c r="S88" s="58"/>
      <c r="T88" s="180"/>
      <c r="U88" s="109"/>
      <c r="V88" s="273"/>
      <c r="W88" s="109"/>
      <c r="X88" s="276"/>
      <c r="Y88" s="175"/>
      <c r="Z88" s="222"/>
      <c r="AA88" s="223"/>
      <c r="AB88" s="173"/>
      <c r="AC88" s="174"/>
      <c r="AD88" s="120"/>
      <c r="AE88" s="118"/>
      <c r="AF88" s="112"/>
      <c r="AG88" s="31"/>
      <c r="AH88" s="124"/>
      <c r="AI88" s="129"/>
      <c r="AJ88" s="145"/>
      <c r="AL88" s="353">
        <f t="shared" ref="AL88:AL151" si="9">SUM((AB88/100)*70)</f>
        <v>0</v>
      </c>
      <c r="AM88" s="354">
        <f t="shared" ref="AM88:AM151" si="10">SUM(AL88-AC88)</f>
        <v>0</v>
      </c>
      <c r="AN88" s="355"/>
      <c r="AO88" s="353">
        <f t="shared" ref="AO88:AO151" si="11">SUM((X88/100)*60)</f>
        <v>0</v>
      </c>
      <c r="AP88" s="354">
        <f t="shared" ref="AP88:AP151" si="12">SUM(AO88-AC88)</f>
        <v>0</v>
      </c>
    </row>
    <row r="89" spans="1:42" ht="15.75" hidden="1" outlineLevel="1" x14ac:dyDescent="0.25">
      <c r="A89" s="7"/>
      <c r="B89" s="38">
        <v>75</v>
      </c>
      <c r="C89" s="89"/>
      <c r="D89" s="45"/>
      <c r="E89" s="137"/>
      <c r="F89" s="77"/>
      <c r="G89" s="51"/>
      <c r="H89" s="55"/>
      <c r="I89" s="77"/>
      <c r="J89" s="103"/>
      <c r="K89" s="19"/>
      <c r="L89" s="212"/>
      <c r="M89" s="18"/>
      <c r="N89" s="213"/>
      <c r="O89" s="209"/>
      <c r="P89" s="18"/>
      <c r="Q89" s="18"/>
      <c r="R89" s="19"/>
      <c r="S89" s="58"/>
      <c r="T89" s="180"/>
      <c r="U89" s="109"/>
      <c r="V89" s="273"/>
      <c r="W89" s="109"/>
      <c r="X89" s="276"/>
      <c r="Y89" s="175"/>
      <c r="Z89" s="222"/>
      <c r="AA89" s="223"/>
      <c r="AB89" s="173"/>
      <c r="AC89" s="174"/>
      <c r="AD89" s="120"/>
      <c r="AE89" s="118"/>
      <c r="AF89" s="112"/>
      <c r="AG89" s="31"/>
      <c r="AH89" s="124"/>
      <c r="AI89" s="129"/>
      <c r="AJ89" s="145"/>
      <c r="AL89" s="353">
        <f t="shared" si="9"/>
        <v>0</v>
      </c>
      <c r="AM89" s="354">
        <f t="shared" si="10"/>
        <v>0</v>
      </c>
      <c r="AN89" s="355"/>
      <c r="AO89" s="353">
        <f t="shared" si="11"/>
        <v>0</v>
      </c>
      <c r="AP89" s="354">
        <f t="shared" si="12"/>
        <v>0</v>
      </c>
    </row>
    <row r="90" spans="1:42" ht="15.75" hidden="1" outlineLevel="1" x14ac:dyDescent="0.25">
      <c r="A90" s="7"/>
      <c r="B90" s="38">
        <v>76</v>
      </c>
      <c r="C90" s="89"/>
      <c r="D90" s="45"/>
      <c r="E90" s="137"/>
      <c r="F90" s="80"/>
      <c r="G90" s="50"/>
      <c r="H90" s="55"/>
      <c r="I90" s="77"/>
      <c r="J90" s="103"/>
      <c r="K90" s="19"/>
      <c r="L90" s="212"/>
      <c r="M90" s="18"/>
      <c r="N90" s="213"/>
      <c r="O90" s="209"/>
      <c r="P90" s="18"/>
      <c r="Q90" s="18"/>
      <c r="R90" s="19"/>
      <c r="S90" s="58"/>
      <c r="T90" s="180"/>
      <c r="U90" s="109"/>
      <c r="V90" s="273"/>
      <c r="W90" s="109"/>
      <c r="X90" s="276"/>
      <c r="Y90" s="175"/>
      <c r="Z90" s="222"/>
      <c r="AA90" s="223"/>
      <c r="AB90" s="173"/>
      <c r="AC90" s="174"/>
      <c r="AD90" s="120"/>
      <c r="AE90" s="118"/>
      <c r="AF90" s="112"/>
      <c r="AG90" s="31"/>
      <c r="AH90" s="124"/>
      <c r="AI90" s="129"/>
      <c r="AJ90" s="145"/>
      <c r="AL90" s="353">
        <f t="shared" si="9"/>
        <v>0</v>
      </c>
      <c r="AM90" s="354">
        <f t="shared" si="10"/>
        <v>0</v>
      </c>
      <c r="AN90" s="355"/>
      <c r="AO90" s="353">
        <f t="shared" si="11"/>
        <v>0</v>
      </c>
      <c r="AP90" s="354">
        <f t="shared" si="12"/>
        <v>0</v>
      </c>
    </row>
    <row r="91" spans="1:42" ht="15.75" hidden="1" outlineLevel="1" x14ac:dyDescent="0.25">
      <c r="A91" s="7"/>
      <c r="B91" s="38">
        <v>77</v>
      </c>
      <c r="C91" s="89"/>
      <c r="D91" s="45"/>
      <c r="E91" s="137"/>
      <c r="F91" s="80"/>
      <c r="G91" s="50"/>
      <c r="H91" s="55"/>
      <c r="I91" s="77"/>
      <c r="J91" s="103"/>
      <c r="K91" s="19"/>
      <c r="L91" s="212"/>
      <c r="M91" s="18"/>
      <c r="N91" s="213"/>
      <c r="O91" s="209"/>
      <c r="P91" s="18"/>
      <c r="Q91" s="18"/>
      <c r="R91" s="19"/>
      <c r="S91" s="58"/>
      <c r="T91" s="180"/>
      <c r="U91" s="109"/>
      <c r="V91" s="273"/>
      <c r="W91" s="109"/>
      <c r="X91" s="276"/>
      <c r="Y91" s="175"/>
      <c r="Z91" s="222"/>
      <c r="AA91" s="223"/>
      <c r="AB91" s="173"/>
      <c r="AC91" s="174"/>
      <c r="AD91" s="120"/>
      <c r="AE91" s="118"/>
      <c r="AF91" s="112"/>
      <c r="AG91" s="31"/>
      <c r="AH91" s="124"/>
      <c r="AI91" s="129"/>
      <c r="AJ91" s="145"/>
      <c r="AL91" s="353">
        <f t="shared" si="9"/>
        <v>0</v>
      </c>
      <c r="AM91" s="354">
        <f t="shared" si="10"/>
        <v>0</v>
      </c>
      <c r="AN91" s="355"/>
      <c r="AO91" s="353">
        <f t="shared" si="11"/>
        <v>0</v>
      </c>
      <c r="AP91" s="354">
        <f t="shared" si="12"/>
        <v>0</v>
      </c>
    </row>
    <row r="92" spans="1:42" ht="15.75" hidden="1" outlineLevel="1" x14ac:dyDescent="0.25">
      <c r="A92" s="7"/>
      <c r="B92" s="38">
        <v>78</v>
      </c>
      <c r="C92" s="89"/>
      <c r="D92" s="46"/>
      <c r="E92" s="138"/>
      <c r="F92" s="77"/>
      <c r="G92" s="51"/>
      <c r="H92" s="55"/>
      <c r="I92" s="77"/>
      <c r="J92" s="103"/>
      <c r="K92" s="19"/>
      <c r="L92" s="212"/>
      <c r="M92" s="18"/>
      <c r="N92" s="213"/>
      <c r="O92" s="209"/>
      <c r="P92" s="18"/>
      <c r="Q92" s="18"/>
      <c r="R92" s="19"/>
      <c r="S92" s="58"/>
      <c r="T92" s="180"/>
      <c r="U92" s="109"/>
      <c r="V92" s="273"/>
      <c r="W92" s="109"/>
      <c r="X92" s="276"/>
      <c r="Y92" s="175"/>
      <c r="Z92" s="222"/>
      <c r="AA92" s="223"/>
      <c r="AB92" s="173"/>
      <c r="AC92" s="174"/>
      <c r="AD92" s="120"/>
      <c r="AE92" s="118"/>
      <c r="AF92" s="112"/>
      <c r="AG92" s="31"/>
      <c r="AH92" s="124"/>
      <c r="AI92" s="129"/>
      <c r="AJ92" s="145"/>
      <c r="AL92" s="353">
        <f t="shared" si="9"/>
        <v>0</v>
      </c>
      <c r="AM92" s="354">
        <f t="shared" si="10"/>
        <v>0</v>
      </c>
      <c r="AN92" s="355"/>
      <c r="AO92" s="353">
        <f t="shared" si="11"/>
        <v>0</v>
      </c>
      <c r="AP92" s="354">
        <f t="shared" si="12"/>
        <v>0</v>
      </c>
    </row>
    <row r="93" spans="1:42" ht="15.75" hidden="1" outlineLevel="1" x14ac:dyDescent="0.25">
      <c r="A93" s="7"/>
      <c r="B93" s="38">
        <v>79</v>
      </c>
      <c r="C93" s="89"/>
      <c r="D93" s="46"/>
      <c r="E93" s="138"/>
      <c r="F93" s="77"/>
      <c r="G93" s="51"/>
      <c r="H93" s="55"/>
      <c r="I93" s="77"/>
      <c r="J93" s="103"/>
      <c r="K93" s="19"/>
      <c r="L93" s="212"/>
      <c r="M93" s="18"/>
      <c r="N93" s="213"/>
      <c r="O93" s="209"/>
      <c r="P93" s="18"/>
      <c r="Q93" s="18"/>
      <c r="R93" s="19"/>
      <c r="S93" s="58"/>
      <c r="T93" s="180"/>
      <c r="U93" s="109"/>
      <c r="V93" s="273"/>
      <c r="W93" s="109"/>
      <c r="X93" s="276"/>
      <c r="Y93" s="175"/>
      <c r="Z93" s="222"/>
      <c r="AA93" s="223"/>
      <c r="AB93" s="173"/>
      <c r="AC93" s="174"/>
      <c r="AD93" s="120"/>
      <c r="AE93" s="118"/>
      <c r="AF93" s="112"/>
      <c r="AG93" s="31"/>
      <c r="AH93" s="124"/>
      <c r="AI93" s="129"/>
      <c r="AJ93" s="145"/>
      <c r="AL93" s="353">
        <f t="shared" si="9"/>
        <v>0</v>
      </c>
      <c r="AM93" s="354">
        <f t="shared" si="10"/>
        <v>0</v>
      </c>
      <c r="AN93" s="355"/>
      <c r="AO93" s="353">
        <f t="shared" si="11"/>
        <v>0</v>
      </c>
      <c r="AP93" s="354">
        <f t="shared" si="12"/>
        <v>0</v>
      </c>
    </row>
    <row r="94" spans="1:42" ht="15.75" hidden="1" outlineLevel="1" x14ac:dyDescent="0.25">
      <c r="A94" s="7"/>
      <c r="B94" s="38">
        <v>80</v>
      </c>
      <c r="C94" s="89"/>
      <c r="D94" s="46"/>
      <c r="E94" s="138"/>
      <c r="F94" s="77"/>
      <c r="G94" s="51"/>
      <c r="H94" s="55"/>
      <c r="I94" s="77"/>
      <c r="J94" s="103"/>
      <c r="K94" s="19"/>
      <c r="L94" s="212"/>
      <c r="M94" s="18"/>
      <c r="N94" s="213"/>
      <c r="O94" s="209"/>
      <c r="P94" s="18"/>
      <c r="Q94" s="18"/>
      <c r="R94" s="19"/>
      <c r="S94" s="58"/>
      <c r="T94" s="180"/>
      <c r="U94" s="109"/>
      <c r="V94" s="273"/>
      <c r="W94" s="109"/>
      <c r="X94" s="276"/>
      <c r="Y94" s="175"/>
      <c r="Z94" s="222"/>
      <c r="AA94" s="223"/>
      <c r="AB94" s="173"/>
      <c r="AC94" s="174"/>
      <c r="AD94" s="120"/>
      <c r="AE94" s="118"/>
      <c r="AF94" s="112"/>
      <c r="AG94" s="31"/>
      <c r="AH94" s="124"/>
      <c r="AI94" s="129"/>
      <c r="AJ94" s="145"/>
      <c r="AL94" s="353">
        <f t="shared" si="9"/>
        <v>0</v>
      </c>
      <c r="AM94" s="354">
        <f t="shared" si="10"/>
        <v>0</v>
      </c>
      <c r="AN94" s="355"/>
      <c r="AO94" s="353">
        <f t="shared" si="11"/>
        <v>0</v>
      </c>
      <c r="AP94" s="354">
        <f t="shared" si="12"/>
        <v>0</v>
      </c>
    </row>
    <row r="95" spans="1:42" ht="15.75" hidden="1" outlineLevel="1" x14ac:dyDescent="0.25">
      <c r="A95" s="7"/>
      <c r="B95" s="38">
        <v>81</v>
      </c>
      <c r="C95" s="89"/>
      <c r="D95" s="46"/>
      <c r="E95" s="138"/>
      <c r="F95" s="80"/>
      <c r="G95" s="50"/>
      <c r="H95" s="56"/>
      <c r="I95" s="80"/>
      <c r="J95" s="102"/>
      <c r="K95" s="19"/>
      <c r="L95" s="212"/>
      <c r="M95" s="18"/>
      <c r="N95" s="213"/>
      <c r="O95" s="209"/>
      <c r="P95" s="18"/>
      <c r="Q95" s="18"/>
      <c r="R95" s="19"/>
      <c r="S95" s="58"/>
      <c r="T95" s="180"/>
      <c r="U95" s="109"/>
      <c r="V95" s="273"/>
      <c r="W95" s="109"/>
      <c r="X95" s="276"/>
      <c r="Y95" s="175"/>
      <c r="Z95" s="222"/>
      <c r="AA95" s="223"/>
      <c r="AB95" s="173"/>
      <c r="AC95" s="174"/>
      <c r="AD95" s="120"/>
      <c r="AE95" s="118"/>
      <c r="AF95" s="112"/>
      <c r="AG95" s="31"/>
      <c r="AH95" s="124"/>
      <c r="AI95" s="129"/>
      <c r="AJ95" s="145"/>
      <c r="AL95" s="353">
        <f t="shared" si="9"/>
        <v>0</v>
      </c>
      <c r="AM95" s="354">
        <f t="shared" si="10"/>
        <v>0</v>
      </c>
      <c r="AN95" s="355"/>
      <c r="AO95" s="353">
        <f t="shared" si="11"/>
        <v>0</v>
      </c>
      <c r="AP95" s="354">
        <f t="shared" si="12"/>
        <v>0</v>
      </c>
    </row>
    <row r="96" spans="1:42" ht="15.75" hidden="1" outlineLevel="1" x14ac:dyDescent="0.25">
      <c r="A96" s="7"/>
      <c r="B96" s="38">
        <v>82</v>
      </c>
      <c r="C96" s="89"/>
      <c r="D96" s="46"/>
      <c r="E96" s="138"/>
      <c r="F96" s="77"/>
      <c r="G96" s="51"/>
      <c r="H96" s="55"/>
      <c r="I96" s="77"/>
      <c r="J96" s="103"/>
      <c r="K96" s="19"/>
      <c r="L96" s="212"/>
      <c r="M96" s="18"/>
      <c r="N96" s="213"/>
      <c r="O96" s="209"/>
      <c r="P96" s="18"/>
      <c r="Q96" s="18"/>
      <c r="R96" s="19"/>
      <c r="S96" s="58"/>
      <c r="T96" s="180"/>
      <c r="U96" s="109"/>
      <c r="V96" s="273"/>
      <c r="W96" s="109"/>
      <c r="X96" s="276"/>
      <c r="Y96" s="175"/>
      <c r="Z96" s="222"/>
      <c r="AA96" s="223"/>
      <c r="AB96" s="173"/>
      <c r="AC96" s="174"/>
      <c r="AD96" s="120"/>
      <c r="AE96" s="118"/>
      <c r="AF96" s="112"/>
      <c r="AG96" s="31"/>
      <c r="AH96" s="124"/>
      <c r="AI96" s="129"/>
      <c r="AJ96" s="145"/>
      <c r="AL96" s="353">
        <f t="shared" si="9"/>
        <v>0</v>
      </c>
      <c r="AM96" s="354">
        <f t="shared" si="10"/>
        <v>0</v>
      </c>
      <c r="AN96" s="355"/>
      <c r="AO96" s="353">
        <f t="shared" si="11"/>
        <v>0</v>
      </c>
      <c r="AP96" s="354">
        <f t="shared" si="12"/>
        <v>0</v>
      </c>
    </row>
    <row r="97" spans="1:42" ht="15.75" hidden="1" outlineLevel="1" x14ac:dyDescent="0.25">
      <c r="A97" s="7"/>
      <c r="B97" s="38">
        <v>83</v>
      </c>
      <c r="C97" s="89"/>
      <c r="D97" s="46"/>
      <c r="E97" s="138"/>
      <c r="F97" s="77"/>
      <c r="G97" s="51"/>
      <c r="H97" s="55"/>
      <c r="I97" s="77"/>
      <c r="J97" s="103"/>
      <c r="K97" s="19"/>
      <c r="L97" s="212"/>
      <c r="M97" s="18"/>
      <c r="N97" s="213"/>
      <c r="O97" s="209"/>
      <c r="P97" s="18"/>
      <c r="Q97" s="18"/>
      <c r="R97" s="19"/>
      <c r="S97" s="58"/>
      <c r="T97" s="180"/>
      <c r="U97" s="109"/>
      <c r="V97" s="273"/>
      <c r="W97" s="109"/>
      <c r="X97" s="276"/>
      <c r="Y97" s="175"/>
      <c r="Z97" s="222"/>
      <c r="AA97" s="223"/>
      <c r="AB97" s="173"/>
      <c r="AC97" s="174"/>
      <c r="AD97" s="120"/>
      <c r="AE97" s="118"/>
      <c r="AF97" s="112"/>
      <c r="AG97" s="31"/>
      <c r="AH97" s="124"/>
      <c r="AI97" s="129"/>
      <c r="AJ97" s="145"/>
      <c r="AL97" s="353">
        <f t="shared" si="9"/>
        <v>0</v>
      </c>
      <c r="AM97" s="354">
        <f t="shared" si="10"/>
        <v>0</v>
      </c>
      <c r="AN97" s="355"/>
      <c r="AO97" s="353">
        <f t="shared" si="11"/>
        <v>0</v>
      </c>
      <c r="AP97" s="354">
        <f t="shared" si="12"/>
        <v>0</v>
      </c>
    </row>
    <row r="98" spans="1:42" ht="15.75" hidden="1" outlineLevel="1" x14ac:dyDescent="0.25">
      <c r="A98" s="7"/>
      <c r="B98" s="38">
        <v>84</v>
      </c>
      <c r="C98" s="89"/>
      <c r="D98" s="46"/>
      <c r="E98" s="138"/>
      <c r="F98" s="77"/>
      <c r="G98" s="51"/>
      <c r="H98" s="55"/>
      <c r="I98" s="77"/>
      <c r="J98" s="103"/>
      <c r="K98" s="19"/>
      <c r="L98" s="212"/>
      <c r="M98" s="18"/>
      <c r="N98" s="213"/>
      <c r="O98" s="209"/>
      <c r="P98" s="18"/>
      <c r="Q98" s="18"/>
      <c r="R98" s="19"/>
      <c r="S98" s="58"/>
      <c r="T98" s="180"/>
      <c r="U98" s="109"/>
      <c r="V98" s="273"/>
      <c r="W98" s="109"/>
      <c r="X98" s="276"/>
      <c r="Y98" s="175"/>
      <c r="Z98" s="222"/>
      <c r="AA98" s="223"/>
      <c r="AB98" s="173"/>
      <c r="AC98" s="174"/>
      <c r="AD98" s="120"/>
      <c r="AE98" s="118"/>
      <c r="AF98" s="112"/>
      <c r="AG98" s="31"/>
      <c r="AH98" s="124"/>
      <c r="AI98" s="129"/>
      <c r="AJ98" s="145"/>
      <c r="AL98" s="353">
        <f t="shared" si="9"/>
        <v>0</v>
      </c>
      <c r="AM98" s="354">
        <f t="shared" si="10"/>
        <v>0</v>
      </c>
      <c r="AN98" s="355"/>
      <c r="AO98" s="353">
        <f t="shared" si="11"/>
        <v>0</v>
      </c>
      <c r="AP98" s="354">
        <f t="shared" si="12"/>
        <v>0</v>
      </c>
    </row>
    <row r="99" spans="1:42" ht="15.75" hidden="1" outlineLevel="1" x14ac:dyDescent="0.25">
      <c r="A99" s="7"/>
      <c r="B99" s="38">
        <v>85</v>
      </c>
      <c r="C99" s="89"/>
      <c r="D99" s="46"/>
      <c r="E99" s="138"/>
      <c r="F99" s="77"/>
      <c r="G99" s="51"/>
      <c r="H99" s="55"/>
      <c r="I99" s="77"/>
      <c r="J99" s="103"/>
      <c r="K99" s="19"/>
      <c r="L99" s="212"/>
      <c r="M99" s="18"/>
      <c r="N99" s="213"/>
      <c r="O99" s="209"/>
      <c r="P99" s="18"/>
      <c r="Q99" s="18"/>
      <c r="R99" s="19"/>
      <c r="S99" s="58"/>
      <c r="T99" s="180"/>
      <c r="U99" s="109"/>
      <c r="V99" s="273"/>
      <c r="W99" s="109"/>
      <c r="X99" s="276"/>
      <c r="Y99" s="175"/>
      <c r="Z99" s="222"/>
      <c r="AA99" s="223"/>
      <c r="AB99" s="173"/>
      <c r="AC99" s="174"/>
      <c r="AD99" s="120"/>
      <c r="AE99" s="118"/>
      <c r="AF99" s="112"/>
      <c r="AG99" s="31"/>
      <c r="AH99" s="124"/>
      <c r="AI99" s="129"/>
      <c r="AJ99" s="145"/>
      <c r="AL99" s="353">
        <f t="shared" si="9"/>
        <v>0</v>
      </c>
      <c r="AM99" s="354">
        <f t="shared" si="10"/>
        <v>0</v>
      </c>
      <c r="AN99" s="355"/>
      <c r="AO99" s="353">
        <f t="shared" si="11"/>
        <v>0</v>
      </c>
      <c r="AP99" s="354">
        <f t="shared" si="12"/>
        <v>0</v>
      </c>
    </row>
    <row r="100" spans="1:42" ht="15.75" hidden="1" outlineLevel="1" x14ac:dyDescent="0.25">
      <c r="A100" s="7"/>
      <c r="B100" s="38">
        <v>86</v>
      </c>
      <c r="C100" s="89"/>
      <c r="D100" s="46"/>
      <c r="E100" s="138"/>
      <c r="F100" s="77"/>
      <c r="G100" s="51"/>
      <c r="H100" s="55"/>
      <c r="I100" s="77"/>
      <c r="J100" s="103"/>
      <c r="K100" s="19"/>
      <c r="L100" s="212"/>
      <c r="M100" s="18"/>
      <c r="N100" s="213"/>
      <c r="O100" s="209"/>
      <c r="P100" s="18"/>
      <c r="Q100" s="18"/>
      <c r="R100" s="19"/>
      <c r="S100" s="58"/>
      <c r="T100" s="180"/>
      <c r="U100" s="109"/>
      <c r="V100" s="273"/>
      <c r="W100" s="109"/>
      <c r="X100" s="276"/>
      <c r="Y100" s="175"/>
      <c r="Z100" s="222"/>
      <c r="AA100" s="223"/>
      <c r="AB100" s="173"/>
      <c r="AC100" s="174"/>
      <c r="AD100" s="120"/>
      <c r="AE100" s="118"/>
      <c r="AF100" s="112"/>
      <c r="AG100" s="31"/>
      <c r="AH100" s="124"/>
      <c r="AI100" s="129"/>
      <c r="AJ100" s="145"/>
      <c r="AL100" s="353">
        <f t="shared" si="9"/>
        <v>0</v>
      </c>
      <c r="AM100" s="354">
        <f t="shared" si="10"/>
        <v>0</v>
      </c>
      <c r="AN100" s="355"/>
      <c r="AO100" s="353">
        <f t="shared" si="11"/>
        <v>0</v>
      </c>
      <c r="AP100" s="354">
        <f t="shared" si="12"/>
        <v>0</v>
      </c>
    </row>
    <row r="101" spans="1:42" ht="15.75" hidden="1" outlineLevel="1" x14ac:dyDescent="0.25">
      <c r="A101" s="7"/>
      <c r="B101" s="38">
        <v>87</v>
      </c>
      <c r="C101" s="89"/>
      <c r="D101" s="46"/>
      <c r="E101" s="138"/>
      <c r="F101" s="77"/>
      <c r="G101" s="51"/>
      <c r="H101" s="55"/>
      <c r="I101" s="77"/>
      <c r="J101" s="103"/>
      <c r="K101" s="19"/>
      <c r="L101" s="212"/>
      <c r="M101" s="18"/>
      <c r="N101" s="213"/>
      <c r="O101" s="209"/>
      <c r="P101" s="18"/>
      <c r="Q101" s="18"/>
      <c r="R101" s="19"/>
      <c r="S101" s="58"/>
      <c r="T101" s="180"/>
      <c r="U101" s="109"/>
      <c r="V101" s="273"/>
      <c r="W101" s="109"/>
      <c r="X101" s="276"/>
      <c r="Y101" s="175"/>
      <c r="Z101" s="222"/>
      <c r="AA101" s="223"/>
      <c r="AB101" s="173"/>
      <c r="AC101" s="174"/>
      <c r="AD101" s="120"/>
      <c r="AE101" s="118"/>
      <c r="AF101" s="112"/>
      <c r="AG101" s="31"/>
      <c r="AH101" s="124"/>
      <c r="AI101" s="129"/>
      <c r="AJ101" s="145"/>
      <c r="AL101" s="353">
        <f t="shared" si="9"/>
        <v>0</v>
      </c>
      <c r="AM101" s="354">
        <f t="shared" si="10"/>
        <v>0</v>
      </c>
      <c r="AN101" s="355"/>
      <c r="AO101" s="353">
        <f t="shared" si="11"/>
        <v>0</v>
      </c>
      <c r="AP101" s="354">
        <f t="shared" si="12"/>
        <v>0</v>
      </c>
    </row>
    <row r="102" spans="1:42" ht="15.75" hidden="1" outlineLevel="1" x14ac:dyDescent="0.25">
      <c r="A102" s="7"/>
      <c r="B102" s="38">
        <v>88</v>
      </c>
      <c r="C102" s="89"/>
      <c r="D102" s="46"/>
      <c r="E102" s="138"/>
      <c r="F102" s="77"/>
      <c r="G102" s="51"/>
      <c r="H102" s="55"/>
      <c r="I102" s="77"/>
      <c r="J102" s="103"/>
      <c r="K102" s="19"/>
      <c r="L102" s="212"/>
      <c r="M102" s="18"/>
      <c r="N102" s="213"/>
      <c r="O102" s="209"/>
      <c r="P102" s="18"/>
      <c r="Q102" s="18"/>
      <c r="R102" s="19"/>
      <c r="S102" s="58"/>
      <c r="T102" s="180"/>
      <c r="U102" s="109"/>
      <c r="V102" s="273"/>
      <c r="W102" s="109"/>
      <c r="X102" s="276"/>
      <c r="Y102" s="175"/>
      <c r="Z102" s="222"/>
      <c r="AA102" s="223"/>
      <c r="AB102" s="173"/>
      <c r="AC102" s="174"/>
      <c r="AD102" s="120"/>
      <c r="AE102" s="118"/>
      <c r="AF102" s="112"/>
      <c r="AG102" s="31"/>
      <c r="AH102" s="124"/>
      <c r="AI102" s="129"/>
      <c r="AJ102" s="145"/>
      <c r="AL102" s="353">
        <f t="shared" si="9"/>
        <v>0</v>
      </c>
      <c r="AM102" s="354">
        <f t="shared" si="10"/>
        <v>0</v>
      </c>
      <c r="AN102" s="355"/>
      <c r="AO102" s="353">
        <f t="shared" si="11"/>
        <v>0</v>
      </c>
      <c r="AP102" s="354">
        <f t="shared" si="12"/>
        <v>0</v>
      </c>
    </row>
    <row r="103" spans="1:42" ht="15.75" hidden="1" outlineLevel="1" x14ac:dyDescent="0.25">
      <c r="A103" s="7"/>
      <c r="B103" s="38">
        <v>89</v>
      </c>
      <c r="C103" s="89"/>
      <c r="D103" s="46"/>
      <c r="E103" s="138"/>
      <c r="F103" s="77"/>
      <c r="G103" s="51"/>
      <c r="H103" s="55"/>
      <c r="I103" s="77"/>
      <c r="J103" s="103"/>
      <c r="K103" s="19"/>
      <c r="L103" s="212"/>
      <c r="M103" s="18"/>
      <c r="N103" s="213"/>
      <c r="O103" s="209"/>
      <c r="P103" s="18"/>
      <c r="Q103" s="18"/>
      <c r="R103" s="19"/>
      <c r="S103" s="58"/>
      <c r="T103" s="180"/>
      <c r="U103" s="109"/>
      <c r="V103" s="273"/>
      <c r="W103" s="109"/>
      <c r="X103" s="276"/>
      <c r="Y103" s="175"/>
      <c r="Z103" s="222"/>
      <c r="AA103" s="223"/>
      <c r="AB103" s="173"/>
      <c r="AC103" s="174"/>
      <c r="AD103" s="120"/>
      <c r="AE103" s="118"/>
      <c r="AF103" s="112"/>
      <c r="AG103" s="31"/>
      <c r="AH103" s="124"/>
      <c r="AI103" s="129"/>
      <c r="AJ103" s="145"/>
      <c r="AL103" s="353">
        <f t="shared" si="9"/>
        <v>0</v>
      </c>
      <c r="AM103" s="354">
        <f t="shared" si="10"/>
        <v>0</v>
      </c>
      <c r="AN103" s="355"/>
      <c r="AO103" s="353">
        <f t="shared" si="11"/>
        <v>0</v>
      </c>
      <c r="AP103" s="354">
        <f t="shared" si="12"/>
        <v>0</v>
      </c>
    </row>
    <row r="104" spans="1:42" ht="15.75" hidden="1" outlineLevel="1" x14ac:dyDescent="0.25">
      <c r="A104" s="7"/>
      <c r="B104" s="38">
        <v>90</v>
      </c>
      <c r="C104" s="89"/>
      <c r="D104" s="46"/>
      <c r="E104" s="138"/>
      <c r="F104" s="77"/>
      <c r="G104" s="51"/>
      <c r="H104" s="55"/>
      <c r="I104" s="77"/>
      <c r="J104" s="103"/>
      <c r="K104" s="19"/>
      <c r="L104" s="212"/>
      <c r="M104" s="18"/>
      <c r="N104" s="213"/>
      <c r="O104" s="209"/>
      <c r="P104" s="18"/>
      <c r="Q104" s="18"/>
      <c r="R104" s="19"/>
      <c r="S104" s="58"/>
      <c r="T104" s="180"/>
      <c r="U104" s="109"/>
      <c r="V104" s="273"/>
      <c r="W104" s="109"/>
      <c r="X104" s="276"/>
      <c r="Y104" s="175"/>
      <c r="Z104" s="222"/>
      <c r="AA104" s="223"/>
      <c r="AB104" s="173"/>
      <c r="AC104" s="174"/>
      <c r="AD104" s="120"/>
      <c r="AE104" s="118"/>
      <c r="AF104" s="112"/>
      <c r="AG104" s="31"/>
      <c r="AH104" s="124"/>
      <c r="AI104" s="129"/>
      <c r="AJ104" s="145"/>
      <c r="AL104" s="353">
        <f t="shared" si="9"/>
        <v>0</v>
      </c>
      <c r="AM104" s="354">
        <f t="shared" si="10"/>
        <v>0</v>
      </c>
      <c r="AN104" s="355"/>
      <c r="AO104" s="353">
        <f t="shared" si="11"/>
        <v>0</v>
      </c>
      <c r="AP104" s="354">
        <f t="shared" si="12"/>
        <v>0</v>
      </c>
    </row>
    <row r="105" spans="1:42" ht="15.75" hidden="1" outlineLevel="1" x14ac:dyDescent="0.25">
      <c r="A105" s="7"/>
      <c r="B105" s="38">
        <v>91</v>
      </c>
      <c r="C105" s="89"/>
      <c r="D105" s="46"/>
      <c r="E105" s="138"/>
      <c r="F105" s="77"/>
      <c r="G105" s="51"/>
      <c r="H105" s="55"/>
      <c r="I105" s="77"/>
      <c r="J105" s="103"/>
      <c r="K105" s="19"/>
      <c r="L105" s="212"/>
      <c r="M105" s="18"/>
      <c r="N105" s="213"/>
      <c r="O105" s="209"/>
      <c r="P105" s="18"/>
      <c r="Q105" s="18"/>
      <c r="R105" s="19"/>
      <c r="S105" s="58"/>
      <c r="T105" s="180"/>
      <c r="U105" s="109"/>
      <c r="V105" s="273"/>
      <c r="W105" s="109"/>
      <c r="X105" s="276"/>
      <c r="Y105" s="175"/>
      <c r="Z105" s="222"/>
      <c r="AA105" s="223"/>
      <c r="AB105" s="173"/>
      <c r="AC105" s="174"/>
      <c r="AD105" s="120"/>
      <c r="AE105" s="118"/>
      <c r="AF105" s="112"/>
      <c r="AG105" s="31"/>
      <c r="AH105" s="124"/>
      <c r="AI105" s="129"/>
      <c r="AJ105" s="145"/>
      <c r="AL105" s="353">
        <f t="shared" si="9"/>
        <v>0</v>
      </c>
      <c r="AM105" s="354">
        <f t="shared" si="10"/>
        <v>0</v>
      </c>
      <c r="AN105" s="355"/>
      <c r="AO105" s="353">
        <f t="shared" si="11"/>
        <v>0</v>
      </c>
      <c r="AP105" s="354">
        <f t="shared" si="12"/>
        <v>0</v>
      </c>
    </row>
    <row r="106" spans="1:42" ht="15.75" hidden="1" outlineLevel="1" x14ac:dyDescent="0.25">
      <c r="A106" s="7"/>
      <c r="B106" s="38">
        <v>92</v>
      </c>
      <c r="C106" s="89"/>
      <c r="D106" s="46"/>
      <c r="E106" s="138"/>
      <c r="F106" s="77"/>
      <c r="G106" s="51"/>
      <c r="H106" s="55"/>
      <c r="I106" s="77"/>
      <c r="J106" s="103"/>
      <c r="K106" s="19"/>
      <c r="L106" s="212"/>
      <c r="M106" s="18"/>
      <c r="N106" s="213"/>
      <c r="O106" s="209"/>
      <c r="P106" s="18"/>
      <c r="Q106" s="18"/>
      <c r="R106" s="19"/>
      <c r="S106" s="58"/>
      <c r="T106" s="180"/>
      <c r="U106" s="109"/>
      <c r="V106" s="273"/>
      <c r="W106" s="109"/>
      <c r="X106" s="276"/>
      <c r="Y106" s="175"/>
      <c r="Z106" s="222"/>
      <c r="AA106" s="223"/>
      <c r="AB106" s="173"/>
      <c r="AC106" s="174"/>
      <c r="AD106" s="120"/>
      <c r="AE106" s="118"/>
      <c r="AF106" s="112"/>
      <c r="AG106" s="31"/>
      <c r="AH106" s="124"/>
      <c r="AI106" s="129"/>
      <c r="AJ106" s="145"/>
      <c r="AL106" s="353">
        <f t="shared" si="9"/>
        <v>0</v>
      </c>
      <c r="AM106" s="354">
        <f t="shared" si="10"/>
        <v>0</v>
      </c>
      <c r="AN106" s="355"/>
      <c r="AO106" s="353">
        <f t="shared" si="11"/>
        <v>0</v>
      </c>
      <c r="AP106" s="354">
        <f t="shared" si="12"/>
        <v>0</v>
      </c>
    </row>
    <row r="107" spans="1:42" ht="15.75" hidden="1" outlineLevel="1" x14ac:dyDescent="0.25">
      <c r="A107" s="7"/>
      <c r="B107" s="38">
        <v>93</v>
      </c>
      <c r="C107" s="89"/>
      <c r="D107" s="46"/>
      <c r="E107" s="138"/>
      <c r="F107" s="77"/>
      <c r="G107" s="51"/>
      <c r="H107" s="55"/>
      <c r="I107" s="77"/>
      <c r="J107" s="103"/>
      <c r="K107" s="19"/>
      <c r="L107" s="212"/>
      <c r="M107" s="18"/>
      <c r="N107" s="213"/>
      <c r="O107" s="209"/>
      <c r="P107" s="18"/>
      <c r="Q107" s="18"/>
      <c r="R107" s="19"/>
      <c r="S107" s="58"/>
      <c r="T107" s="180"/>
      <c r="U107" s="109"/>
      <c r="V107" s="273"/>
      <c r="W107" s="109"/>
      <c r="X107" s="276"/>
      <c r="Y107" s="175"/>
      <c r="Z107" s="222"/>
      <c r="AA107" s="223"/>
      <c r="AB107" s="173"/>
      <c r="AC107" s="174"/>
      <c r="AD107" s="120"/>
      <c r="AE107" s="118"/>
      <c r="AF107" s="112"/>
      <c r="AG107" s="31"/>
      <c r="AH107" s="124"/>
      <c r="AI107" s="129"/>
      <c r="AJ107" s="145"/>
      <c r="AL107" s="353">
        <f t="shared" si="9"/>
        <v>0</v>
      </c>
      <c r="AM107" s="354">
        <f t="shared" si="10"/>
        <v>0</v>
      </c>
      <c r="AN107" s="355"/>
      <c r="AO107" s="353">
        <f t="shared" si="11"/>
        <v>0</v>
      </c>
      <c r="AP107" s="354">
        <f t="shared" si="12"/>
        <v>0</v>
      </c>
    </row>
    <row r="108" spans="1:42" ht="15.75" hidden="1" outlineLevel="1" x14ac:dyDescent="0.25">
      <c r="A108" s="7"/>
      <c r="B108" s="38">
        <v>94</v>
      </c>
      <c r="C108" s="89"/>
      <c r="D108" s="46"/>
      <c r="E108" s="138"/>
      <c r="F108" s="77"/>
      <c r="G108" s="51"/>
      <c r="H108" s="55"/>
      <c r="I108" s="77"/>
      <c r="J108" s="103"/>
      <c r="K108" s="19"/>
      <c r="L108" s="212"/>
      <c r="M108" s="18"/>
      <c r="N108" s="213"/>
      <c r="O108" s="209"/>
      <c r="P108" s="18"/>
      <c r="Q108" s="18"/>
      <c r="R108" s="19"/>
      <c r="S108" s="58"/>
      <c r="T108" s="180"/>
      <c r="U108" s="109"/>
      <c r="V108" s="273"/>
      <c r="W108" s="109"/>
      <c r="X108" s="276"/>
      <c r="Y108" s="175"/>
      <c r="Z108" s="222"/>
      <c r="AA108" s="223"/>
      <c r="AB108" s="173"/>
      <c r="AC108" s="174"/>
      <c r="AD108" s="120"/>
      <c r="AE108" s="118"/>
      <c r="AF108" s="112"/>
      <c r="AG108" s="31"/>
      <c r="AH108" s="124"/>
      <c r="AI108" s="129"/>
      <c r="AJ108" s="145"/>
      <c r="AL108" s="353">
        <f t="shared" si="9"/>
        <v>0</v>
      </c>
      <c r="AM108" s="354">
        <f t="shared" si="10"/>
        <v>0</v>
      </c>
      <c r="AN108" s="355"/>
      <c r="AO108" s="353">
        <f t="shared" si="11"/>
        <v>0</v>
      </c>
      <c r="AP108" s="354">
        <f t="shared" si="12"/>
        <v>0</v>
      </c>
    </row>
    <row r="109" spans="1:42" ht="15.75" hidden="1" outlineLevel="1" x14ac:dyDescent="0.25">
      <c r="A109" s="7"/>
      <c r="B109" s="38">
        <v>95</v>
      </c>
      <c r="C109" s="89"/>
      <c r="D109" s="46"/>
      <c r="E109" s="138"/>
      <c r="F109" s="77"/>
      <c r="G109" s="51"/>
      <c r="H109" s="55"/>
      <c r="I109" s="77"/>
      <c r="J109" s="103"/>
      <c r="K109" s="19"/>
      <c r="L109" s="212"/>
      <c r="M109" s="18"/>
      <c r="N109" s="213"/>
      <c r="O109" s="209"/>
      <c r="P109" s="18"/>
      <c r="Q109" s="18"/>
      <c r="R109" s="19"/>
      <c r="S109" s="58"/>
      <c r="T109" s="180"/>
      <c r="U109" s="109"/>
      <c r="V109" s="273"/>
      <c r="W109" s="109"/>
      <c r="X109" s="276"/>
      <c r="Y109" s="175"/>
      <c r="Z109" s="222"/>
      <c r="AA109" s="223"/>
      <c r="AB109" s="173"/>
      <c r="AC109" s="174"/>
      <c r="AD109" s="120"/>
      <c r="AE109" s="118"/>
      <c r="AF109" s="112"/>
      <c r="AG109" s="31"/>
      <c r="AH109" s="124"/>
      <c r="AI109" s="129"/>
      <c r="AJ109" s="145"/>
      <c r="AL109" s="353">
        <f t="shared" si="9"/>
        <v>0</v>
      </c>
      <c r="AM109" s="354">
        <f t="shared" si="10"/>
        <v>0</v>
      </c>
      <c r="AN109" s="355"/>
      <c r="AO109" s="353">
        <f t="shared" si="11"/>
        <v>0</v>
      </c>
      <c r="AP109" s="354">
        <f t="shared" si="12"/>
        <v>0</v>
      </c>
    </row>
    <row r="110" spans="1:42" ht="15.75" hidden="1" outlineLevel="1" x14ac:dyDescent="0.25">
      <c r="A110" s="7"/>
      <c r="B110" s="38">
        <v>96</v>
      </c>
      <c r="C110" s="89"/>
      <c r="D110" s="46"/>
      <c r="E110" s="138"/>
      <c r="F110" s="77"/>
      <c r="G110" s="51"/>
      <c r="H110" s="55"/>
      <c r="I110" s="77"/>
      <c r="J110" s="103"/>
      <c r="K110" s="19"/>
      <c r="L110" s="212"/>
      <c r="M110" s="18"/>
      <c r="N110" s="213"/>
      <c r="O110" s="209"/>
      <c r="P110" s="18"/>
      <c r="Q110" s="18"/>
      <c r="R110" s="19"/>
      <c r="S110" s="58"/>
      <c r="T110" s="180"/>
      <c r="U110" s="109"/>
      <c r="V110" s="273"/>
      <c r="W110" s="109"/>
      <c r="X110" s="276"/>
      <c r="Y110" s="175"/>
      <c r="Z110" s="222"/>
      <c r="AA110" s="223"/>
      <c r="AB110" s="173"/>
      <c r="AC110" s="174"/>
      <c r="AD110" s="120"/>
      <c r="AE110" s="118"/>
      <c r="AF110" s="112"/>
      <c r="AG110" s="31"/>
      <c r="AH110" s="124"/>
      <c r="AI110" s="129"/>
      <c r="AJ110" s="145"/>
      <c r="AL110" s="353">
        <f t="shared" si="9"/>
        <v>0</v>
      </c>
      <c r="AM110" s="354">
        <f t="shared" si="10"/>
        <v>0</v>
      </c>
      <c r="AN110" s="355"/>
      <c r="AO110" s="353">
        <f t="shared" si="11"/>
        <v>0</v>
      </c>
      <c r="AP110" s="354">
        <f t="shared" si="12"/>
        <v>0</v>
      </c>
    </row>
    <row r="111" spans="1:42" ht="15.75" hidden="1" outlineLevel="1" x14ac:dyDescent="0.25">
      <c r="A111" s="7"/>
      <c r="B111" s="38">
        <v>97</v>
      </c>
      <c r="C111" s="89"/>
      <c r="D111" s="46"/>
      <c r="E111" s="138"/>
      <c r="F111" s="77"/>
      <c r="G111" s="51"/>
      <c r="H111" s="55"/>
      <c r="I111" s="77"/>
      <c r="J111" s="103"/>
      <c r="K111" s="19"/>
      <c r="L111" s="212"/>
      <c r="M111" s="18"/>
      <c r="N111" s="213"/>
      <c r="O111" s="209"/>
      <c r="P111" s="18"/>
      <c r="Q111" s="18"/>
      <c r="R111" s="19"/>
      <c r="S111" s="58"/>
      <c r="T111" s="180"/>
      <c r="U111" s="109"/>
      <c r="V111" s="273"/>
      <c r="W111" s="109"/>
      <c r="X111" s="276"/>
      <c r="Y111" s="175"/>
      <c r="Z111" s="222"/>
      <c r="AA111" s="223"/>
      <c r="AB111" s="173"/>
      <c r="AC111" s="174"/>
      <c r="AD111" s="120"/>
      <c r="AE111" s="118"/>
      <c r="AF111" s="112"/>
      <c r="AG111" s="31"/>
      <c r="AH111" s="124"/>
      <c r="AI111" s="129"/>
      <c r="AJ111" s="145"/>
      <c r="AL111" s="353">
        <f t="shared" si="9"/>
        <v>0</v>
      </c>
      <c r="AM111" s="354">
        <f t="shared" si="10"/>
        <v>0</v>
      </c>
      <c r="AN111" s="355"/>
      <c r="AO111" s="353">
        <f t="shared" si="11"/>
        <v>0</v>
      </c>
      <c r="AP111" s="354">
        <f t="shared" si="12"/>
        <v>0</v>
      </c>
    </row>
    <row r="112" spans="1:42" ht="15.75" hidden="1" outlineLevel="1" x14ac:dyDescent="0.25">
      <c r="A112" s="7"/>
      <c r="B112" s="38">
        <v>98</v>
      </c>
      <c r="C112" s="89"/>
      <c r="D112" s="46"/>
      <c r="E112" s="138"/>
      <c r="F112" s="77"/>
      <c r="G112" s="51"/>
      <c r="H112" s="55"/>
      <c r="I112" s="77"/>
      <c r="J112" s="103"/>
      <c r="K112" s="19"/>
      <c r="L112" s="212"/>
      <c r="M112" s="18"/>
      <c r="N112" s="213"/>
      <c r="O112" s="209"/>
      <c r="P112" s="18"/>
      <c r="Q112" s="18"/>
      <c r="R112" s="19"/>
      <c r="S112" s="58"/>
      <c r="T112" s="180"/>
      <c r="U112" s="109"/>
      <c r="V112" s="273"/>
      <c r="W112" s="109"/>
      <c r="X112" s="276"/>
      <c r="Y112" s="175"/>
      <c r="Z112" s="222"/>
      <c r="AA112" s="223"/>
      <c r="AB112" s="173"/>
      <c r="AC112" s="174"/>
      <c r="AD112" s="120"/>
      <c r="AE112" s="118"/>
      <c r="AF112" s="112"/>
      <c r="AG112" s="31"/>
      <c r="AH112" s="124"/>
      <c r="AI112" s="129"/>
      <c r="AJ112" s="145"/>
      <c r="AL112" s="353">
        <f t="shared" si="9"/>
        <v>0</v>
      </c>
      <c r="AM112" s="354">
        <f t="shared" si="10"/>
        <v>0</v>
      </c>
      <c r="AN112" s="355"/>
      <c r="AO112" s="353">
        <f t="shared" si="11"/>
        <v>0</v>
      </c>
      <c r="AP112" s="354">
        <f t="shared" si="12"/>
        <v>0</v>
      </c>
    </row>
    <row r="113" spans="1:42" ht="15.75" hidden="1" outlineLevel="1" x14ac:dyDescent="0.25">
      <c r="A113" s="7"/>
      <c r="B113" s="38">
        <v>99</v>
      </c>
      <c r="C113" s="89"/>
      <c r="D113" s="46"/>
      <c r="E113" s="138"/>
      <c r="F113" s="77"/>
      <c r="G113" s="51"/>
      <c r="H113" s="55"/>
      <c r="I113" s="77"/>
      <c r="J113" s="103"/>
      <c r="K113" s="19"/>
      <c r="L113" s="212"/>
      <c r="M113" s="18"/>
      <c r="N113" s="213"/>
      <c r="O113" s="209"/>
      <c r="P113" s="18"/>
      <c r="Q113" s="18"/>
      <c r="R113" s="19"/>
      <c r="S113" s="58"/>
      <c r="T113" s="180"/>
      <c r="U113" s="109"/>
      <c r="V113" s="273"/>
      <c r="W113" s="109"/>
      <c r="X113" s="276"/>
      <c r="Y113" s="175"/>
      <c r="Z113" s="222"/>
      <c r="AA113" s="223"/>
      <c r="AB113" s="173"/>
      <c r="AC113" s="174"/>
      <c r="AD113" s="120"/>
      <c r="AE113" s="118"/>
      <c r="AF113" s="112"/>
      <c r="AG113" s="31"/>
      <c r="AH113" s="124"/>
      <c r="AI113" s="129"/>
      <c r="AJ113" s="145"/>
      <c r="AL113" s="353">
        <f t="shared" si="9"/>
        <v>0</v>
      </c>
      <c r="AM113" s="354">
        <f t="shared" si="10"/>
        <v>0</v>
      </c>
      <c r="AN113" s="355"/>
      <c r="AO113" s="353">
        <f t="shared" si="11"/>
        <v>0</v>
      </c>
      <c r="AP113" s="354">
        <f t="shared" si="12"/>
        <v>0</v>
      </c>
    </row>
    <row r="114" spans="1:42" ht="15.75" hidden="1" outlineLevel="1" x14ac:dyDescent="0.25">
      <c r="A114" s="7"/>
      <c r="B114" s="38">
        <v>100</v>
      </c>
      <c r="C114" s="89"/>
      <c r="D114" s="46"/>
      <c r="E114" s="138"/>
      <c r="F114" s="77"/>
      <c r="G114" s="51"/>
      <c r="H114" s="55"/>
      <c r="I114" s="77"/>
      <c r="J114" s="103"/>
      <c r="K114" s="19"/>
      <c r="L114" s="212"/>
      <c r="M114" s="18"/>
      <c r="N114" s="213"/>
      <c r="O114" s="209"/>
      <c r="P114" s="18"/>
      <c r="Q114" s="18"/>
      <c r="R114" s="19"/>
      <c r="S114" s="58"/>
      <c r="T114" s="180"/>
      <c r="U114" s="109"/>
      <c r="V114" s="273"/>
      <c r="W114" s="109"/>
      <c r="X114" s="276"/>
      <c r="Y114" s="175"/>
      <c r="Z114" s="222"/>
      <c r="AA114" s="223"/>
      <c r="AB114" s="173"/>
      <c r="AC114" s="174"/>
      <c r="AD114" s="120"/>
      <c r="AE114" s="118"/>
      <c r="AF114" s="112"/>
      <c r="AG114" s="31"/>
      <c r="AH114" s="124"/>
      <c r="AI114" s="129"/>
      <c r="AJ114" s="145"/>
      <c r="AL114" s="353">
        <f t="shared" si="9"/>
        <v>0</v>
      </c>
      <c r="AM114" s="354">
        <f t="shared" si="10"/>
        <v>0</v>
      </c>
      <c r="AN114" s="355"/>
      <c r="AO114" s="353">
        <f t="shared" si="11"/>
        <v>0</v>
      </c>
      <c r="AP114" s="354">
        <f t="shared" si="12"/>
        <v>0</v>
      </c>
    </row>
    <row r="115" spans="1:42" ht="15.75" hidden="1" outlineLevel="1" x14ac:dyDescent="0.25">
      <c r="A115" s="7"/>
      <c r="B115" s="38">
        <v>101</v>
      </c>
      <c r="C115" s="89"/>
      <c r="D115" s="46"/>
      <c r="E115" s="138"/>
      <c r="F115" s="77"/>
      <c r="G115" s="51"/>
      <c r="H115" s="55"/>
      <c r="I115" s="77"/>
      <c r="J115" s="103"/>
      <c r="K115" s="19"/>
      <c r="L115" s="212"/>
      <c r="M115" s="18"/>
      <c r="N115" s="213"/>
      <c r="O115" s="209"/>
      <c r="P115" s="18"/>
      <c r="Q115" s="18"/>
      <c r="R115" s="19"/>
      <c r="S115" s="58"/>
      <c r="T115" s="180"/>
      <c r="U115" s="109"/>
      <c r="V115" s="273"/>
      <c r="W115" s="109"/>
      <c r="X115" s="276"/>
      <c r="Y115" s="175"/>
      <c r="Z115" s="222"/>
      <c r="AA115" s="223"/>
      <c r="AB115" s="173"/>
      <c r="AC115" s="174"/>
      <c r="AD115" s="120"/>
      <c r="AE115" s="118"/>
      <c r="AF115" s="112"/>
      <c r="AG115" s="31"/>
      <c r="AH115" s="124"/>
      <c r="AI115" s="129"/>
      <c r="AJ115" s="145"/>
      <c r="AL115" s="353">
        <f t="shared" si="9"/>
        <v>0</v>
      </c>
      <c r="AM115" s="354">
        <f t="shared" si="10"/>
        <v>0</v>
      </c>
      <c r="AN115" s="355"/>
      <c r="AO115" s="353">
        <f t="shared" si="11"/>
        <v>0</v>
      </c>
      <c r="AP115" s="354">
        <f t="shared" si="12"/>
        <v>0</v>
      </c>
    </row>
    <row r="116" spans="1:42" ht="15.75" hidden="1" outlineLevel="1" x14ac:dyDescent="0.25">
      <c r="A116" s="7"/>
      <c r="B116" s="38">
        <v>102</v>
      </c>
      <c r="C116" s="89"/>
      <c r="D116" s="46"/>
      <c r="E116" s="138"/>
      <c r="F116" s="77"/>
      <c r="G116" s="51"/>
      <c r="H116" s="55"/>
      <c r="I116" s="77"/>
      <c r="J116" s="103"/>
      <c r="K116" s="19"/>
      <c r="L116" s="212"/>
      <c r="M116" s="18"/>
      <c r="N116" s="213"/>
      <c r="O116" s="209"/>
      <c r="P116" s="18"/>
      <c r="Q116" s="18"/>
      <c r="R116" s="19"/>
      <c r="S116" s="58"/>
      <c r="T116" s="180"/>
      <c r="U116" s="109"/>
      <c r="V116" s="273"/>
      <c r="W116" s="109"/>
      <c r="X116" s="276"/>
      <c r="Y116" s="175"/>
      <c r="Z116" s="222"/>
      <c r="AA116" s="223"/>
      <c r="AB116" s="173"/>
      <c r="AC116" s="174"/>
      <c r="AD116" s="120"/>
      <c r="AE116" s="118"/>
      <c r="AF116" s="112"/>
      <c r="AG116" s="31"/>
      <c r="AH116" s="124"/>
      <c r="AI116" s="129"/>
      <c r="AJ116" s="145"/>
      <c r="AL116" s="353">
        <f t="shared" si="9"/>
        <v>0</v>
      </c>
      <c r="AM116" s="354">
        <f t="shared" si="10"/>
        <v>0</v>
      </c>
      <c r="AN116" s="355"/>
      <c r="AO116" s="353">
        <f t="shared" si="11"/>
        <v>0</v>
      </c>
      <c r="AP116" s="354">
        <f t="shared" si="12"/>
        <v>0</v>
      </c>
    </row>
    <row r="117" spans="1:42" ht="15.75" hidden="1" outlineLevel="1" x14ac:dyDescent="0.25">
      <c r="A117" s="7"/>
      <c r="B117" s="38">
        <v>103</v>
      </c>
      <c r="C117" s="89"/>
      <c r="D117" s="46"/>
      <c r="E117" s="138"/>
      <c r="F117" s="77"/>
      <c r="G117" s="51"/>
      <c r="H117" s="55"/>
      <c r="I117" s="77"/>
      <c r="J117" s="103"/>
      <c r="K117" s="19"/>
      <c r="L117" s="212"/>
      <c r="M117" s="18"/>
      <c r="N117" s="213"/>
      <c r="O117" s="209"/>
      <c r="P117" s="18"/>
      <c r="Q117" s="18"/>
      <c r="R117" s="19"/>
      <c r="S117" s="58"/>
      <c r="T117" s="180"/>
      <c r="U117" s="109"/>
      <c r="V117" s="273"/>
      <c r="W117" s="109"/>
      <c r="X117" s="276"/>
      <c r="Y117" s="175"/>
      <c r="Z117" s="222"/>
      <c r="AA117" s="223"/>
      <c r="AB117" s="173"/>
      <c r="AC117" s="174"/>
      <c r="AD117" s="120"/>
      <c r="AE117" s="118"/>
      <c r="AF117" s="112"/>
      <c r="AG117" s="31"/>
      <c r="AH117" s="124"/>
      <c r="AI117" s="129"/>
      <c r="AJ117" s="145"/>
      <c r="AL117" s="353">
        <f t="shared" si="9"/>
        <v>0</v>
      </c>
      <c r="AM117" s="354">
        <f t="shared" si="10"/>
        <v>0</v>
      </c>
      <c r="AN117" s="355"/>
      <c r="AO117" s="353">
        <f t="shared" si="11"/>
        <v>0</v>
      </c>
      <c r="AP117" s="354">
        <f t="shared" si="12"/>
        <v>0</v>
      </c>
    </row>
    <row r="118" spans="1:42" ht="15.75" hidden="1" outlineLevel="1" x14ac:dyDescent="0.25">
      <c r="A118" s="7"/>
      <c r="B118" s="38">
        <v>104</v>
      </c>
      <c r="C118" s="89"/>
      <c r="D118" s="46"/>
      <c r="E118" s="138"/>
      <c r="F118" s="77"/>
      <c r="G118" s="51"/>
      <c r="H118" s="55"/>
      <c r="I118" s="77"/>
      <c r="J118" s="103"/>
      <c r="K118" s="19"/>
      <c r="L118" s="212"/>
      <c r="M118" s="18"/>
      <c r="N118" s="213"/>
      <c r="O118" s="209"/>
      <c r="P118" s="18"/>
      <c r="Q118" s="18"/>
      <c r="R118" s="19"/>
      <c r="S118" s="58"/>
      <c r="T118" s="180"/>
      <c r="U118" s="109"/>
      <c r="V118" s="273"/>
      <c r="W118" s="109"/>
      <c r="X118" s="276"/>
      <c r="Y118" s="175"/>
      <c r="Z118" s="222"/>
      <c r="AA118" s="223"/>
      <c r="AB118" s="173"/>
      <c r="AC118" s="174"/>
      <c r="AD118" s="120"/>
      <c r="AE118" s="118"/>
      <c r="AF118" s="112"/>
      <c r="AG118" s="31"/>
      <c r="AH118" s="124"/>
      <c r="AI118" s="129"/>
      <c r="AJ118" s="145"/>
      <c r="AL118" s="353">
        <f t="shared" si="9"/>
        <v>0</v>
      </c>
      <c r="AM118" s="354">
        <f t="shared" si="10"/>
        <v>0</v>
      </c>
      <c r="AN118" s="355"/>
      <c r="AO118" s="353">
        <f t="shared" si="11"/>
        <v>0</v>
      </c>
      <c r="AP118" s="354">
        <f t="shared" si="12"/>
        <v>0</v>
      </c>
    </row>
    <row r="119" spans="1:42" ht="15.75" hidden="1" outlineLevel="1" x14ac:dyDescent="0.25">
      <c r="A119" s="7"/>
      <c r="B119" s="38">
        <v>105</v>
      </c>
      <c r="C119" s="89"/>
      <c r="D119" s="46"/>
      <c r="E119" s="138"/>
      <c r="F119" s="77"/>
      <c r="G119" s="51"/>
      <c r="H119" s="55"/>
      <c r="I119" s="77"/>
      <c r="J119" s="103"/>
      <c r="K119" s="19"/>
      <c r="L119" s="212"/>
      <c r="M119" s="18"/>
      <c r="N119" s="213"/>
      <c r="O119" s="209"/>
      <c r="P119" s="18"/>
      <c r="Q119" s="18"/>
      <c r="R119" s="19"/>
      <c r="S119" s="58"/>
      <c r="T119" s="180"/>
      <c r="U119" s="109"/>
      <c r="V119" s="273"/>
      <c r="W119" s="109"/>
      <c r="X119" s="276"/>
      <c r="Y119" s="175"/>
      <c r="Z119" s="222"/>
      <c r="AA119" s="223"/>
      <c r="AB119" s="173"/>
      <c r="AC119" s="174"/>
      <c r="AD119" s="120"/>
      <c r="AE119" s="118"/>
      <c r="AF119" s="112"/>
      <c r="AG119" s="31"/>
      <c r="AH119" s="124"/>
      <c r="AI119" s="129"/>
      <c r="AJ119" s="145"/>
      <c r="AL119" s="353">
        <f t="shared" si="9"/>
        <v>0</v>
      </c>
      <c r="AM119" s="354">
        <f t="shared" si="10"/>
        <v>0</v>
      </c>
      <c r="AN119" s="355"/>
      <c r="AO119" s="353">
        <f t="shared" si="11"/>
        <v>0</v>
      </c>
      <c r="AP119" s="354">
        <f t="shared" si="12"/>
        <v>0</v>
      </c>
    </row>
    <row r="120" spans="1:42" ht="15.75" hidden="1" outlineLevel="1" x14ac:dyDescent="0.25">
      <c r="A120" s="7"/>
      <c r="B120" s="38">
        <v>106</v>
      </c>
      <c r="C120" s="89"/>
      <c r="D120" s="46"/>
      <c r="E120" s="138"/>
      <c r="F120" s="77"/>
      <c r="G120" s="51"/>
      <c r="H120" s="55"/>
      <c r="I120" s="77"/>
      <c r="J120" s="103"/>
      <c r="K120" s="19"/>
      <c r="L120" s="212"/>
      <c r="M120" s="18"/>
      <c r="N120" s="213"/>
      <c r="O120" s="209"/>
      <c r="P120" s="18"/>
      <c r="Q120" s="18"/>
      <c r="R120" s="19"/>
      <c r="S120" s="58"/>
      <c r="T120" s="180"/>
      <c r="U120" s="109"/>
      <c r="V120" s="273"/>
      <c r="W120" s="109"/>
      <c r="X120" s="276"/>
      <c r="Y120" s="175"/>
      <c r="Z120" s="222"/>
      <c r="AA120" s="223"/>
      <c r="AB120" s="173"/>
      <c r="AC120" s="174"/>
      <c r="AD120" s="120"/>
      <c r="AE120" s="118"/>
      <c r="AF120" s="112"/>
      <c r="AG120" s="31"/>
      <c r="AH120" s="124"/>
      <c r="AI120" s="129"/>
      <c r="AJ120" s="145"/>
      <c r="AL120" s="353">
        <f t="shared" si="9"/>
        <v>0</v>
      </c>
      <c r="AM120" s="354">
        <f t="shared" si="10"/>
        <v>0</v>
      </c>
      <c r="AN120" s="355"/>
      <c r="AO120" s="353">
        <f t="shared" si="11"/>
        <v>0</v>
      </c>
      <c r="AP120" s="354">
        <f t="shared" si="12"/>
        <v>0</v>
      </c>
    </row>
    <row r="121" spans="1:42" ht="15.75" hidden="1" outlineLevel="1" x14ac:dyDescent="0.25">
      <c r="A121" s="7"/>
      <c r="B121" s="38">
        <v>107</v>
      </c>
      <c r="C121" s="89"/>
      <c r="D121" s="46"/>
      <c r="E121" s="138"/>
      <c r="F121" s="77"/>
      <c r="G121" s="51"/>
      <c r="H121" s="55"/>
      <c r="I121" s="77"/>
      <c r="J121" s="103"/>
      <c r="K121" s="19"/>
      <c r="L121" s="212"/>
      <c r="M121" s="18"/>
      <c r="N121" s="213"/>
      <c r="O121" s="209"/>
      <c r="P121" s="18"/>
      <c r="Q121" s="18"/>
      <c r="R121" s="19"/>
      <c r="S121" s="58"/>
      <c r="T121" s="180"/>
      <c r="U121" s="109"/>
      <c r="V121" s="273"/>
      <c r="W121" s="109"/>
      <c r="X121" s="276"/>
      <c r="Y121" s="175"/>
      <c r="Z121" s="222"/>
      <c r="AA121" s="223"/>
      <c r="AB121" s="173"/>
      <c r="AC121" s="174"/>
      <c r="AD121" s="120"/>
      <c r="AE121" s="118"/>
      <c r="AF121" s="112"/>
      <c r="AG121" s="31"/>
      <c r="AH121" s="124"/>
      <c r="AI121" s="129"/>
      <c r="AJ121" s="145"/>
      <c r="AL121" s="353">
        <f t="shared" si="9"/>
        <v>0</v>
      </c>
      <c r="AM121" s="354">
        <f t="shared" si="10"/>
        <v>0</v>
      </c>
      <c r="AN121" s="355"/>
      <c r="AO121" s="353">
        <f t="shared" si="11"/>
        <v>0</v>
      </c>
      <c r="AP121" s="354">
        <f t="shared" si="12"/>
        <v>0</v>
      </c>
    </row>
    <row r="122" spans="1:42" ht="15.75" hidden="1" outlineLevel="1" x14ac:dyDescent="0.25">
      <c r="A122" s="7"/>
      <c r="B122" s="38">
        <v>108</v>
      </c>
      <c r="C122" s="89"/>
      <c r="D122" s="46"/>
      <c r="E122" s="138"/>
      <c r="F122" s="77"/>
      <c r="G122" s="51"/>
      <c r="H122" s="55"/>
      <c r="I122" s="77"/>
      <c r="J122" s="103"/>
      <c r="K122" s="19"/>
      <c r="L122" s="212"/>
      <c r="M122" s="18"/>
      <c r="N122" s="213"/>
      <c r="O122" s="209"/>
      <c r="P122" s="18"/>
      <c r="Q122" s="18"/>
      <c r="R122" s="19"/>
      <c r="S122" s="58"/>
      <c r="T122" s="180"/>
      <c r="U122" s="109"/>
      <c r="V122" s="273"/>
      <c r="W122" s="109"/>
      <c r="X122" s="276"/>
      <c r="Y122" s="175"/>
      <c r="Z122" s="222"/>
      <c r="AA122" s="223"/>
      <c r="AB122" s="173"/>
      <c r="AC122" s="174"/>
      <c r="AD122" s="120"/>
      <c r="AE122" s="118"/>
      <c r="AF122" s="112"/>
      <c r="AG122" s="31"/>
      <c r="AH122" s="124"/>
      <c r="AI122" s="129"/>
      <c r="AJ122" s="145"/>
      <c r="AL122" s="353">
        <f t="shared" si="9"/>
        <v>0</v>
      </c>
      <c r="AM122" s="354">
        <f t="shared" si="10"/>
        <v>0</v>
      </c>
      <c r="AN122" s="355"/>
      <c r="AO122" s="353">
        <f t="shared" si="11"/>
        <v>0</v>
      </c>
      <c r="AP122" s="354">
        <f t="shared" si="12"/>
        <v>0</v>
      </c>
    </row>
    <row r="123" spans="1:42" ht="15.75" hidden="1" outlineLevel="1" x14ac:dyDescent="0.25">
      <c r="A123" s="7"/>
      <c r="B123" s="38">
        <v>109</v>
      </c>
      <c r="C123" s="89"/>
      <c r="D123" s="46"/>
      <c r="E123" s="138"/>
      <c r="F123" s="77"/>
      <c r="G123" s="51"/>
      <c r="H123" s="55"/>
      <c r="I123" s="77"/>
      <c r="J123" s="103"/>
      <c r="K123" s="19"/>
      <c r="L123" s="212"/>
      <c r="M123" s="18"/>
      <c r="N123" s="213"/>
      <c r="O123" s="209"/>
      <c r="P123" s="18"/>
      <c r="Q123" s="18"/>
      <c r="R123" s="19"/>
      <c r="S123" s="58"/>
      <c r="T123" s="180"/>
      <c r="U123" s="109"/>
      <c r="V123" s="273"/>
      <c r="W123" s="109"/>
      <c r="X123" s="276"/>
      <c r="Y123" s="175"/>
      <c r="Z123" s="222"/>
      <c r="AA123" s="223"/>
      <c r="AB123" s="173"/>
      <c r="AC123" s="174"/>
      <c r="AD123" s="120"/>
      <c r="AE123" s="118"/>
      <c r="AF123" s="112"/>
      <c r="AG123" s="31"/>
      <c r="AH123" s="124"/>
      <c r="AI123" s="129"/>
      <c r="AJ123" s="145"/>
      <c r="AL123" s="353">
        <f t="shared" si="9"/>
        <v>0</v>
      </c>
      <c r="AM123" s="354">
        <f t="shared" si="10"/>
        <v>0</v>
      </c>
      <c r="AN123" s="355"/>
      <c r="AO123" s="353">
        <f t="shared" si="11"/>
        <v>0</v>
      </c>
      <c r="AP123" s="354">
        <f t="shared" si="12"/>
        <v>0</v>
      </c>
    </row>
    <row r="124" spans="1:42" ht="15.75" hidden="1" outlineLevel="1" x14ac:dyDescent="0.25">
      <c r="A124" s="7"/>
      <c r="B124" s="38">
        <v>110</v>
      </c>
      <c r="C124" s="89"/>
      <c r="D124" s="46"/>
      <c r="E124" s="138"/>
      <c r="F124" s="77"/>
      <c r="G124" s="51"/>
      <c r="H124" s="55"/>
      <c r="I124" s="77"/>
      <c r="J124" s="103"/>
      <c r="K124" s="19"/>
      <c r="L124" s="212"/>
      <c r="M124" s="18"/>
      <c r="N124" s="213"/>
      <c r="O124" s="209"/>
      <c r="P124" s="18"/>
      <c r="Q124" s="18"/>
      <c r="R124" s="19"/>
      <c r="S124" s="58"/>
      <c r="T124" s="180"/>
      <c r="U124" s="109"/>
      <c r="V124" s="273"/>
      <c r="W124" s="109"/>
      <c r="X124" s="276"/>
      <c r="Y124" s="175"/>
      <c r="Z124" s="222"/>
      <c r="AA124" s="223"/>
      <c r="AB124" s="173"/>
      <c r="AC124" s="174"/>
      <c r="AD124" s="120"/>
      <c r="AE124" s="118"/>
      <c r="AF124" s="112"/>
      <c r="AG124" s="31"/>
      <c r="AH124" s="124"/>
      <c r="AI124" s="129"/>
      <c r="AJ124" s="145"/>
      <c r="AL124" s="353">
        <f t="shared" si="9"/>
        <v>0</v>
      </c>
      <c r="AM124" s="354">
        <f t="shared" si="10"/>
        <v>0</v>
      </c>
      <c r="AN124" s="355"/>
      <c r="AO124" s="353">
        <f t="shared" si="11"/>
        <v>0</v>
      </c>
      <c r="AP124" s="354">
        <f t="shared" si="12"/>
        <v>0</v>
      </c>
    </row>
    <row r="125" spans="1:42" ht="15.75" hidden="1" outlineLevel="1" x14ac:dyDescent="0.25">
      <c r="A125" s="7"/>
      <c r="B125" s="38">
        <v>111</v>
      </c>
      <c r="C125" s="89"/>
      <c r="D125" s="46"/>
      <c r="E125" s="138"/>
      <c r="F125" s="77"/>
      <c r="G125" s="51"/>
      <c r="H125" s="55"/>
      <c r="I125" s="77"/>
      <c r="J125" s="103"/>
      <c r="K125" s="19"/>
      <c r="L125" s="212"/>
      <c r="M125" s="18"/>
      <c r="N125" s="213"/>
      <c r="O125" s="209"/>
      <c r="P125" s="18"/>
      <c r="Q125" s="18"/>
      <c r="R125" s="19"/>
      <c r="S125" s="58"/>
      <c r="T125" s="180"/>
      <c r="U125" s="109"/>
      <c r="V125" s="273"/>
      <c r="W125" s="109"/>
      <c r="X125" s="276"/>
      <c r="Y125" s="175"/>
      <c r="Z125" s="222"/>
      <c r="AA125" s="223"/>
      <c r="AB125" s="173"/>
      <c r="AC125" s="174"/>
      <c r="AD125" s="120"/>
      <c r="AE125" s="118"/>
      <c r="AF125" s="112"/>
      <c r="AG125" s="31"/>
      <c r="AH125" s="124"/>
      <c r="AI125" s="129"/>
      <c r="AJ125" s="145"/>
      <c r="AL125" s="353">
        <f t="shared" si="9"/>
        <v>0</v>
      </c>
      <c r="AM125" s="354">
        <f t="shared" si="10"/>
        <v>0</v>
      </c>
      <c r="AN125" s="355"/>
      <c r="AO125" s="353">
        <f t="shared" si="11"/>
        <v>0</v>
      </c>
      <c r="AP125" s="354">
        <f t="shared" si="12"/>
        <v>0</v>
      </c>
    </row>
    <row r="126" spans="1:42" ht="15.75" hidden="1" outlineLevel="1" x14ac:dyDescent="0.25">
      <c r="A126" s="7"/>
      <c r="B126" s="38">
        <v>112</v>
      </c>
      <c r="C126" s="89"/>
      <c r="D126" s="46"/>
      <c r="E126" s="138"/>
      <c r="F126" s="77"/>
      <c r="G126" s="51"/>
      <c r="H126" s="55"/>
      <c r="I126" s="77"/>
      <c r="J126" s="103"/>
      <c r="K126" s="19"/>
      <c r="L126" s="212"/>
      <c r="M126" s="18"/>
      <c r="N126" s="213"/>
      <c r="O126" s="209"/>
      <c r="P126" s="18"/>
      <c r="Q126" s="18"/>
      <c r="R126" s="19"/>
      <c r="S126" s="58"/>
      <c r="T126" s="180"/>
      <c r="U126" s="109"/>
      <c r="V126" s="273"/>
      <c r="W126" s="109"/>
      <c r="X126" s="276"/>
      <c r="Y126" s="175"/>
      <c r="Z126" s="222"/>
      <c r="AA126" s="223"/>
      <c r="AB126" s="173"/>
      <c r="AC126" s="174"/>
      <c r="AD126" s="120"/>
      <c r="AE126" s="118"/>
      <c r="AF126" s="112"/>
      <c r="AG126" s="31"/>
      <c r="AH126" s="124"/>
      <c r="AI126" s="129"/>
      <c r="AJ126" s="145"/>
      <c r="AL126" s="353">
        <f t="shared" si="9"/>
        <v>0</v>
      </c>
      <c r="AM126" s="354">
        <f t="shared" si="10"/>
        <v>0</v>
      </c>
      <c r="AN126" s="355"/>
      <c r="AO126" s="353">
        <f t="shared" si="11"/>
        <v>0</v>
      </c>
      <c r="AP126" s="354">
        <f t="shared" si="12"/>
        <v>0</v>
      </c>
    </row>
    <row r="127" spans="1:42" ht="15.75" hidden="1" outlineLevel="1" x14ac:dyDescent="0.25">
      <c r="A127" s="7"/>
      <c r="B127" s="38">
        <v>113</v>
      </c>
      <c r="C127" s="89"/>
      <c r="D127" s="46"/>
      <c r="E127" s="138"/>
      <c r="F127" s="77"/>
      <c r="G127" s="51"/>
      <c r="H127" s="55"/>
      <c r="I127" s="77"/>
      <c r="J127" s="103"/>
      <c r="K127" s="19"/>
      <c r="L127" s="212"/>
      <c r="M127" s="18"/>
      <c r="N127" s="213"/>
      <c r="O127" s="209"/>
      <c r="P127" s="18"/>
      <c r="Q127" s="18"/>
      <c r="R127" s="19"/>
      <c r="S127" s="58"/>
      <c r="T127" s="180"/>
      <c r="U127" s="109"/>
      <c r="V127" s="273"/>
      <c r="W127" s="109"/>
      <c r="X127" s="276"/>
      <c r="Y127" s="175"/>
      <c r="Z127" s="222"/>
      <c r="AA127" s="223"/>
      <c r="AB127" s="173"/>
      <c r="AC127" s="174"/>
      <c r="AD127" s="120"/>
      <c r="AE127" s="118"/>
      <c r="AF127" s="112"/>
      <c r="AG127" s="31"/>
      <c r="AH127" s="124"/>
      <c r="AI127" s="129"/>
      <c r="AJ127" s="145"/>
      <c r="AL127" s="353">
        <f t="shared" si="9"/>
        <v>0</v>
      </c>
      <c r="AM127" s="354">
        <f t="shared" si="10"/>
        <v>0</v>
      </c>
      <c r="AN127" s="355"/>
      <c r="AO127" s="353">
        <f t="shared" si="11"/>
        <v>0</v>
      </c>
      <c r="AP127" s="354">
        <f t="shared" si="12"/>
        <v>0</v>
      </c>
    </row>
    <row r="128" spans="1:42" ht="15.75" hidden="1" outlineLevel="1" x14ac:dyDescent="0.25">
      <c r="A128" s="7"/>
      <c r="B128" s="38">
        <v>114</v>
      </c>
      <c r="C128" s="89"/>
      <c r="D128" s="46"/>
      <c r="E128" s="138"/>
      <c r="F128" s="77"/>
      <c r="G128" s="51"/>
      <c r="H128" s="55"/>
      <c r="I128" s="77"/>
      <c r="J128" s="103"/>
      <c r="K128" s="19"/>
      <c r="L128" s="212"/>
      <c r="M128" s="18"/>
      <c r="N128" s="213"/>
      <c r="O128" s="209"/>
      <c r="P128" s="18"/>
      <c r="Q128" s="18"/>
      <c r="R128" s="19"/>
      <c r="S128" s="58"/>
      <c r="T128" s="180"/>
      <c r="U128" s="109"/>
      <c r="V128" s="273"/>
      <c r="W128" s="109"/>
      <c r="X128" s="276"/>
      <c r="Y128" s="175"/>
      <c r="Z128" s="222"/>
      <c r="AA128" s="223"/>
      <c r="AB128" s="173"/>
      <c r="AC128" s="174"/>
      <c r="AD128" s="120"/>
      <c r="AE128" s="118"/>
      <c r="AF128" s="112"/>
      <c r="AG128" s="31"/>
      <c r="AH128" s="124"/>
      <c r="AI128" s="129"/>
      <c r="AJ128" s="145"/>
      <c r="AL128" s="353">
        <f t="shared" si="9"/>
        <v>0</v>
      </c>
      <c r="AM128" s="354">
        <f t="shared" si="10"/>
        <v>0</v>
      </c>
      <c r="AN128" s="355"/>
      <c r="AO128" s="353">
        <f t="shared" si="11"/>
        <v>0</v>
      </c>
      <c r="AP128" s="354">
        <f t="shared" si="12"/>
        <v>0</v>
      </c>
    </row>
    <row r="129" spans="1:42" ht="15.75" hidden="1" outlineLevel="1" x14ac:dyDescent="0.25">
      <c r="A129" s="7"/>
      <c r="B129" s="38">
        <v>115</v>
      </c>
      <c r="C129" s="89"/>
      <c r="D129" s="46"/>
      <c r="E129" s="138"/>
      <c r="F129" s="77"/>
      <c r="G129" s="51"/>
      <c r="H129" s="55"/>
      <c r="I129" s="77"/>
      <c r="J129" s="103"/>
      <c r="K129" s="19"/>
      <c r="L129" s="212"/>
      <c r="M129" s="18"/>
      <c r="N129" s="213"/>
      <c r="O129" s="209"/>
      <c r="P129" s="18"/>
      <c r="Q129" s="18"/>
      <c r="R129" s="19"/>
      <c r="S129" s="58"/>
      <c r="T129" s="180"/>
      <c r="U129" s="109"/>
      <c r="V129" s="273"/>
      <c r="W129" s="109"/>
      <c r="X129" s="276"/>
      <c r="Y129" s="175"/>
      <c r="Z129" s="222"/>
      <c r="AA129" s="223"/>
      <c r="AB129" s="173"/>
      <c r="AC129" s="174"/>
      <c r="AD129" s="120"/>
      <c r="AE129" s="118"/>
      <c r="AF129" s="112"/>
      <c r="AG129" s="31"/>
      <c r="AH129" s="124"/>
      <c r="AI129" s="129"/>
      <c r="AJ129" s="145"/>
      <c r="AL129" s="353">
        <f t="shared" si="9"/>
        <v>0</v>
      </c>
      <c r="AM129" s="354">
        <f t="shared" si="10"/>
        <v>0</v>
      </c>
      <c r="AN129" s="355"/>
      <c r="AO129" s="353">
        <f t="shared" si="11"/>
        <v>0</v>
      </c>
      <c r="AP129" s="354">
        <f t="shared" si="12"/>
        <v>0</v>
      </c>
    </row>
    <row r="130" spans="1:42" ht="15.75" hidden="1" outlineLevel="1" x14ac:dyDescent="0.25">
      <c r="A130" s="7"/>
      <c r="B130" s="38">
        <v>116</v>
      </c>
      <c r="C130" s="89"/>
      <c r="D130" s="46"/>
      <c r="E130" s="138"/>
      <c r="F130" s="77"/>
      <c r="G130" s="51"/>
      <c r="H130" s="55"/>
      <c r="I130" s="77"/>
      <c r="J130" s="103"/>
      <c r="K130" s="19"/>
      <c r="L130" s="212"/>
      <c r="M130" s="18"/>
      <c r="N130" s="213"/>
      <c r="O130" s="209"/>
      <c r="P130" s="18"/>
      <c r="Q130" s="18"/>
      <c r="R130" s="19"/>
      <c r="S130" s="58"/>
      <c r="T130" s="180"/>
      <c r="U130" s="109"/>
      <c r="V130" s="273"/>
      <c r="W130" s="109"/>
      <c r="X130" s="276"/>
      <c r="Y130" s="175"/>
      <c r="Z130" s="222"/>
      <c r="AA130" s="223"/>
      <c r="AB130" s="173"/>
      <c r="AC130" s="174"/>
      <c r="AD130" s="120"/>
      <c r="AE130" s="118"/>
      <c r="AF130" s="112"/>
      <c r="AG130" s="31"/>
      <c r="AH130" s="124"/>
      <c r="AI130" s="129"/>
      <c r="AJ130" s="145"/>
      <c r="AL130" s="353">
        <f t="shared" si="9"/>
        <v>0</v>
      </c>
      <c r="AM130" s="354">
        <f t="shared" si="10"/>
        <v>0</v>
      </c>
      <c r="AN130" s="355"/>
      <c r="AO130" s="353">
        <f t="shared" si="11"/>
        <v>0</v>
      </c>
      <c r="AP130" s="354">
        <f t="shared" si="12"/>
        <v>0</v>
      </c>
    </row>
    <row r="131" spans="1:42" ht="15.75" hidden="1" outlineLevel="1" x14ac:dyDescent="0.25">
      <c r="A131" s="7"/>
      <c r="B131" s="38">
        <v>117</v>
      </c>
      <c r="C131" s="89"/>
      <c r="D131" s="46"/>
      <c r="E131" s="138"/>
      <c r="F131" s="77"/>
      <c r="G131" s="51"/>
      <c r="H131" s="55"/>
      <c r="I131" s="77"/>
      <c r="J131" s="103"/>
      <c r="K131" s="19"/>
      <c r="L131" s="212"/>
      <c r="M131" s="18"/>
      <c r="N131" s="213"/>
      <c r="O131" s="209"/>
      <c r="P131" s="18"/>
      <c r="Q131" s="18"/>
      <c r="R131" s="19"/>
      <c r="S131" s="58"/>
      <c r="T131" s="180"/>
      <c r="U131" s="109"/>
      <c r="V131" s="273"/>
      <c r="W131" s="109"/>
      <c r="X131" s="276"/>
      <c r="Y131" s="175"/>
      <c r="Z131" s="222"/>
      <c r="AA131" s="223"/>
      <c r="AB131" s="173"/>
      <c r="AC131" s="174"/>
      <c r="AD131" s="120"/>
      <c r="AE131" s="118"/>
      <c r="AF131" s="112"/>
      <c r="AG131" s="31"/>
      <c r="AH131" s="124"/>
      <c r="AI131" s="129"/>
      <c r="AJ131" s="145"/>
      <c r="AL131" s="353">
        <f t="shared" si="9"/>
        <v>0</v>
      </c>
      <c r="AM131" s="354">
        <f t="shared" si="10"/>
        <v>0</v>
      </c>
      <c r="AN131" s="355"/>
      <c r="AO131" s="353">
        <f t="shared" si="11"/>
        <v>0</v>
      </c>
      <c r="AP131" s="354">
        <f t="shared" si="12"/>
        <v>0</v>
      </c>
    </row>
    <row r="132" spans="1:42" ht="15.75" hidden="1" outlineLevel="1" x14ac:dyDescent="0.25">
      <c r="A132" s="7"/>
      <c r="B132" s="38">
        <v>118</v>
      </c>
      <c r="C132" s="89"/>
      <c r="D132" s="46"/>
      <c r="E132" s="138"/>
      <c r="F132" s="77"/>
      <c r="G132" s="51"/>
      <c r="H132" s="55"/>
      <c r="I132" s="77"/>
      <c r="J132" s="103"/>
      <c r="K132" s="19"/>
      <c r="L132" s="212"/>
      <c r="M132" s="18"/>
      <c r="N132" s="213"/>
      <c r="O132" s="209"/>
      <c r="P132" s="18"/>
      <c r="Q132" s="18"/>
      <c r="R132" s="19"/>
      <c r="S132" s="58"/>
      <c r="T132" s="180"/>
      <c r="U132" s="109"/>
      <c r="V132" s="273"/>
      <c r="W132" s="109"/>
      <c r="X132" s="276"/>
      <c r="Y132" s="175"/>
      <c r="Z132" s="222"/>
      <c r="AA132" s="223"/>
      <c r="AB132" s="173"/>
      <c r="AC132" s="174"/>
      <c r="AD132" s="120"/>
      <c r="AE132" s="118"/>
      <c r="AF132" s="112"/>
      <c r="AG132" s="31"/>
      <c r="AH132" s="124"/>
      <c r="AI132" s="129"/>
      <c r="AJ132" s="145"/>
      <c r="AL132" s="353">
        <f t="shared" si="9"/>
        <v>0</v>
      </c>
      <c r="AM132" s="354">
        <f t="shared" si="10"/>
        <v>0</v>
      </c>
      <c r="AN132" s="355"/>
      <c r="AO132" s="353">
        <f t="shared" si="11"/>
        <v>0</v>
      </c>
      <c r="AP132" s="354">
        <f t="shared" si="12"/>
        <v>0</v>
      </c>
    </row>
    <row r="133" spans="1:42" ht="15.75" hidden="1" outlineLevel="1" x14ac:dyDescent="0.25">
      <c r="A133" s="7"/>
      <c r="B133" s="38">
        <v>119</v>
      </c>
      <c r="C133" s="89"/>
      <c r="D133" s="46"/>
      <c r="E133" s="138"/>
      <c r="F133" s="77"/>
      <c r="G133" s="51"/>
      <c r="H133" s="55"/>
      <c r="I133" s="77"/>
      <c r="J133" s="103"/>
      <c r="K133" s="19"/>
      <c r="L133" s="212"/>
      <c r="M133" s="18"/>
      <c r="N133" s="213"/>
      <c r="O133" s="209"/>
      <c r="P133" s="18"/>
      <c r="Q133" s="18"/>
      <c r="R133" s="19"/>
      <c r="S133" s="58"/>
      <c r="T133" s="180"/>
      <c r="U133" s="109"/>
      <c r="V133" s="273"/>
      <c r="W133" s="109"/>
      <c r="X133" s="276"/>
      <c r="Y133" s="175"/>
      <c r="Z133" s="222"/>
      <c r="AA133" s="223"/>
      <c r="AB133" s="173"/>
      <c r="AC133" s="174"/>
      <c r="AD133" s="120"/>
      <c r="AE133" s="118"/>
      <c r="AF133" s="112"/>
      <c r="AG133" s="31"/>
      <c r="AH133" s="124"/>
      <c r="AI133" s="129"/>
      <c r="AJ133" s="145"/>
      <c r="AL133" s="353">
        <f t="shared" si="9"/>
        <v>0</v>
      </c>
      <c r="AM133" s="354">
        <f t="shared" si="10"/>
        <v>0</v>
      </c>
      <c r="AN133" s="355"/>
      <c r="AO133" s="353">
        <f t="shared" si="11"/>
        <v>0</v>
      </c>
      <c r="AP133" s="354">
        <f t="shared" si="12"/>
        <v>0</v>
      </c>
    </row>
    <row r="134" spans="1:42" ht="15.75" hidden="1" outlineLevel="1" x14ac:dyDescent="0.25">
      <c r="A134" s="7"/>
      <c r="B134" s="38">
        <v>120</v>
      </c>
      <c r="C134" s="89"/>
      <c r="D134" s="46"/>
      <c r="E134" s="138"/>
      <c r="F134" s="77"/>
      <c r="G134" s="51"/>
      <c r="H134" s="55"/>
      <c r="I134" s="77"/>
      <c r="J134" s="103"/>
      <c r="K134" s="19"/>
      <c r="L134" s="212"/>
      <c r="M134" s="18"/>
      <c r="N134" s="213"/>
      <c r="O134" s="209"/>
      <c r="P134" s="18"/>
      <c r="Q134" s="18"/>
      <c r="R134" s="19"/>
      <c r="S134" s="58"/>
      <c r="T134" s="180"/>
      <c r="U134" s="109"/>
      <c r="V134" s="273"/>
      <c r="W134" s="109"/>
      <c r="X134" s="276"/>
      <c r="Y134" s="175"/>
      <c r="Z134" s="222"/>
      <c r="AA134" s="223"/>
      <c r="AB134" s="173"/>
      <c r="AC134" s="174"/>
      <c r="AD134" s="120"/>
      <c r="AE134" s="118"/>
      <c r="AF134" s="112"/>
      <c r="AG134" s="31"/>
      <c r="AH134" s="124"/>
      <c r="AI134" s="129"/>
      <c r="AJ134" s="145"/>
      <c r="AL134" s="353">
        <f t="shared" si="9"/>
        <v>0</v>
      </c>
      <c r="AM134" s="354">
        <f t="shared" si="10"/>
        <v>0</v>
      </c>
      <c r="AN134" s="355"/>
      <c r="AO134" s="353">
        <f t="shared" si="11"/>
        <v>0</v>
      </c>
      <c r="AP134" s="354">
        <f t="shared" si="12"/>
        <v>0</v>
      </c>
    </row>
    <row r="135" spans="1:42" ht="15.75" hidden="1" outlineLevel="1" x14ac:dyDescent="0.25">
      <c r="A135" s="7"/>
      <c r="B135" s="38">
        <v>121</v>
      </c>
      <c r="C135" s="89"/>
      <c r="D135" s="46"/>
      <c r="E135" s="138"/>
      <c r="F135" s="77"/>
      <c r="G135" s="51"/>
      <c r="H135" s="55"/>
      <c r="I135" s="77"/>
      <c r="J135" s="103"/>
      <c r="K135" s="19"/>
      <c r="L135" s="212"/>
      <c r="M135" s="18"/>
      <c r="N135" s="213"/>
      <c r="O135" s="209"/>
      <c r="P135" s="18"/>
      <c r="Q135" s="18"/>
      <c r="R135" s="19"/>
      <c r="S135" s="58"/>
      <c r="T135" s="180"/>
      <c r="U135" s="109"/>
      <c r="V135" s="273"/>
      <c r="W135" s="109"/>
      <c r="X135" s="276"/>
      <c r="Y135" s="175"/>
      <c r="Z135" s="222"/>
      <c r="AA135" s="223"/>
      <c r="AB135" s="173"/>
      <c r="AC135" s="174"/>
      <c r="AD135" s="120"/>
      <c r="AE135" s="118"/>
      <c r="AF135" s="112"/>
      <c r="AG135" s="31"/>
      <c r="AH135" s="124"/>
      <c r="AI135" s="129"/>
      <c r="AJ135" s="145"/>
      <c r="AL135" s="353">
        <f t="shared" si="9"/>
        <v>0</v>
      </c>
      <c r="AM135" s="354">
        <f t="shared" si="10"/>
        <v>0</v>
      </c>
      <c r="AN135" s="355"/>
      <c r="AO135" s="353">
        <f t="shared" si="11"/>
        <v>0</v>
      </c>
      <c r="AP135" s="354">
        <f t="shared" si="12"/>
        <v>0</v>
      </c>
    </row>
    <row r="136" spans="1:42" ht="15.75" hidden="1" outlineLevel="1" x14ac:dyDescent="0.25">
      <c r="A136" s="7"/>
      <c r="B136" s="38">
        <v>122</v>
      </c>
      <c r="C136" s="89"/>
      <c r="D136" s="46"/>
      <c r="E136" s="138"/>
      <c r="F136" s="77"/>
      <c r="G136" s="51"/>
      <c r="H136" s="55"/>
      <c r="I136" s="77"/>
      <c r="J136" s="103"/>
      <c r="K136" s="19"/>
      <c r="L136" s="212"/>
      <c r="M136" s="18"/>
      <c r="N136" s="213"/>
      <c r="O136" s="209"/>
      <c r="P136" s="18"/>
      <c r="Q136" s="18"/>
      <c r="R136" s="19"/>
      <c r="S136" s="58"/>
      <c r="T136" s="180"/>
      <c r="U136" s="109"/>
      <c r="V136" s="273"/>
      <c r="W136" s="109"/>
      <c r="X136" s="276"/>
      <c r="Y136" s="175"/>
      <c r="Z136" s="222"/>
      <c r="AA136" s="223"/>
      <c r="AB136" s="173"/>
      <c r="AC136" s="174"/>
      <c r="AD136" s="120"/>
      <c r="AE136" s="118"/>
      <c r="AF136" s="112"/>
      <c r="AG136" s="31"/>
      <c r="AH136" s="124"/>
      <c r="AI136" s="129"/>
      <c r="AJ136" s="145"/>
      <c r="AL136" s="353">
        <f t="shared" si="9"/>
        <v>0</v>
      </c>
      <c r="AM136" s="354">
        <f t="shared" si="10"/>
        <v>0</v>
      </c>
      <c r="AN136" s="355"/>
      <c r="AO136" s="353">
        <f t="shared" si="11"/>
        <v>0</v>
      </c>
      <c r="AP136" s="354">
        <f t="shared" si="12"/>
        <v>0</v>
      </c>
    </row>
    <row r="137" spans="1:42" ht="15.75" hidden="1" outlineLevel="1" x14ac:dyDescent="0.25">
      <c r="A137" s="7"/>
      <c r="B137" s="38">
        <v>123</v>
      </c>
      <c r="C137" s="89"/>
      <c r="D137" s="46"/>
      <c r="E137" s="138"/>
      <c r="F137" s="77"/>
      <c r="G137" s="51"/>
      <c r="H137" s="55"/>
      <c r="I137" s="77"/>
      <c r="J137" s="103"/>
      <c r="K137" s="19"/>
      <c r="L137" s="212"/>
      <c r="M137" s="18"/>
      <c r="N137" s="213"/>
      <c r="O137" s="209"/>
      <c r="P137" s="18"/>
      <c r="Q137" s="18"/>
      <c r="R137" s="19"/>
      <c r="S137" s="58"/>
      <c r="T137" s="180"/>
      <c r="U137" s="109"/>
      <c r="V137" s="273"/>
      <c r="W137" s="109"/>
      <c r="X137" s="276"/>
      <c r="Y137" s="175"/>
      <c r="Z137" s="222"/>
      <c r="AA137" s="223"/>
      <c r="AB137" s="173"/>
      <c r="AC137" s="174"/>
      <c r="AD137" s="120"/>
      <c r="AE137" s="118"/>
      <c r="AF137" s="112"/>
      <c r="AG137" s="31"/>
      <c r="AH137" s="124"/>
      <c r="AI137" s="129"/>
      <c r="AJ137" s="145"/>
      <c r="AL137" s="353">
        <f t="shared" si="9"/>
        <v>0</v>
      </c>
      <c r="AM137" s="354">
        <f t="shared" si="10"/>
        <v>0</v>
      </c>
      <c r="AN137" s="355"/>
      <c r="AO137" s="353">
        <f t="shared" si="11"/>
        <v>0</v>
      </c>
      <c r="AP137" s="354">
        <f t="shared" si="12"/>
        <v>0</v>
      </c>
    </row>
    <row r="138" spans="1:42" ht="15.75" hidden="1" outlineLevel="1" x14ac:dyDescent="0.25">
      <c r="A138" s="7"/>
      <c r="B138" s="38">
        <v>124</v>
      </c>
      <c r="C138" s="89"/>
      <c r="D138" s="46"/>
      <c r="E138" s="138"/>
      <c r="F138" s="77"/>
      <c r="G138" s="51"/>
      <c r="H138" s="55"/>
      <c r="I138" s="77"/>
      <c r="J138" s="103"/>
      <c r="K138" s="19"/>
      <c r="L138" s="212"/>
      <c r="M138" s="18"/>
      <c r="N138" s="213"/>
      <c r="O138" s="209"/>
      <c r="P138" s="18"/>
      <c r="Q138" s="18"/>
      <c r="R138" s="19"/>
      <c r="S138" s="58"/>
      <c r="T138" s="180"/>
      <c r="U138" s="109"/>
      <c r="V138" s="273"/>
      <c r="W138" s="109"/>
      <c r="X138" s="276"/>
      <c r="Y138" s="175"/>
      <c r="Z138" s="222"/>
      <c r="AA138" s="223"/>
      <c r="AB138" s="173"/>
      <c r="AC138" s="174"/>
      <c r="AD138" s="120"/>
      <c r="AE138" s="118"/>
      <c r="AF138" s="112"/>
      <c r="AG138" s="31"/>
      <c r="AH138" s="124"/>
      <c r="AI138" s="129"/>
      <c r="AJ138" s="145"/>
      <c r="AL138" s="353">
        <f t="shared" si="9"/>
        <v>0</v>
      </c>
      <c r="AM138" s="354">
        <f t="shared" si="10"/>
        <v>0</v>
      </c>
      <c r="AN138" s="355"/>
      <c r="AO138" s="353">
        <f t="shared" si="11"/>
        <v>0</v>
      </c>
      <c r="AP138" s="354">
        <f t="shared" si="12"/>
        <v>0</v>
      </c>
    </row>
    <row r="139" spans="1:42" ht="15.75" hidden="1" outlineLevel="1" x14ac:dyDescent="0.25">
      <c r="A139" s="7"/>
      <c r="B139" s="38">
        <v>125</v>
      </c>
      <c r="C139" s="89"/>
      <c r="D139" s="46"/>
      <c r="E139" s="138"/>
      <c r="F139" s="77"/>
      <c r="G139" s="51"/>
      <c r="H139" s="55"/>
      <c r="I139" s="77"/>
      <c r="J139" s="103"/>
      <c r="K139" s="19"/>
      <c r="L139" s="212"/>
      <c r="M139" s="18"/>
      <c r="N139" s="213"/>
      <c r="O139" s="209"/>
      <c r="P139" s="18"/>
      <c r="Q139" s="18"/>
      <c r="R139" s="19"/>
      <c r="S139" s="58"/>
      <c r="T139" s="180"/>
      <c r="U139" s="109"/>
      <c r="V139" s="273"/>
      <c r="W139" s="109"/>
      <c r="X139" s="276"/>
      <c r="Y139" s="175"/>
      <c r="Z139" s="222"/>
      <c r="AA139" s="223"/>
      <c r="AB139" s="173"/>
      <c r="AC139" s="174"/>
      <c r="AD139" s="120"/>
      <c r="AE139" s="118"/>
      <c r="AF139" s="112"/>
      <c r="AG139" s="31"/>
      <c r="AH139" s="124"/>
      <c r="AI139" s="129"/>
      <c r="AJ139" s="145"/>
      <c r="AL139" s="353">
        <f t="shared" si="9"/>
        <v>0</v>
      </c>
      <c r="AM139" s="354">
        <f t="shared" si="10"/>
        <v>0</v>
      </c>
      <c r="AN139" s="355"/>
      <c r="AO139" s="353">
        <f t="shared" si="11"/>
        <v>0</v>
      </c>
      <c r="AP139" s="354">
        <f t="shared" si="12"/>
        <v>0</v>
      </c>
    </row>
    <row r="140" spans="1:42" ht="15.75" hidden="1" outlineLevel="1" x14ac:dyDescent="0.25">
      <c r="A140" s="7"/>
      <c r="B140" s="38">
        <v>126</v>
      </c>
      <c r="C140" s="89"/>
      <c r="D140" s="46"/>
      <c r="E140" s="138"/>
      <c r="F140" s="77"/>
      <c r="G140" s="51"/>
      <c r="H140" s="55"/>
      <c r="I140" s="77"/>
      <c r="J140" s="103"/>
      <c r="K140" s="19"/>
      <c r="L140" s="212"/>
      <c r="M140" s="18"/>
      <c r="N140" s="213"/>
      <c r="O140" s="209"/>
      <c r="P140" s="18"/>
      <c r="Q140" s="18"/>
      <c r="R140" s="19"/>
      <c r="S140" s="58"/>
      <c r="T140" s="180"/>
      <c r="U140" s="109"/>
      <c r="V140" s="273"/>
      <c r="W140" s="109"/>
      <c r="X140" s="276"/>
      <c r="Y140" s="175"/>
      <c r="Z140" s="222"/>
      <c r="AA140" s="223"/>
      <c r="AB140" s="173"/>
      <c r="AC140" s="174"/>
      <c r="AD140" s="120"/>
      <c r="AE140" s="118"/>
      <c r="AF140" s="112"/>
      <c r="AG140" s="31"/>
      <c r="AH140" s="124"/>
      <c r="AI140" s="129"/>
      <c r="AJ140" s="145"/>
      <c r="AL140" s="353">
        <f t="shared" si="9"/>
        <v>0</v>
      </c>
      <c r="AM140" s="354">
        <f t="shared" si="10"/>
        <v>0</v>
      </c>
      <c r="AN140" s="355"/>
      <c r="AO140" s="353">
        <f t="shared" si="11"/>
        <v>0</v>
      </c>
      <c r="AP140" s="354">
        <f t="shared" si="12"/>
        <v>0</v>
      </c>
    </row>
    <row r="141" spans="1:42" ht="15.75" hidden="1" outlineLevel="1" x14ac:dyDescent="0.25">
      <c r="A141" s="7"/>
      <c r="B141" s="38">
        <v>127</v>
      </c>
      <c r="C141" s="89"/>
      <c r="D141" s="46"/>
      <c r="E141" s="138"/>
      <c r="F141" s="77"/>
      <c r="G141" s="51"/>
      <c r="H141" s="55"/>
      <c r="I141" s="77"/>
      <c r="J141" s="103"/>
      <c r="K141" s="19"/>
      <c r="L141" s="212"/>
      <c r="M141" s="18"/>
      <c r="N141" s="213"/>
      <c r="O141" s="209"/>
      <c r="P141" s="18"/>
      <c r="Q141" s="18"/>
      <c r="R141" s="19"/>
      <c r="S141" s="58"/>
      <c r="T141" s="180"/>
      <c r="U141" s="109"/>
      <c r="V141" s="273"/>
      <c r="W141" s="109"/>
      <c r="X141" s="276"/>
      <c r="Y141" s="175"/>
      <c r="Z141" s="222"/>
      <c r="AA141" s="223"/>
      <c r="AB141" s="173"/>
      <c r="AC141" s="174"/>
      <c r="AD141" s="120"/>
      <c r="AE141" s="118"/>
      <c r="AF141" s="112"/>
      <c r="AG141" s="31"/>
      <c r="AH141" s="124"/>
      <c r="AI141" s="129"/>
      <c r="AJ141" s="145"/>
      <c r="AL141" s="353">
        <f t="shared" si="9"/>
        <v>0</v>
      </c>
      <c r="AM141" s="354">
        <f t="shared" si="10"/>
        <v>0</v>
      </c>
      <c r="AN141" s="355"/>
      <c r="AO141" s="353">
        <f t="shared" si="11"/>
        <v>0</v>
      </c>
      <c r="AP141" s="354">
        <f t="shared" si="12"/>
        <v>0</v>
      </c>
    </row>
    <row r="142" spans="1:42" ht="15.75" hidden="1" outlineLevel="1" x14ac:dyDescent="0.25">
      <c r="A142" s="7"/>
      <c r="B142" s="38">
        <v>128</v>
      </c>
      <c r="C142" s="89"/>
      <c r="D142" s="46"/>
      <c r="E142" s="138"/>
      <c r="F142" s="77"/>
      <c r="G142" s="51"/>
      <c r="H142" s="55"/>
      <c r="I142" s="77"/>
      <c r="J142" s="103"/>
      <c r="K142" s="19"/>
      <c r="L142" s="212"/>
      <c r="M142" s="18"/>
      <c r="N142" s="213"/>
      <c r="O142" s="209"/>
      <c r="P142" s="18"/>
      <c r="Q142" s="18"/>
      <c r="R142" s="19"/>
      <c r="S142" s="58"/>
      <c r="T142" s="180"/>
      <c r="U142" s="109"/>
      <c r="V142" s="273"/>
      <c r="W142" s="109"/>
      <c r="X142" s="276"/>
      <c r="Y142" s="175"/>
      <c r="Z142" s="222"/>
      <c r="AA142" s="223"/>
      <c r="AB142" s="173"/>
      <c r="AC142" s="174"/>
      <c r="AD142" s="120"/>
      <c r="AE142" s="118"/>
      <c r="AF142" s="112"/>
      <c r="AG142" s="31"/>
      <c r="AH142" s="124"/>
      <c r="AI142" s="129"/>
      <c r="AJ142" s="145"/>
      <c r="AL142" s="353">
        <f t="shared" si="9"/>
        <v>0</v>
      </c>
      <c r="AM142" s="354">
        <f t="shared" si="10"/>
        <v>0</v>
      </c>
      <c r="AN142" s="355"/>
      <c r="AO142" s="353">
        <f t="shared" si="11"/>
        <v>0</v>
      </c>
      <c r="AP142" s="354">
        <f t="shared" si="12"/>
        <v>0</v>
      </c>
    </row>
    <row r="143" spans="1:42" ht="15.75" hidden="1" outlineLevel="1" x14ac:dyDescent="0.25">
      <c r="A143" s="7"/>
      <c r="B143" s="38">
        <v>129</v>
      </c>
      <c r="C143" s="89"/>
      <c r="D143" s="46"/>
      <c r="E143" s="138"/>
      <c r="F143" s="77"/>
      <c r="G143" s="51"/>
      <c r="H143" s="55"/>
      <c r="I143" s="77"/>
      <c r="J143" s="103"/>
      <c r="K143" s="19"/>
      <c r="L143" s="212"/>
      <c r="M143" s="18"/>
      <c r="N143" s="213"/>
      <c r="O143" s="209"/>
      <c r="P143" s="18"/>
      <c r="Q143" s="18"/>
      <c r="R143" s="19"/>
      <c r="S143" s="58"/>
      <c r="T143" s="180"/>
      <c r="U143" s="109"/>
      <c r="V143" s="273"/>
      <c r="W143" s="109"/>
      <c r="X143" s="276"/>
      <c r="Y143" s="175"/>
      <c r="Z143" s="222"/>
      <c r="AA143" s="223"/>
      <c r="AB143" s="173"/>
      <c r="AC143" s="174"/>
      <c r="AD143" s="120"/>
      <c r="AE143" s="118"/>
      <c r="AF143" s="112"/>
      <c r="AG143" s="31"/>
      <c r="AH143" s="124"/>
      <c r="AI143" s="129"/>
      <c r="AJ143" s="145"/>
      <c r="AL143" s="353">
        <f t="shared" si="9"/>
        <v>0</v>
      </c>
      <c r="AM143" s="354">
        <f t="shared" si="10"/>
        <v>0</v>
      </c>
      <c r="AN143" s="355"/>
      <c r="AO143" s="353">
        <f t="shared" si="11"/>
        <v>0</v>
      </c>
      <c r="AP143" s="354">
        <f t="shared" si="12"/>
        <v>0</v>
      </c>
    </row>
    <row r="144" spans="1:42" ht="15.75" hidden="1" outlineLevel="1" x14ac:dyDescent="0.25">
      <c r="A144" s="7"/>
      <c r="B144" s="38">
        <v>130</v>
      </c>
      <c r="C144" s="89"/>
      <c r="D144" s="46"/>
      <c r="E144" s="138"/>
      <c r="F144" s="77"/>
      <c r="G144" s="51"/>
      <c r="H144" s="55"/>
      <c r="I144" s="77"/>
      <c r="J144" s="103"/>
      <c r="K144" s="19"/>
      <c r="L144" s="212"/>
      <c r="M144" s="18"/>
      <c r="N144" s="213"/>
      <c r="O144" s="209"/>
      <c r="P144" s="18"/>
      <c r="Q144" s="18"/>
      <c r="R144" s="19"/>
      <c r="S144" s="58"/>
      <c r="T144" s="180"/>
      <c r="U144" s="109"/>
      <c r="V144" s="273"/>
      <c r="W144" s="109"/>
      <c r="X144" s="276"/>
      <c r="Y144" s="175"/>
      <c r="Z144" s="222"/>
      <c r="AA144" s="223"/>
      <c r="AB144" s="173"/>
      <c r="AC144" s="174"/>
      <c r="AD144" s="120"/>
      <c r="AE144" s="118"/>
      <c r="AF144" s="112"/>
      <c r="AG144" s="31"/>
      <c r="AH144" s="124"/>
      <c r="AI144" s="129"/>
      <c r="AJ144" s="145"/>
      <c r="AL144" s="353">
        <f t="shared" si="9"/>
        <v>0</v>
      </c>
      <c r="AM144" s="354">
        <f t="shared" si="10"/>
        <v>0</v>
      </c>
      <c r="AN144" s="355"/>
      <c r="AO144" s="353">
        <f t="shared" si="11"/>
        <v>0</v>
      </c>
      <c r="AP144" s="354">
        <f t="shared" si="12"/>
        <v>0</v>
      </c>
    </row>
    <row r="145" spans="1:42" ht="15.75" hidden="1" outlineLevel="1" x14ac:dyDescent="0.25">
      <c r="A145" s="7"/>
      <c r="B145" s="38">
        <v>131</v>
      </c>
      <c r="C145" s="89"/>
      <c r="D145" s="46"/>
      <c r="E145" s="138"/>
      <c r="F145" s="77"/>
      <c r="G145" s="51"/>
      <c r="H145" s="55"/>
      <c r="I145" s="77"/>
      <c r="J145" s="103"/>
      <c r="K145" s="19"/>
      <c r="L145" s="212"/>
      <c r="M145" s="18"/>
      <c r="N145" s="213"/>
      <c r="O145" s="209"/>
      <c r="P145" s="18"/>
      <c r="Q145" s="18"/>
      <c r="R145" s="19"/>
      <c r="S145" s="58"/>
      <c r="T145" s="180"/>
      <c r="U145" s="109"/>
      <c r="V145" s="273"/>
      <c r="W145" s="109"/>
      <c r="X145" s="276"/>
      <c r="Y145" s="175"/>
      <c r="Z145" s="222"/>
      <c r="AA145" s="223"/>
      <c r="AB145" s="173"/>
      <c r="AC145" s="174"/>
      <c r="AD145" s="120"/>
      <c r="AE145" s="118"/>
      <c r="AF145" s="112"/>
      <c r="AG145" s="31"/>
      <c r="AH145" s="124"/>
      <c r="AI145" s="129"/>
      <c r="AJ145" s="145"/>
      <c r="AL145" s="353">
        <f t="shared" si="9"/>
        <v>0</v>
      </c>
      <c r="AM145" s="354">
        <f t="shared" si="10"/>
        <v>0</v>
      </c>
      <c r="AN145" s="355"/>
      <c r="AO145" s="353">
        <f t="shared" si="11"/>
        <v>0</v>
      </c>
      <c r="AP145" s="354">
        <f t="shared" si="12"/>
        <v>0</v>
      </c>
    </row>
    <row r="146" spans="1:42" ht="15.75" hidden="1" outlineLevel="1" x14ac:dyDescent="0.25">
      <c r="A146" s="7"/>
      <c r="B146" s="38">
        <v>132</v>
      </c>
      <c r="C146" s="89"/>
      <c r="D146" s="46"/>
      <c r="E146" s="138"/>
      <c r="F146" s="77"/>
      <c r="G146" s="51"/>
      <c r="H146" s="55"/>
      <c r="I146" s="77"/>
      <c r="J146" s="103"/>
      <c r="K146" s="19"/>
      <c r="L146" s="212"/>
      <c r="M146" s="18"/>
      <c r="N146" s="213"/>
      <c r="O146" s="209"/>
      <c r="P146" s="18"/>
      <c r="Q146" s="18"/>
      <c r="R146" s="19"/>
      <c r="S146" s="58"/>
      <c r="T146" s="180"/>
      <c r="U146" s="109"/>
      <c r="V146" s="273"/>
      <c r="W146" s="109"/>
      <c r="X146" s="276"/>
      <c r="Y146" s="175"/>
      <c r="Z146" s="222"/>
      <c r="AA146" s="223"/>
      <c r="AB146" s="173"/>
      <c r="AC146" s="174"/>
      <c r="AD146" s="120"/>
      <c r="AE146" s="118"/>
      <c r="AF146" s="112"/>
      <c r="AG146" s="31"/>
      <c r="AH146" s="124"/>
      <c r="AI146" s="129"/>
      <c r="AJ146" s="145"/>
      <c r="AL146" s="353">
        <f t="shared" si="9"/>
        <v>0</v>
      </c>
      <c r="AM146" s="354">
        <f t="shared" si="10"/>
        <v>0</v>
      </c>
      <c r="AN146" s="355"/>
      <c r="AO146" s="353">
        <f t="shared" si="11"/>
        <v>0</v>
      </c>
      <c r="AP146" s="354">
        <f t="shared" si="12"/>
        <v>0</v>
      </c>
    </row>
    <row r="147" spans="1:42" ht="15.75" hidden="1" outlineLevel="1" x14ac:dyDescent="0.25">
      <c r="A147" s="7"/>
      <c r="B147" s="38">
        <v>133</v>
      </c>
      <c r="C147" s="89"/>
      <c r="D147" s="46"/>
      <c r="E147" s="138"/>
      <c r="F147" s="77"/>
      <c r="G147" s="51"/>
      <c r="H147" s="55"/>
      <c r="I147" s="77"/>
      <c r="J147" s="103"/>
      <c r="K147" s="19"/>
      <c r="L147" s="212"/>
      <c r="M147" s="18"/>
      <c r="N147" s="213"/>
      <c r="O147" s="209"/>
      <c r="P147" s="18"/>
      <c r="Q147" s="18"/>
      <c r="R147" s="19"/>
      <c r="S147" s="58"/>
      <c r="T147" s="180"/>
      <c r="U147" s="109"/>
      <c r="V147" s="273"/>
      <c r="W147" s="109"/>
      <c r="X147" s="276"/>
      <c r="Y147" s="175"/>
      <c r="Z147" s="222"/>
      <c r="AA147" s="223"/>
      <c r="AB147" s="173"/>
      <c r="AC147" s="174"/>
      <c r="AD147" s="120"/>
      <c r="AE147" s="118"/>
      <c r="AF147" s="112"/>
      <c r="AG147" s="31"/>
      <c r="AH147" s="124"/>
      <c r="AI147" s="129"/>
      <c r="AJ147" s="145"/>
      <c r="AL147" s="353">
        <f t="shared" si="9"/>
        <v>0</v>
      </c>
      <c r="AM147" s="354">
        <f t="shared" si="10"/>
        <v>0</v>
      </c>
      <c r="AN147" s="355"/>
      <c r="AO147" s="353">
        <f t="shared" si="11"/>
        <v>0</v>
      </c>
      <c r="AP147" s="354">
        <f t="shared" si="12"/>
        <v>0</v>
      </c>
    </row>
    <row r="148" spans="1:42" ht="15.75" hidden="1" outlineLevel="1" x14ac:dyDescent="0.25">
      <c r="A148" s="7"/>
      <c r="B148" s="38">
        <v>134</v>
      </c>
      <c r="C148" s="89"/>
      <c r="D148" s="46"/>
      <c r="E148" s="138"/>
      <c r="F148" s="77"/>
      <c r="G148" s="51"/>
      <c r="H148" s="55"/>
      <c r="I148" s="77"/>
      <c r="J148" s="103"/>
      <c r="K148" s="19"/>
      <c r="L148" s="212"/>
      <c r="M148" s="18"/>
      <c r="N148" s="213"/>
      <c r="O148" s="209"/>
      <c r="P148" s="18"/>
      <c r="Q148" s="18"/>
      <c r="R148" s="19"/>
      <c r="S148" s="58"/>
      <c r="T148" s="180"/>
      <c r="U148" s="109"/>
      <c r="V148" s="273"/>
      <c r="W148" s="109"/>
      <c r="X148" s="276"/>
      <c r="Y148" s="175"/>
      <c r="Z148" s="222"/>
      <c r="AA148" s="223"/>
      <c r="AB148" s="173"/>
      <c r="AC148" s="174"/>
      <c r="AD148" s="120"/>
      <c r="AE148" s="118"/>
      <c r="AF148" s="112"/>
      <c r="AG148" s="31"/>
      <c r="AH148" s="124"/>
      <c r="AI148" s="129"/>
      <c r="AJ148" s="145"/>
      <c r="AL148" s="353">
        <f t="shared" si="9"/>
        <v>0</v>
      </c>
      <c r="AM148" s="354">
        <f t="shared" si="10"/>
        <v>0</v>
      </c>
      <c r="AN148" s="355"/>
      <c r="AO148" s="353">
        <f t="shared" si="11"/>
        <v>0</v>
      </c>
      <c r="AP148" s="354">
        <f t="shared" si="12"/>
        <v>0</v>
      </c>
    </row>
    <row r="149" spans="1:42" ht="15.75" hidden="1" outlineLevel="1" x14ac:dyDescent="0.25">
      <c r="A149" s="7"/>
      <c r="B149" s="38">
        <v>135</v>
      </c>
      <c r="C149" s="89"/>
      <c r="D149" s="46"/>
      <c r="E149" s="138"/>
      <c r="F149" s="77"/>
      <c r="G149" s="51"/>
      <c r="H149" s="55"/>
      <c r="I149" s="77"/>
      <c r="J149" s="103"/>
      <c r="K149" s="19"/>
      <c r="L149" s="212"/>
      <c r="M149" s="18"/>
      <c r="N149" s="213"/>
      <c r="O149" s="209"/>
      <c r="P149" s="18"/>
      <c r="Q149" s="18"/>
      <c r="R149" s="19"/>
      <c r="S149" s="58"/>
      <c r="T149" s="180"/>
      <c r="U149" s="109"/>
      <c r="V149" s="273"/>
      <c r="W149" s="109"/>
      <c r="X149" s="276"/>
      <c r="Y149" s="175"/>
      <c r="Z149" s="222"/>
      <c r="AA149" s="223"/>
      <c r="AB149" s="173"/>
      <c r="AC149" s="174"/>
      <c r="AD149" s="120"/>
      <c r="AE149" s="118"/>
      <c r="AF149" s="112"/>
      <c r="AG149" s="31"/>
      <c r="AH149" s="124"/>
      <c r="AI149" s="129"/>
      <c r="AJ149" s="145"/>
      <c r="AL149" s="353">
        <f t="shared" si="9"/>
        <v>0</v>
      </c>
      <c r="AM149" s="354">
        <f t="shared" si="10"/>
        <v>0</v>
      </c>
      <c r="AN149" s="355"/>
      <c r="AO149" s="353">
        <f t="shared" si="11"/>
        <v>0</v>
      </c>
      <c r="AP149" s="354">
        <f t="shared" si="12"/>
        <v>0</v>
      </c>
    </row>
    <row r="150" spans="1:42" ht="15.75" hidden="1" outlineLevel="1" x14ac:dyDescent="0.25">
      <c r="A150" s="7"/>
      <c r="B150" s="38">
        <v>136</v>
      </c>
      <c r="C150" s="89"/>
      <c r="D150" s="46"/>
      <c r="E150" s="138"/>
      <c r="F150" s="77"/>
      <c r="G150" s="51"/>
      <c r="H150" s="55"/>
      <c r="I150" s="77"/>
      <c r="J150" s="103"/>
      <c r="K150" s="19"/>
      <c r="L150" s="212"/>
      <c r="M150" s="18"/>
      <c r="N150" s="213"/>
      <c r="O150" s="209"/>
      <c r="P150" s="18"/>
      <c r="Q150" s="18"/>
      <c r="R150" s="19"/>
      <c r="S150" s="58"/>
      <c r="T150" s="180"/>
      <c r="U150" s="109"/>
      <c r="V150" s="273"/>
      <c r="W150" s="109"/>
      <c r="X150" s="276"/>
      <c r="Y150" s="175"/>
      <c r="Z150" s="222"/>
      <c r="AA150" s="223"/>
      <c r="AB150" s="173"/>
      <c r="AC150" s="174"/>
      <c r="AD150" s="120"/>
      <c r="AE150" s="118"/>
      <c r="AF150" s="112"/>
      <c r="AG150" s="31"/>
      <c r="AH150" s="124"/>
      <c r="AI150" s="129"/>
      <c r="AJ150" s="145"/>
      <c r="AL150" s="353">
        <f t="shared" si="9"/>
        <v>0</v>
      </c>
      <c r="AM150" s="354">
        <f t="shared" si="10"/>
        <v>0</v>
      </c>
      <c r="AN150" s="355"/>
      <c r="AO150" s="353">
        <f t="shared" si="11"/>
        <v>0</v>
      </c>
      <c r="AP150" s="354">
        <f t="shared" si="12"/>
        <v>0</v>
      </c>
    </row>
    <row r="151" spans="1:42" ht="15.75" hidden="1" outlineLevel="1" x14ac:dyDescent="0.25">
      <c r="A151" s="7"/>
      <c r="B151" s="38">
        <v>137</v>
      </c>
      <c r="C151" s="89"/>
      <c r="D151" s="46"/>
      <c r="E151" s="138"/>
      <c r="F151" s="77"/>
      <c r="G151" s="51"/>
      <c r="H151" s="55"/>
      <c r="I151" s="77"/>
      <c r="J151" s="103"/>
      <c r="K151" s="19"/>
      <c r="L151" s="212"/>
      <c r="M151" s="18"/>
      <c r="N151" s="213"/>
      <c r="O151" s="209"/>
      <c r="P151" s="18"/>
      <c r="Q151" s="18"/>
      <c r="R151" s="19"/>
      <c r="S151" s="58"/>
      <c r="T151" s="180"/>
      <c r="U151" s="109"/>
      <c r="V151" s="273"/>
      <c r="W151" s="109"/>
      <c r="X151" s="276"/>
      <c r="Y151" s="175"/>
      <c r="Z151" s="222"/>
      <c r="AA151" s="223"/>
      <c r="AB151" s="173"/>
      <c r="AC151" s="174"/>
      <c r="AD151" s="120"/>
      <c r="AE151" s="118"/>
      <c r="AF151" s="112"/>
      <c r="AG151" s="31"/>
      <c r="AH151" s="124"/>
      <c r="AI151" s="129"/>
      <c r="AJ151" s="145"/>
      <c r="AL151" s="353">
        <f t="shared" si="9"/>
        <v>0</v>
      </c>
      <c r="AM151" s="354">
        <f t="shared" si="10"/>
        <v>0</v>
      </c>
      <c r="AN151" s="355"/>
      <c r="AO151" s="353">
        <f t="shared" si="11"/>
        <v>0</v>
      </c>
      <c r="AP151" s="354">
        <f t="shared" si="12"/>
        <v>0</v>
      </c>
    </row>
    <row r="152" spans="1:42" ht="15.75" hidden="1" outlineLevel="1" x14ac:dyDescent="0.25">
      <c r="A152" s="7"/>
      <c r="B152" s="38">
        <v>138</v>
      </c>
      <c r="C152" s="89"/>
      <c r="D152" s="46"/>
      <c r="E152" s="138"/>
      <c r="F152" s="77"/>
      <c r="G152" s="51"/>
      <c r="H152" s="55"/>
      <c r="I152" s="77"/>
      <c r="J152" s="103"/>
      <c r="K152" s="19"/>
      <c r="L152" s="212"/>
      <c r="M152" s="18"/>
      <c r="N152" s="213"/>
      <c r="O152" s="209"/>
      <c r="P152" s="18"/>
      <c r="Q152" s="18"/>
      <c r="R152" s="19"/>
      <c r="S152" s="58"/>
      <c r="T152" s="180"/>
      <c r="U152" s="109"/>
      <c r="V152" s="273"/>
      <c r="W152" s="109"/>
      <c r="X152" s="276"/>
      <c r="Y152" s="175"/>
      <c r="Z152" s="222"/>
      <c r="AA152" s="223"/>
      <c r="AB152" s="173"/>
      <c r="AC152" s="174"/>
      <c r="AD152" s="120"/>
      <c r="AE152" s="118"/>
      <c r="AF152" s="112"/>
      <c r="AG152" s="31"/>
      <c r="AH152" s="124"/>
      <c r="AI152" s="129"/>
      <c r="AJ152" s="145"/>
      <c r="AL152" s="353">
        <f t="shared" ref="AL152:AL215" si="13">SUM((AB152/100)*70)</f>
        <v>0</v>
      </c>
      <c r="AM152" s="354">
        <f t="shared" ref="AM152:AM215" si="14">SUM(AL152-AC152)</f>
        <v>0</v>
      </c>
      <c r="AN152" s="355"/>
      <c r="AO152" s="353">
        <f t="shared" ref="AO152:AO215" si="15">SUM((X152/100)*60)</f>
        <v>0</v>
      </c>
      <c r="AP152" s="354">
        <f t="shared" ref="AP152:AP215" si="16">SUM(AO152-AC152)</f>
        <v>0</v>
      </c>
    </row>
    <row r="153" spans="1:42" ht="15.75" hidden="1" outlineLevel="1" x14ac:dyDescent="0.25">
      <c r="A153" s="7"/>
      <c r="B153" s="38">
        <v>139</v>
      </c>
      <c r="C153" s="89"/>
      <c r="D153" s="46"/>
      <c r="E153" s="138"/>
      <c r="F153" s="77"/>
      <c r="G153" s="51"/>
      <c r="H153" s="55"/>
      <c r="I153" s="77"/>
      <c r="J153" s="103"/>
      <c r="K153" s="19"/>
      <c r="L153" s="212"/>
      <c r="M153" s="18"/>
      <c r="N153" s="213"/>
      <c r="O153" s="209"/>
      <c r="P153" s="18"/>
      <c r="Q153" s="18"/>
      <c r="R153" s="19"/>
      <c r="S153" s="58"/>
      <c r="T153" s="180"/>
      <c r="U153" s="109"/>
      <c r="V153" s="273"/>
      <c r="W153" s="109"/>
      <c r="X153" s="276"/>
      <c r="Y153" s="175"/>
      <c r="Z153" s="222"/>
      <c r="AA153" s="223"/>
      <c r="AB153" s="173"/>
      <c r="AC153" s="174"/>
      <c r="AD153" s="120"/>
      <c r="AE153" s="118"/>
      <c r="AF153" s="112"/>
      <c r="AG153" s="31"/>
      <c r="AH153" s="124"/>
      <c r="AI153" s="129"/>
      <c r="AJ153" s="145"/>
      <c r="AL153" s="353">
        <f t="shared" si="13"/>
        <v>0</v>
      </c>
      <c r="AM153" s="354">
        <f t="shared" si="14"/>
        <v>0</v>
      </c>
      <c r="AN153" s="355"/>
      <c r="AO153" s="353">
        <f t="shared" si="15"/>
        <v>0</v>
      </c>
      <c r="AP153" s="354">
        <f t="shared" si="16"/>
        <v>0</v>
      </c>
    </row>
    <row r="154" spans="1:42" ht="15.75" hidden="1" outlineLevel="1" x14ac:dyDescent="0.25">
      <c r="A154" s="7"/>
      <c r="B154" s="38">
        <v>140</v>
      </c>
      <c r="C154" s="89"/>
      <c r="D154" s="46"/>
      <c r="E154" s="138"/>
      <c r="F154" s="77"/>
      <c r="G154" s="51"/>
      <c r="H154" s="55"/>
      <c r="I154" s="77"/>
      <c r="J154" s="103"/>
      <c r="K154" s="19"/>
      <c r="L154" s="212"/>
      <c r="M154" s="18"/>
      <c r="N154" s="213"/>
      <c r="O154" s="209"/>
      <c r="P154" s="18"/>
      <c r="Q154" s="18"/>
      <c r="R154" s="19"/>
      <c r="S154" s="58"/>
      <c r="T154" s="180"/>
      <c r="U154" s="109"/>
      <c r="V154" s="273"/>
      <c r="W154" s="109"/>
      <c r="X154" s="276"/>
      <c r="Y154" s="175"/>
      <c r="Z154" s="222"/>
      <c r="AA154" s="223"/>
      <c r="AB154" s="173"/>
      <c r="AC154" s="174"/>
      <c r="AD154" s="120"/>
      <c r="AE154" s="118"/>
      <c r="AF154" s="112"/>
      <c r="AG154" s="31"/>
      <c r="AH154" s="124"/>
      <c r="AI154" s="129"/>
      <c r="AJ154" s="145"/>
      <c r="AL154" s="353">
        <f t="shared" si="13"/>
        <v>0</v>
      </c>
      <c r="AM154" s="354">
        <f t="shared" si="14"/>
        <v>0</v>
      </c>
      <c r="AN154" s="355"/>
      <c r="AO154" s="353">
        <f t="shared" si="15"/>
        <v>0</v>
      </c>
      <c r="AP154" s="354">
        <f t="shared" si="16"/>
        <v>0</v>
      </c>
    </row>
    <row r="155" spans="1:42" ht="15.75" hidden="1" outlineLevel="1" x14ac:dyDescent="0.25">
      <c r="A155" s="7"/>
      <c r="B155" s="38">
        <v>141</v>
      </c>
      <c r="C155" s="89"/>
      <c r="D155" s="46"/>
      <c r="E155" s="138"/>
      <c r="F155" s="77"/>
      <c r="G155" s="51"/>
      <c r="H155" s="55"/>
      <c r="I155" s="77"/>
      <c r="J155" s="103"/>
      <c r="K155" s="19"/>
      <c r="L155" s="212"/>
      <c r="M155" s="18"/>
      <c r="N155" s="213"/>
      <c r="O155" s="209"/>
      <c r="P155" s="18"/>
      <c r="Q155" s="18"/>
      <c r="R155" s="19"/>
      <c r="S155" s="58"/>
      <c r="T155" s="180"/>
      <c r="U155" s="109"/>
      <c r="V155" s="273"/>
      <c r="W155" s="109"/>
      <c r="X155" s="276"/>
      <c r="Y155" s="175"/>
      <c r="Z155" s="222"/>
      <c r="AA155" s="223"/>
      <c r="AB155" s="173"/>
      <c r="AC155" s="174"/>
      <c r="AD155" s="120"/>
      <c r="AE155" s="118"/>
      <c r="AF155" s="112"/>
      <c r="AG155" s="31"/>
      <c r="AH155" s="124"/>
      <c r="AI155" s="129"/>
      <c r="AJ155" s="145"/>
      <c r="AL155" s="353">
        <f t="shared" si="13"/>
        <v>0</v>
      </c>
      <c r="AM155" s="354">
        <f t="shared" si="14"/>
        <v>0</v>
      </c>
      <c r="AN155" s="355"/>
      <c r="AO155" s="353">
        <f t="shared" si="15"/>
        <v>0</v>
      </c>
      <c r="AP155" s="354">
        <f t="shared" si="16"/>
        <v>0</v>
      </c>
    </row>
    <row r="156" spans="1:42" ht="15.75" hidden="1" outlineLevel="1" x14ac:dyDescent="0.25">
      <c r="A156" s="7"/>
      <c r="B156" s="38">
        <v>142</v>
      </c>
      <c r="C156" s="89"/>
      <c r="D156" s="46"/>
      <c r="E156" s="138"/>
      <c r="F156" s="77"/>
      <c r="G156" s="51"/>
      <c r="H156" s="55"/>
      <c r="I156" s="77"/>
      <c r="J156" s="103"/>
      <c r="K156" s="19"/>
      <c r="L156" s="212"/>
      <c r="M156" s="18"/>
      <c r="N156" s="213"/>
      <c r="O156" s="209"/>
      <c r="P156" s="18"/>
      <c r="Q156" s="18"/>
      <c r="R156" s="19"/>
      <c r="S156" s="58"/>
      <c r="T156" s="180"/>
      <c r="U156" s="109"/>
      <c r="V156" s="273"/>
      <c r="W156" s="109"/>
      <c r="X156" s="276"/>
      <c r="Y156" s="175"/>
      <c r="Z156" s="222"/>
      <c r="AA156" s="223"/>
      <c r="AB156" s="173"/>
      <c r="AC156" s="174"/>
      <c r="AD156" s="120"/>
      <c r="AE156" s="118"/>
      <c r="AF156" s="112"/>
      <c r="AG156" s="31"/>
      <c r="AH156" s="124"/>
      <c r="AI156" s="129"/>
      <c r="AJ156" s="145"/>
      <c r="AL156" s="353">
        <f t="shared" si="13"/>
        <v>0</v>
      </c>
      <c r="AM156" s="354">
        <f t="shared" si="14"/>
        <v>0</v>
      </c>
      <c r="AN156" s="355"/>
      <c r="AO156" s="353">
        <f t="shared" si="15"/>
        <v>0</v>
      </c>
      <c r="AP156" s="354">
        <f t="shared" si="16"/>
        <v>0</v>
      </c>
    </row>
    <row r="157" spans="1:42" ht="15.75" hidden="1" outlineLevel="1" x14ac:dyDescent="0.25">
      <c r="A157" s="7"/>
      <c r="B157" s="38">
        <v>143</v>
      </c>
      <c r="C157" s="89"/>
      <c r="D157" s="46"/>
      <c r="E157" s="138"/>
      <c r="F157" s="77"/>
      <c r="G157" s="51"/>
      <c r="H157" s="55"/>
      <c r="I157" s="77"/>
      <c r="J157" s="103"/>
      <c r="K157" s="19"/>
      <c r="L157" s="212"/>
      <c r="M157" s="18"/>
      <c r="N157" s="213"/>
      <c r="O157" s="209"/>
      <c r="P157" s="18"/>
      <c r="Q157" s="18"/>
      <c r="R157" s="19"/>
      <c r="S157" s="58"/>
      <c r="T157" s="180"/>
      <c r="U157" s="109"/>
      <c r="V157" s="273"/>
      <c r="W157" s="109"/>
      <c r="X157" s="276"/>
      <c r="Y157" s="175"/>
      <c r="Z157" s="222"/>
      <c r="AA157" s="223"/>
      <c r="AB157" s="173"/>
      <c r="AC157" s="174"/>
      <c r="AD157" s="120"/>
      <c r="AE157" s="118"/>
      <c r="AF157" s="112"/>
      <c r="AG157" s="31"/>
      <c r="AH157" s="124"/>
      <c r="AI157" s="129"/>
      <c r="AJ157" s="145"/>
      <c r="AL157" s="353">
        <f t="shared" si="13"/>
        <v>0</v>
      </c>
      <c r="AM157" s="354">
        <f t="shared" si="14"/>
        <v>0</v>
      </c>
      <c r="AN157" s="355"/>
      <c r="AO157" s="353">
        <f t="shared" si="15"/>
        <v>0</v>
      </c>
      <c r="AP157" s="354">
        <f t="shared" si="16"/>
        <v>0</v>
      </c>
    </row>
    <row r="158" spans="1:42" ht="15.75" hidden="1" outlineLevel="1" x14ac:dyDescent="0.25">
      <c r="A158" s="7"/>
      <c r="B158" s="38">
        <v>144</v>
      </c>
      <c r="C158" s="89"/>
      <c r="D158" s="46"/>
      <c r="E158" s="138"/>
      <c r="F158" s="77"/>
      <c r="G158" s="51"/>
      <c r="H158" s="55"/>
      <c r="I158" s="77"/>
      <c r="J158" s="103"/>
      <c r="K158" s="19"/>
      <c r="L158" s="212"/>
      <c r="M158" s="18"/>
      <c r="N158" s="213"/>
      <c r="O158" s="209"/>
      <c r="P158" s="18"/>
      <c r="Q158" s="18"/>
      <c r="R158" s="19"/>
      <c r="S158" s="58"/>
      <c r="T158" s="180"/>
      <c r="U158" s="109"/>
      <c r="V158" s="273"/>
      <c r="W158" s="109"/>
      <c r="X158" s="276"/>
      <c r="Y158" s="175"/>
      <c r="Z158" s="222"/>
      <c r="AA158" s="223"/>
      <c r="AB158" s="173"/>
      <c r="AC158" s="174"/>
      <c r="AD158" s="120"/>
      <c r="AE158" s="118"/>
      <c r="AF158" s="112"/>
      <c r="AG158" s="31"/>
      <c r="AH158" s="124"/>
      <c r="AI158" s="129"/>
      <c r="AJ158" s="145"/>
      <c r="AL158" s="353">
        <f t="shared" si="13"/>
        <v>0</v>
      </c>
      <c r="AM158" s="354">
        <f t="shared" si="14"/>
        <v>0</v>
      </c>
      <c r="AN158" s="355"/>
      <c r="AO158" s="353">
        <f t="shared" si="15"/>
        <v>0</v>
      </c>
      <c r="AP158" s="354">
        <f t="shared" si="16"/>
        <v>0</v>
      </c>
    </row>
    <row r="159" spans="1:42" ht="15.75" hidden="1" outlineLevel="1" x14ac:dyDescent="0.25">
      <c r="A159" s="7"/>
      <c r="B159" s="38">
        <v>145</v>
      </c>
      <c r="C159" s="89"/>
      <c r="D159" s="46"/>
      <c r="E159" s="138"/>
      <c r="F159" s="77"/>
      <c r="G159" s="51"/>
      <c r="H159" s="55"/>
      <c r="I159" s="77"/>
      <c r="J159" s="103"/>
      <c r="K159" s="19"/>
      <c r="L159" s="212"/>
      <c r="M159" s="18"/>
      <c r="N159" s="213"/>
      <c r="O159" s="209"/>
      <c r="P159" s="18"/>
      <c r="Q159" s="18"/>
      <c r="R159" s="19"/>
      <c r="S159" s="58"/>
      <c r="T159" s="180"/>
      <c r="U159" s="109"/>
      <c r="V159" s="273"/>
      <c r="W159" s="109"/>
      <c r="X159" s="276"/>
      <c r="Y159" s="175"/>
      <c r="Z159" s="222"/>
      <c r="AA159" s="223"/>
      <c r="AB159" s="173"/>
      <c r="AC159" s="174"/>
      <c r="AD159" s="120"/>
      <c r="AE159" s="118"/>
      <c r="AF159" s="112"/>
      <c r="AG159" s="31"/>
      <c r="AH159" s="124"/>
      <c r="AI159" s="129"/>
      <c r="AJ159" s="145"/>
      <c r="AL159" s="353">
        <f t="shared" si="13"/>
        <v>0</v>
      </c>
      <c r="AM159" s="354">
        <f t="shared" si="14"/>
        <v>0</v>
      </c>
      <c r="AN159" s="355"/>
      <c r="AO159" s="353">
        <f t="shared" si="15"/>
        <v>0</v>
      </c>
      <c r="AP159" s="354">
        <f t="shared" si="16"/>
        <v>0</v>
      </c>
    </row>
    <row r="160" spans="1:42" ht="15.75" hidden="1" outlineLevel="1" x14ac:dyDescent="0.25">
      <c r="A160" s="7"/>
      <c r="B160" s="38">
        <v>146</v>
      </c>
      <c r="C160" s="89"/>
      <c r="D160" s="46"/>
      <c r="E160" s="138"/>
      <c r="F160" s="77"/>
      <c r="G160" s="51"/>
      <c r="H160" s="55"/>
      <c r="I160" s="77"/>
      <c r="J160" s="103"/>
      <c r="K160" s="19"/>
      <c r="L160" s="212"/>
      <c r="M160" s="18"/>
      <c r="N160" s="213"/>
      <c r="O160" s="209"/>
      <c r="P160" s="18"/>
      <c r="Q160" s="18"/>
      <c r="R160" s="19"/>
      <c r="S160" s="58"/>
      <c r="T160" s="180"/>
      <c r="U160" s="109"/>
      <c r="V160" s="273"/>
      <c r="W160" s="109"/>
      <c r="X160" s="276"/>
      <c r="Y160" s="175"/>
      <c r="Z160" s="222"/>
      <c r="AA160" s="223"/>
      <c r="AB160" s="173"/>
      <c r="AC160" s="174"/>
      <c r="AD160" s="120"/>
      <c r="AE160" s="118"/>
      <c r="AF160" s="112"/>
      <c r="AG160" s="31"/>
      <c r="AH160" s="124"/>
      <c r="AI160" s="129"/>
      <c r="AJ160" s="145"/>
      <c r="AL160" s="353">
        <f t="shared" si="13"/>
        <v>0</v>
      </c>
      <c r="AM160" s="354">
        <f t="shared" si="14"/>
        <v>0</v>
      </c>
      <c r="AN160" s="355"/>
      <c r="AO160" s="353">
        <f t="shared" si="15"/>
        <v>0</v>
      </c>
      <c r="AP160" s="354">
        <f t="shared" si="16"/>
        <v>0</v>
      </c>
    </row>
    <row r="161" spans="1:42" ht="15.75" hidden="1" outlineLevel="1" x14ac:dyDescent="0.25">
      <c r="A161" s="7"/>
      <c r="B161" s="38">
        <v>147</v>
      </c>
      <c r="C161" s="89"/>
      <c r="D161" s="46"/>
      <c r="E161" s="138"/>
      <c r="F161" s="77"/>
      <c r="G161" s="51"/>
      <c r="H161" s="55"/>
      <c r="I161" s="77"/>
      <c r="J161" s="103"/>
      <c r="K161" s="19"/>
      <c r="L161" s="212"/>
      <c r="M161" s="18"/>
      <c r="N161" s="213"/>
      <c r="O161" s="209"/>
      <c r="P161" s="18"/>
      <c r="Q161" s="18"/>
      <c r="R161" s="19"/>
      <c r="S161" s="58"/>
      <c r="T161" s="180"/>
      <c r="U161" s="109"/>
      <c r="V161" s="273"/>
      <c r="W161" s="109"/>
      <c r="X161" s="276"/>
      <c r="Y161" s="175"/>
      <c r="Z161" s="222"/>
      <c r="AA161" s="223"/>
      <c r="AB161" s="173"/>
      <c r="AC161" s="174"/>
      <c r="AD161" s="120"/>
      <c r="AE161" s="118"/>
      <c r="AF161" s="112"/>
      <c r="AG161" s="31"/>
      <c r="AH161" s="124"/>
      <c r="AI161" s="129"/>
      <c r="AJ161" s="145"/>
      <c r="AL161" s="353">
        <f t="shared" si="13"/>
        <v>0</v>
      </c>
      <c r="AM161" s="354">
        <f t="shared" si="14"/>
        <v>0</v>
      </c>
      <c r="AN161" s="355"/>
      <c r="AO161" s="353">
        <f t="shared" si="15"/>
        <v>0</v>
      </c>
      <c r="AP161" s="354">
        <f t="shared" si="16"/>
        <v>0</v>
      </c>
    </row>
    <row r="162" spans="1:42" ht="15.75" hidden="1" outlineLevel="1" x14ac:dyDescent="0.25">
      <c r="A162" s="7"/>
      <c r="B162" s="38">
        <v>148</v>
      </c>
      <c r="C162" s="89"/>
      <c r="D162" s="46"/>
      <c r="E162" s="138"/>
      <c r="F162" s="77"/>
      <c r="G162" s="51"/>
      <c r="H162" s="55"/>
      <c r="I162" s="77"/>
      <c r="J162" s="103"/>
      <c r="K162" s="19"/>
      <c r="L162" s="212"/>
      <c r="M162" s="18"/>
      <c r="N162" s="213"/>
      <c r="O162" s="209"/>
      <c r="P162" s="18"/>
      <c r="Q162" s="18"/>
      <c r="R162" s="19"/>
      <c r="S162" s="58"/>
      <c r="T162" s="180"/>
      <c r="U162" s="109"/>
      <c r="V162" s="273"/>
      <c r="W162" s="109"/>
      <c r="X162" s="276"/>
      <c r="Y162" s="175"/>
      <c r="Z162" s="222"/>
      <c r="AA162" s="223"/>
      <c r="AB162" s="173"/>
      <c r="AC162" s="174"/>
      <c r="AD162" s="120"/>
      <c r="AE162" s="118"/>
      <c r="AF162" s="112"/>
      <c r="AG162" s="31"/>
      <c r="AH162" s="124"/>
      <c r="AI162" s="129"/>
      <c r="AJ162" s="145"/>
      <c r="AL162" s="353">
        <f t="shared" si="13"/>
        <v>0</v>
      </c>
      <c r="AM162" s="354">
        <f t="shared" si="14"/>
        <v>0</v>
      </c>
      <c r="AN162" s="355"/>
      <c r="AO162" s="353">
        <f t="shared" si="15"/>
        <v>0</v>
      </c>
      <c r="AP162" s="354">
        <f t="shared" si="16"/>
        <v>0</v>
      </c>
    </row>
    <row r="163" spans="1:42" ht="15.75" hidden="1" outlineLevel="1" x14ac:dyDescent="0.25">
      <c r="A163" s="7"/>
      <c r="B163" s="38">
        <v>149</v>
      </c>
      <c r="C163" s="89"/>
      <c r="D163" s="46"/>
      <c r="E163" s="138"/>
      <c r="F163" s="77"/>
      <c r="G163" s="51"/>
      <c r="H163" s="55"/>
      <c r="I163" s="77"/>
      <c r="J163" s="103"/>
      <c r="K163" s="19"/>
      <c r="L163" s="212"/>
      <c r="M163" s="18"/>
      <c r="N163" s="213"/>
      <c r="O163" s="209"/>
      <c r="P163" s="18"/>
      <c r="Q163" s="18"/>
      <c r="R163" s="19"/>
      <c r="S163" s="58"/>
      <c r="T163" s="180"/>
      <c r="U163" s="109"/>
      <c r="V163" s="273"/>
      <c r="W163" s="109"/>
      <c r="X163" s="276"/>
      <c r="Y163" s="175"/>
      <c r="Z163" s="222"/>
      <c r="AA163" s="223"/>
      <c r="AB163" s="173"/>
      <c r="AC163" s="174"/>
      <c r="AD163" s="120"/>
      <c r="AE163" s="118"/>
      <c r="AF163" s="112"/>
      <c r="AG163" s="31"/>
      <c r="AH163" s="124"/>
      <c r="AI163" s="129"/>
      <c r="AJ163" s="145"/>
      <c r="AL163" s="353">
        <f t="shared" si="13"/>
        <v>0</v>
      </c>
      <c r="AM163" s="354">
        <f t="shared" si="14"/>
        <v>0</v>
      </c>
      <c r="AN163" s="355"/>
      <c r="AO163" s="353">
        <f t="shared" si="15"/>
        <v>0</v>
      </c>
      <c r="AP163" s="354">
        <f t="shared" si="16"/>
        <v>0</v>
      </c>
    </row>
    <row r="164" spans="1:42" ht="15.75" hidden="1" outlineLevel="1" x14ac:dyDescent="0.25">
      <c r="A164" s="7"/>
      <c r="B164" s="38">
        <v>150</v>
      </c>
      <c r="C164" s="89"/>
      <c r="D164" s="46"/>
      <c r="E164" s="138"/>
      <c r="F164" s="77"/>
      <c r="G164" s="51"/>
      <c r="H164" s="55"/>
      <c r="I164" s="77"/>
      <c r="J164" s="103"/>
      <c r="K164" s="19"/>
      <c r="L164" s="212"/>
      <c r="M164" s="18"/>
      <c r="N164" s="213"/>
      <c r="O164" s="209"/>
      <c r="P164" s="18"/>
      <c r="Q164" s="18"/>
      <c r="R164" s="19"/>
      <c r="S164" s="58"/>
      <c r="T164" s="180"/>
      <c r="U164" s="109"/>
      <c r="V164" s="273"/>
      <c r="W164" s="109"/>
      <c r="X164" s="276"/>
      <c r="Y164" s="175"/>
      <c r="Z164" s="222"/>
      <c r="AA164" s="223"/>
      <c r="AB164" s="173"/>
      <c r="AC164" s="174"/>
      <c r="AD164" s="120"/>
      <c r="AE164" s="118"/>
      <c r="AF164" s="112"/>
      <c r="AG164" s="31"/>
      <c r="AH164" s="124"/>
      <c r="AI164" s="129"/>
      <c r="AJ164" s="145"/>
      <c r="AL164" s="353">
        <f t="shared" si="13"/>
        <v>0</v>
      </c>
      <c r="AM164" s="354">
        <f t="shared" si="14"/>
        <v>0</v>
      </c>
      <c r="AN164" s="355"/>
      <c r="AO164" s="353">
        <f t="shared" si="15"/>
        <v>0</v>
      </c>
      <c r="AP164" s="354">
        <f t="shared" si="16"/>
        <v>0</v>
      </c>
    </row>
    <row r="165" spans="1:42" ht="15.75" hidden="1" outlineLevel="1" x14ac:dyDescent="0.25">
      <c r="A165" s="7"/>
      <c r="B165" s="38">
        <v>151</v>
      </c>
      <c r="C165" s="89"/>
      <c r="D165" s="46"/>
      <c r="E165" s="138"/>
      <c r="F165" s="77"/>
      <c r="G165" s="51"/>
      <c r="H165" s="55"/>
      <c r="I165" s="77"/>
      <c r="J165" s="103"/>
      <c r="K165" s="19"/>
      <c r="L165" s="212"/>
      <c r="M165" s="18"/>
      <c r="N165" s="213"/>
      <c r="O165" s="209"/>
      <c r="P165" s="18"/>
      <c r="Q165" s="18"/>
      <c r="R165" s="19"/>
      <c r="S165" s="58"/>
      <c r="T165" s="180"/>
      <c r="U165" s="109"/>
      <c r="V165" s="273"/>
      <c r="W165" s="109"/>
      <c r="X165" s="276"/>
      <c r="Y165" s="175"/>
      <c r="Z165" s="222"/>
      <c r="AA165" s="223"/>
      <c r="AB165" s="173"/>
      <c r="AC165" s="174"/>
      <c r="AD165" s="120"/>
      <c r="AE165" s="118"/>
      <c r="AF165" s="112"/>
      <c r="AG165" s="31"/>
      <c r="AH165" s="124"/>
      <c r="AI165" s="129"/>
      <c r="AJ165" s="145"/>
      <c r="AL165" s="353">
        <f t="shared" si="13"/>
        <v>0</v>
      </c>
      <c r="AM165" s="354">
        <f t="shared" si="14"/>
        <v>0</v>
      </c>
      <c r="AN165" s="355"/>
      <c r="AO165" s="353">
        <f t="shared" si="15"/>
        <v>0</v>
      </c>
      <c r="AP165" s="354">
        <f t="shared" si="16"/>
        <v>0</v>
      </c>
    </row>
    <row r="166" spans="1:42" ht="15.75" hidden="1" outlineLevel="1" x14ac:dyDescent="0.25">
      <c r="A166" s="7"/>
      <c r="B166" s="38">
        <v>152</v>
      </c>
      <c r="C166" s="89"/>
      <c r="D166" s="46"/>
      <c r="E166" s="138"/>
      <c r="F166" s="77"/>
      <c r="G166" s="51"/>
      <c r="H166" s="55"/>
      <c r="I166" s="77"/>
      <c r="J166" s="103"/>
      <c r="K166" s="19"/>
      <c r="L166" s="212"/>
      <c r="M166" s="18"/>
      <c r="N166" s="213"/>
      <c r="O166" s="209"/>
      <c r="P166" s="18"/>
      <c r="Q166" s="18"/>
      <c r="R166" s="19"/>
      <c r="S166" s="58"/>
      <c r="T166" s="180"/>
      <c r="U166" s="109"/>
      <c r="V166" s="273"/>
      <c r="W166" s="109"/>
      <c r="X166" s="276"/>
      <c r="Y166" s="175"/>
      <c r="Z166" s="222"/>
      <c r="AA166" s="223"/>
      <c r="AB166" s="173"/>
      <c r="AC166" s="174"/>
      <c r="AD166" s="120"/>
      <c r="AE166" s="118"/>
      <c r="AF166" s="112"/>
      <c r="AG166" s="31"/>
      <c r="AH166" s="124"/>
      <c r="AI166" s="129"/>
      <c r="AJ166" s="145"/>
      <c r="AL166" s="353">
        <f t="shared" si="13"/>
        <v>0</v>
      </c>
      <c r="AM166" s="354">
        <f t="shared" si="14"/>
        <v>0</v>
      </c>
      <c r="AN166" s="355"/>
      <c r="AO166" s="353">
        <f t="shared" si="15"/>
        <v>0</v>
      </c>
      <c r="AP166" s="354">
        <f t="shared" si="16"/>
        <v>0</v>
      </c>
    </row>
    <row r="167" spans="1:42" ht="15.75" hidden="1" outlineLevel="1" x14ac:dyDescent="0.25">
      <c r="A167" s="7"/>
      <c r="B167" s="38">
        <v>153</v>
      </c>
      <c r="C167" s="89"/>
      <c r="D167" s="46"/>
      <c r="E167" s="138"/>
      <c r="F167" s="77"/>
      <c r="G167" s="51"/>
      <c r="H167" s="55"/>
      <c r="I167" s="77"/>
      <c r="J167" s="103"/>
      <c r="K167" s="19"/>
      <c r="L167" s="212"/>
      <c r="M167" s="18"/>
      <c r="N167" s="213"/>
      <c r="O167" s="209"/>
      <c r="P167" s="18"/>
      <c r="Q167" s="18"/>
      <c r="R167" s="19"/>
      <c r="S167" s="58"/>
      <c r="T167" s="180"/>
      <c r="U167" s="109"/>
      <c r="V167" s="273"/>
      <c r="W167" s="109"/>
      <c r="X167" s="276"/>
      <c r="Y167" s="175"/>
      <c r="Z167" s="222"/>
      <c r="AA167" s="223"/>
      <c r="AB167" s="173"/>
      <c r="AC167" s="174"/>
      <c r="AD167" s="120"/>
      <c r="AE167" s="118"/>
      <c r="AF167" s="112"/>
      <c r="AG167" s="31"/>
      <c r="AH167" s="124"/>
      <c r="AI167" s="129"/>
      <c r="AJ167" s="145"/>
      <c r="AL167" s="353">
        <f t="shared" si="13"/>
        <v>0</v>
      </c>
      <c r="AM167" s="354">
        <f t="shared" si="14"/>
        <v>0</v>
      </c>
      <c r="AN167" s="355"/>
      <c r="AO167" s="353">
        <f t="shared" si="15"/>
        <v>0</v>
      </c>
      <c r="AP167" s="354">
        <f t="shared" si="16"/>
        <v>0</v>
      </c>
    </row>
    <row r="168" spans="1:42" ht="15.75" hidden="1" outlineLevel="1" x14ac:dyDescent="0.25">
      <c r="A168" s="7"/>
      <c r="B168" s="38">
        <v>154</v>
      </c>
      <c r="C168" s="89"/>
      <c r="D168" s="46"/>
      <c r="E168" s="138"/>
      <c r="F168" s="77"/>
      <c r="G168" s="51"/>
      <c r="H168" s="55"/>
      <c r="I168" s="77"/>
      <c r="J168" s="103"/>
      <c r="K168" s="19"/>
      <c r="L168" s="212"/>
      <c r="M168" s="18"/>
      <c r="N168" s="213"/>
      <c r="O168" s="209"/>
      <c r="P168" s="18"/>
      <c r="Q168" s="18"/>
      <c r="R168" s="19"/>
      <c r="S168" s="58"/>
      <c r="T168" s="180"/>
      <c r="U168" s="109"/>
      <c r="V168" s="273"/>
      <c r="W168" s="109"/>
      <c r="X168" s="276"/>
      <c r="Y168" s="175"/>
      <c r="Z168" s="222"/>
      <c r="AA168" s="223"/>
      <c r="AB168" s="173"/>
      <c r="AC168" s="174"/>
      <c r="AD168" s="120"/>
      <c r="AE168" s="118"/>
      <c r="AF168" s="112"/>
      <c r="AG168" s="31"/>
      <c r="AH168" s="124"/>
      <c r="AI168" s="129"/>
      <c r="AJ168" s="145"/>
      <c r="AL168" s="353">
        <f t="shared" si="13"/>
        <v>0</v>
      </c>
      <c r="AM168" s="354">
        <f t="shared" si="14"/>
        <v>0</v>
      </c>
      <c r="AN168" s="355"/>
      <c r="AO168" s="353">
        <f t="shared" si="15"/>
        <v>0</v>
      </c>
      <c r="AP168" s="354">
        <f t="shared" si="16"/>
        <v>0</v>
      </c>
    </row>
    <row r="169" spans="1:42" ht="15.75" hidden="1" outlineLevel="1" x14ac:dyDescent="0.25">
      <c r="A169" s="7"/>
      <c r="B169" s="38">
        <v>155</v>
      </c>
      <c r="C169" s="89"/>
      <c r="D169" s="46"/>
      <c r="E169" s="138"/>
      <c r="F169" s="77"/>
      <c r="G169" s="51"/>
      <c r="H169" s="55"/>
      <c r="I169" s="77"/>
      <c r="J169" s="103"/>
      <c r="K169" s="19"/>
      <c r="L169" s="212"/>
      <c r="M169" s="18"/>
      <c r="N169" s="213"/>
      <c r="O169" s="209"/>
      <c r="P169" s="18"/>
      <c r="Q169" s="18"/>
      <c r="R169" s="19"/>
      <c r="S169" s="58"/>
      <c r="T169" s="180"/>
      <c r="U169" s="109"/>
      <c r="V169" s="273"/>
      <c r="W169" s="109"/>
      <c r="X169" s="276"/>
      <c r="Y169" s="175"/>
      <c r="Z169" s="222"/>
      <c r="AA169" s="223"/>
      <c r="AB169" s="173"/>
      <c r="AC169" s="174"/>
      <c r="AD169" s="120"/>
      <c r="AE169" s="118"/>
      <c r="AF169" s="112"/>
      <c r="AG169" s="31"/>
      <c r="AH169" s="124"/>
      <c r="AI169" s="129"/>
      <c r="AJ169" s="145"/>
      <c r="AL169" s="353">
        <f t="shared" si="13"/>
        <v>0</v>
      </c>
      <c r="AM169" s="354">
        <f t="shared" si="14"/>
        <v>0</v>
      </c>
      <c r="AN169" s="355"/>
      <c r="AO169" s="353">
        <f t="shared" si="15"/>
        <v>0</v>
      </c>
      <c r="AP169" s="354">
        <f t="shared" si="16"/>
        <v>0</v>
      </c>
    </row>
    <row r="170" spans="1:42" ht="15.75" hidden="1" outlineLevel="1" x14ac:dyDescent="0.25">
      <c r="A170" s="7"/>
      <c r="B170" s="38">
        <v>156</v>
      </c>
      <c r="C170" s="89"/>
      <c r="D170" s="46"/>
      <c r="E170" s="138"/>
      <c r="F170" s="77"/>
      <c r="G170" s="51"/>
      <c r="H170" s="55"/>
      <c r="I170" s="77"/>
      <c r="J170" s="103"/>
      <c r="K170" s="19"/>
      <c r="L170" s="212"/>
      <c r="M170" s="18"/>
      <c r="N170" s="213"/>
      <c r="O170" s="209"/>
      <c r="P170" s="18"/>
      <c r="Q170" s="18"/>
      <c r="R170" s="19"/>
      <c r="S170" s="58"/>
      <c r="T170" s="180"/>
      <c r="U170" s="109"/>
      <c r="V170" s="273"/>
      <c r="W170" s="109"/>
      <c r="X170" s="276"/>
      <c r="Y170" s="175"/>
      <c r="Z170" s="222"/>
      <c r="AA170" s="223"/>
      <c r="AB170" s="173"/>
      <c r="AC170" s="174"/>
      <c r="AD170" s="120"/>
      <c r="AE170" s="118"/>
      <c r="AF170" s="112"/>
      <c r="AG170" s="31"/>
      <c r="AH170" s="124"/>
      <c r="AI170" s="129"/>
      <c r="AJ170" s="145"/>
      <c r="AL170" s="353">
        <f t="shared" si="13"/>
        <v>0</v>
      </c>
      <c r="AM170" s="354">
        <f t="shared" si="14"/>
        <v>0</v>
      </c>
      <c r="AN170" s="355"/>
      <c r="AO170" s="353">
        <f t="shared" si="15"/>
        <v>0</v>
      </c>
      <c r="AP170" s="354">
        <f t="shared" si="16"/>
        <v>0</v>
      </c>
    </row>
    <row r="171" spans="1:42" ht="15.75" hidden="1" outlineLevel="1" x14ac:dyDescent="0.25">
      <c r="A171" s="7"/>
      <c r="B171" s="38">
        <v>157</v>
      </c>
      <c r="C171" s="89"/>
      <c r="D171" s="46"/>
      <c r="E171" s="138"/>
      <c r="F171" s="77"/>
      <c r="G171" s="51"/>
      <c r="H171" s="55"/>
      <c r="I171" s="77"/>
      <c r="J171" s="103"/>
      <c r="K171" s="19"/>
      <c r="L171" s="212"/>
      <c r="M171" s="18"/>
      <c r="N171" s="213"/>
      <c r="O171" s="209"/>
      <c r="P171" s="18"/>
      <c r="Q171" s="18"/>
      <c r="R171" s="19"/>
      <c r="S171" s="58"/>
      <c r="T171" s="180"/>
      <c r="U171" s="109"/>
      <c r="V171" s="273"/>
      <c r="W171" s="109"/>
      <c r="X171" s="276"/>
      <c r="Y171" s="175"/>
      <c r="Z171" s="222"/>
      <c r="AA171" s="223"/>
      <c r="AB171" s="173"/>
      <c r="AC171" s="174"/>
      <c r="AD171" s="120"/>
      <c r="AE171" s="118"/>
      <c r="AF171" s="112"/>
      <c r="AG171" s="31"/>
      <c r="AH171" s="124"/>
      <c r="AI171" s="129"/>
      <c r="AJ171" s="145"/>
      <c r="AL171" s="353">
        <f t="shared" si="13"/>
        <v>0</v>
      </c>
      <c r="AM171" s="354">
        <f t="shared" si="14"/>
        <v>0</v>
      </c>
      <c r="AN171" s="355"/>
      <c r="AO171" s="353">
        <f t="shared" si="15"/>
        <v>0</v>
      </c>
      <c r="AP171" s="354">
        <f t="shared" si="16"/>
        <v>0</v>
      </c>
    </row>
    <row r="172" spans="1:42" ht="15.75" hidden="1" outlineLevel="1" x14ac:dyDescent="0.25">
      <c r="A172" s="7"/>
      <c r="B172" s="38">
        <v>158</v>
      </c>
      <c r="C172" s="89"/>
      <c r="D172" s="46"/>
      <c r="E172" s="138"/>
      <c r="F172" s="77"/>
      <c r="G172" s="51"/>
      <c r="H172" s="55"/>
      <c r="I172" s="77"/>
      <c r="J172" s="103"/>
      <c r="K172" s="19"/>
      <c r="L172" s="212"/>
      <c r="M172" s="18"/>
      <c r="N172" s="213"/>
      <c r="O172" s="209"/>
      <c r="P172" s="18"/>
      <c r="Q172" s="18"/>
      <c r="R172" s="19"/>
      <c r="S172" s="58"/>
      <c r="T172" s="180"/>
      <c r="U172" s="109"/>
      <c r="V172" s="273"/>
      <c r="W172" s="109"/>
      <c r="X172" s="276"/>
      <c r="Y172" s="175"/>
      <c r="Z172" s="222"/>
      <c r="AA172" s="223"/>
      <c r="AB172" s="173"/>
      <c r="AC172" s="174"/>
      <c r="AD172" s="120"/>
      <c r="AE172" s="118"/>
      <c r="AF172" s="112"/>
      <c r="AG172" s="31"/>
      <c r="AH172" s="124"/>
      <c r="AI172" s="129"/>
      <c r="AJ172" s="145"/>
      <c r="AL172" s="353">
        <f t="shared" si="13"/>
        <v>0</v>
      </c>
      <c r="AM172" s="354">
        <f t="shared" si="14"/>
        <v>0</v>
      </c>
      <c r="AN172" s="355"/>
      <c r="AO172" s="353">
        <f t="shared" si="15"/>
        <v>0</v>
      </c>
      <c r="AP172" s="354">
        <f t="shared" si="16"/>
        <v>0</v>
      </c>
    </row>
    <row r="173" spans="1:42" ht="15.75" hidden="1" outlineLevel="1" x14ac:dyDescent="0.25">
      <c r="A173" s="7"/>
      <c r="B173" s="38">
        <v>159</v>
      </c>
      <c r="C173" s="89"/>
      <c r="D173" s="46"/>
      <c r="E173" s="138"/>
      <c r="F173" s="77"/>
      <c r="G173" s="51"/>
      <c r="H173" s="55"/>
      <c r="I173" s="77"/>
      <c r="J173" s="103"/>
      <c r="K173" s="19"/>
      <c r="L173" s="212"/>
      <c r="M173" s="18"/>
      <c r="N173" s="213"/>
      <c r="O173" s="209"/>
      <c r="P173" s="18"/>
      <c r="Q173" s="18"/>
      <c r="R173" s="19"/>
      <c r="S173" s="58"/>
      <c r="T173" s="180"/>
      <c r="U173" s="109"/>
      <c r="V173" s="273"/>
      <c r="W173" s="109"/>
      <c r="X173" s="276"/>
      <c r="Y173" s="175"/>
      <c r="Z173" s="222"/>
      <c r="AA173" s="223"/>
      <c r="AB173" s="173"/>
      <c r="AC173" s="174"/>
      <c r="AD173" s="120"/>
      <c r="AE173" s="118"/>
      <c r="AF173" s="112"/>
      <c r="AG173" s="31"/>
      <c r="AH173" s="124"/>
      <c r="AI173" s="129"/>
      <c r="AJ173" s="145"/>
      <c r="AL173" s="353">
        <f t="shared" si="13"/>
        <v>0</v>
      </c>
      <c r="AM173" s="354">
        <f t="shared" si="14"/>
        <v>0</v>
      </c>
      <c r="AN173" s="355"/>
      <c r="AO173" s="353">
        <f t="shared" si="15"/>
        <v>0</v>
      </c>
      <c r="AP173" s="354">
        <f t="shared" si="16"/>
        <v>0</v>
      </c>
    </row>
    <row r="174" spans="1:42" ht="15.75" hidden="1" outlineLevel="1" x14ac:dyDescent="0.25">
      <c r="A174" s="7"/>
      <c r="B174" s="38">
        <v>160</v>
      </c>
      <c r="C174" s="89"/>
      <c r="D174" s="46"/>
      <c r="E174" s="138"/>
      <c r="F174" s="77"/>
      <c r="G174" s="51"/>
      <c r="H174" s="55"/>
      <c r="I174" s="77"/>
      <c r="J174" s="103"/>
      <c r="K174" s="19"/>
      <c r="L174" s="212"/>
      <c r="M174" s="18"/>
      <c r="N174" s="213"/>
      <c r="O174" s="209"/>
      <c r="P174" s="18"/>
      <c r="Q174" s="18"/>
      <c r="R174" s="19"/>
      <c r="S174" s="58"/>
      <c r="T174" s="180"/>
      <c r="U174" s="109"/>
      <c r="V174" s="273"/>
      <c r="W174" s="109"/>
      <c r="X174" s="276"/>
      <c r="Y174" s="175"/>
      <c r="Z174" s="222"/>
      <c r="AA174" s="223"/>
      <c r="AB174" s="173"/>
      <c r="AC174" s="174"/>
      <c r="AD174" s="120"/>
      <c r="AE174" s="118"/>
      <c r="AF174" s="112"/>
      <c r="AG174" s="31"/>
      <c r="AH174" s="124"/>
      <c r="AI174" s="129"/>
      <c r="AJ174" s="145"/>
      <c r="AL174" s="353">
        <f t="shared" si="13"/>
        <v>0</v>
      </c>
      <c r="AM174" s="354">
        <f t="shared" si="14"/>
        <v>0</v>
      </c>
      <c r="AN174" s="355"/>
      <c r="AO174" s="353">
        <f t="shared" si="15"/>
        <v>0</v>
      </c>
      <c r="AP174" s="354">
        <f t="shared" si="16"/>
        <v>0</v>
      </c>
    </row>
    <row r="175" spans="1:42" ht="15.75" hidden="1" outlineLevel="1" x14ac:dyDescent="0.25">
      <c r="A175" s="7"/>
      <c r="B175" s="38">
        <v>161</v>
      </c>
      <c r="C175" s="89"/>
      <c r="D175" s="46"/>
      <c r="E175" s="138"/>
      <c r="F175" s="77"/>
      <c r="G175" s="51"/>
      <c r="H175" s="55"/>
      <c r="I175" s="77"/>
      <c r="J175" s="103"/>
      <c r="K175" s="19"/>
      <c r="L175" s="212"/>
      <c r="M175" s="18"/>
      <c r="N175" s="213"/>
      <c r="O175" s="209"/>
      <c r="P175" s="18"/>
      <c r="Q175" s="18"/>
      <c r="R175" s="19"/>
      <c r="S175" s="58"/>
      <c r="T175" s="180"/>
      <c r="U175" s="109"/>
      <c r="V175" s="273"/>
      <c r="W175" s="109"/>
      <c r="X175" s="276"/>
      <c r="Y175" s="175"/>
      <c r="Z175" s="222"/>
      <c r="AA175" s="223"/>
      <c r="AB175" s="173"/>
      <c r="AC175" s="174"/>
      <c r="AD175" s="120"/>
      <c r="AE175" s="118"/>
      <c r="AF175" s="112"/>
      <c r="AG175" s="31"/>
      <c r="AH175" s="124"/>
      <c r="AI175" s="129"/>
      <c r="AJ175" s="145"/>
      <c r="AL175" s="353">
        <f t="shared" si="13"/>
        <v>0</v>
      </c>
      <c r="AM175" s="354">
        <f t="shared" si="14"/>
        <v>0</v>
      </c>
      <c r="AN175" s="355"/>
      <c r="AO175" s="353">
        <f t="shared" si="15"/>
        <v>0</v>
      </c>
      <c r="AP175" s="354">
        <f t="shared" si="16"/>
        <v>0</v>
      </c>
    </row>
    <row r="176" spans="1:42" ht="15.75" hidden="1" outlineLevel="1" x14ac:dyDescent="0.25">
      <c r="A176" s="7"/>
      <c r="B176" s="38">
        <v>162</v>
      </c>
      <c r="C176" s="89"/>
      <c r="D176" s="46"/>
      <c r="E176" s="138"/>
      <c r="F176" s="77"/>
      <c r="G176" s="51"/>
      <c r="H176" s="55"/>
      <c r="I176" s="77"/>
      <c r="J176" s="103"/>
      <c r="K176" s="19"/>
      <c r="L176" s="212"/>
      <c r="M176" s="18"/>
      <c r="N176" s="213"/>
      <c r="O176" s="209"/>
      <c r="P176" s="18"/>
      <c r="Q176" s="18"/>
      <c r="R176" s="19"/>
      <c r="S176" s="58"/>
      <c r="T176" s="180"/>
      <c r="U176" s="109"/>
      <c r="V176" s="273"/>
      <c r="W176" s="109"/>
      <c r="X176" s="276"/>
      <c r="Y176" s="175"/>
      <c r="Z176" s="222"/>
      <c r="AA176" s="223"/>
      <c r="AB176" s="173"/>
      <c r="AC176" s="174"/>
      <c r="AD176" s="120"/>
      <c r="AE176" s="118"/>
      <c r="AF176" s="112"/>
      <c r="AG176" s="31"/>
      <c r="AH176" s="124"/>
      <c r="AI176" s="129"/>
      <c r="AJ176" s="145"/>
      <c r="AL176" s="353">
        <f t="shared" si="13"/>
        <v>0</v>
      </c>
      <c r="AM176" s="354">
        <f t="shared" si="14"/>
        <v>0</v>
      </c>
      <c r="AN176" s="355"/>
      <c r="AO176" s="353">
        <f t="shared" si="15"/>
        <v>0</v>
      </c>
      <c r="AP176" s="354">
        <f t="shared" si="16"/>
        <v>0</v>
      </c>
    </row>
    <row r="177" spans="1:42" ht="15.75" hidden="1" outlineLevel="1" x14ac:dyDescent="0.25">
      <c r="A177" s="7"/>
      <c r="B177" s="38">
        <v>163</v>
      </c>
      <c r="C177" s="89"/>
      <c r="D177" s="46"/>
      <c r="E177" s="138"/>
      <c r="F177" s="77"/>
      <c r="G177" s="51"/>
      <c r="H177" s="55"/>
      <c r="I177" s="77"/>
      <c r="J177" s="103"/>
      <c r="K177" s="19"/>
      <c r="L177" s="212"/>
      <c r="M177" s="18"/>
      <c r="N177" s="213"/>
      <c r="O177" s="209"/>
      <c r="P177" s="18"/>
      <c r="Q177" s="18"/>
      <c r="R177" s="19"/>
      <c r="S177" s="58"/>
      <c r="T177" s="180"/>
      <c r="U177" s="109"/>
      <c r="V177" s="273"/>
      <c r="W177" s="109"/>
      <c r="X177" s="276"/>
      <c r="Y177" s="175"/>
      <c r="Z177" s="222"/>
      <c r="AA177" s="223"/>
      <c r="AB177" s="173"/>
      <c r="AC177" s="174"/>
      <c r="AD177" s="120"/>
      <c r="AE177" s="118"/>
      <c r="AF177" s="112"/>
      <c r="AG177" s="31"/>
      <c r="AH177" s="124"/>
      <c r="AI177" s="129"/>
      <c r="AJ177" s="145"/>
      <c r="AL177" s="353">
        <f t="shared" si="13"/>
        <v>0</v>
      </c>
      <c r="AM177" s="354">
        <f t="shared" si="14"/>
        <v>0</v>
      </c>
      <c r="AN177" s="355"/>
      <c r="AO177" s="353">
        <f t="shared" si="15"/>
        <v>0</v>
      </c>
      <c r="AP177" s="354">
        <f t="shared" si="16"/>
        <v>0</v>
      </c>
    </row>
    <row r="178" spans="1:42" ht="15.75" hidden="1" outlineLevel="1" x14ac:dyDescent="0.25">
      <c r="A178" s="7"/>
      <c r="B178" s="38">
        <v>164</v>
      </c>
      <c r="C178" s="89"/>
      <c r="D178" s="46"/>
      <c r="E178" s="138"/>
      <c r="F178" s="77"/>
      <c r="G178" s="51"/>
      <c r="H178" s="55"/>
      <c r="I178" s="77"/>
      <c r="J178" s="103"/>
      <c r="K178" s="19"/>
      <c r="L178" s="212"/>
      <c r="M178" s="18"/>
      <c r="N178" s="213"/>
      <c r="O178" s="209"/>
      <c r="P178" s="18"/>
      <c r="Q178" s="18"/>
      <c r="R178" s="19"/>
      <c r="S178" s="58"/>
      <c r="T178" s="180"/>
      <c r="U178" s="109"/>
      <c r="V178" s="273"/>
      <c r="W178" s="109"/>
      <c r="X178" s="276"/>
      <c r="Y178" s="175"/>
      <c r="Z178" s="222"/>
      <c r="AA178" s="223"/>
      <c r="AB178" s="173"/>
      <c r="AC178" s="174"/>
      <c r="AD178" s="120"/>
      <c r="AE178" s="118"/>
      <c r="AF178" s="112"/>
      <c r="AG178" s="31"/>
      <c r="AH178" s="124"/>
      <c r="AI178" s="129"/>
      <c r="AJ178" s="145"/>
      <c r="AL178" s="353">
        <f t="shared" si="13"/>
        <v>0</v>
      </c>
      <c r="AM178" s="354">
        <f t="shared" si="14"/>
        <v>0</v>
      </c>
      <c r="AN178" s="355"/>
      <c r="AO178" s="353">
        <f t="shared" si="15"/>
        <v>0</v>
      </c>
      <c r="AP178" s="354">
        <f t="shared" si="16"/>
        <v>0</v>
      </c>
    </row>
    <row r="179" spans="1:42" ht="15.75" hidden="1" outlineLevel="1" x14ac:dyDescent="0.25">
      <c r="A179" s="7"/>
      <c r="B179" s="38">
        <v>165</v>
      </c>
      <c r="C179" s="89"/>
      <c r="D179" s="46"/>
      <c r="E179" s="138"/>
      <c r="F179" s="77"/>
      <c r="G179" s="51"/>
      <c r="H179" s="55"/>
      <c r="I179" s="77"/>
      <c r="J179" s="103"/>
      <c r="K179" s="19"/>
      <c r="L179" s="212"/>
      <c r="M179" s="18"/>
      <c r="N179" s="213"/>
      <c r="O179" s="209"/>
      <c r="P179" s="18"/>
      <c r="Q179" s="18"/>
      <c r="R179" s="19"/>
      <c r="S179" s="58"/>
      <c r="T179" s="180"/>
      <c r="U179" s="109"/>
      <c r="V179" s="273"/>
      <c r="W179" s="109"/>
      <c r="X179" s="276"/>
      <c r="Y179" s="175"/>
      <c r="Z179" s="222"/>
      <c r="AA179" s="223"/>
      <c r="AB179" s="173"/>
      <c r="AC179" s="174"/>
      <c r="AD179" s="120"/>
      <c r="AE179" s="118"/>
      <c r="AF179" s="112"/>
      <c r="AG179" s="31"/>
      <c r="AH179" s="124"/>
      <c r="AI179" s="129"/>
      <c r="AJ179" s="145"/>
      <c r="AL179" s="353">
        <f t="shared" si="13"/>
        <v>0</v>
      </c>
      <c r="AM179" s="354">
        <f t="shared" si="14"/>
        <v>0</v>
      </c>
      <c r="AN179" s="355"/>
      <c r="AO179" s="353">
        <f t="shared" si="15"/>
        <v>0</v>
      </c>
      <c r="AP179" s="354">
        <f t="shared" si="16"/>
        <v>0</v>
      </c>
    </row>
    <row r="180" spans="1:42" ht="15.75" hidden="1" outlineLevel="1" x14ac:dyDescent="0.25">
      <c r="A180" s="7"/>
      <c r="B180" s="38">
        <v>166</v>
      </c>
      <c r="C180" s="89"/>
      <c r="D180" s="46"/>
      <c r="E180" s="138"/>
      <c r="F180" s="77"/>
      <c r="G180" s="51"/>
      <c r="H180" s="55"/>
      <c r="I180" s="77"/>
      <c r="J180" s="103"/>
      <c r="K180" s="19"/>
      <c r="L180" s="212"/>
      <c r="M180" s="18"/>
      <c r="N180" s="213"/>
      <c r="O180" s="209"/>
      <c r="P180" s="18"/>
      <c r="Q180" s="18"/>
      <c r="R180" s="19"/>
      <c r="S180" s="58"/>
      <c r="T180" s="180"/>
      <c r="U180" s="109"/>
      <c r="V180" s="273"/>
      <c r="W180" s="109"/>
      <c r="X180" s="276"/>
      <c r="Y180" s="175"/>
      <c r="Z180" s="222"/>
      <c r="AA180" s="223"/>
      <c r="AB180" s="173"/>
      <c r="AC180" s="174"/>
      <c r="AD180" s="120"/>
      <c r="AE180" s="118"/>
      <c r="AF180" s="112"/>
      <c r="AG180" s="31"/>
      <c r="AH180" s="124"/>
      <c r="AI180" s="129"/>
      <c r="AJ180" s="145"/>
      <c r="AL180" s="353">
        <f t="shared" si="13"/>
        <v>0</v>
      </c>
      <c r="AM180" s="354">
        <f t="shared" si="14"/>
        <v>0</v>
      </c>
      <c r="AN180" s="355"/>
      <c r="AO180" s="353">
        <f t="shared" si="15"/>
        <v>0</v>
      </c>
      <c r="AP180" s="354">
        <f t="shared" si="16"/>
        <v>0</v>
      </c>
    </row>
    <row r="181" spans="1:42" ht="15.75" hidden="1" outlineLevel="1" x14ac:dyDescent="0.25">
      <c r="A181" s="7"/>
      <c r="B181" s="38">
        <v>167</v>
      </c>
      <c r="C181" s="89"/>
      <c r="D181" s="46"/>
      <c r="E181" s="138"/>
      <c r="F181" s="77"/>
      <c r="G181" s="51"/>
      <c r="H181" s="55"/>
      <c r="I181" s="77"/>
      <c r="J181" s="103"/>
      <c r="K181" s="19"/>
      <c r="L181" s="212"/>
      <c r="M181" s="18"/>
      <c r="N181" s="213"/>
      <c r="O181" s="209"/>
      <c r="P181" s="18"/>
      <c r="Q181" s="18"/>
      <c r="R181" s="19"/>
      <c r="S181" s="58"/>
      <c r="T181" s="180"/>
      <c r="U181" s="109"/>
      <c r="V181" s="273"/>
      <c r="W181" s="109"/>
      <c r="X181" s="276"/>
      <c r="Y181" s="175"/>
      <c r="Z181" s="222"/>
      <c r="AA181" s="223"/>
      <c r="AB181" s="173"/>
      <c r="AC181" s="174"/>
      <c r="AD181" s="120"/>
      <c r="AE181" s="118"/>
      <c r="AF181" s="112"/>
      <c r="AG181" s="31"/>
      <c r="AH181" s="124"/>
      <c r="AI181" s="129"/>
      <c r="AJ181" s="145"/>
      <c r="AL181" s="353">
        <f t="shared" si="13"/>
        <v>0</v>
      </c>
      <c r="AM181" s="354">
        <f t="shared" si="14"/>
        <v>0</v>
      </c>
      <c r="AN181" s="355"/>
      <c r="AO181" s="353">
        <f t="shared" si="15"/>
        <v>0</v>
      </c>
      <c r="AP181" s="354">
        <f t="shared" si="16"/>
        <v>0</v>
      </c>
    </row>
    <row r="182" spans="1:42" ht="15.75" hidden="1" outlineLevel="1" x14ac:dyDescent="0.25">
      <c r="A182" s="7"/>
      <c r="B182" s="38">
        <v>168</v>
      </c>
      <c r="C182" s="89"/>
      <c r="D182" s="46"/>
      <c r="E182" s="138"/>
      <c r="F182" s="77"/>
      <c r="G182" s="51"/>
      <c r="H182" s="55"/>
      <c r="I182" s="77"/>
      <c r="J182" s="103"/>
      <c r="K182" s="19"/>
      <c r="L182" s="212"/>
      <c r="M182" s="18"/>
      <c r="N182" s="213"/>
      <c r="O182" s="209"/>
      <c r="P182" s="18"/>
      <c r="Q182" s="18"/>
      <c r="R182" s="19"/>
      <c r="S182" s="58"/>
      <c r="T182" s="180"/>
      <c r="U182" s="109"/>
      <c r="V182" s="273"/>
      <c r="W182" s="109"/>
      <c r="X182" s="276"/>
      <c r="Y182" s="175"/>
      <c r="Z182" s="222"/>
      <c r="AA182" s="223"/>
      <c r="AB182" s="173"/>
      <c r="AC182" s="174"/>
      <c r="AD182" s="120"/>
      <c r="AE182" s="118"/>
      <c r="AF182" s="112"/>
      <c r="AG182" s="31"/>
      <c r="AH182" s="124"/>
      <c r="AI182" s="129"/>
      <c r="AJ182" s="145"/>
      <c r="AL182" s="353">
        <f t="shared" si="13"/>
        <v>0</v>
      </c>
      <c r="AM182" s="354">
        <f t="shared" si="14"/>
        <v>0</v>
      </c>
      <c r="AN182" s="355"/>
      <c r="AO182" s="353">
        <f t="shared" si="15"/>
        <v>0</v>
      </c>
      <c r="AP182" s="354">
        <f t="shared" si="16"/>
        <v>0</v>
      </c>
    </row>
    <row r="183" spans="1:42" ht="15.75" hidden="1" outlineLevel="1" x14ac:dyDescent="0.25">
      <c r="A183" s="7"/>
      <c r="B183" s="38">
        <v>169</v>
      </c>
      <c r="C183" s="89"/>
      <c r="D183" s="46"/>
      <c r="E183" s="138"/>
      <c r="F183" s="77"/>
      <c r="G183" s="51"/>
      <c r="H183" s="55"/>
      <c r="I183" s="77"/>
      <c r="J183" s="103"/>
      <c r="K183" s="19"/>
      <c r="L183" s="212"/>
      <c r="M183" s="18"/>
      <c r="N183" s="213"/>
      <c r="O183" s="209"/>
      <c r="P183" s="18"/>
      <c r="Q183" s="18"/>
      <c r="R183" s="19"/>
      <c r="S183" s="58"/>
      <c r="T183" s="180"/>
      <c r="U183" s="109"/>
      <c r="V183" s="273"/>
      <c r="W183" s="109"/>
      <c r="X183" s="276"/>
      <c r="Y183" s="175"/>
      <c r="Z183" s="222"/>
      <c r="AA183" s="223"/>
      <c r="AB183" s="173"/>
      <c r="AC183" s="174"/>
      <c r="AD183" s="120"/>
      <c r="AE183" s="118"/>
      <c r="AF183" s="112"/>
      <c r="AG183" s="31"/>
      <c r="AH183" s="124"/>
      <c r="AI183" s="129"/>
      <c r="AJ183" s="145"/>
      <c r="AL183" s="353">
        <f t="shared" si="13"/>
        <v>0</v>
      </c>
      <c r="AM183" s="354">
        <f t="shared" si="14"/>
        <v>0</v>
      </c>
      <c r="AN183" s="355"/>
      <c r="AO183" s="353">
        <f t="shared" si="15"/>
        <v>0</v>
      </c>
      <c r="AP183" s="354">
        <f t="shared" si="16"/>
        <v>0</v>
      </c>
    </row>
    <row r="184" spans="1:42" ht="15.75" hidden="1" outlineLevel="1" x14ac:dyDescent="0.25">
      <c r="A184" s="7"/>
      <c r="B184" s="38">
        <v>170</v>
      </c>
      <c r="C184" s="89"/>
      <c r="D184" s="46"/>
      <c r="E184" s="138"/>
      <c r="F184" s="77"/>
      <c r="G184" s="51"/>
      <c r="H184" s="55"/>
      <c r="I184" s="77"/>
      <c r="J184" s="103"/>
      <c r="K184" s="19"/>
      <c r="L184" s="212"/>
      <c r="M184" s="18"/>
      <c r="N184" s="213"/>
      <c r="O184" s="209"/>
      <c r="P184" s="18"/>
      <c r="Q184" s="18"/>
      <c r="R184" s="19"/>
      <c r="S184" s="58"/>
      <c r="T184" s="180"/>
      <c r="U184" s="109"/>
      <c r="V184" s="273"/>
      <c r="W184" s="109"/>
      <c r="X184" s="276"/>
      <c r="Y184" s="175"/>
      <c r="Z184" s="222"/>
      <c r="AA184" s="223"/>
      <c r="AB184" s="173"/>
      <c r="AC184" s="174"/>
      <c r="AD184" s="120"/>
      <c r="AE184" s="118"/>
      <c r="AF184" s="112"/>
      <c r="AG184" s="31"/>
      <c r="AH184" s="124"/>
      <c r="AI184" s="129"/>
      <c r="AJ184" s="145"/>
      <c r="AL184" s="353">
        <f t="shared" si="13"/>
        <v>0</v>
      </c>
      <c r="AM184" s="354">
        <f t="shared" si="14"/>
        <v>0</v>
      </c>
      <c r="AN184" s="355"/>
      <c r="AO184" s="353">
        <f t="shared" si="15"/>
        <v>0</v>
      </c>
      <c r="AP184" s="354">
        <f t="shared" si="16"/>
        <v>0</v>
      </c>
    </row>
    <row r="185" spans="1:42" ht="15.75" hidden="1" outlineLevel="1" x14ac:dyDescent="0.25">
      <c r="A185" s="7"/>
      <c r="B185" s="38">
        <v>171</v>
      </c>
      <c r="C185" s="89"/>
      <c r="D185" s="46"/>
      <c r="E185" s="138"/>
      <c r="F185" s="77"/>
      <c r="G185" s="51"/>
      <c r="H185" s="55"/>
      <c r="I185" s="77"/>
      <c r="J185" s="103"/>
      <c r="K185" s="19"/>
      <c r="L185" s="212"/>
      <c r="M185" s="18"/>
      <c r="N185" s="213"/>
      <c r="O185" s="209"/>
      <c r="P185" s="18"/>
      <c r="Q185" s="18"/>
      <c r="R185" s="19"/>
      <c r="S185" s="58"/>
      <c r="T185" s="180"/>
      <c r="U185" s="109"/>
      <c r="V185" s="273"/>
      <c r="W185" s="109"/>
      <c r="X185" s="276"/>
      <c r="Y185" s="175"/>
      <c r="Z185" s="222"/>
      <c r="AA185" s="223"/>
      <c r="AB185" s="173"/>
      <c r="AC185" s="174"/>
      <c r="AD185" s="120"/>
      <c r="AE185" s="118"/>
      <c r="AF185" s="112"/>
      <c r="AG185" s="31"/>
      <c r="AH185" s="124"/>
      <c r="AI185" s="129"/>
      <c r="AJ185" s="145"/>
      <c r="AL185" s="353">
        <f t="shared" si="13"/>
        <v>0</v>
      </c>
      <c r="AM185" s="354">
        <f t="shared" si="14"/>
        <v>0</v>
      </c>
      <c r="AN185" s="355"/>
      <c r="AO185" s="353">
        <f t="shared" si="15"/>
        <v>0</v>
      </c>
      <c r="AP185" s="354">
        <f t="shared" si="16"/>
        <v>0</v>
      </c>
    </row>
    <row r="186" spans="1:42" ht="15.75" hidden="1" outlineLevel="1" x14ac:dyDescent="0.25">
      <c r="A186" s="7"/>
      <c r="B186" s="38">
        <v>172</v>
      </c>
      <c r="C186" s="89"/>
      <c r="D186" s="46"/>
      <c r="E186" s="138"/>
      <c r="F186" s="77"/>
      <c r="G186" s="51"/>
      <c r="H186" s="55"/>
      <c r="I186" s="77"/>
      <c r="J186" s="103"/>
      <c r="K186" s="19"/>
      <c r="L186" s="212"/>
      <c r="M186" s="18"/>
      <c r="N186" s="213"/>
      <c r="O186" s="209"/>
      <c r="P186" s="18"/>
      <c r="Q186" s="18"/>
      <c r="R186" s="19"/>
      <c r="S186" s="58"/>
      <c r="T186" s="180"/>
      <c r="U186" s="109"/>
      <c r="V186" s="273"/>
      <c r="W186" s="109"/>
      <c r="X186" s="276"/>
      <c r="Y186" s="175"/>
      <c r="Z186" s="222"/>
      <c r="AA186" s="223"/>
      <c r="AB186" s="173"/>
      <c r="AC186" s="174"/>
      <c r="AD186" s="120"/>
      <c r="AE186" s="118"/>
      <c r="AF186" s="112"/>
      <c r="AG186" s="31"/>
      <c r="AH186" s="124"/>
      <c r="AI186" s="129"/>
      <c r="AJ186" s="145"/>
      <c r="AL186" s="353">
        <f t="shared" si="13"/>
        <v>0</v>
      </c>
      <c r="AM186" s="354">
        <f t="shared" si="14"/>
        <v>0</v>
      </c>
      <c r="AN186" s="355"/>
      <c r="AO186" s="353">
        <f t="shared" si="15"/>
        <v>0</v>
      </c>
      <c r="AP186" s="354">
        <f t="shared" si="16"/>
        <v>0</v>
      </c>
    </row>
    <row r="187" spans="1:42" ht="15.75" hidden="1" outlineLevel="1" x14ac:dyDescent="0.25">
      <c r="A187" s="7"/>
      <c r="B187" s="38">
        <v>173</v>
      </c>
      <c r="C187" s="89"/>
      <c r="D187" s="46"/>
      <c r="E187" s="138"/>
      <c r="F187" s="77"/>
      <c r="G187" s="51"/>
      <c r="H187" s="55"/>
      <c r="I187" s="77"/>
      <c r="J187" s="103"/>
      <c r="K187" s="19"/>
      <c r="L187" s="212"/>
      <c r="M187" s="18"/>
      <c r="N187" s="213"/>
      <c r="O187" s="209"/>
      <c r="P187" s="18"/>
      <c r="Q187" s="18"/>
      <c r="R187" s="19"/>
      <c r="S187" s="58"/>
      <c r="T187" s="180"/>
      <c r="U187" s="109"/>
      <c r="V187" s="273"/>
      <c r="W187" s="109"/>
      <c r="X187" s="276"/>
      <c r="Y187" s="175"/>
      <c r="Z187" s="222"/>
      <c r="AA187" s="223"/>
      <c r="AB187" s="173"/>
      <c r="AC187" s="174"/>
      <c r="AD187" s="120"/>
      <c r="AE187" s="118"/>
      <c r="AF187" s="112"/>
      <c r="AG187" s="31"/>
      <c r="AH187" s="124"/>
      <c r="AI187" s="129"/>
      <c r="AJ187" s="145"/>
      <c r="AL187" s="353">
        <f t="shared" si="13"/>
        <v>0</v>
      </c>
      <c r="AM187" s="354">
        <f t="shared" si="14"/>
        <v>0</v>
      </c>
      <c r="AN187" s="355"/>
      <c r="AO187" s="353">
        <f t="shared" si="15"/>
        <v>0</v>
      </c>
      <c r="AP187" s="354">
        <f t="shared" si="16"/>
        <v>0</v>
      </c>
    </row>
    <row r="188" spans="1:42" ht="15.75" hidden="1" outlineLevel="1" x14ac:dyDescent="0.25">
      <c r="A188" s="7"/>
      <c r="B188" s="38">
        <v>174</v>
      </c>
      <c r="C188" s="89"/>
      <c r="D188" s="46"/>
      <c r="E188" s="138"/>
      <c r="F188" s="77"/>
      <c r="G188" s="51"/>
      <c r="H188" s="55"/>
      <c r="I188" s="77"/>
      <c r="J188" s="103"/>
      <c r="K188" s="19"/>
      <c r="L188" s="212"/>
      <c r="M188" s="18"/>
      <c r="N188" s="213"/>
      <c r="O188" s="209"/>
      <c r="P188" s="18"/>
      <c r="Q188" s="18"/>
      <c r="R188" s="19"/>
      <c r="S188" s="58"/>
      <c r="T188" s="180"/>
      <c r="U188" s="109"/>
      <c r="V188" s="273"/>
      <c r="W188" s="109"/>
      <c r="X188" s="276"/>
      <c r="Y188" s="175"/>
      <c r="Z188" s="222"/>
      <c r="AA188" s="223"/>
      <c r="AB188" s="173"/>
      <c r="AC188" s="174"/>
      <c r="AD188" s="120"/>
      <c r="AE188" s="118"/>
      <c r="AF188" s="112"/>
      <c r="AG188" s="31"/>
      <c r="AH188" s="124"/>
      <c r="AI188" s="129"/>
      <c r="AJ188" s="145"/>
      <c r="AL188" s="353">
        <f t="shared" si="13"/>
        <v>0</v>
      </c>
      <c r="AM188" s="354">
        <f t="shared" si="14"/>
        <v>0</v>
      </c>
      <c r="AN188" s="355"/>
      <c r="AO188" s="353">
        <f t="shared" si="15"/>
        <v>0</v>
      </c>
      <c r="AP188" s="354">
        <f t="shared" si="16"/>
        <v>0</v>
      </c>
    </row>
    <row r="189" spans="1:42" ht="15.75" hidden="1" outlineLevel="1" x14ac:dyDescent="0.25">
      <c r="A189" s="7"/>
      <c r="B189" s="38">
        <v>175</v>
      </c>
      <c r="C189" s="89"/>
      <c r="D189" s="46"/>
      <c r="E189" s="138"/>
      <c r="F189" s="77"/>
      <c r="G189" s="51"/>
      <c r="H189" s="55"/>
      <c r="I189" s="77"/>
      <c r="J189" s="103"/>
      <c r="K189" s="19"/>
      <c r="L189" s="212"/>
      <c r="M189" s="18"/>
      <c r="N189" s="213"/>
      <c r="O189" s="209"/>
      <c r="P189" s="18"/>
      <c r="Q189" s="18"/>
      <c r="R189" s="19"/>
      <c r="S189" s="58"/>
      <c r="T189" s="180"/>
      <c r="U189" s="109"/>
      <c r="V189" s="273"/>
      <c r="W189" s="109"/>
      <c r="X189" s="276"/>
      <c r="Y189" s="175"/>
      <c r="Z189" s="222"/>
      <c r="AA189" s="223"/>
      <c r="AB189" s="173"/>
      <c r="AC189" s="174"/>
      <c r="AD189" s="120"/>
      <c r="AE189" s="118"/>
      <c r="AF189" s="112"/>
      <c r="AG189" s="31"/>
      <c r="AH189" s="124"/>
      <c r="AI189" s="129"/>
      <c r="AJ189" s="145"/>
      <c r="AL189" s="353">
        <f t="shared" si="13"/>
        <v>0</v>
      </c>
      <c r="AM189" s="354">
        <f t="shared" si="14"/>
        <v>0</v>
      </c>
      <c r="AN189" s="355"/>
      <c r="AO189" s="353">
        <f t="shared" si="15"/>
        <v>0</v>
      </c>
      <c r="AP189" s="354">
        <f t="shared" si="16"/>
        <v>0</v>
      </c>
    </row>
    <row r="190" spans="1:42" ht="15.75" hidden="1" outlineLevel="1" x14ac:dyDescent="0.25">
      <c r="A190" s="7"/>
      <c r="B190" s="38">
        <v>176</v>
      </c>
      <c r="C190" s="89"/>
      <c r="D190" s="46"/>
      <c r="E190" s="138"/>
      <c r="F190" s="77"/>
      <c r="G190" s="51"/>
      <c r="H190" s="55"/>
      <c r="I190" s="77"/>
      <c r="J190" s="103"/>
      <c r="K190" s="19"/>
      <c r="L190" s="212"/>
      <c r="M190" s="18"/>
      <c r="N190" s="213"/>
      <c r="O190" s="209"/>
      <c r="P190" s="18"/>
      <c r="Q190" s="18"/>
      <c r="R190" s="19"/>
      <c r="S190" s="58"/>
      <c r="T190" s="180"/>
      <c r="U190" s="109"/>
      <c r="V190" s="273"/>
      <c r="W190" s="109"/>
      <c r="X190" s="276"/>
      <c r="Y190" s="175"/>
      <c r="Z190" s="222"/>
      <c r="AA190" s="223"/>
      <c r="AB190" s="173"/>
      <c r="AC190" s="174"/>
      <c r="AD190" s="120"/>
      <c r="AE190" s="118"/>
      <c r="AF190" s="112"/>
      <c r="AG190" s="31"/>
      <c r="AH190" s="124"/>
      <c r="AI190" s="129"/>
      <c r="AJ190" s="145"/>
      <c r="AL190" s="353">
        <f t="shared" si="13"/>
        <v>0</v>
      </c>
      <c r="AM190" s="354">
        <f t="shared" si="14"/>
        <v>0</v>
      </c>
      <c r="AN190" s="355"/>
      <c r="AO190" s="353">
        <f t="shared" si="15"/>
        <v>0</v>
      </c>
      <c r="AP190" s="354">
        <f t="shared" si="16"/>
        <v>0</v>
      </c>
    </row>
    <row r="191" spans="1:42" ht="15.75" hidden="1" outlineLevel="1" x14ac:dyDescent="0.25">
      <c r="A191" s="7"/>
      <c r="B191" s="38">
        <v>177</v>
      </c>
      <c r="C191" s="89"/>
      <c r="D191" s="46"/>
      <c r="E191" s="138"/>
      <c r="F191" s="77"/>
      <c r="G191" s="51"/>
      <c r="H191" s="55"/>
      <c r="I191" s="77"/>
      <c r="J191" s="103"/>
      <c r="K191" s="19"/>
      <c r="L191" s="212"/>
      <c r="M191" s="18"/>
      <c r="N191" s="213"/>
      <c r="O191" s="209"/>
      <c r="P191" s="18"/>
      <c r="Q191" s="18"/>
      <c r="R191" s="19"/>
      <c r="S191" s="58"/>
      <c r="T191" s="180"/>
      <c r="U191" s="109"/>
      <c r="V191" s="273"/>
      <c r="W191" s="109"/>
      <c r="X191" s="276"/>
      <c r="Y191" s="175"/>
      <c r="Z191" s="222"/>
      <c r="AA191" s="223"/>
      <c r="AB191" s="173"/>
      <c r="AC191" s="174"/>
      <c r="AD191" s="120"/>
      <c r="AE191" s="118"/>
      <c r="AF191" s="112"/>
      <c r="AG191" s="31"/>
      <c r="AH191" s="124"/>
      <c r="AI191" s="129"/>
      <c r="AJ191" s="145"/>
      <c r="AL191" s="353">
        <f t="shared" si="13"/>
        <v>0</v>
      </c>
      <c r="AM191" s="354">
        <f t="shared" si="14"/>
        <v>0</v>
      </c>
      <c r="AN191" s="355"/>
      <c r="AO191" s="353">
        <f t="shared" si="15"/>
        <v>0</v>
      </c>
      <c r="AP191" s="354">
        <f t="shared" si="16"/>
        <v>0</v>
      </c>
    </row>
    <row r="192" spans="1:42" ht="15.75" hidden="1" outlineLevel="1" x14ac:dyDescent="0.25">
      <c r="A192" s="7"/>
      <c r="B192" s="38">
        <v>178</v>
      </c>
      <c r="C192" s="89"/>
      <c r="D192" s="46"/>
      <c r="E192" s="138"/>
      <c r="F192" s="77"/>
      <c r="G192" s="51"/>
      <c r="H192" s="55"/>
      <c r="I192" s="77"/>
      <c r="J192" s="103"/>
      <c r="K192" s="19"/>
      <c r="L192" s="212"/>
      <c r="M192" s="18"/>
      <c r="N192" s="213"/>
      <c r="O192" s="209"/>
      <c r="P192" s="18"/>
      <c r="Q192" s="18"/>
      <c r="R192" s="19"/>
      <c r="S192" s="58"/>
      <c r="T192" s="180"/>
      <c r="U192" s="109"/>
      <c r="V192" s="273"/>
      <c r="W192" s="109"/>
      <c r="X192" s="276"/>
      <c r="Y192" s="175"/>
      <c r="Z192" s="222"/>
      <c r="AA192" s="223"/>
      <c r="AB192" s="173"/>
      <c r="AC192" s="174"/>
      <c r="AD192" s="120"/>
      <c r="AE192" s="118"/>
      <c r="AF192" s="112"/>
      <c r="AG192" s="31"/>
      <c r="AH192" s="124"/>
      <c r="AI192" s="129"/>
      <c r="AJ192" s="145"/>
      <c r="AL192" s="353">
        <f t="shared" si="13"/>
        <v>0</v>
      </c>
      <c r="AM192" s="354">
        <f t="shared" si="14"/>
        <v>0</v>
      </c>
      <c r="AN192" s="355"/>
      <c r="AO192" s="353">
        <f t="shared" si="15"/>
        <v>0</v>
      </c>
      <c r="AP192" s="354">
        <f t="shared" si="16"/>
        <v>0</v>
      </c>
    </row>
    <row r="193" spans="1:42" ht="15.75" hidden="1" outlineLevel="1" x14ac:dyDescent="0.25">
      <c r="A193" s="7"/>
      <c r="B193" s="38">
        <v>179</v>
      </c>
      <c r="C193" s="89"/>
      <c r="D193" s="46"/>
      <c r="E193" s="138"/>
      <c r="F193" s="77"/>
      <c r="G193" s="51"/>
      <c r="H193" s="55"/>
      <c r="I193" s="77"/>
      <c r="J193" s="103"/>
      <c r="K193" s="19"/>
      <c r="L193" s="212"/>
      <c r="M193" s="18"/>
      <c r="N193" s="213"/>
      <c r="O193" s="209"/>
      <c r="P193" s="18"/>
      <c r="Q193" s="18"/>
      <c r="R193" s="19"/>
      <c r="S193" s="58"/>
      <c r="T193" s="180"/>
      <c r="U193" s="109"/>
      <c r="V193" s="273"/>
      <c r="W193" s="109"/>
      <c r="X193" s="276"/>
      <c r="Y193" s="175"/>
      <c r="Z193" s="222"/>
      <c r="AA193" s="223"/>
      <c r="AB193" s="173"/>
      <c r="AC193" s="174"/>
      <c r="AD193" s="120"/>
      <c r="AE193" s="118"/>
      <c r="AF193" s="112"/>
      <c r="AG193" s="31"/>
      <c r="AH193" s="124"/>
      <c r="AI193" s="129"/>
      <c r="AJ193" s="145"/>
      <c r="AL193" s="353">
        <f t="shared" si="13"/>
        <v>0</v>
      </c>
      <c r="AM193" s="354">
        <f t="shared" si="14"/>
        <v>0</v>
      </c>
      <c r="AN193" s="355"/>
      <c r="AO193" s="353">
        <f t="shared" si="15"/>
        <v>0</v>
      </c>
      <c r="AP193" s="354">
        <f t="shared" si="16"/>
        <v>0</v>
      </c>
    </row>
    <row r="194" spans="1:42" ht="15.75" hidden="1" outlineLevel="1" x14ac:dyDescent="0.25">
      <c r="A194" s="7"/>
      <c r="B194" s="38">
        <v>180</v>
      </c>
      <c r="C194" s="89"/>
      <c r="D194" s="46"/>
      <c r="E194" s="138"/>
      <c r="F194" s="77"/>
      <c r="G194" s="51"/>
      <c r="H194" s="55"/>
      <c r="I194" s="77"/>
      <c r="J194" s="103"/>
      <c r="K194" s="19"/>
      <c r="L194" s="212"/>
      <c r="M194" s="18"/>
      <c r="N194" s="213"/>
      <c r="O194" s="209"/>
      <c r="P194" s="18"/>
      <c r="Q194" s="18"/>
      <c r="R194" s="19"/>
      <c r="S194" s="58"/>
      <c r="T194" s="180"/>
      <c r="U194" s="109"/>
      <c r="V194" s="273"/>
      <c r="W194" s="109"/>
      <c r="X194" s="276"/>
      <c r="Y194" s="175"/>
      <c r="Z194" s="222"/>
      <c r="AA194" s="223"/>
      <c r="AB194" s="173"/>
      <c r="AC194" s="174"/>
      <c r="AD194" s="120"/>
      <c r="AE194" s="118"/>
      <c r="AF194" s="112"/>
      <c r="AG194" s="31"/>
      <c r="AH194" s="124"/>
      <c r="AI194" s="129"/>
      <c r="AJ194" s="145"/>
      <c r="AL194" s="353">
        <f t="shared" si="13"/>
        <v>0</v>
      </c>
      <c r="AM194" s="354">
        <f t="shared" si="14"/>
        <v>0</v>
      </c>
      <c r="AN194" s="355"/>
      <c r="AO194" s="353">
        <f t="shared" si="15"/>
        <v>0</v>
      </c>
      <c r="AP194" s="354">
        <f t="shared" si="16"/>
        <v>0</v>
      </c>
    </row>
    <row r="195" spans="1:42" ht="15.75" hidden="1" outlineLevel="1" x14ac:dyDescent="0.25">
      <c r="A195" s="7"/>
      <c r="B195" s="38">
        <v>181</v>
      </c>
      <c r="C195" s="89"/>
      <c r="D195" s="46"/>
      <c r="E195" s="138"/>
      <c r="F195" s="77"/>
      <c r="G195" s="51"/>
      <c r="H195" s="55"/>
      <c r="I195" s="77"/>
      <c r="J195" s="103"/>
      <c r="K195" s="19"/>
      <c r="L195" s="212"/>
      <c r="M195" s="18"/>
      <c r="N195" s="213"/>
      <c r="O195" s="209"/>
      <c r="P195" s="18"/>
      <c r="Q195" s="18"/>
      <c r="R195" s="19"/>
      <c r="S195" s="58"/>
      <c r="T195" s="180"/>
      <c r="U195" s="109"/>
      <c r="V195" s="273"/>
      <c r="W195" s="109"/>
      <c r="X195" s="276"/>
      <c r="Y195" s="175"/>
      <c r="Z195" s="222"/>
      <c r="AA195" s="223"/>
      <c r="AB195" s="173"/>
      <c r="AC195" s="174"/>
      <c r="AD195" s="120"/>
      <c r="AE195" s="118"/>
      <c r="AF195" s="112"/>
      <c r="AG195" s="31"/>
      <c r="AH195" s="124"/>
      <c r="AI195" s="129"/>
      <c r="AJ195" s="145"/>
      <c r="AL195" s="353">
        <f t="shared" si="13"/>
        <v>0</v>
      </c>
      <c r="AM195" s="354">
        <f t="shared" si="14"/>
        <v>0</v>
      </c>
      <c r="AN195" s="355"/>
      <c r="AO195" s="353">
        <f t="shared" si="15"/>
        <v>0</v>
      </c>
      <c r="AP195" s="354">
        <f t="shared" si="16"/>
        <v>0</v>
      </c>
    </row>
    <row r="196" spans="1:42" ht="15.75" hidden="1" outlineLevel="1" x14ac:dyDescent="0.25">
      <c r="A196" s="7"/>
      <c r="B196" s="38">
        <v>182</v>
      </c>
      <c r="C196" s="89"/>
      <c r="D196" s="46"/>
      <c r="E196" s="138"/>
      <c r="F196" s="77"/>
      <c r="G196" s="51"/>
      <c r="H196" s="55"/>
      <c r="I196" s="77"/>
      <c r="J196" s="103"/>
      <c r="K196" s="19"/>
      <c r="L196" s="212"/>
      <c r="M196" s="18"/>
      <c r="N196" s="213"/>
      <c r="O196" s="209"/>
      <c r="P196" s="18"/>
      <c r="Q196" s="18"/>
      <c r="R196" s="19"/>
      <c r="S196" s="58"/>
      <c r="T196" s="180"/>
      <c r="U196" s="109"/>
      <c r="V196" s="273"/>
      <c r="W196" s="109"/>
      <c r="X196" s="276"/>
      <c r="Y196" s="175"/>
      <c r="Z196" s="222"/>
      <c r="AA196" s="223"/>
      <c r="AB196" s="173"/>
      <c r="AC196" s="174"/>
      <c r="AD196" s="120"/>
      <c r="AE196" s="118"/>
      <c r="AF196" s="112"/>
      <c r="AG196" s="31"/>
      <c r="AH196" s="124"/>
      <c r="AI196" s="129"/>
      <c r="AJ196" s="145"/>
      <c r="AL196" s="353">
        <f t="shared" si="13"/>
        <v>0</v>
      </c>
      <c r="AM196" s="354">
        <f t="shared" si="14"/>
        <v>0</v>
      </c>
      <c r="AN196" s="355"/>
      <c r="AO196" s="353">
        <f t="shared" si="15"/>
        <v>0</v>
      </c>
      <c r="AP196" s="354">
        <f t="shared" si="16"/>
        <v>0</v>
      </c>
    </row>
    <row r="197" spans="1:42" ht="15.75" hidden="1" outlineLevel="1" x14ac:dyDescent="0.25">
      <c r="A197" s="7"/>
      <c r="B197" s="38">
        <v>183</v>
      </c>
      <c r="C197" s="89"/>
      <c r="D197" s="46"/>
      <c r="E197" s="138"/>
      <c r="F197" s="77"/>
      <c r="G197" s="51"/>
      <c r="H197" s="55"/>
      <c r="I197" s="77"/>
      <c r="J197" s="103"/>
      <c r="K197" s="19"/>
      <c r="L197" s="212"/>
      <c r="M197" s="18"/>
      <c r="N197" s="213"/>
      <c r="O197" s="209"/>
      <c r="P197" s="18"/>
      <c r="Q197" s="18"/>
      <c r="R197" s="19"/>
      <c r="S197" s="58"/>
      <c r="T197" s="180"/>
      <c r="U197" s="109"/>
      <c r="V197" s="273"/>
      <c r="W197" s="109"/>
      <c r="X197" s="276"/>
      <c r="Y197" s="175"/>
      <c r="Z197" s="222"/>
      <c r="AA197" s="223"/>
      <c r="AB197" s="173"/>
      <c r="AC197" s="174"/>
      <c r="AD197" s="120"/>
      <c r="AE197" s="118"/>
      <c r="AF197" s="112"/>
      <c r="AG197" s="31"/>
      <c r="AH197" s="124"/>
      <c r="AI197" s="129"/>
      <c r="AJ197" s="145"/>
      <c r="AL197" s="353">
        <f t="shared" si="13"/>
        <v>0</v>
      </c>
      <c r="AM197" s="354">
        <f t="shared" si="14"/>
        <v>0</v>
      </c>
      <c r="AN197" s="355"/>
      <c r="AO197" s="353">
        <f t="shared" si="15"/>
        <v>0</v>
      </c>
      <c r="AP197" s="354">
        <f t="shared" si="16"/>
        <v>0</v>
      </c>
    </row>
    <row r="198" spans="1:42" ht="15.75" hidden="1" outlineLevel="1" x14ac:dyDescent="0.25">
      <c r="A198" s="7"/>
      <c r="B198" s="38">
        <v>184</v>
      </c>
      <c r="C198" s="89"/>
      <c r="D198" s="46"/>
      <c r="E198" s="138"/>
      <c r="F198" s="77"/>
      <c r="G198" s="51"/>
      <c r="H198" s="55"/>
      <c r="I198" s="77"/>
      <c r="J198" s="103"/>
      <c r="K198" s="19"/>
      <c r="L198" s="212"/>
      <c r="M198" s="18"/>
      <c r="N198" s="213"/>
      <c r="O198" s="209"/>
      <c r="P198" s="18"/>
      <c r="Q198" s="18"/>
      <c r="R198" s="19"/>
      <c r="S198" s="58"/>
      <c r="T198" s="180"/>
      <c r="U198" s="109"/>
      <c r="V198" s="273"/>
      <c r="W198" s="109"/>
      <c r="X198" s="276"/>
      <c r="Y198" s="175"/>
      <c r="Z198" s="222"/>
      <c r="AA198" s="223"/>
      <c r="AB198" s="173"/>
      <c r="AC198" s="174"/>
      <c r="AD198" s="120"/>
      <c r="AE198" s="118"/>
      <c r="AF198" s="112"/>
      <c r="AG198" s="31"/>
      <c r="AH198" s="124"/>
      <c r="AI198" s="129"/>
      <c r="AJ198" s="145"/>
      <c r="AL198" s="353">
        <f t="shared" si="13"/>
        <v>0</v>
      </c>
      <c r="AM198" s="354">
        <f t="shared" si="14"/>
        <v>0</v>
      </c>
      <c r="AN198" s="355"/>
      <c r="AO198" s="353">
        <f t="shared" si="15"/>
        <v>0</v>
      </c>
      <c r="AP198" s="354">
        <f t="shared" si="16"/>
        <v>0</v>
      </c>
    </row>
    <row r="199" spans="1:42" ht="15.75" hidden="1" outlineLevel="1" x14ac:dyDescent="0.25">
      <c r="A199" s="7"/>
      <c r="B199" s="38">
        <v>185</v>
      </c>
      <c r="C199" s="89"/>
      <c r="D199" s="46"/>
      <c r="E199" s="138"/>
      <c r="F199" s="77"/>
      <c r="G199" s="51"/>
      <c r="H199" s="55"/>
      <c r="I199" s="77"/>
      <c r="J199" s="103"/>
      <c r="K199" s="19"/>
      <c r="L199" s="212"/>
      <c r="M199" s="18"/>
      <c r="N199" s="213"/>
      <c r="O199" s="209"/>
      <c r="P199" s="18"/>
      <c r="Q199" s="18"/>
      <c r="R199" s="19"/>
      <c r="S199" s="58"/>
      <c r="T199" s="180"/>
      <c r="U199" s="109"/>
      <c r="V199" s="273"/>
      <c r="W199" s="109"/>
      <c r="X199" s="276"/>
      <c r="Y199" s="175"/>
      <c r="Z199" s="222"/>
      <c r="AA199" s="223"/>
      <c r="AB199" s="173"/>
      <c r="AC199" s="174"/>
      <c r="AD199" s="120"/>
      <c r="AE199" s="118"/>
      <c r="AF199" s="112"/>
      <c r="AG199" s="31"/>
      <c r="AH199" s="124"/>
      <c r="AI199" s="129"/>
      <c r="AJ199" s="145"/>
      <c r="AL199" s="353">
        <f t="shared" si="13"/>
        <v>0</v>
      </c>
      <c r="AM199" s="354">
        <f t="shared" si="14"/>
        <v>0</v>
      </c>
      <c r="AN199" s="355"/>
      <c r="AO199" s="353">
        <f t="shared" si="15"/>
        <v>0</v>
      </c>
      <c r="AP199" s="354">
        <f t="shared" si="16"/>
        <v>0</v>
      </c>
    </row>
    <row r="200" spans="1:42" ht="15.75" hidden="1" outlineLevel="1" x14ac:dyDescent="0.25">
      <c r="A200" s="7"/>
      <c r="B200" s="38">
        <v>186</v>
      </c>
      <c r="C200" s="89"/>
      <c r="D200" s="46"/>
      <c r="E200" s="138"/>
      <c r="F200" s="77"/>
      <c r="G200" s="51"/>
      <c r="H200" s="55"/>
      <c r="I200" s="77"/>
      <c r="J200" s="103"/>
      <c r="K200" s="19"/>
      <c r="L200" s="212"/>
      <c r="M200" s="18"/>
      <c r="N200" s="213"/>
      <c r="O200" s="209"/>
      <c r="P200" s="18"/>
      <c r="Q200" s="18"/>
      <c r="R200" s="19"/>
      <c r="S200" s="58"/>
      <c r="T200" s="180"/>
      <c r="U200" s="109"/>
      <c r="V200" s="273"/>
      <c r="W200" s="109"/>
      <c r="X200" s="276"/>
      <c r="Y200" s="175"/>
      <c r="Z200" s="222"/>
      <c r="AA200" s="223"/>
      <c r="AB200" s="173"/>
      <c r="AC200" s="174"/>
      <c r="AD200" s="120"/>
      <c r="AE200" s="118"/>
      <c r="AF200" s="112"/>
      <c r="AG200" s="31"/>
      <c r="AH200" s="124"/>
      <c r="AI200" s="129"/>
      <c r="AJ200" s="145"/>
      <c r="AL200" s="353">
        <f t="shared" si="13"/>
        <v>0</v>
      </c>
      <c r="AM200" s="354">
        <f t="shared" si="14"/>
        <v>0</v>
      </c>
      <c r="AN200" s="355"/>
      <c r="AO200" s="353">
        <f t="shared" si="15"/>
        <v>0</v>
      </c>
      <c r="AP200" s="354">
        <f t="shared" si="16"/>
        <v>0</v>
      </c>
    </row>
    <row r="201" spans="1:42" ht="15.75" hidden="1" outlineLevel="1" x14ac:dyDescent="0.25">
      <c r="A201" s="7"/>
      <c r="B201" s="38">
        <v>187</v>
      </c>
      <c r="C201" s="89"/>
      <c r="D201" s="46"/>
      <c r="E201" s="138"/>
      <c r="F201" s="77"/>
      <c r="G201" s="51"/>
      <c r="H201" s="55"/>
      <c r="I201" s="77"/>
      <c r="J201" s="103"/>
      <c r="K201" s="19"/>
      <c r="L201" s="212"/>
      <c r="M201" s="18"/>
      <c r="N201" s="213"/>
      <c r="O201" s="209"/>
      <c r="P201" s="18"/>
      <c r="Q201" s="18"/>
      <c r="R201" s="19"/>
      <c r="S201" s="58"/>
      <c r="T201" s="180"/>
      <c r="U201" s="109"/>
      <c r="V201" s="273"/>
      <c r="W201" s="109"/>
      <c r="X201" s="276"/>
      <c r="Y201" s="175"/>
      <c r="Z201" s="222"/>
      <c r="AA201" s="223"/>
      <c r="AB201" s="173"/>
      <c r="AC201" s="174"/>
      <c r="AD201" s="120"/>
      <c r="AE201" s="118"/>
      <c r="AF201" s="112"/>
      <c r="AG201" s="31"/>
      <c r="AH201" s="124"/>
      <c r="AI201" s="129"/>
      <c r="AJ201" s="145"/>
      <c r="AL201" s="353">
        <f t="shared" si="13"/>
        <v>0</v>
      </c>
      <c r="AM201" s="354">
        <f t="shared" si="14"/>
        <v>0</v>
      </c>
      <c r="AN201" s="355"/>
      <c r="AO201" s="353">
        <f t="shared" si="15"/>
        <v>0</v>
      </c>
      <c r="AP201" s="354">
        <f t="shared" si="16"/>
        <v>0</v>
      </c>
    </row>
    <row r="202" spans="1:42" ht="15.75" hidden="1" outlineLevel="1" x14ac:dyDescent="0.25">
      <c r="A202" s="7"/>
      <c r="B202" s="38">
        <v>188</v>
      </c>
      <c r="C202" s="89"/>
      <c r="D202" s="46"/>
      <c r="E202" s="138"/>
      <c r="F202" s="77"/>
      <c r="G202" s="51"/>
      <c r="H202" s="55"/>
      <c r="I202" s="77"/>
      <c r="J202" s="103"/>
      <c r="K202" s="19"/>
      <c r="L202" s="212"/>
      <c r="M202" s="18"/>
      <c r="N202" s="213"/>
      <c r="O202" s="209"/>
      <c r="P202" s="18"/>
      <c r="Q202" s="18"/>
      <c r="R202" s="19"/>
      <c r="S202" s="58"/>
      <c r="T202" s="180"/>
      <c r="U202" s="109"/>
      <c r="V202" s="273"/>
      <c r="W202" s="109"/>
      <c r="X202" s="276"/>
      <c r="Y202" s="175"/>
      <c r="Z202" s="222"/>
      <c r="AA202" s="223"/>
      <c r="AB202" s="173"/>
      <c r="AC202" s="174"/>
      <c r="AD202" s="120"/>
      <c r="AE202" s="118"/>
      <c r="AF202" s="112"/>
      <c r="AG202" s="31"/>
      <c r="AH202" s="124"/>
      <c r="AI202" s="129"/>
      <c r="AJ202" s="145"/>
      <c r="AL202" s="353">
        <f t="shared" si="13"/>
        <v>0</v>
      </c>
      <c r="AM202" s="354">
        <f t="shared" si="14"/>
        <v>0</v>
      </c>
      <c r="AN202" s="355"/>
      <c r="AO202" s="353">
        <f t="shared" si="15"/>
        <v>0</v>
      </c>
      <c r="AP202" s="354">
        <f t="shared" si="16"/>
        <v>0</v>
      </c>
    </row>
    <row r="203" spans="1:42" ht="15.75" hidden="1" outlineLevel="1" x14ac:dyDescent="0.25">
      <c r="A203" s="7"/>
      <c r="B203" s="38">
        <v>189</v>
      </c>
      <c r="C203" s="89"/>
      <c r="D203" s="46"/>
      <c r="E203" s="138"/>
      <c r="F203" s="77"/>
      <c r="G203" s="51"/>
      <c r="H203" s="55"/>
      <c r="I203" s="77"/>
      <c r="J203" s="103"/>
      <c r="K203" s="19"/>
      <c r="L203" s="212"/>
      <c r="M203" s="18"/>
      <c r="N203" s="213"/>
      <c r="O203" s="209"/>
      <c r="P203" s="18"/>
      <c r="Q203" s="18"/>
      <c r="R203" s="19"/>
      <c r="S203" s="58"/>
      <c r="T203" s="180"/>
      <c r="U203" s="109"/>
      <c r="V203" s="273"/>
      <c r="W203" s="109"/>
      <c r="X203" s="276"/>
      <c r="Y203" s="175"/>
      <c r="Z203" s="222"/>
      <c r="AA203" s="223"/>
      <c r="AB203" s="173"/>
      <c r="AC203" s="174"/>
      <c r="AD203" s="120"/>
      <c r="AE203" s="118"/>
      <c r="AF203" s="112"/>
      <c r="AG203" s="31"/>
      <c r="AH203" s="124"/>
      <c r="AI203" s="129"/>
      <c r="AJ203" s="145"/>
      <c r="AL203" s="353">
        <f t="shared" si="13"/>
        <v>0</v>
      </c>
      <c r="AM203" s="354">
        <f t="shared" si="14"/>
        <v>0</v>
      </c>
      <c r="AN203" s="355"/>
      <c r="AO203" s="353">
        <f t="shared" si="15"/>
        <v>0</v>
      </c>
      <c r="AP203" s="354">
        <f t="shared" si="16"/>
        <v>0</v>
      </c>
    </row>
    <row r="204" spans="1:42" ht="15.75" hidden="1" outlineLevel="1" x14ac:dyDescent="0.25">
      <c r="A204" s="7"/>
      <c r="B204" s="38">
        <v>190</v>
      </c>
      <c r="C204" s="89"/>
      <c r="D204" s="46"/>
      <c r="E204" s="138"/>
      <c r="F204" s="80"/>
      <c r="G204" s="50"/>
      <c r="H204" s="56"/>
      <c r="I204" s="75"/>
      <c r="J204" s="102"/>
      <c r="K204" s="19"/>
      <c r="L204" s="212"/>
      <c r="M204" s="18"/>
      <c r="N204" s="213"/>
      <c r="O204" s="209"/>
      <c r="P204" s="18"/>
      <c r="Q204" s="18"/>
      <c r="R204" s="19"/>
      <c r="S204" s="58"/>
      <c r="T204" s="180"/>
      <c r="U204" s="109"/>
      <c r="V204" s="273"/>
      <c r="W204" s="109"/>
      <c r="X204" s="276"/>
      <c r="Y204" s="175"/>
      <c r="Z204" s="222"/>
      <c r="AA204" s="223"/>
      <c r="AB204" s="173"/>
      <c r="AC204" s="174"/>
      <c r="AD204" s="120"/>
      <c r="AE204" s="118"/>
      <c r="AF204" s="112"/>
      <c r="AG204" s="31"/>
      <c r="AH204" s="124"/>
      <c r="AI204" s="129"/>
      <c r="AJ204" s="145"/>
      <c r="AL204" s="353">
        <f t="shared" si="13"/>
        <v>0</v>
      </c>
      <c r="AM204" s="354">
        <f t="shared" si="14"/>
        <v>0</v>
      </c>
      <c r="AN204" s="355"/>
      <c r="AO204" s="353">
        <f t="shared" si="15"/>
        <v>0</v>
      </c>
      <c r="AP204" s="354">
        <f t="shared" si="16"/>
        <v>0</v>
      </c>
    </row>
    <row r="205" spans="1:42" ht="15.75" hidden="1" outlineLevel="1" x14ac:dyDescent="0.25">
      <c r="A205" s="7"/>
      <c r="B205" s="38">
        <v>191</v>
      </c>
      <c r="C205" s="89"/>
      <c r="D205" s="46"/>
      <c r="E205" s="138"/>
      <c r="F205" s="77"/>
      <c r="G205" s="51"/>
      <c r="H205" s="55"/>
      <c r="I205" s="76"/>
      <c r="J205" s="103"/>
      <c r="K205" s="19"/>
      <c r="L205" s="212"/>
      <c r="M205" s="18"/>
      <c r="N205" s="213"/>
      <c r="O205" s="209"/>
      <c r="P205" s="18"/>
      <c r="Q205" s="18"/>
      <c r="R205" s="19"/>
      <c r="S205" s="58"/>
      <c r="T205" s="180"/>
      <c r="U205" s="109"/>
      <c r="V205" s="273"/>
      <c r="W205" s="109"/>
      <c r="X205" s="276"/>
      <c r="Y205" s="175"/>
      <c r="Z205" s="222"/>
      <c r="AA205" s="223"/>
      <c r="AB205" s="173"/>
      <c r="AC205" s="174"/>
      <c r="AD205" s="120"/>
      <c r="AE205" s="118"/>
      <c r="AF205" s="112"/>
      <c r="AG205" s="31"/>
      <c r="AH205" s="124"/>
      <c r="AI205" s="129"/>
      <c r="AJ205" s="145"/>
      <c r="AL205" s="353">
        <f t="shared" si="13"/>
        <v>0</v>
      </c>
      <c r="AM205" s="354">
        <f t="shared" si="14"/>
        <v>0</v>
      </c>
      <c r="AN205" s="355"/>
      <c r="AO205" s="353">
        <f t="shared" si="15"/>
        <v>0</v>
      </c>
      <c r="AP205" s="354">
        <f t="shared" si="16"/>
        <v>0</v>
      </c>
    </row>
    <row r="206" spans="1:42" ht="15.75" hidden="1" outlineLevel="1" x14ac:dyDescent="0.25">
      <c r="A206" s="7"/>
      <c r="B206" s="38">
        <v>192</v>
      </c>
      <c r="C206" s="89"/>
      <c r="D206" s="46"/>
      <c r="E206" s="138"/>
      <c r="F206" s="77"/>
      <c r="G206" s="50"/>
      <c r="H206" s="56"/>
      <c r="I206" s="76"/>
      <c r="J206" s="102"/>
      <c r="K206" s="19"/>
      <c r="L206" s="212"/>
      <c r="M206" s="18"/>
      <c r="N206" s="213"/>
      <c r="O206" s="209"/>
      <c r="P206" s="18"/>
      <c r="Q206" s="18"/>
      <c r="R206" s="19"/>
      <c r="S206" s="58"/>
      <c r="T206" s="180"/>
      <c r="U206" s="109"/>
      <c r="V206" s="273"/>
      <c r="W206" s="109"/>
      <c r="X206" s="276"/>
      <c r="Y206" s="175"/>
      <c r="Z206" s="222"/>
      <c r="AA206" s="223"/>
      <c r="AB206" s="173"/>
      <c r="AC206" s="174"/>
      <c r="AD206" s="120"/>
      <c r="AE206" s="118"/>
      <c r="AF206" s="112"/>
      <c r="AG206" s="31"/>
      <c r="AH206" s="124"/>
      <c r="AI206" s="129"/>
      <c r="AJ206" s="145"/>
      <c r="AL206" s="353">
        <f t="shared" si="13"/>
        <v>0</v>
      </c>
      <c r="AM206" s="354">
        <f t="shared" si="14"/>
        <v>0</v>
      </c>
      <c r="AN206" s="355"/>
      <c r="AO206" s="353">
        <f t="shared" si="15"/>
        <v>0</v>
      </c>
      <c r="AP206" s="354">
        <f t="shared" si="16"/>
        <v>0</v>
      </c>
    </row>
    <row r="207" spans="1:42" ht="15.75" hidden="1" outlineLevel="1" x14ac:dyDescent="0.25">
      <c r="A207" s="7"/>
      <c r="B207" s="38">
        <v>193</v>
      </c>
      <c r="C207" s="89"/>
      <c r="D207" s="46"/>
      <c r="E207" s="138"/>
      <c r="F207" s="77"/>
      <c r="G207" s="51"/>
      <c r="H207" s="55"/>
      <c r="I207" s="76"/>
      <c r="J207" s="103"/>
      <c r="K207" s="19"/>
      <c r="L207" s="212"/>
      <c r="M207" s="18"/>
      <c r="N207" s="213"/>
      <c r="O207" s="209"/>
      <c r="P207" s="18"/>
      <c r="Q207" s="18"/>
      <c r="R207" s="19"/>
      <c r="S207" s="58"/>
      <c r="T207" s="180"/>
      <c r="U207" s="109"/>
      <c r="V207" s="273"/>
      <c r="W207" s="109"/>
      <c r="X207" s="276"/>
      <c r="Y207" s="175"/>
      <c r="Z207" s="222"/>
      <c r="AA207" s="223"/>
      <c r="AB207" s="173"/>
      <c r="AC207" s="174"/>
      <c r="AD207" s="120"/>
      <c r="AE207" s="118"/>
      <c r="AF207" s="112"/>
      <c r="AG207" s="31"/>
      <c r="AH207" s="124"/>
      <c r="AI207" s="129"/>
      <c r="AJ207" s="145"/>
      <c r="AL207" s="353">
        <f t="shared" si="13"/>
        <v>0</v>
      </c>
      <c r="AM207" s="354">
        <f t="shared" si="14"/>
        <v>0</v>
      </c>
      <c r="AN207" s="355"/>
      <c r="AO207" s="353">
        <f t="shared" si="15"/>
        <v>0</v>
      </c>
      <c r="AP207" s="354">
        <f t="shared" si="16"/>
        <v>0</v>
      </c>
    </row>
    <row r="208" spans="1:42" ht="15.75" hidden="1" outlineLevel="1" x14ac:dyDescent="0.25">
      <c r="A208" s="7"/>
      <c r="B208" s="38">
        <v>194</v>
      </c>
      <c r="C208" s="89"/>
      <c r="D208" s="46"/>
      <c r="E208" s="138"/>
      <c r="F208" s="80"/>
      <c r="G208" s="50"/>
      <c r="H208" s="55"/>
      <c r="I208" s="76"/>
      <c r="J208" s="103"/>
      <c r="K208" s="19"/>
      <c r="L208" s="212"/>
      <c r="M208" s="18"/>
      <c r="N208" s="213"/>
      <c r="O208" s="209"/>
      <c r="P208" s="18"/>
      <c r="Q208" s="18"/>
      <c r="R208" s="19"/>
      <c r="S208" s="58"/>
      <c r="T208" s="180"/>
      <c r="U208" s="109"/>
      <c r="V208" s="273"/>
      <c r="W208" s="109"/>
      <c r="X208" s="276"/>
      <c r="Y208" s="175"/>
      <c r="Z208" s="222"/>
      <c r="AA208" s="223"/>
      <c r="AB208" s="173"/>
      <c r="AC208" s="174"/>
      <c r="AD208" s="120"/>
      <c r="AE208" s="118"/>
      <c r="AF208" s="112"/>
      <c r="AG208" s="31"/>
      <c r="AH208" s="124"/>
      <c r="AI208" s="129"/>
      <c r="AJ208" s="145"/>
      <c r="AL208" s="353">
        <f t="shared" si="13"/>
        <v>0</v>
      </c>
      <c r="AM208" s="354">
        <f t="shared" si="14"/>
        <v>0</v>
      </c>
      <c r="AN208" s="355"/>
      <c r="AO208" s="353">
        <f t="shared" si="15"/>
        <v>0</v>
      </c>
      <c r="AP208" s="354">
        <f t="shared" si="16"/>
        <v>0</v>
      </c>
    </row>
    <row r="209" spans="1:42" ht="15.75" hidden="1" outlineLevel="1" x14ac:dyDescent="0.25">
      <c r="A209" s="7"/>
      <c r="B209" s="38">
        <v>195</v>
      </c>
      <c r="C209" s="89"/>
      <c r="D209" s="46"/>
      <c r="E209" s="138"/>
      <c r="F209" s="80"/>
      <c r="G209" s="50"/>
      <c r="H209" s="55"/>
      <c r="I209" s="76"/>
      <c r="J209" s="103"/>
      <c r="K209" s="19"/>
      <c r="L209" s="212"/>
      <c r="M209" s="18"/>
      <c r="N209" s="213"/>
      <c r="O209" s="209"/>
      <c r="P209" s="18"/>
      <c r="Q209" s="18"/>
      <c r="R209" s="19"/>
      <c r="S209" s="58"/>
      <c r="T209" s="180"/>
      <c r="U209" s="109"/>
      <c r="V209" s="273"/>
      <c r="W209" s="109"/>
      <c r="X209" s="276"/>
      <c r="Y209" s="175"/>
      <c r="Z209" s="222"/>
      <c r="AA209" s="223"/>
      <c r="AB209" s="173"/>
      <c r="AC209" s="174"/>
      <c r="AD209" s="120"/>
      <c r="AE209" s="118"/>
      <c r="AF209" s="112"/>
      <c r="AG209" s="31"/>
      <c r="AH209" s="124"/>
      <c r="AI209" s="129"/>
      <c r="AJ209" s="145"/>
      <c r="AL209" s="353">
        <f t="shared" si="13"/>
        <v>0</v>
      </c>
      <c r="AM209" s="354">
        <f t="shared" si="14"/>
        <v>0</v>
      </c>
      <c r="AN209" s="355"/>
      <c r="AO209" s="353">
        <f t="shared" si="15"/>
        <v>0</v>
      </c>
      <c r="AP209" s="354">
        <f t="shared" si="16"/>
        <v>0</v>
      </c>
    </row>
    <row r="210" spans="1:42" ht="15.75" hidden="1" outlineLevel="1" x14ac:dyDescent="0.25">
      <c r="A210" s="7"/>
      <c r="B210" s="38">
        <v>196</v>
      </c>
      <c r="C210" s="89"/>
      <c r="D210" s="46"/>
      <c r="E210" s="138"/>
      <c r="F210" s="80"/>
      <c r="G210" s="50"/>
      <c r="H210" s="55"/>
      <c r="I210" s="76"/>
      <c r="J210" s="103"/>
      <c r="K210" s="19"/>
      <c r="L210" s="212"/>
      <c r="M210" s="18"/>
      <c r="N210" s="213"/>
      <c r="O210" s="209"/>
      <c r="P210" s="18"/>
      <c r="Q210" s="18"/>
      <c r="R210" s="19"/>
      <c r="S210" s="58"/>
      <c r="T210" s="180"/>
      <c r="U210" s="109"/>
      <c r="V210" s="273"/>
      <c r="W210" s="109"/>
      <c r="X210" s="276"/>
      <c r="Y210" s="175"/>
      <c r="Z210" s="222"/>
      <c r="AA210" s="223"/>
      <c r="AB210" s="173"/>
      <c r="AC210" s="174"/>
      <c r="AD210" s="120"/>
      <c r="AE210" s="118"/>
      <c r="AF210" s="112"/>
      <c r="AG210" s="31"/>
      <c r="AH210" s="124"/>
      <c r="AI210" s="129"/>
      <c r="AJ210" s="145"/>
      <c r="AL210" s="353">
        <f t="shared" si="13"/>
        <v>0</v>
      </c>
      <c r="AM210" s="354">
        <f t="shared" si="14"/>
        <v>0</v>
      </c>
      <c r="AN210" s="355"/>
      <c r="AO210" s="353">
        <f t="shared" si="15"/>
        <v>0</v>
      </c>
      <c r="AP210" s="354">
        <f t="shared" si="16"/>
        <v>0</v>
      </c>
    </row>
    <row r="211" spans="1:42" ht="15.75" hidden="1" outlineLevel="1" x14ac:dyDescent="0.25">
      <c r="A211" s="7"/>
      <c r="B211" s="38">
        <v>197</v>
      </c>
      <c r="C211" s="89"/>
      <c r="D211" s="46"/>
      <c r="E211" s="138"/>
      <c r="F211" s="80"/>
      <c r="G211" s="50"/>
      <c r="H211" s="55"/>
      <c r="I211" s="76"/>
      <c r="J211" s="103"/>
      <c r="K211" s="19"/>
      <c r="L211" s="212"/>
      <c r="M211" s="18"/>
      <c r="N211" s="213"/>
      <c r="O211" s="209"/>
      <c r="P211" s="18"/>
      <c r="Q211" s="18"/>
      <c r="R211" s="19"/>
      <c r="S211" s="58"/>
      <c r="T211" s="180"/>
      <c r="U211" s="109"/>
      <c r="V211" s="273"/>
      <c r="W211" s="109"/>
      <c r="X211" s="276"/>
      <c r="Y211" s="175"/>
      <c r="Z211" s="222"/>
      <c r="AA211" s="223"/>
      <c r="AB211" s="173"/>
      <c r="AC211" s="174"/>
      <c r="AD211" s="120"/>
      <c r="AE211" s="118"/>
      <c r="AF211" s="112"/>
      <c r="AG211" s="31"/>
      <c r="AH211" s="124"/>
      <c r="AI211" s="129"/>
      <c r="AJ211" s="145"/>
      <c r="AL211" s="353">
        <f t="shared" si="13"/>
        <v>0</v>
      </c>
      <c r="AM211" s="354">
        <f t="shared" si="14"/>
        <v>0</v>
      </c>
      <c r="AN211" s="355"/>
      <c r="AO211" s="353">
        <f t="shared" si="15"/>
        <v>0</v>
      </c>
      <c r="AP211" s="354">
        <f t="shared" si="16"/>
        <v>0</v>
      </c>
    </row>
    <row r="212" spans="1:42" ht="15.75" hidden="1" outlineLevel="1" x14ac:dyDescent="0.25">
      <c r="A212" s="7"/>
      <c r="B212" s="38">
        <v>198</v>
      </c>
      <c r="C212" s="89"/>
      <c r="D212" s="46"/>
      <c r="E212" s="138"/>
      <c r="F212" s="80"/>
      <c r="G212" s="50"/>
      <c r="H212" s="55"/>
      <c r="I212" s="76"/>
      <c r="J212" s="103"/>
      <c r="K212" s="19"/>
      <c r="L212" s="212"/>
      <c r="M212" s="18"/>
      <c r="N212" s="213"/>
      <c r="O212" s="209"/>
      <c r="P212" s="18"/>
      <c r="Q212" s="18"/>
      <c r="R212" s="19"/>
      <c r="S212" s="58"/>
      <c r="T212" s="180"/>
      <c r="U212" s="109"/>
      <c r="V212" s="273"/>
      <c r="W212" s="109"/>
      <c r="X212" s="276"/>
      <c r="Y212" s="175"/>
      <c r="Z212" s="222"/>
      <c r="AA212" s="223"/>
      <c r="AB212" s="173"/>
      <c r="AC212" s="174"/>
      <c r="AD212" s="120"/>
      <c r="AE212" s="118"/>
      <c r="AF212" s="112"/>
      <c r="AG212" s="31"/>
      <c r="AH212" s="124"/>
      <c r="AI212" s="129"/>
      <c r="AJ212" s="145"/>
      <c r="AL212" s="353">
        <f t="shared" si="13"/>
        <v>0</v>
      </c>
      <c r="AM212" s="354">
        <f t="shared" si="14"/>
        <v>0</v>
      </c>
      <c r="AN212" s="355"/>
      <c r="AO212" s="353">
        <f t="shared" si="15"/>
        <v>0</v>
      </c>
      <c r="AP212" s="354">
        <f t="shared" si="16"/>
        <v>0</v>
      </c>
    </row>
    <row r="213" spans="1:42" ht="15.75" hidden="1" outlineLevel="1" x14ac:dyDescent="0.25">
      <c r="A213" s="7"/>
      <c r="B213" s="38">
        <v>199</v>
      </c>
      <c r="C213" s="89"/>
      <c r="D213" s="46"/>
      <c r="E213" s="138"/>
      <c r="F213" s="80"/>
      <c r="G213" s="50"/>
      <c r="H213" s="55"/>
      <c r="I213" s="76"/>
      <c r="J213" s="103"/>
      <c r="K213" s="19"/>
      <c r="L213" s="212"/>
      <c r="M213" s="18"/>
      <c r="N213" s="213"/>
      <c r="O213" s="209"/>
      <c r="P213" s="18"/>
      <c r="Q213" s="18"/>
      <c r="R213" s="19"/>
      <c r="S213" s="58"/>
      <c r="T213" s="180"/>
      <c r="U213" s="109"/>
      <c r="V213" s="273"/>
      <c r="W213" s="109"/>
      <c r="X213" s="276"/>
      <c r="Y213" s="175"/>
      <c r="Z213" s="222"/>
      <c r="AA213" s="223"/>
      <c r="AB213" s="173"/>
      <c r="AC213" s="174"/>
      <c r="AD213" s="120"/>
      <c r="AE213" s="118"/>
      <c r="AF213" s="112"/>
      <c r="AG213" s="31"/>
      <c r="AH213" s="124"/>
      <c r="AI213" s="129"/>
      <c r="AJ213" s="145"/>
      <c r="AL213" s="353">
        <f t="shared" si="13"/>
        <v>0</v>
      </c>
      <c r="AM213" s="354">
        <f t="shared" si="14"/>
        <v>0</v>
      </c>
      <c r="AN213" s="355"/>
      <c r="AO213" s="353">
        <f t="shared" si="15"/>
        <v>0</v>
      </c>
      <c r="AP213" s="354">
        <f t="shared" si="16"/>
        <v>0</v>
      </c>
    </row>
    <row r="214" spans="1:42" ht="15.75" hidden="1" outlineLevel="1" x14ac:dyDescent="0.25">
      <c r="A214" s="7"/>
      <c r="B214" s="38">
        <v>200</v>
      </c>
      <c r="C214" s="89"/>
      <c r="D214" s="46"/>
      <c r="E214" s="138"/>
      <c r="F214" s="80"/>
      <c r="G214" s="50"/>
      <c r="H214" s="55"/>
      <c r="I214" s="76"/>
      <c r="J214" s="103"/>
      <c r="K214" s="19"/>
      <c r="L214" s="212"/>
      <c r="M214" s="18"/>
      <c r="N214" s="213"/>
      <c r="O214" s="209"/>
      <c r="P214" s="18"/>
      <c r="Q214" s="18"/>
      <c r="R214" s="19"/>
      <c r="S214" s="58"/>
      <c r="T214" s="180"/>
      <c r="U214" s="109"/>
      <c r="V214" s="273"/>
      <c r="W214" s="109"/>
      <c r="X214" s="276"/>
      <c r="Y214" s="175"/>
      <c r="Z214" s="222"/>
      <c r="AA214" s="223"/>
      <c r="AB214" s="173"/>
      <c r="AC214" s="174"/>
      <c r="AD214" s="120"/>
      <c r="AE214" s="118"/>
      <c r="AF214" s="112"/>
      <c r="AG214" s="31"/>
      <c r="AH214" s="124"/>
      <c r="AI214" s="129"/>
      <c r="AJ214" s="145"/>
      <c r="AL214" s="353">
        <f t="shared" si="13"/>
        <v>0</v>
      </c>
      <c r="AM214" s="354">
        <f t="shared" si="14"/>
        <v>0</v>
      </c>
      <c r="AN214" s="355"/>
      <c r="AO214" s="353">
        <f t="shared" si="15"/>
        <v>0</v>
      </c>
      <c r="AP214" s="354">
        <f t="shared" si="16"/>
        <v>0</v>
      </c>
    </row>
    <row r="215" spans="1:42" ht="15.75" hidden="1" outlineLevel="1" x14ac:dyDescent="0.25">
      <c r="A215" s="7"/>
      <c r="B215" s="38">
        <v>201</v>
      </c>
      <c r="C215" s="89"/>
      <c r="D215" s="46"/>
      <c r="E215" s="138"/>
      <c r="F215" s="80"/>
      <c r="G215" s="50"/>
      <c r="H215" s="55"/>
      <c r="I215" s="76"/>
      <c r="J215" s="103"/>
      <c r="K215" s="19"/>
      <c r="L215" s="212"/>
      <c r="M215" s="18"/>
      <c r="N215" s="213"/>
      <c r="O215" s="209"/>
      <c r="P215" s="18"/>
      <c r="Q215" s="18"/>
      <c r="R215" s="19"/>
      <c r="S215" s="58"/>
      <c r="T215" s="180"/>
      <c r="U215" s="109"/>
      <c r="V215" s="273"/>
      <c r="W215" s="109"/>
      <c r="X215" s="276"/>
      <c r="Y215" s="175"/>
      <c r="Z215" s="222"/>
      <c r="AA215" s="223"/>
      <c r="AB215" s="173"/>
      <c r="AC215" s="174"/>
      <c r="AD215" s="120"/>
      <c r="AE215" s="118"/>
      <c r="AF215" s="112"/>
      <c r="AG215" s="31"/>
      <c r="AH215" s="124"/>
      <c r="AI215" s="129"/>
      <c r="AJ215" s="145"/>
      <c r="AL215" s="353">
        <f t="shared" si="13"/>
        <v>0</v>
      </c>
      <c r="AM215" s="354">
        <f t="shared" si="14"/>
        <v>0</v>
      </c>
      <c r="AN215" s="355"/>
      <c r="AO215" s="353">
        <f t="shared" si="15"/>
        <v>0</v>
      </c>
      <c r="AP215" s="354">
        <f t="shared" si="16"/>
        <v>0</v>
      </c>
    </row>
    <row r="216" spans="1:42" s="2" customFormat="1" ht="15.75" hidden="1" outlineLevel="1" x14ac:dyDescent="0.25">
      <c r="A216" s="7"/>
      <c r="B216" s="38">
        <v>202</v>
      </c>
      <c r="C216" s="89"/>
      <c r="D216" s="46"/>
      <c r="E216" s="138"/>
      <c r="F216" s="77"/>
      <c r="G216" s="51"/>
      <c r="H216" s="55"/>
      <c r="I216" s="76"/>
      <c r="J216" s="103"/>
      <c r="K216" s="19"/>
      <c r="L216" s="212"/>
      <c r="M216" s="18"/>
      <c r="N216" s="213"/>
      <c r="O216" s="209"/>
      <c r="P216" s="18"/>
      <c r="Q216" s="18"/>
      <c r="R216" s="19"/>
      <c r="S216" s="58"/>
      <c r="T216" s="180"/>
      <c r="U216" s="109"/>
      <c r="V216" s="273"/>
      <c r="W216" s="109"/>
      <c r="X216" s="276"/>
      <c r="Y216" s="175"/>
      <c r="Z216" s="222"/>
      <c r="AA216" s="223"/>
      <c r="AB216" s="173"/>
      <c r="AC216" s="174"/>
      <c r="AD216" s="120"/>
      <c r="AE216" s="118"/>
      <c r="AF216" s="114"/>
      <c r="AG216" s="31"/>
      <c r="AH216" s="124"/>
      <c r="AI216" s="129"/>
      <c r="AJ216" s="145"/>
      <c r="AL216" s="353">
        <f t="shared" ref="AL216:AL279" si="17">SUM((AB216/100)*70)</f>
        <v>0</v>
      </c>
      <c r="AM216" s="354">
        <f t="shared" ref="AM216:AM279" si="18">SUM(AL216-AC216)</f>
        <v>0</v>
      </c>
      <c r="AN216" s="355"/>
      <c r="AO216" s="353">
        <f t="shared" ref="AO216:AO279" si="19">SUM((X216/100)*60)</f>
        <v>0</v>
      </c>
      <c r="AP216" s="354">
        <f t="shared" ref="AP216:AP279" si="20">SUM(AO216-AC216)</f>
        <v>0</v>
      </c>
    </row>
    <row r="217" spans="1:42" ht="15.75" hidden="1" outlineLevel="1" x14ac:dyDescent="0.25">
      <c r="A217" s="7"/>
      <c r="B217" s="38">
        <v>203</v>
      </c>
      <c r="C217" s="89"/>
      <c r="D217" s="46"/>
      <c r="E217" s="138"/>
      <c r="F217" s="95"/>
      <c r="G217" s="43"/>
      <c r="H217" s="55"/>
      <c r="I217" s="78"/>
      <c r="J217" s="103"/>
      <c r="K217" s="19"/>
      <c r="L217" s="212"/>
      <c r="M217" s="18"/>
      <c r="N217" s="213"/>
      <c r="O217" s="209"/>
      <c r="P217" s="18"/>
      <c r="Q217" s="18"/>
      <c r="R217" s="19"/>
      <c r="S217" s="58"/>
      <c r="T217" s="180"/>
      <c r="U217" s="109"/>
      <c r="V217" s="273"/>
      <c r="W217" s="109"/>
      <c r="X217" s="276"/>
      <c r="Y217" s="175"/>
      <c r="Z217" s="222"/>
      <c r="AA217" s="223"/>
      <c r="AB217" s="173"/>
      <c r="AC217" s="174"/>
      <c r="AD217" s="120"/>
      <c r="AE217" s="118"/>
      <c r="AF217" s="112"/>
      <c r="AG217" s="31"/>
      <c r="AH217" s="124"/>
      <c r="AI217" s="129"/>
      <c r="AJ217" s="145"/>
      <c r="AL217" s="353">
        <f t="shared" si="17"/>
        <v>0</v>
      </c>
      <c r="AM217" s="354">
        <f t="shared" si="18"/>
        <v>0</v>
      </c>
      <c r="AN217" s="355"/>
      <c r="AO217" s="353">
        <f t="shared" si="19"/>
        <v>0</v>
      </c>
      <c r="AP217" s="354">
        <f t="shared" si="20"/>
        <v>0</v>
      </c>
    </row>
    <row r="218" spans="1:42" ht="15.75" hidden="1" outlineLevel="1" x14ac:dyDescent="0.25">
      <c r="A218" s="7"/>
      <c r="B218" s="38">
        <v>204</v>
      </c>
      <c r="C218" s="89"/>
      <c r="D218" s="46"/>
      <c r="E218" s="138"/>
      <c r="F218" s="95"/>
      <c r="G218" s="43"/>
      <c r="H218" s="55"/>
      <c r="I218" s="78"/>
      <c r="J218" s="103"/>
      <c r="K218" s="19"/>
      <c r="L218" s="212"/>
      <c r="M218" s="18"/>
      <c r="N218" s="213"/>
      <c r="O218" s="209"/>
      <c r="P218" s="18"/>
      <c r="Q218" s="18"/>
      <c r="R218" s="19"/>
      <c r="S218" s="58"/>
      <c r="T218" s="180"/>
      <c r="U218" s="109"/>
      <c r="V218" s="273"/>
      <c r="W218" s="109"/>
      <c r="X218" s="276"/>
      <c r="Y218" s="175"/>
      <c r="Z218" s="222"/>
      <c r="AA218" s="223"/>
      <c r="AB218" s="173"/>
      <c r="AC218" s="174"/>
      <c r="AD218" s="120"/>
      <c r="AE218" s="118"/>
      <c r="AF218" s="112"/>
      <c r="AG218" s="31"/>
      <c r="AH218" s="124"/>
      <c r="AI218" s="129"/>
      <c r="AJ218" s="145"/>
      <c r="AL218" s="353">
        <f t="shared" si="17"/>
        <v>0</v>
      </c>
      <c r="AM218" s="354">
        <f t="shared" si="18"/>
        <v>0</v>
      </c>
      <c r="AN218" s="355"/>
      <c r="AO218" s="353">
        <f t="shared" si="19"/>
        <v>0</v>
      </c>
      <c r="AP218" s="354">
        <f t="shared" si="20"/>
        <v>0</v>
      </c>
    </row>
    <row r="219" spans="1:42" s="2" customFormat="1" ht="15.75" hidden="1" outlineLevel="1" x14ac:dyDescent="0.25">
      <c r="A219" s="7"/>
      <c r="B219" s="38">
        <v>205</v>
      </c>
      <c r="C219" s="89"/>
      <c r="D219" s="46"/>
      <c r="E219" s="138"/>
      <c r="F219" s="94"/>
      <c r="G219" s="43"/>
      <c r="H219" s="55"/>
      <c r="I219" s="78"/>
      <c r="J219" s="103"/>
      <c r="K219" s="19"/>
      <c r="L219" s="212"/>
      <c r="M219" s="18"/>
      <c r="N219" s="213"/>
      <c r="O219" s="209"/>
      <c r="P219" s="18"/>
      <c r="Q219" s="18"/>
      <c r="R219" s="19"/>
      <c r="S219" s="58"/>
      <c r="T219" s="180"/>
      <c r="U219" s="109"/>
      <c r="V219" s="273"/>
      <c r="W219" s="109"/>
      <c r="X219" s="276"/>
      <c r="Y219" s="175"/>
      <c r="Z219" s="222"/>
      <c r="AA219" s="223"/>
      <c r="AB219" s="173"/>
      <c r="AC219" s="174"/>
      <c r="AD219" s="120"/>
      <c r="AE219" s="118"/>
      <c r="AF219" s="112"/>
      <c r="AG219" s="32"/>
      <c r="AH219" s="125"/>
      <c r="AI219" s="129"/>
      <c r="AJ219" s="145"/>
      <c r="AL219" s="353">
        <f t="shared" si="17"/>
        <v>0</v>
      </c>
      <c r="AM219" s="354">
        <f t="shared" si="18"/>
        <v>0</v>
      </c>
      <c r="AN219" s="355"/>
      <c r="AO219" s="353">
        <f t="shared" si="19"/>
        <v>0</v>
      </c>
      <c r="AP219" s="354">
        <f t="shared" si="20"/>
        <v>0</v>
      </c>
    </row>
    <row r="220" spans="1:42" ht="15.75" hidden="1" outlineLevel="1" x14ac:dyDescent="0.25">
      <c r="A220" s="7"/>
      <c r="B220" s="38">
        <v>206</v>
      </c>
      <c r="C220" s="89"/>
      <c r="D220" s="46"/>
      <c r="E220" s="138"/>
      <c r="F220" s="80"/>
      <c r="G220" s="43"/>
      <c r="H220" s="55"/>
      <c r="I220" s="78"/>
      <c r="J220" s="103"/>
      <c r="K220" s="19"/>
      <c r="L220" s="212"/>
      <c r="M220" s="18"/>
      <c r="N220" s="213"/>
      <c r="O220" s="209"/>
      <c r="P220" s="18"/>
      <c r="Q220" s="18"/>
      <c r="R220" s="19"/>
      <c r="S220" s="58"/>
      <c r="T220" s="180"/>
      <c r="U220" s="109"/>
      <c r="V220" s="273"/>
      <c r="W220" s="109"/>
      <c r="X220" s="276"/>
      <c r="Y220" s="175"/>
      <c r="Z220" s="222"/>
      <c r="AA220" s="223"/>
      <c r="AB220" s="173"/>
      <c r="AC220" s="174"/>
      <c r="AD220" s="120"/>
      <c r="AE220" s="118"/>
      <c r="AF220" s="112"/>
      <c r="AG220" s="31"/>
      <c r="AH220" s="124"/>
      <c r="AI220" s="129"/>
      <c r="AJ220" s="145"/>
      <c r="AL220" s="353">
        <f t="shared" si="17"/>
        <v>0</v>
      </c>
      <c r="AM220" s="354">
        <f t="shared" si="18"/>
        <v>0</v>
      </c>
      <c r="AN220" s="355"/>
      <c r="AO220" s="353">
        <f t="shared" si="19"/>
        <v>0</v>
      </c>
      <c r="AP220" s="354">
        <f t="shared" si="20"/>
        <v>0</v>
      </c>
    </row>
    <row r="221" spans="1:42" ht="15.75" hidden="1" outlineLevel="1" x14ac:dyDescent="0.25">
      <c r="A221" s="7"/>
      <c r="B221" s="38">
        <v>207</v>
      </c>
      <c r="C221" s="89"/>
      <c r="D221" s="47"/>
      <c r="E221" s="139"/>
      <c r="F221" s="94"/>
      <c r="G221" s="43"/>
      <c r="H221" s="73"/>
      <c r="I221" s="83"/>
      <c r="J221" s="105"/>
      <c r="K221" s="19"/>
      <c r="L221" s="212"/>
      <c r="M221" s="18"/>
      <c r="N221" s="213"/>
      <c r="O221" s="209"/>
      <c r="P221" s="18"/>
      <c r="Q221" s="18"/>
      <c r="R221" s="19"/>
      <c r="S221" s="58"/>
      <c r="T221" s="180"/>
      <c r="U221" s="109"/>
      <c r="V221" s="273"/>
      <c r="W221" s="109"/>
      <c r="X221" s="276"/>
      <c r="Y221" s="175"/>
      <c r="Z221" s="222"/>
      <c r="AA221" s="223"/>
      <c r="AB221" s="173"/>
      <c r="AC221" s="174"/>
      <c r="AD221" s="120"/>
      <c r="AE221" s="118"/>
      <c r="AF221" s="114"/>
      <c r="AG221" s="32"/>
      <c r="AH221" s="125"/>
      <c r="AI221" s="129"/>
      <c r="AJ221" s="145"/>
      <c r="AL221" s="353">
        <f t="shared" si="17"/>
        <v>0</v>
      </c>
      <c r="AM221" s="354">
        <f t="shared" si="18"/>
        <v>0</v>
      </c>
      <c r="AN221" s="355"/>
      <c r="AO221" s="353">
        <f t="shared" si="19"/>
        <v>0</v>
      </c>
      <c r="AP221" s="354">
        <f t="shared" si="20"/>
        <v>0</v>
      </c>
    </row>
    <row r="222" spans="1:42" ht="15.75" hidden="1" outlineLevel="1" x14ac:dyDescent="0.25">
      <c r="A222" s="7"/>
      <c r="B222" s="38">
        <v>208</v>
      </c>
      <c r="C222" s="89"/>
      <c r="D222" s="46"/>
      <c r="E222" s="138"/>
      <c r="F222" s="95"/>
      <c r="G222" s="43"/>
      <c r="H222" s="55"/>
      <c r="I222" s="78"/>
      <c r="J222" s="103"/>
      <c r="K222" s="19"/>
      <c r="L222" s="212"/>
      <c r="M222" s="18"/>
      <c r="N222" s="213"/>
      <c r="O222" s="209"/>
      <c r="P222" s="18"/>
      <c r="Q222" s="18"/>
      <c r="R222" s="19"/>
      <c r="S222" s="58"/>
      <c r="T222" s="180"/>
      <c r="U222" s="109"/>
      <c r="V222" s="273"/>
      <c r="W222" s="109"/>
      <c r="X222" s="276"/>
      <c r="Y222" s="175"/>
      <c r="Z222" s="222"/>
      <c r="AA222" s="223"/>
      <c r="AB222" s="173"/>
      <c r="AC222" s="174"/>
      <c r="AD222" s="120"/>
      <c r="AE222" s="118"/>
      <c r="AF222" s="112"/>
      <c r="AG222" s="31"/>
      <c r="AH222" s="124"/>
      <c r="AI222" s="129"/>
      <c r="AJ222" s="145"/>
      <c r="AL222" s="353">
        <f t="shared" si="17"/>
        <v>0</v>
      </c>
      <c r="AM222" s="354">
        <f t="shared" si="18"/>
        <v>0</v>
      </c>
      <c r="AN222" s="355"/>
      <c r="AO222" s="353">
        <f t="shared" si="19"/>
        <v>0</v>
      </c>
      <c r="AP222" s="354">
        <f t="shared" si="20"/>
        <v>0</v>
      </c>
    </row>
    <row r="223" spans="1:42" ht="15.75" hidden="1" outlineLevel="1" x14ac:dyDescent="0.25">
      <c r="A223" s="7"/>
      <c r="B223" s="38">
        <v>209</v>
      </c>
      <c r="C223" s="89"/>
      <c r="D223" s="46"/>
      <c r="E223" s="138"/>
      <c r="F223" s="95"/>
      <c r="G223" s="43"/>
      <c r="H223" s="55"/>
      <c r="I223" s="78"/>
      <c r="J223" s="103"/>
      <c r="K223" s="19"/>
      <c r="L223" s="212"/>
      <c r="M223" s="18"/>
      <c r="N223" s="213"/>
      <c r="O223" s="209"/>
      <c r="P223" s="18"/>
      <c r="Q223" s="18"/>
      <c r="R223" s="19"/>
      <c r="S223" s="58"/>
      <c r="T223" s="180"/>
      <c r="U223" s="109"/>
      <c r="V223" s="273"/>
      <c r="W223" s="109"/>
      <c r="X223" s="276"/>
      <c r="Y223" s="175"/>
      <c r="Z223" s="222"/>
      <c r="AA223" s="223"/>
      <c r="AB223" s="173"/>
      <c r="AC223" s="174"/>
      <c r="AD223" s="120"/>
      <c r="AE223" s="118"/>
      <c r="AF223" s="112"/>
      <c r="AG223" s="31"/>
      <c r="AH223" s="124"/>
      <c r="AI223" s="129"/>
      <c r="AJ223" s="145"/>
      <c r="AL223" s="353">
        <f t="shared" si="17"/>
        <v>0</v>
      </c>
      <c r="AM223" s="354">
        <f t="shared" si="18"/>
        <v>0</v>
      </c>
      <c r="AN223" s="355"/>
      <c r="AO223" s="353">
        <f t="shared" si="19"/>
        <v>0</v>
      </c>
      <c r="AP223" s="354">
        <f t="shared" si="20"/>
        <v>0</v>
      </c>
    </row>
    <row r="224" spans="1:42" ht="15.75" hidden="1" outlineLevel="1" x14ac:dyDescent="0.25">
      <c r="A224" s="7"/>
      <c r="B224" s="38">
        <v>210</v>
      </c>
      <c r="C224" s="89"/>
      <c r="D224" s="46"/>
      <c r="E224" s="138"/>
      <c r="F224" s="95"/>
      <c r="G224" s="43"/>
      <c r="H224" s="55"/>
      <c r="I224" s="78"/>
      <c r="J224" s="103"/>
      <c r="K224" s="19"/>
      <c r="L224" s="212"/>
      <c r="M224" s="18"/>
      <c r="N224" s="213"/>
      <c r="O224" s="209"/>
      <c r="P224" s="18"/>
      <c r="Q224" s="18"/>
      <c r="R224" s="19"/>
      <c r="S224" s="58"/>
      <c r="T224" s="180"/>
      <c r="U224" s="109"/>
      <c r="V224" s="273"/>
      <c r="W224" s="109"/>
      <c r="X224" s="276"/>
      <c r="Y224" s="175"/>
      <c r="Z224" s="222"/>
      <c r="AA224" s="223"/>
      <c r="AB224" s="173"/>
      <c r="AC224" s="174"/>
      <c r="AD224" s="120"/>
      <c r="AE224" s="118"/>
      <c r="AF224" s="112"/>
      <c r="AG224" s="31"/>
      <c r="AH224" s="124"/>
      <c r="AI224" s="129"/>
      <c r="AJ224" s="145"/>
      <c r="AL224" s="353">
        <f t="shared" si="17"/>
        <v>0</v>
      </c>
      <c r="AM224" s="354">
        <f t="shared" si="18"/>
        <v>0</v>
      </c>
      <c r="AN224" s="355"/>
      <c r="AO224" s="353">
        <f t="shared" si="19"/>
        <v>0</v>
      </c>
      <c r="AP224" s="354">
        <f t="shared" si="20"/>
        <v>0</v>
      </c>
    </row>
    <row r="225" spans="1:42" s="2" customFormat="1" ht="15.75" hidden="1" outlineLevel="1" x14ac:dyDescent="0.25">
      <c r="A225" s="7"/>
      <c r="B225" s="38">
        <v>211</v>
      </c>
      <c r="C225" s="89"/>
      <c r="D225" s="46"/>
      <c r="E225" s="138"/>
      <c r="F225" s="95"/>
      <c r="G225" s="43"/>
      <c r="H225" s="55"/>
      <c r="I225" s="78"/>
      <c r="J225" s="103"/>
      <c r="K225" s="19"/>
      <c r="L225" s="212"/>
      <c r="M225" s="18"/>
      <c r="N225" s="213"/>
      <c r="O225" s="209"/>
      <c r="P225" s="18"/>
      <c r="Q225" s="18"/>
      <c r="R225" s="19"/>
      <c r="S225" s="58"/>
      <c r="T225" s="180"/>
      <c r="U225" s="109"/>
      <c r="V225" s="273"/>
      <c r="W225" s="109"/>
      <c r="X225" s="276"/>
      <c r="Y225" s="175"/>
      <c r="Z225" s="222"/>
      <c r="AA225" s="223"/>
      <c r="AB225" s="173"/>
      <c r="AC225" s="174"/>
      <c r="AD225" s="120"/>
      <c r="AE225" s="118"/>
      <c r="AF225" s="112"/>
      <c r="AG225" s="31"/>
      <c r="AH225" s="124"/>
      <c r="AI225" s="129"/>
      <c r="AJ225" s="145"/>
      <c r="AL225" s="353">
        <f t="shared" si="17"/>
        <v>0</v>
      </c>
      <c r="AM225" s="354">
        <f t="shared" si="18"/>
        <v>0</v>
      </c>
      <c r="AN225" s="355"/>
      <c r="AO225" s="353">
        <f t="shared" si="19"/>
        <v>0</v>
      </c>
      <c r="AP225" s="354">
        <f t="shared" si="20"/>
        <v>0</v>
      </c>
    </row>
    <row r="226" spans="1:42" ht="15.75" hidden="1" outlineLevel="1" x14ac:dyDescent="0.25">
      <c r="A226" s="7"/>
      <c r="B226" s="38">
        <v>212</v>
      </c>
      <c r="C226" s="89"/>
      <c r="D226" s="46"/>
      <c r="E226" s="138"/>
      <c r="F226" s="95"/>
      <c r="G226" s="43"/>
      <c r="H226" s="55"/>
      <c r="I226" s="84"/>
      <c r="J226" s="103"/>
      <c r="K226" s="19"/>
      <c r="L226" s="212"/>
      <c r="M226" s="18"/>
      <c r="N226" s="213"/>
      <c r="O226" s="209"/>
      <c r="P226" s="18"/>
      <c r="Q226" s="18"/>
      <c r="R226" s="19"/>
      <c r="S226" s="58"/>
      <c r="T226" s="180"/>
      <c r="U226" s="109"/>
      <c r="V226" s="273"/>
      <c r="W226" s="109"/>
      <c r="X226" s="276"/>
      <c r="Y226" s="175"/>
      <c r="Z226" s="222"/>
      <c r="AA226" s="223"/>
      <c r="AB226" s="173"/>
      <c r="AC226" s="174"/>
      <c r="AD226" s="120"/>
      <c r="AE226" s="118"/>
      <c r="AF226" s="112"/>
      <c r="AG226" s="31"/>
      <c r="AH226" s="124"/>
      <c r="AI226" s="129"/>
      <c r="AJ226" s="145"/>
      <c r="AL226" s="353">
        <f t="shared" si="17"/>
        <v>0</v>
      </c>
      <c r="AM226" s="354">
        <f t="shared" si="18"/>
        <v>0</v>
      </c>
      <c r="AN226" s="355"/>
      <c r="AO226" s="353">
        <f t="shared" si="19"/>
        <v>0</v>
      </c>
      <c r="AP226" s="354">
        <f t="shared" si="20"/>
        <v>0</v>
      </c>
    </row>
    <row r="227" spans="1:42" ht="15.75" hidden="1" outlineLevel="1" x14ac:dyDescent="0.25">
      <c r="A227" s="7"/>
      <c r="B227" s="38">
        <v>213</v>
      </c>
      <c r="C227" s="89"/>
      <c r="D227" s="46"/>
      <c r="E227" s="138"/>
      <c r="F227" s="95"/>
      <c r="G227" s="43"/>
      <c r="H227" s="55"/>
      <c r="I227" s="78"/>
      <c r="J227" s="103"/>
      <c r="K227" s="19"/>
      <c r="L227" s="212"/>
      <c r="M227" s="18"/>
      <c r="N227" s="213"/>
      <c r="O227" s="209"/>
      <c r="P227" s="18"/>
      <c r="Q227" s="18"/>
      <c r="R227" s="19"/>
      <c r="S227" s="58"/>
      <c r="T227" s="180"/>
      <c r="U227" s="109"/>
      <c r="V227" s="273"/>
      <c r="W227" s="109"/>
      <c r="X227" s="276"/>
      <c r="Y227" s="175"/>
      <c r="Z227" s="222"/>
      <c r="AA227" s="223"/>
      <c r="AB227" s="173"/>
      <c r="AC227" s="174"/>
      <c r="AD227" s="120"/>
      <c r="AE227" s="118"/>
      <c r="AF227" s="112"/>
      <c r="AG227" s="31"/>
      <c r="AH227" s="124"/>
      <c r="AI227" s="129"/>
      <c r="AJ227" s="145"/>
      <c r="AL227" s="353">
        <f t="shared" si="17"/>
        <v>0</v>
      </c>
      <c r="AM227" s="354">
        <f t="shared" si="18"/>
        <v>0</v>
      </c>
      <c r="AN227" s="355"/>
      <c r="AO227" s="353">
        <f t="shared" si="19"/>
        <v>0</v>
      </c>
      <c r="AP227" s="354">
        <f t="shared" si="20"/>
        <v>0</v>
      </c>
    </row>
    <row r="228" spans="1:42" ht="15.75" hidden="1" outlineLevel="1" x14ac:dyDescent="0.25">
      <c r="A228" s="7"/>
      <c r="B228" s="38">
        <v>214</v>
      </c>
      <c r="C228" s="89"/>
      <c r="D228" s="46"/>
      <c r="E228" s="138"/>
      <c r="F228" s="95"/>
      <c r="G228" s="43"/>
      <c r="H228" s="55"/>
      <c r="I228" s="78"/>
      <c r="J228" s="103"/>
      <c r="K228" s="19"/>
      <c r="L228" s="212"/>
      <c r="M228" s="18"/>
      <c r="N228" s="213"/>
      <c r="O228" s="209"/>
      <c r="P228" s="18"/>
      <c r="Q228" s="18"/>
      <c r="R228" s="19"/>
      <c r="S228" s="58"/>
      <c r="T228" s="180"/>
      <c r="U228" s="109"/>
      <c r="V228" s="273"/>
      <c r="W228" s="109"/>
      <c r="X228" s="276"/>
      <c r="Y228" s="175"/>
      <c r="Z228" s="222"/>
      <c r="AA228" s="223"/>
      <c r="AB228" s="173"/>
      <c r="AC228" s="174"/>
      <c r="AD228" s="120"/>
      <c r="AE228" s="118"/>
      <c r="AF228" s="112"/>
      <c r="AG228" s="31"/>
      <c r="AH228" s="124"/>
      <c r="AI228" s="129"/>
      <c r="AJ228" s="145"/>
      <c r="AL228" s="353">
        <f t="shared" si="17"/>
        <v>0</v>
      </c>
      <c r="AM228" s="354">
        <f t="shared" si="18"/>
        <v>0</v>
      </c>
      <c r="AN228" s="355"/>
      <c r="AO228" s="353">
        <f t="shared" si="19"/>
        <v>0</v>
      </c>
      <c r="AP228" s="354">
        <f t="shared" si="20"/>
        <v>0</v>
      </c>
    </row>
    <row r="229" spans="1:42" ht="15.75" hidden="1" outlineLevel="1" x14ac:dyDescent="0.25">
      <c r="A229" s="7"/>
      <c r="B229" s="38">
        <v>215</v>
      </c>
      <c r="C229" s="89"/>
      <c r="D229" s="46"/>
      <c r="E229" s="138"/>
      <c r="F229" s="95"/>
      <c r="G229" s="43"/>
      <c r="H229" s="55"/>
      <c r="I229" s="78"/>
      <c r="J229" s="103"/>
      <c r="K229" s="19"/>
      <c r="L229" s="212"/>
      <c r="M229" s="18"/>
      <c r="N229" s="213"/>
      <c r="O229" s="209"/>
      <c r="P229" s="18"/>
      <c r="Q229" s="18"/>
      <c r="R229" s="19"/>
      <c r="S229" s="58"/>
      <c r="T229" s="180"/>
      <c r="U229" s="109"/>
      <c r="V229" s="273"/>
      <c r="W229" s="109"/>
      <c r="X229" s="276"/>
      <c r="Y229" s="175"/>
      <c r="Z229" s="222"/>
      <c r="AA229" s="223"/>
      <c r="AB229" s="173"/>
      <c r="AC229" s="174"/>
      <c r="AD229" s="120"/>
      <c r="AE229" s="118"/>
      <c r="AF229" s="112"/>
      <c r="AG229" s="31"/>
      <c r="AH229" s="124"/>
      <c r="AI229" s="129"/>
      <c r="AJ229" s="145"/>
      <c r="AL229" s="353">
        <f t="shared" si="17"/>
        <v>0</v>
      </c>
      <c r="AM229" s="354">
        <f t="shared" si="18"/>
        <v>0</v>
      </c>
      <c r="AN229" s="355"/>
      <c r="AO229" s="353">
        <f t="shared" si="19"/>
        <v>0</v>
      </c>
      <c r="AP229" s="354">
        <f t="shared" si="20"/>
        <v>0</v>
      </c>
    </row>
    <row r="230" spans="1:42" ht="15.75" hidden="1" outlineLevel="1" x14ac:dyDescent="0.25">
      <c r="A230" s="7"/>
      <c r="B230" s="38">
        <v>216</v>
      </c>
      <c r="C230" s="89"/>
      <c r="D230" s="46"/>
      <c r="E230" s="138"/>
      <c r="F230" s="80"/>
      <c r="G230" s="50"/>
      <c r="H230" s="55"/>
      <c r="I230" s="78"/>
      <c r="J230" s="103"/>
      <c r="K230" s="19"/>
      <c r="L230" s="212"/>
      <c r="M230" s="18"/>
      <c r="N230" s="213"/>
      <c r="O230" s="209"/>
      <c r="P230" s="18"/>
      <c r="Q230" s="18"/>
      <c r="R230" s="19"/>
      <c r="S230" s="58"/>
      <c r="T230" s="180"/>
      <c r="U230" s="109"/>
      <c r="V230" s="273"/>
      <c r="W230" s="109"/>
      <c r="X230" s="276"/>
      <c r="Y230" s="175"/>
      <c r="Z230" s="222"/>
      <c r="AA230" s="223"/>
      <c r="AB230" s="173"/>
      <c r="AC230" s="174"/>
      <c r="AD230" s="120"/>
      <c r="AE230" s="118"/>
      <c r="AF230" s="112"/>
      <c r="AG230" s="31"/>
      <c r="AH230" s="124"/>
      <c r="AI230" s="129"/>
      <c r="AJ230" s="145"/>
      <c r="AL230" s="353">
        <f t="shared" si="17"/>
        <v>0</v>
      </c>
      <c r="AM230" s="354">
        <f t="shared" si="18"/>
        <v>0</v>
      </c>
      <c r="AN230" s="355"/>
      <c r="AO230" s="353">
        <f t="shared" si="19"/>
        <v>0</v>
      </c>
      <c r="AP230" s="354">
        <f t="shared" si="20"/>
        <v>0</v>
      </c>
    </row>
    <row r="231" spans="1:42" ht="15.75" hidden="1" outlineLevel="1" x14ac:dyDescent="0.25">
      <c r="A231" s="7"/>
      <c r="B231" s="38">
        <v>217</v>
      </c>
      <c r="C231" s="89"/>
      <c r="D231" s="46"/>
      <c r="E231" s="138"/>
      <c r="F231" s="95"/>
      <c r="G231" s="43"/>
      <c r="H231" s="55"/>
      <c r="I231" s="78"/>
      <c r="J231" s="103"/>
      <c r="K231" s="19"/>
      <c r="L231" s="212"/>
      <c r="M231" s="18"/>
      <c r="N231" s="213"/>
      <c r="O231" s="209"/>
      <c r="P231" s="18"/>
      <c r="Q231" s="18"/>
      <c r="R231" s="19"/>
      <c r="S231" s="58"/>
      <c r="T231" s="180"/>
      <c r="U231" s="109"/>
      <c r="V231" s="273"/>
      <c r="W231" s="109"/>
      <c r="X231" s="276"/>
      <c r="Y231" s="175"/>
      <c r="Z231" s="222"/>
      <c r="AA231" s="223"/>
      <c r="AB231" s="173"/>
      <c r="AC231" s="174"/>
      <c r="AD231" s="120"/>
      <c r="AE231" s="118"/>
      <c r="AF231" s="112"/>
      <c r="AG231" s="31"/>
      <c r="AH231" s="124"/>
      <c r="AI231" s="129"/>
      <c r="AJ231" s="145"/>
      <c r="AL231" s="353">
        <f t="shared" si="17"/>
        <v>0</v>
      </c>
      <c r="AM231" s="354">
        <f t="shared" si="18"/>
        <v>0</v>
      </c>
      <c r="AN231" s="355"/>
      <c r="AO231" s="353">
        <f t="shared" si="19"/>
        <v>0</v>
      </c>
      <c r="AP231" s="354">
        <f t="shared" si="20"/>
        <v>0</v>
      </c>
    </row>
    <row r="232" spans="1:42" ht="15.75" hidden="1" outlineLevel="1" x14ac:dyDescent="0.25">
      <c r="A232" s="7"/>
      <c r="B232" s="38">
        <v>218</v>
      </c>
      <c r="C232" s="89"/>
      <c r="D232" s="46"/>
      <c r="E232" s="138"/>
      <c r="F232" s="95"/>
      <c r="G232" s="43"/>
      <c r="H232" s="55"/>
      <c r="I232" s="78"/>
      <c r="J232" s="103"/>
      <c r="K232" s="19"/>
      <c r="L232" s="212"/>
      <c r="M232" s="18"/>
      <c r="N232" s="213"/>
      <c r="O232" s="209"/>
      <c r="P232" s="18"/>
      <c r="Q232" s="18"/>
      <c r="R232" s="19"/>
      <c r="S232" s="58"/>
      <c r="T232" s="180"/>
      <c r="U232" s="109"/>
      <c r="V232" s="273"/>
      <c r="W232" s="109"/>
      <c r="X232" s="276"/>
      <c r="Y232" s="175"/>
      <c r="Z232" s="222"/>
      <c r="AA232" s="223"/>
      <c r="AB232" s="173"/>
      <c r="AC232" s="174"/>
      <c r="AD232" s="120"/>
      <c r="AE232" s="118"/>
      <c r="AF232" s="112"/>
      <c r="AG232" s="31"/>
      <c r="AH232" s="124"/>
      <c r="AI232" s="129"/>
      <c r="AJ232" s="145"/>
      <c r="AL232" s="353">
        <f t="shared" si="17"/>
        <v>0</v>
      </c>
      <c r="AM232" s="354">
        <f t="shared" si="18"/>
        <v>0</v>
      </c>
      <c r="AN232" s="355"/>
      <c r="AO232" s="353">
        <f t="shared" si="19"/>
        <v>0</v>
      </c>
      <c r="AP232" s="354">
        <f t="shared" si="20"/>
        <v>0</v>
      </c>
    </row>
    <row r="233" spans="1:42" ht="15.75" hidden="1" outlineLevel="1" x14ac:dyDescent="0.25">
      <c r="A233" s="7"/>
      <c r="B233" s="38">
        <v>219</v>
      </c>
      <c r="C233" s="89"/>
      <c r="D233" s="46"/>
      <c r="E233" s="138"/>
      <c r="F233" s="80"/>
      <c r="G233" s="50"/>
      <c r="H233" s="55"/>
      <c r="I233" s="76"/>
      <c r="J233" s="103"/>
      <c r="K233" s="19"/>
      <c r="L233" s="212"/>
      <c r="M233" s="18"/>
      <c r="N233" s="213"/>
      <c r="O233" s="209"/>
      <c r="P233" s="18"/>
      <c r="Q233" s="18"/>
      <c r="R233" s="19"/>
      <c r="S233" s="58"/>
      <c r="T233" s="180"/>
      <c r="U233" s="109"/>
      <c r="V233" s="273"/>
      <c r="W233" s="109"/>
      <c r="X233" s="276"/>
      <c r="Y233" s="175"/>
      <c r="Z233" s="222"/>
      <c r="AA233" s="223"/>
      <c r="AB233" s="173"/>
      <c r="AC233" s="174"/>
      <c r="AD233" s="120"/>
      <c r="AE233" s="118"/>
      <c r="AF233" s="112"/>
      <c r="AG233" s="31"/>
      <c r="AH233" s="124"/>
      <c r="AI233" s="129"/>
      <c r="AJ233" s="145"/>
      <c r="AL233" s="353">
        <f t="shared" si="17"/>
        <v>0</v>
      </c>
      <c r="AM233" s="354">
        <f t="shared" si="18"/>
        <v>0</v>
      </c>
      <c r="AN233" s="355"/>
      <c r="AO233" s="353">
        <f t="shared" si="19"/>
        <v>0</v>
      </c>
      <c r="AP233" s="354">
        <f t="shared" si="20"/>
        <v>0</v>
      </c>
    </row>
    <row r="234" spans="1:42" ht="15.75" hidden="1" outlineLevel="1" x14ac:dyDescent="0.25">
      <c r="A234" s="7"/>
      <c r="B234" s="38">
        <v>220</v>
      </c>
      <c r="C234" s="89"/>
      <c r="D234" s="46"/>
      <c r="E234" s="138"/>
      <c r="F234" s="80"/>
      <c r="G234" s="50"/>
      <c r="H234" s="55"/>
      <c r="I234" s="78"/>
      <c r="J234" s="103"/>
      <c r="K234" s="19"/>
      <c r="L234" s="212"/>
      <c r="M234" s="18"/>
      <c r="N234" s="213"/>
      <c r="O234" s="209"/>
      <c r="P234" s="18"/>
      <c r="Q234" s="18"/>
      <c r="R234" s="19"/>
      <c r="S234" s="58"/>
      <c r="T234" s="180"/>
      <c r="U234" s="109"/>
      <c r="V234" s="273"/>
      <c r="W234" s="109"/>
      <c r="X234" s="276"/>
      <c r="Y234" s="175"/>
      <c r="Z234" s="222"/>
      <c r="AA234" s="223"/>
      <c r="AB234" s="173"/>
      <c r="AC234" s="174"/>
      <c r="AD234" s="120"/>
      <c r="AE234" s="118"/>
      <c r="AF234" s="112"/>
      <c r="AG234" s="31"/>
      <c r="AH234" s="124"/>
      <c r="AI234" s="129"/>
      <c r="AJ234" s="145"/>
      <c r="AL234" s="353">
        <f t="shared" si="17"/>
        <v>0</v>
      </c>
      <c r="AM234" s="354">
        <f t="shared" si="18"/>
        <v>0</v>
      </c>
      <c r="AN234" s="355"/>
      <c r="AO234" s="353">
        <f t="shared" si="19"/>
        <v>0</v>
      </c>
      <c r="AP234" s="354">
        <f t="shared" si="20"/>
        <v>0</v>
      </c>
    </row>
    <row r="235" spans="1:42" ht="15.75" hidden="1" outlineLevel="1" x14ac:dyDescent="0.25">
      <c r="A235" s="7"/>
      <c r="B235" s="38">
        <v>221</v>
      </c>
      <c r="C235" s="89"/>
      <c r="D235" s="46"/>
      <c r="E235" s="138"/>
      <c r="F235" s="95"/>
      <c r="G235" s="43"/>
      <c r="H235" s="55"/>
      <c r="I235" s="78"/>
      <c r="J235" s="103"/>
      <c r="K235" s="19"/>
      <c r="L235" s="212"/>
      <c r="M235" s="18"/>
      <c r="N235" s="213"/>
      <c r="O235" s="209"/>
      <c r="P235" s="18"/>
      <c r="Q235" s="18"/>
      <c r="R235" s="19"/>
      <c r="S235" s="58"/>
      <c r="T235" s="180"/>
      <c r="U235" s="109"/>
      <c r="V235" s="273"/>
      <c r="W235" s="109"/>
      <c r="X235" s="276"/>
      <c r="Y235" s="175"/>
      <c r="Z235" s="222"/>
      <c r="AA235" s="223"/>
      <c r="AB235" s="173"/>
      <c r="AC235" s="174"/>
      <c r="AD235" s="120"/>
      <c r="AE235" s="118"/>
      <c r="AF235" s="112"/>
      <c r="AG235" s="31"/>
      <c r="AH235" s="124"/>
      <c r="AI235" s="129"/>
      <c r="AJ235" s="145"/>
      <c r="AL235" s="353">
        <f t="shared" si="17"/>
        <v>0</v>
      </c>
      <c r="AM235" s="354">
        <f t="shared" si="18"/>
        <v>0</v>
      </c>
      <c r="AN235" s="355"/>
      <c r="AO235" s="353">
        <f t="shared" si="19"/>
        <v>0</v>
      </c>
      <c r="AP235" s="354">
        <f t="shared" si="20"/>
        <v>0</v>
      </c>
    </row>
    <row r="236" spans="1:42" ht="15.75" hidden="1" outlineLevel="1" x14ac:dyDescent="0.25">
      <c r="A236" s="7"/>
      <c r="B236" s="38">
        <v>222</v>
      </c>
      <c r="C236" s="89"/>
      <c r="D236" s="46"/>
      <c r="E236" s="138"/>
      <c r="F236" s="95"/>
      <c r="G236" s="43"/>
      <c r="H236" s="55"/>
      <c r="I236" s="78"/>
      <c r="J236" s="103"/>
      <c r="K236" s="19"/>
      <c r="L236" s="212"/>
      <c r="M236" s="18"/>
      <c r="N236" s="213"/>
      <c r="O236" s="209"/>
      <c r="P236" s="18"/>
      <c r="Q236" s="18"/>
      <c r="R236" s="19"/>
      <c r="S236" s="58"/>
      <c r="T236" s="180"/>
      <c r="U236" s="109"/>
      <c r="V236" s="273"/>
      <c r="W236" s="109"/>
      <c r="X236" s="276"/>
      <c r="Y236" s="175"/>
      <c r="Z236" s="222"/>
      <c r="AA236" s="223"/>
      <c r="AB236" s="173"/>
      <c r="AC236" s="174"/>
      <c r="AD236" s="120"/>
      <c r="AE236" s="118"/>
      <c r="AF236" s="112"/>
      <c r="AG236" s="31"/>
      <c r="AH236" s="124"/>
      <c r="AI236" s="129"/>
      <c r="AJ236" s="145"/>
      <c r="AL236" s="353">
        <f t="shared" si="17"/>
        <v>0</v>
      </c>
      <c r="AM236" s="354">
        <f t="shared" si="18"/>
        <v>0</v>
      </c>
      <c r="AN236" s="355"/>
      <c r="AO236" s="353">
        <f t="shared" si="19"/>
        <v>0</v>
      </c>
      <c r="AP236" s="354">
        <f t="shared" si="20"/>
        <v>0</v>
      </c>
    </row>
    <row r="237" spans="1:42" ht="15.75" hidden="1" outlineLevel="1" x14ac:dyDescent="0.25">
      <c r="A237" s="7"/>
      <c r="B237" s="38">
        <v>223</v>
      </c>
      <c r="C237" s="89"/>
      <c r="D237" s="46"/>
      <c r="E237" s="138"/>
      <c r="F237" s="95"/>
      <c r="G237" s="43"/>
      <c r="H237" s="55"/>
      <c r="I237" s="78"/>
      <c r="J237" s="103"/>
      <c r="K237" s="19"/>
      <c r="L237" s="212"/>
      <c r="M237" s="18"/>
      <c r="N237" s="213"/>
      <c r="O237" s="209"/>
      <c r="P237" s="18"/>
      <c r="Q237" s="18"/>
      <c r="R237" s="19"/>
      <c r="S237" s="58"/>
      <c r="T237" s="180"/>
      <c r="U237" s="109"/>
      <c r="V237" s="273"/>
      <c r="W237" s="109"/>
      <c r="X237" s="276"/>
      <c r="Y237" s="175"/>
      <c r="Z237" s="222"/>
      <c r="AA237" s="223"/>
      <c r="AB237" s="173"/>
      <c r="AC237" s="174"/>
      <c r="AD237" s="120"/>
      <c r="AE237" s="118"/>
      <c r="AF237" s="112"/>
      <c r="AG237" s="31"/>
      <c r="AH237" s="124"/>
      <c r="AI237" s="129"/>
      <c r="AJ237" s="145"/>
      <c r="AL237" s="353">
        <f t="shared" si="17"/>
        <v>0</v>
      </c>
      <c r="AM237" s="354">
        <f t="shared" si="18"/>
        <v>0</v>
      </c>
      <c r="AN237" s="355"/>
      <c r="AO237" s="353">
        <f t="shared" si="19"/>
        <v>0</v>
      </c>
      <c r="AP237" s="354">
        <f t="shared" si="20"/>
        <v>0</v>
      </c>
    </row>
    <row r="238" spans="1:42" s="2" customFormat="1" ht="15.75" hidden="1" outlineLevel="1" x14ac:dyDescent="0.25">
      <c r="A238" s="7"/>
      <c r="B238" s="38">
        <v>224</v>
      </c>
      <c r="C238" s="89"/>
      <c r="D238" s="46"/>
      <c r="E238" s="138"/>
      <c r="F238" s="95"/>
      <c r="G238" s="43"/>
      <c r="H238" s="55"/>
      <c r="I238" s="78"/>
      <c r="J238" s="103"/>
      <c r="K238" s="19"/>
      <c r="L238" s="212"/>
      <c r="M238" s="18"/>
      <c r="N238" s="213"/>
      <c r="O238" s="209"/>
      <c r="P238" s="18"/>
      <c r="Q238" s="18"/>
      <c r="R238" s="19"/>
      <c r="S238" s="58"/>
      <c r="T238" s="180"/>
      <c r="U238" s="109"/>
      <c r="V238" s="273"/>
      <c r="W238" s="109"/>
      <c r="X238" s="276"/>
      <c r="Y238" s="175"/>
      <c r="Z238" s="222"/>
      <c r="AA238" s="223"/>
      <c r="AB238" s="173"/>
      <c r="AC238" s="174"/>
      <c r="AD238" s="120"/>
      <c r="AE238" s="118"/>
      <c r="AF238" s="112"/>
      <c r="AG238" s="31"/>
      <c r="AH238" s="124"/>
      <c r="AI238" s="129"/>
      <c r="AJ238" s="145"/>
      <c r="AL238" s="353">
        <f t="shared" si="17"/>
        <v>0</v>
      </c>
      <c r="AM238" s="354">
        <f t="shared" si="18"/>
        <v>0</v>
      </c>
      <c r="AN238" s="355"/>
      <c r="AO238" s="353">
        <f t="shared" si="19"/>
        <v>0</v>
      </c>
      <c r="AP238" s="354">
        <f t="shared" si="20"/>
        <v>0</v>
      </c>
    </row>
    <row r="239" spans="1:42" ht="15.75" hidden="1" outlineLevel="1" x14ac:dyDescent="0.25">
      <c r="A239" s="7"/>
      <c r="B239" s="38">
        <v>225</v>
      </c>
      <c r="C239" s="89"/>
      <c r="D239" s="46"/>
      <c r="E239" s="138"/>
      <c r="F239" s="95"/>
      <c r="G239" s="43"/>
      <c r="H239" s="55"/>
      <c r="I239" s="78"/>
      <c r="J239" s="103"/>
      <c r="K239" s="19"/>
      <c r="L239" s="212"/>
      <c r="M239" s="18"/>
      <c r="N239" s="213"/>
      <c r="O239" s="209"/>
      <c r="P239" s="18"/>
      <c r="Q239" s="18"/>
      <c r="R239" s="19"/>
      <c r="S239" s="58"/>
      <c r="T239" s="180"/>
      <c r="U239" s="109"/>
      <c r="V239" s="273"/>
      <c r="W239" s="109"/>
      <c r="X239" s="276"/>
      <c r="Y239" s="175"/>
      <c r="Z239" s="222"/>
      <c r="AA239" s="223"/>
      <c r="AB239" s="173"/>
      <c r="AC239" s="174"/>
      <c r="AD239" s="120"/>
      <c r="AE239" s="118"/>
      <c r="AF239" s="112"/>
      <c r="AG239" s="31"/>
      <c r="AH239" s="124"/>
      <c r="AI239" s="129"/>
      <c r="AJ239" s="145"/>
      <c r="AL239" s="353">
        <f t="shared" si="17"/>
        <v>0</v>
      </c>
      <c r="AM239" s="354">
        <f t="shared" si="18"/>
        <v>0</v>
      </c>
      <c r="AN239" s="355"/>
      <c r="AO239" s="353">
        <f t="shared" si="19"/>
        <v>0</v>
      </c>
      <c r="AP239" s="354">
        <f t="shared" si="20"/>
        <v>0</v>
      </c>
    </row>
    <row r="240" spans="1:42" ht="15.75" hidden="1" outlineLevel="1" x14ac:dyDescent="0.25">
      <c r="A240" s="7"/>
      <c r="B240" s="38">
        <v>226</v>
      </c>
      <c r="C240" s="89"/>
      <c r="D240" s="46"/>
      <c r="E240" s="138"/>
      <c r="F240" s="95"/>
      <c r="G240" s="43"/>
      <c r="H240" s="55"/>
      <c r="I240" s="78"/>
      <c r="J240" s="103"/>
      <c r="K240" s="19"/>
      <c r="L240" s="212"/>
      <c r="M240" s="18"/>
      <c r="N240" s="213"/>
      <c r="O240" s="209"/>
      <c r="P240" s="18"/>
      <c r="Q240" s="18"/>
      <c r="R240" s="19"/>
      <c r="S240" s="58"/>
      <c r="T240" s="180"/>
      <c r="U240" s="109"/>
      <c r="V240" s="273"/>
      <c r="W240" s="109"/>
      <c r="X240" s="276"/>
      <c r="Y240" s="175"/>
      <c r="Z240" s="222"/>
      <c r="AA240" s="223"/>
      <c r="AB240" s="173"/>
      <c r="AC240" s="174"/>
      <c r="AD240" s="120"/>
      <c r="AE240" s="118"/>
      <c r="AF240" s="112"/>
      <c r="AG240" s="31"/>
      <c r="AH240" s="124"/>
      <c r="AI240" s="129"/>
      <c r="AJ240" s="145"/>
      <c r="AL240" s="353">
        <f t="shared" si="17"/>
        <v>0</v>
      </c>
      <c r="AM240" s="354">
        <f t="shared" si="18"/>
        <v>0</v>
      </c>
      <c r="AN240" s="355"/>
      <c r="AO240" s="353">
        <f t="shared" si="19"/>
        <v>0</v>
      </c>
      <c r="AP240" s="354">
        <f t="shared" si="20"/>
        <v>0</v>
      </c>
    </row>
    <row r="241" spans="1:42" ht="15.75" hidden="1" outlineLevel="1" x14ac:dyDescent="0.25">
      <c r="A241" s="7"/>
      <c r="B241" s="38">
        <v>227</v>
      </c>
      <c r="C241" s="89"/>
      <c r="D241" s="46"/>
      <c r="E241" s="138"/>
      <c r="F241" s="80"/>
      <c r="G241" s="50"/>
      <c r="H241" s="55"/>
      <c r="I241" s="78"/>
      <c r="J241" s="103"/>
      <c r="K241" s="19"/>
      <c r="L241" s="212"/>
      <c r="M241" s="18"/>
      <c r="N241" s="213"/>
      <c r="O241" s="209"/>
      <c r="P241" s="18"/>
      <c r="Q241" s="18"/>
      <c r="R241" s="19"/>
      <c r="S241" s="58"/>
      <c r="T241" s="180"/>
      <c r="U241" s="109"/>
      <c r="V241" s="273"/>
      <c r="W241" s="109"/>
      <c r="X241" s="276"/>
      <c r="Y241" s="175"/>
      <c r="Z241" s="222"/>
      <c r="AA241" s="223"/>
      <c r="AB241" s="173"/>
      <c r="AC241" s="174"/>
      <c r="AD241" s="120"/>
      <c r="AE241" s="118"/>
      <c r="AF241" s="112"/>
      <c r="AG241" s="31"/>
      <c r="AH241" s="124"/>
      <c r="AI241" s="129"/>
      <c r="AJ241" s="145"/>
      <c r="AL241" s="353">
        <f t="shared" si="17"/>
        <v>0</v>
      </c>
      <c r="AM241" s="354">
        <f t="shared" si="18"/>
        <v>0</v>
      </c>
      <c r="AN241" s="355"/>
      <c r="AO241" s="353">
        <f t="shared" si="19"/>
        <v>0</v>
      </c>
      <c r="AP241" s="354">
        <f t="shared" si="20"/>
        <v>0</v>
      </c>
    </row>
    <row r="242" spans="1:42" ht="15.75" hidden="1" outlineLevel="1" x14ac:dyDescent="0.25">
      <c r="A242" s="7"/>
      <c r="B242" s="38">
        <v>228</v>
      </c>
      <c r="C242" s="89"/>
      <c r="D242" s="46"/>
      <c r="E242" s="138"/>
      <c r="F242" s="95"/>
      <c r="G242" s="43"/>
      <c r="H242" s="55"/>
      <c r="I242" s="78"/>
      <c r="J242" s="103"/>
      <c r="K242" s="19"/>
      <c r="L242" s="212"/>
      <c r="M242" s="18"/>
      <c r="N242" s="213"/>
      <c r="O242" s="209"/>
      <c r="P242" s="18"/>
      <c r="Q242" s="18"/>
      <c r="R242" s="19"/>
      <c r="S242" s="58"/>
      <c r="T242" s="180"/>
      <c r="U242" s="109"/>
      <c r="V242" s="273"/>
      <c r="W242" s="109"/>
      <c r="X242" s="276"/>
      <c r="Y242" s="175"/>
      <c r="Z242" s="222"/>
      <c r="AA242" s="223"/>
      <c r="AB242" s="173"/>
      <c r="AC242" s="174"/>
      <c r="AD242" s="120"/>
      <c r="AE242" s="118"/>
      <c r="AF242" s="112"/>
      <c r="AG242" s="31"/>
      <c r="AH242" s="124"/>
      <c r="AI242" s="129"/>
      <c r="AJ242" s="145"/>
      <c r="AL242" s="353">
        <f t="shared" si="17"/>
        <v>0</v>
      </c>
      <c r="AM242" s="354">
        <f t="shared" si="18"/>
        <v>0</v>
      </c>
      <c r="AN242" s="355"/>
      <c r="AO242" s="353">
        <f t="shared" si="19"/>
        <v>0</v>
      </c>
      <c r="AP242" s="354">
        <f t="shared" si="20"/>
        <v>0</v>
      </c>
    </row>
    <row r="243" spans="1:42" ht="15.75" hidden="1" outlineLevel="1" x14ac:dyDescent="0.25">
      <c r="A243" s="7"/>
      <c r="B243" s="38">
        <v>229</v>
      </c>
      <c r="C243" s="89"/>
      <c r="D243" s="46"/>
      <c r="E243" s="138"/>
      <c r="F243" s="95"/>
      <c r="G243" s="43"/>
      <c r="H243" s="55"/>
      <c r="I243" s="78"/>
      <c r="J243" s="103"/>
      <c r="K243" s="19"/>
      <c r="L243" s="212"/>
      <c r="M243" s="18"/>
      <c r="N243" s="213"/>
      <c r="O243" s="209"/>
      <c r="P243" s="18"/>
      <c r="Q243" s="18"/>
      <c r="R243" s="19"/>
      <c r="S243" s="58"/>
      <c r="T243" s="180"/>
      <c r="U243" s="109"/>
      <c r="V243" s="273"/>
      <c r="W243" s="109"/>
      <c r="X243" s="276"/>
      <c r="Y243" s="175"/>
      <c r="Z243" s="222"/>
      <c r="AA243" s="223"/>
      <c r="AB243" s="173"/>
      <c r="AC243" s="174"/>
      <c r="AD243" s="120"/>
      <c r="AE243" s="118"/>
      <c r="AF243" s="112"/>
      <c r="AG243" s="31"/>
      <c r="AH243" s="124"/>
      <c r="AI243" s="129"/>
      <c r="AJ243" s="145"/>
      <c r="AL243" s="353">
        <f t="shared" si="17"/>
        <v>0</v>
      </c>
      <c r="AM243" s="354">
        <f t="shared" si="18"/>
        <v>0</v>
      </c>
      <c r="AN243" s="355"/>
      <c r="AO243" s="353">
        <f t="shared" si="19"/>
        <v>0</v>
      </c>
      <c r="AP243" s="354">
        <f t="shared" si="20"/>
        <v>0</v>
      </c>
    </row>
    <row r="244" spans="1:42" ht="15.75" hidden="1" outlineLevel="1" x14ac:dyDescent="0.25">
      <c r="A244" s="7"/>
      <c r="B244" s="38">
        <v>230</v>
      </c>
      <c r="C244" s="89"/>
      <c r="D244" s="46"/>
      <c r="E244" s="138"/>
      <c r="F244" s="77"/>
      <c r="G244" s="51"/>
      <c r="H244" s="55"/>
      <c r="I244" s="78"/>
      <c r="J244" s="103"/>
      <c r="K244" s="19"/>
      <c r="L244" s="212"/>
      <c r="M244" s="18"/>
      <c r="N244" s="213"/>
      <c r="O244" s="209"/>
      <c r="P244" s="18"/>
      <c r="Q244" s="18"/>
      <c r="R244" s="19"/>
      <c r="S244" s="58"/>
      <c r="T244" s="180"/>
      <c r="U244" s="109"/>
      <c r="V244" s="273"/>
      <c r="W244" s="109"/>
      <c r="X244" s="276"/>
      <c r="Y244" s="175"/>
      <c r="Z244" s="222"/>
      <c r="AA244" s="223"/>
      <c r="AB244" s="173"/>
      <c r="AC244" s="174"/>
      <c r="AD244" s="120"/>
      <c r="AE244" s="118"/>
      <c r="AF244" s="112"/>
      <c r="AG244" s="31"/>
      <c r="AH244" s="124"/>
      <c r="AI244" s="129"/>
      <c r="AJ244" s="145"/>
      <c r="AL244" s="353">
        <f t="shared" si="17"/>
        <v>0</v>
      </c>
      <c r="AM244" s="354">
        <f t="shared" si="18"/>
        <v>0</v>
      </c>
      <c r="AN244" s="355"/>
      <c r="AO244" s="353">
        <f t="shared" si="19"/>
        <v>0</v>
      </c>
      <c r="AP244" s="354">
        <f t="shared" si="20"/>
        <v>0</v>
      </c>
    </row>
    <row r="245" spans="1:42" ht="15.75" hidden="1" outlineLevel="1" x14ac:dyDescent="0.25">
      <c r="A245" s="7"/>
      <c r="B245" s="38">
        <v>231</v>
      </c>
      <c r="C245" s="89"/>
      <c r="D245" s="46"/>
      <c r="E245" s="138"/>
      <c r="F245" s="80"/>
      <c r="G245" s="50"/>
      <c r="H245" s="55"/>
      <c r="I245" s="78"/>
      <c r="J245" s="103"/>
      <c r="K245" s="19"/>
      <c r="L245" s="212"/>
      <c r="M245" s="18"/>
      <c r="N245" s="213"/>
      <c r="O245" s="209"/>
      <c r="P245" s="18"/>
      <c r="Q245" s="18"/>
      <c r="R245" s="19"/>
      <c r="S245" s="58"/>
      <c r="T245" s="180"/>
      <c r="U245" s="109"/>
      <c r="V245" s="273"/>
      <c r="W245" s="109"/>
      <c r="X245" s="276"/>
      <c r="Y245" s="175"/>
      <c r="Z245" s="222"/>
      <c r="AA245" s="223"/>
      <c r="AB245" s="173"/>
      <c r="AC245" s="174"/>
      <c r="AD245" s="120"/>
      <c r="AE245" s="118"/>
      <c r="AF245" s="112"/>
      <c r="AG245" s="31"/>
      <c r="AH245" s="124"/>
      <c r="AI245" s="129"/>
      <c r="AJ245" s="145"/>
      <c r="AL245" s="353">
        <f t="shared" si="17"/>
        <v>0</v>
      </c>
      <c r="AM245" s="354">
        <f t="shared" si="18"/>
        <v>0</v>
      </c>
      <c r="AN245" s="355"/>
      <c r="AO245" s="353">
        <f t="shared" si="19"/>
        <v>0</v>
      </c>
      <c r="AP245" s="354">
        <f t="shared" si="20"/>
        <v>0</v>
      </c>
    </row>
    <row r="246" spans="1:42" ht="15.75" hidden="1" outlineLevel="1" x14ac:dyDescent="0.25">
      <c r="A246" s="7"/>
      <c r="B246" s="38">
        <v>232</v>
      </c>
      <c r="C246" s="89"/>
      <c r="D246" s="46"/>
      <c r="E246" s="138"/>
      <c r="F246" s="94"/>
      <c r="G246" s="44"/>
      <c r="H246" s="55"/>
      <c r="I246" s="78"/>
      <c r="J246" s="103"/>
      <c r="K246" s="19"/>
      <c r="L246" s="212"/>
      <c r="M246" s="18"/>
      <c r="N246" s="213"/>
      <c r="O246" s="209"/>
      <c r="P246" s="18"/>
      <c r="Q246" s="18"/>
      <c r="R246" s="19"/>
      <c r="S246" s="58"/>
      <c r="T246" s="180"/>
      <c r="U246" s="109"/>
      <c r="V246" s="273"/>
      <c r="W246" s="109"/>
      <c r="X246" s="276"/>
      <c r="Y246" s="175"/>
      <c r="Z246" s="222"/>
      <c r="AA246" s="223"/>
      <c r="AB246" s="173"/>
      <c r="AC246" s="174"/>
      <c r="AD246" s="120"/>
      <c r="AE246" s="118"/>
      <c r="AF246" s="112"/>
      <c r="AG246" s="31"/>
      <c r="AH246" s="124"/>
      <c r="AI246" s="129"/>
      <c r="AJ246" s="145"/>
      <c r="AL246" s="353">
        <f t="shared" si="17"/>
        <v>0</v>
      </c>
      <c r="AM246" s="354">
        <f t="shared" si="18"/>
        <v>0</v>
      </c>
      <c r="AN246" s="355"/>
      <c r="AO246" s="353">
        <f t="shared" si="19"/>
        <v>0</v>
      </c>
      <c r="AP246" s="354">
        <f t="shared" si="20"/>
        <v>0</v>
      </c>
    </row>
    <row r="247" spans="1:42" s="2" customFormat="1" ht="15.75" hidden="1" outlineLevel="1" x14ac:dyDescent="0.25">
      <c r="A247" s="7"/>
      <c r="B247" s="38">
        <v>233</v>
      </c>
      <c r="C247" s="89"/>
      <c r="D247" s="47"/>
      <c r="E247" s="139"/>
      <c r="F247" s="94"/>
      <c r="G247" s="44"/>
      <c r="H247" s="55"/>
      <c r="I247" s="78"/>
      <c r="J247" s="103"/>
      <c r="K247" s="19"/>
      <c r="L247" s="212"/>
      <c r="M247" s="18"/>
      <c r="N247" s="213"/>
      <c r="O247" s="209"/>
      <c r="P247" s="18"/>
      <c r="Q247" s="18"/>
      <c r="R247" s="19"/>
      <c r="S247" s="58"/>
      <c r="T247" s="180"/>
      <c r="U247" s="109"/>
      <c r="V247" s="273"/>
      <c r="W247" s="109"/>
      <c r="X247" s="276"/>
      <c r="Y247" s="175"/>
      <c r="Z247" s="222"/>
      <c r="AA247" s="223"/>
      <c r="AB247" s="173"/>
      <c r="AC247" s="174"/>
      <c r="AD247" s="120"/>
      <c r="AE247" s="118"/>
      <c r="AF247" s="112"/>
      <c r="AG247" s="32"/>
      <c r="AH247" s="125"/>
      <c r="AI247" s="129"/>
      <c r="AJ247" s="145"/>
      <c r="AL247" s="353">
        <f t="shared" si="17"/>
        <v>0</v>
      </c>
      <c r="AM247" s="354">
        <f t="shared" si="18"/>
        <v>0</v>
      </c>
      <c r="AN247" s="355"/>
      <c r="AO247" s="353">
        <f t="shared" si="19"/>
        <v>0</v>
      </c>
      <c r="AP247" s="354">
        <f t="shared" si="20"/>
        <v>0</v>
      </c>
    </row>
    <row r="248" spans="1:42" s="2" customFormat="1" ht="15" hidden="1" customHeight="1" outlineLevel="1" x14ac:dyDescent="0.25">
      <c r="A248" s="7"/>
      <c r="B248" s="38">
        <v>234</v>
      </c>
      <c r="C248" s="89"/>
      <c r="D248" s="47"/>
      <c r="E248" s="139"/>
      <c r="F248" s="94"/>
      <c r="G248" s="44"/>
      <c r="H248" s="55"/>
      <c r="I248" s="78"/>
      <c r="J248" s="103"/>
      <c r="K248" s="19"/>
      <c r="L248" s="212"/>
      <c r="M248" s="18"/>
      <c r="N248" s="213"/>
      <c r="O248" s="209"/>
      <c r="P248" s="18"/>
      <c r="Q248" s="18"/>
      <c r="R248" s="19"/>
      <c r="S248" s="58"/>
      <c r="T248" s="180"/>
      <c r="U248" s="109"/>
      <c r="V248" s="273"/>
      <c r="W248" s="109"/>
      <c r="X248" s="276"/>
      <c r="Y248" s="175"/>
      <c r="Z248" s="222"/>
      <c r="AA248" s="223"/>
      <c r="AB248" s="173"/>
      <c r="AC248" s="174"/>
      <c r="AD248" s="120"/>
      <c r="AE248" s="118"/>
      <c r="AF248" s="114"/>
      <c r="AG248" s="32"/>
      <c r="AH248" s="125"/>
      <c r="AI248" s="129"/>
      <c r="AJ248" s="145"/>
      <c r="AL248" s="353">
        <f t="shared" si="17"/>
        <v>0</v>
      </c>
      <c r="AM248" s="354">
        <f t="shared" si="18"/>
        <v>0</v>
      </c>
      <c r="AN248" s="355"/>
      <c r="AO248" s="353">
        <f t="shared" si="19"/>
        <v>0</v>
      </c>
      <c r="AP248" s="354">
        <f t="shared" si="20"/>
        <v>0</v>
      </c>
    </row>
    <row r="249" spans="1:42" ht="15" hidden="1" customHeight="1" outlineLevel="1" x14ac:dyDescent="0.25">
      <c r="A249" s="7"/>
      <c r="B249" s="38">
        <v>235</v>
      </c>
      <c r="C249" s="89"/>
      <c r="D249" s="46"/>
      <c r="E249" s="138"/>
      <c r="F249" s="95"/>
      <c r="G249" s="43"/>
      <c r="H249" s="56"/>
      <c r="I249" s="79"/>
      <c r="J249" s="102"/>
      <c r="K249" s="19"/>
      <c r="L249" s="212"/>
      <c r="M249" s="18"/>
      <c r="N249" s="213"/>
      <c r="O249" s="209"/>
      <c r="P249" s="18"/>
      <c r="Q249" s="18"/>
      <c r="R249" s="19"/>
      <c r="S249" s="58"/>
      <c r="T249" s="180"/>
      <c r="U249" s="109"/>
      <c r="V249" s="273"/>
      <c r="W249" s="109"/>
      <c r="X249" s="276"/>
      <c r="Y249" s="175"/>
      <c r="Z249" s="222"/>
      <c r="AA249" s="223"/>
      <c r="AB249" s="173"/>
      <c r="AC249" s="174"/>
      <c r="AD249" s="120"/>
      <c r="AE249" s="118"/>
      <c r="AF249" s="112"/>
      <c r="AG249" s="31"/>
      <c r="AH249" s="124"/>
      <c r="AI249" s="129"/>
      <c r="AJ249" s="145"/>
      <c r="AL249" s="353">
        <f t="shared" si="17"/>
        <v>0</v>
      </c>
      <c r="AM249" s="354">
        <f t="shared" si="18"/>
        <v>0</v>
      </c>
      <c r="AN249" s="355"/>
      <c r="AO249" s="353">
        <f t="shared" si="19"/>
        <v>0</v>
      </c>
      <c r="AP249" s="354">
        <f t="shared" si="20"/>
        <v>0</v>
      </c>
    </row>
    <row r="250" spans="1:42" ht="15" hidden="1" customHeight="1" outlineLevel="1" x14ac:dyDescent="0.25">
      <c r="A250" s="7"/>
      <c r="B250" s="38">
        <v>236</v>
      </c>
      <c r="C250" s="89"/>
      <c r="D250" s="46"/>
      <c r="E250" s="138"/>
      <c r="F250" s="95"/>
      <c r="G250" s="43"/>
      <c r="H250" s="56"/>
      <c r="I250" s="85"/>
      <c r="J250" s="103"/>
      <c r="K250" s="19"/>
      <c r="L250" s="212"/>
      <c r="M250" s="18"/>
      <c r="N250" s="213"/>
      <c r="O250" s="209"/>
      <c r="P250" s="18"/>
      <c r="Q250" s="18"/>
      <c r="R250" s="19"/>
      <c r="S250" s="58"/>
      <c r="T250" s="180"/>
      <c r="U250" s="109"/>
      <c r="V250" s="273"/>
      <c r="W250" s="109"/>
      <c r="X250" s="276"/>
      <c r="Y250" s="175"/>
      <c r="Z250" s="222"/>
      <c r="AA250" s="223"/>
      <c r="AB250" s="173"/>
      <c r="AC250" s="174"/>
      <c r="AD250" s="120"/>
      <c r="AE250" s="118"/>
      <c r="AF250" s="112"/>
      <c r="AG250" s="31"/>
      <c r="AH250" s="124"/>
      <c r="AI250" s="129"/>
      <c r="AJ250" s="145"/>
      <c r="AL250" s="353">
        <f t="shared" si="17"/>
        <v>0</v>
      </c>
      <c r="AM250" s="354">
        <f t="shared" si="18"/>
        <v>0</v>
      </c>
      <c r="AN250" s="355"/>
      <c r="AO250" s="353">
        <f t="shared" si="19"/>
        <v>0</v>
      </c>
      <c r="AP250" s="354">
        <f t="shared" si="20"/>
        <v>0</v>
      </c>
    </row>
    <row r="251" spans="1:42" ht="15" hidden="1" customHeight="1" outlineLevel="1" x14ac:dyDescent="0.25">
      <c r="A251" s="7"/>
      <c r="B251" s="38">
        <v>237</v>
      </c>
      <c r="C251" s="89"/>
      <c r="D251" s="46"/>
      <c r="E251" s="138"/>
      <c r="F251" s="95"/>
      <c r="G251" s="43"/>
      <c r="H251" s="56"/>
      <c r="I251" s="85"/>
      <c r="J251" s="103"/>
      <c r="K251" s="19"/>
      <c r="L251" s="212"/>
      <c r="M251" s="18"/>
      <c r="N251" s="213"/>
      <c r="O251" s="209"/>
      <c r="P251" s="18"/>
      <c r="Q251" s="18"/>
      <c r="R251" s="19"/>
      <c r="S251" s="58"/>
      <c r="T251" s="180"/>
      <c r="U251" s="109"/>
      <c r="V251" s="273"/>
      <c r="W251" s="109"/>
      <c r="X251" s="276"/>
      <c r="Y251" s="175"/>
      <c r="Z251" s="222"/>
      <c r="AA251" s="223"/>
      <c r="AB251" s="173"/>
      <c r="AC251" s="174"/>
      <c r="AD251" s="120"/>
      <c r="AE251" s="118"/>
      <c r="AF251" s="112"/>
      <c r="AG251" s="31"/>
      <c r="AH251" s="124"/>
      <c r="AI251" s="129"/>
      <c r="AJ251" s="145"/>
      <c r="AL251" s="353">
        <f t="shared" si="17"/>
        <v>0</v>
      </c>
      <c r="AM251" s="354">
        <f t="shared" si="18"/>
        <v>0</v>
      </c>
      <c r="AN251" s="355"/>
      <c r="AO251" s="353">
        <f t="shared" si="19"/>
        <v>0</v>
      </c>
      <c r="AP251" s="354">
        <f t="shared" si="20"/>
        <v>0</v>
      </c>
    </row>
    <row r="252" spans="1:42" ht="15" hidden="1" customHeight="1" outlineLevel="1" x14ac:dyDescent="0.25">
      <c r="A252" s="7"/>
      <c r="B252" s="38">
        <v>238</v>
      </c>
      <c r="C252" s="89"/>
      <c r="D252" s="46"/>
      <c r="E252" s="138"/>
      <c r="F252" s="95"/>
      <c r="G252" s="43"/>
      <c r="H252" s="56"/>
      <c r="I252" s="85"/>
      <c r="J252" s="103"/>
      <c r="K252" s="19"/>
      <c r="L252" s="212"/>
      <c r="M252" s="18"/>
      <c r="N252" s="213"/>
      <c r="O252" s="209"/>
      <c r="P252" s="18"/>
      <c r="Q252" s="18"/>
      <c r="R252" s="19"/>
      <c r="S252" s="58"/>
      <c r="T252" s="180"/>
      <c r="U252" s="109"/>
      <c r="V252" s="273"/>
      <c r="W252" s="109"/>
      <c r="X252" s="276"/>
      <c r="Y252" s="175"/>
      <c r="Z252" s="222"/>
      <c r="AA252" s="223"/>
      <c r="AB252" s="173"/>
      <c r="AC252" s="174"/>
      <c r="AD252" s="120"/>
      <c r="AE252" s="118"/>
      <c r="AF252" s="112"/>
      <c r="AG252" s="31"/>
      <c r="AH252" s="124"/>
      <c r="AI252" s="129"/>
      <c r="AJ252" s="145"/>
      <c r="AL252" s="353">
        <f t="shared" si="17"/>
        <v>0</v>
      </c>
      <c r="AM252" s="354">
        <f t="shared" si="18"/>
        <v>0</v>
      </c>
      <c r="AN252" s="355"/>
      <c r="AO252" s="353">
        <f t="shared" si="19"/>
        <v>0</v>
      </c>
      <c r="AP252" s="354">
        <f t="shared" si="20"/>
        <v>0</v>
      </c>
    </row>
    <row r="253" spans="1:42" ht="15" hidden="1" customHeight="1" outlineLevel="1" x14ac:dyDescent="0.25">
      <c r="A253" s="7"/>
      <c r="B253" s="38">
        <v>239</v>
      </c>
      <c r="C253" s="89"/>
      <c r="D253" s="46"/>
      <c r="E253" s="138"/>
      <c r="F253" s="95"/>
      <c r="G253" s="43"/>
      <c r="H253" s="56"/>
      <c r="I253" s="85"/>
      <c r="J253" s="103"/>
      <c r="K253" s="19"/>
      <c r="L253" s="212"/>
      <c r="M253" s="18"/>
      <c r="N253" s="213"/>
      <c r="O253" s="209"/>
      <c r="P253" s="18"/>
      <c r="Q253" s="18"/>
      <c r="R253" s="19"/>
      <c r="S253" s="58"/>
      <c r="T253" s="180"/>
      <c r="U253" s="109"/>
      <c r="V253" s="273"/>
      <c r="W253" s="109"/>
      <c r="X253" s="276"/>
      <c r="Y253" s="175"/>
      <c r="Z253" s="222"/>
      <c r="AA253" s="223"/>
      <c r="AB253" s="173"/>
      <c r="AC253" s="174"/>
      <c r="AD253" s="120"/>
      <c r="AE253" s="118"/>
      <c r="AF253" s="112"/>
      <c r="AG253" s="31"/>
      <c r="AH253" s="124"/>
      <c r="AI253" s="129"/>
      <c r="AJ253" s="145"/>
      <c r="AL253" s="353">
        <f t="shared" si="17"/>
        <v>0</v>
      </c>
      <c r="AM253" s="354">
        <f t="shared" si="18"/>
        <v>0</v>
      </c>
      <c r="AN253" s="355"/>
      <c r="AO253" s="353">
        <f t="shared" si="19"/>
        <v>0</v>
      </c>
      <c r="AP253" s="354">
        <f t="shared" si="20"/>
        <v>0</v>
      </c>
    </row>
    <row r="254" spans="1:42" ht="15" hidden="1" customHeight="1" outlineLevel="1" x14ac:dyDescent="0.25">
      <c r="A254" s="7"/>
      <c r="B254" s="38">
        <v>240</v>
      </c>
      <c r="C254" s="89"/>
      <c r="D254" s="46"/>
      <c r="E254" s="138"/>
      <c r="F254" s="95"/>
      <c r="G254" s="43"/>
      <c r="H254" s="56"/>
      <c r="I254" s="85"/>
      <c r="J254" s="103"/>
      <c r="K254" s="19"/>
      <c r="L254" s="212"/>
      <c r="M254" s="18"/>
      <c r="N254" s="213"/>
      <c r="O254" s="209"/>
      <c r="P254" s="18"/>
      <c r="Q254" s="18"/>
      <c r="R254" s="19"/>
      <c r="S254" s="58"/>
      <c r="T254" s="180"/>
      <c r="U254" s="109"/>
      <c r="V254" s="273"/>
      <c r="W254" s="109"/>
      <c r="X254" s="276"/>
      <c r="Y254" s="175"/>
      <c r="Z254" s="222"/>
      <c r="AA254" s="223"/>
      <c r="AB254" s="173"/>
      <c r="AC254" s="174"/>
      <c r="AD254" s="120"/>
      <c r="AE254" s="118"/>
      <c r="AF254" s="112"/>
      <c r="AG254" s="31"/>
      <c r="AH254" s="124"/>
      <c r="AI254" s="129"/>
      <c r="AJ254" s="145"/>
      <c r="AL254" s="353">
        <f t="shared" si="17"/>
        <v>0</v>
      </c>
      <c r="AM254" s="354">
        <f t="shared" si="18"/>
        <v>0</v>
      </c>
      <c r="AN254" s="355"/>
      <c r="AO254" s="353">
        <f t="shared" si="19"/>
        <v>0</v>
      </c>
      <c r="AP254" s="354">
        <f t="shared" si="20"/>
        <v>0</v>
      </c>
    </row>
    <row r="255" spans="1:42" ht="15" hidden="1" customHeight="1" outlineLevel="1" x14ac:dyDescent="0.25">
      <c r="A255" s="7"/>
      <c r="B255" s="38">
        <v>241</v>
      </c>
      <c r="C255" s="89"/>
      <c r="D255" s="46"/>
      <c r="E255" s="138"/>
      <c r="F255" s="95"/>
      <c r="G255" s="43"/>
      <c r="H255" s="56"/>
      <c r="I255" s="85"/>
      <c r="J255" s="103"/>
      <c r="K255" s="19"/>
      <c r="L255" s="212"/>
      <c r="M255" s="18"/>
      <c r="N255" s="213"/>
      <c r="O255" s="209"/>
      <c r="P255" s="18"/>
      <c r="Q255" s="18"/>
      <c r="R255" s="19"/>
      <c r="S255" s="58"/>
      <c r="T255" s="180"/>
      <c r="U255" s="109"/>
      <c r="V255" s="273"/>
      <c r="W255" s="109"/>
      <c r="X255" s="276"/>
      <c r="Y255" s="175"/>
      <c r="Z255" s="222"/>
      <c r="AA255" s="223"/>
      <c r="AB255" s="173"/>
      <c r="AC255" s="174"/>
      <c r="AD255" s="120"/>
      <c r="AE255" s="118"/>
      <c r="AF255" s="112"/>
      <c r="AG255" s="31"/>
      <c r="AH255" s="124"/>
      <c r="AI255" s="129"/>
      <c r="AJ255" s="145"/>
      <c r="AL255" s="353">
        <f t="shared" si="17"/>
        <v>0</v>
      </c>
      <c r="AM255" s="354">
        <f t="shared" si="18"/>
        <v>0</v>
      </c>
      <c r="AN255" s="355"/>
      <c r="AO255" s="353">
        <f t="shared" si="19"/>
        <v>0</v>
      </c>
      <c r="AP255" s="354">
        <f t="shared" si="20"/>
        <v>0</v>
      </c>
    </row>
    <row r="256" spans="1:42" ht="15" hidden="1" customHeight="1" outlineLevel="1" x14ac:dyDescent="0.25">
      <c r="A256" s="7"/>
      <c r="B256" s="38">
        <v>242</v>
      </c>
      <c r="C256" s="89"/>
      <c r="D256" s="46"/>
      <c r="E256" s="138"/>
      <c r="F256" s="95"/>
      <c r="G256" s="43"/>
      <c r="H256" s="56"/>
      <c r="I256" s="85"/>
      <c r="J256" s="103"/>
      <c r="K256" s="19"/>
      <c r="L256" s="212"/>
      <c r="M256" s="18"/>
      <c r="N256" s="213"/>
      <c r="O256" s="209"/>
      <c r="P256" s="18"/>
      <c r="Q256" s="18"/>
      <c r="R256" s="19"/>
      <c r="S256" s="58"/>
      <c r="T256" s="180"/>
      <c r="U256" s="109"/>
      <c r="V256" s="273"/>
      <c r="W256" s="109"/>
      <c r="X256" s="276"/>
      <c r="Y256" s="175"/>
      <c r="Z256" s="222"/>
      <c r="AA256" s="223"/>
      <c r="AB256" s="173"/>
      <c r="AC256" s="174"/>
      <c r="AD256" s="120"/>
      <c r="AE256" s="118"/>
      <c r="AF256" s="112"/>
      <c r="AG256" s="31"/>
      <c r="AH256" s="124"/>
      <c r="AI256" s="129"/>
      <c r="AJ256" s="145"/>
      <c r="AL256" s="353">
        <f t="shared" si="17"/>
        <v>0</v>
      </c>
      <c r="AM256" s="354">
        <f t="shared" si="18"/>
        <v>0</v>
      </c>
      <c r="AN256" s="355"/>
      <c r="AO256" s="353">
        <f t="shared" si="19"/>
        <v>0</v>
      </c>
      <c r="AP256" s="354">
        <f t="shared" si="20"/>
        <v>0</v>
      </c>
    </row>
    <row r="257" spans="1:42" ht="15" hidden="1" customHeight="1" outlineLevel="1" x14ac:dyDescent="0.25">
      <c r="A257" s="7"/>
      <c r="B257" s="38">
        <v>243</v>
      </c>
      <c r="C257" s="89"/>
      <c r="D257" s="46"/>
      <c r="E257" s="138"/>
      <c r="F257" s="95"/>
      <c r="G257" s="43"/>
      <c r="H257" s="56"/>
      <c r="I257" s="85"/>
      <c r="J257" s="103"/>
      <c r="K257" s="19"/>
      <c r="L257" s="212"/>
      <c r="M257" s="18"/>
      <c r="N257" s="213"/>
      <c r="O257" s="209"/>
      <c r="P257" s="18"/>
      <c r="Q257" s="18"/>
      <c r="R257" s="19"/>
      <c r="S257" s="58"/>
      <c r="T257" s="180"/>
      <c r="U257" s="109"/>
      <c r="V257" s="273"/>
      <c r="W257" s="109"/>
      <c r="X257" s="276"/>
      <c r="Y257" s="175"/>
      <c r="Z257" s="222"/>
      <c r="AA257" s="223"/>
      <c r="AB257" s="173"/>
      <c r="AC257" s="174"/>
      <c r="AD257" s="120"/>
      <c r="AE257" s="118"/>
      <c r="AF257" s="112"/>
      <c r="AG257" s="31"/>
      <c r="AH257" s="124"/>
      <c r="AI257" s="129"/>
      <c r="AJ257" s="145"/>
      <c r="AL257" s="353">
        <f t="shared" si="17"/>
        <v>0</v>
      </c>
      <c r="AM257" s="354">
        <f t="shared" si="18"/>
        <v>0</v>
      </c>
      <c r="AN257" s="355"/>
      <c r="AO257" s="353">
        <f t="shared" si="19"/>
        <v>0</v>
      </c>
      <c r="AP257" s="354">
        <f t="shared" si="20"/>
        <v>0</v>
      </c>
    </row>
    <row r="258" spans="1:42" ht="15" hidden="1" customHeight="1" outlineLevel="1" x14ac:dyDescent="0.25">
      <c r="A258" s="7"/>
      <c r="B258" s="38">
        <v>244</v>
      </c>
      <c r="C258" s="89"/>
      <c r="D258" s="46"/>
      <c r="E258" s="138"/>
      <c r="F258" s="95"/>
      <c r="G258" s="43"/>
      <c r="H258" s="56"/>
      <c r="I258" s="85"/>
      <c r="J258" s="103"/>
      <c r="K258" s="19"/>
      <c r="L258" s="212"/>
      <c r="M258" s="18"/>
      <c r="N258" s="213"/>
      <c r="O258" s="209"/>
      <c r="P258" s="18"/>
      <c r="Q258" s="18"/>
      <c r="R258" s="19"/>
      <c r="S258" s="58"/>
      <c r="T258" s="180"/>
      <c r="U258" s="109"/>
      <c r="V258" s="273"/>
      <c r="W258" s="109"/>
      <c r="X258" s="276"/>
      <c r="Y258" s="175"/>
      <c r="Z258" s="222"/>
      <c r="AA258" s="223"/>
      <c r="AB258" s="173"/>
      <c r="AC258" s="174"/>
      <c r="AD258" s="120"/>
      <c r="AE258" s="118"/>
      <c r="AF258" s="112"/>
      <c r="AG258" s="31"/>
      <c r="AH258" s="124"/>
      <c r="AI258" s="129"/>
      <c r="AJ258" s="145"/>
      <c r="AL258" s="353">
        <f t="shared" si="17"/>
        <v>0</v>
      </c>
      <c r="AM258" s="354">
        <f t="shared" si="18"/>
        <v>0</v>
      </c>
      <c r="AN258" s="355"/>
      <c r="AO258" s="353">
        <f t="shared" si="19"/>
        <v>0</v>
      </c>
      <c r="AP258" s="354">
        <f t="shared" si="20"/>
        <v>0</v>
      </c>
    </row>
    <row r="259" spans="1:42" ht="15" hidden="1" customHeight="1" outlineLevel="1" x14ac:dyDescent="0.25">
      <c r="A259" s="7"/>
      <c r="B259" s="38">
        <v>245</v>
      </c>
      <c r="C259" s="89"/>
      <c r="D259" s="46"/>
      <c r="E259" s="138"/>
      <c r="F259" s="95"/>
      <c r="G259" s="43"/>
      <c r="H259" s="56"/>
      <c r="I259" s="85"/>
      <c r="J259" s="103"/>
      <c r="K259" s="19"/>
      <c r="L259" s="212"/>
      <c r="M259" s="18"/>
      <c r="N259" s="213"/>
      <c r="O259" s="209"/>
      <c r="P259" s="18"/>
      <c r="Q259" s="18"/>
      <c r="R259" s="19"/>
      <c r="S259" s="58"/>
      <c r="T259" s="180"/>
      <c r="U259" s="109"/>
      <c r="V259" s="273"/>
      <c r="W259" s="109"/>
      <c r="X259" s="276"/>
      <c r="Y259" s="175"/>
      <c r="Z259" s="222"/>
      <c r="AA259" s="223"/>
      <c r="AB259" s="173"/>
      <c r="AC259" s="174"/>
      <c r="AD259" s="120"/>
      <c r="AE259" s="118"/>
      <c r="AF259" s="112"/>
      <c r="AG259" s="31"/>
      <c r="AH259" s="124"/>
      <c r="AI259" s="129"/>
      <c r="AJ259" s="145"/>
      <c r="AL259" s="353">
        <f t="shared" si="17"/>
        <v>0</v>
      </c>
      <c r="AM259" s="354">
        <f t="shared" si="18"/>
        <v>0</v>
      </c>
      <c r="AN259" s="355"/>
      <c r="AO259" s="353">
        <f t="shared" si="19"/>
        <v>0</v>
      </c>
      <c r="AP259" s="354">
        <f t="shared" si="20"/>
        <v>0</v>
      </c>
    </row>
    <row r="260" spans="1:42" ht="15" hidden="1" customHeight="1" outlineLevel="1" x14ac:dyDescent="0.25">
      <c r="A260" s="7"/>
      <c r="B260" s="38">
        <v>246</v>
      </c>
      <c r="C260" s="89"/>
      <c r="D260" s="46"/>
      <c r="E260" s="138"/>
      <c r="F260" s="95"/>
      <c r="G260" s="43"/>
      <c r="H260" s="56"/>
      <c r="I260" s="85"/>
      <c r="J260" s="103"/>
      <c r="K260" s="19"/>
      <c r="L260" s="212"/>
      <c r="M260" s="18"/>
      <c r="N260" s="213"/>
      <c r="O260" s="209"/>
      <c r="P260" s="18"/>
      <c r="Q260" s="18"/>
      <c r="R260" s="19"/>
      <c r="S260" s="58"/>
      <c r="T260" s="180"/>
      <c r="U260" s="109"/>
      <c r="V260" s="273"/>
      <c r="W260" s="109"/>
      <c r="X260" s="276"/>
      <c r="Y260" s="175"/>
      <c r="Z260" s="222"/>
      <c r="AA260" s="223"/>
      <c r="AB260" s="173"/>
      <c r="AC260" s="174"/>
      <c r="AD260" s="120"/>
      <c r="AE260" s="118"/>
      <c r="AF260" s="112"/>
      <c r="AG260" s="31"/>
      <c r="AH260" s="124"/>
      <c r="AI260" s="129"/>
      <c r="AJ260" s="145"/>
      <c r="AL260" s="353">
        <f t="shared" si="17"/>
        <v>0</v>
      </c>
      <c r="AM260" s="354">
        <f t="shared" si="18"/>
        <v>0</v>
      </c>
      <c r="AN260" s="355"/>
      <c r="AO260" s="353">
        <f t="shared" si="19"/>
        <v>0</v>
      </c>
      <c r="AP260" s="354">
        <f t="shared" si="20"/>
        <v>0</v>
      </c>
    </row>
    <row r="261" spans="1:42" ht="15" hidden="1" customHeight="1" outlineLevel="1" x14ac:dyDescent="0.25">
      <c r="A261" s="7"/>
      <c r="B261" s="38">
        <v>247</v>
      </c>
      <c r="C261" s="89"/>
      <c r="D261" s="46"/>
      <c r="E261" s="138"/>
      <c r="F261" s="95"/>
      <c r="G261" s="43"/>
      <c r="H261" s="56"/>
      <c r="I261" s="85"/>
      <c r="J261" s="103"/>
      <c r="K261" s="19"/>
      <c r="L261" s="212"/>
      <c r="M261" s="18"/>
      <c r="N261" s="213"/>
      <c r="O261" s="209"/>
      <c r="P261" s="18"/>
      <c r="Q261" s="18"/>
      <c r="R261" s="19"/>
      <c r="S261" s="58"/>
      <c r="T261" s="180"/>
      <c r="U261" s="109"/>
      <c r="V261" s="273"/>
      <c r="W261" s="109"/>
      <c r="X261" s="276"/>
      <c r="Y261" s="175"/>
      <c r="Z261" s="222"/>
      <c r="AA261" s="223"/>
      <c r="AB261" s="173"/>
      <c r="AC261" s="174"/>
      <c r="AD261" s="120"/>
      <c r="AE261" s="118"/>
      <c r="AF261" s="112"/>
      <c r="AG261" s="31"/>
      <c r="AH261" s="124"/>
      <c r="AI261" s="129"/>
      <c r="AJ261" s="145"/>
      <c r="AL261" s="353">
        <f t="shared" si="17"/>
        <v>0</v>
      </c>
      <c r="AM261" s="354">
        <f t="shared" si="18"/>
        <v>0</v>
      </c>
      <c r="AN261" s="355"/>
      <c r="AO261" s="353">
        <f t="shared" si="19"/>
        <v>0</v>
      </c>
      <c r="AP261" s="354">
        <f t="shared" si="20"/>
        <v>0</v>
      </c>
    </row>
    <row r="262" spans="1:42" ht="15" hidden="1" customHeight="1" outlineLevel="1" x14ac:dyDescent="0.25">
      <c r="A262" s="7"/>
      <c r="B262" s="38">
        <v>248</v>
      </c>
      <c r="C262" s="89"/>
      <c r="D262" s="46"/>
      <c r="E262" s="138"/>
      <c r="F262" s="95"/>
      <c r="G262" s="43"/>
      <c r="H262" s="56"/>
      <c r="I262" s="85"/>
      <c r="J262" s="103"/>
      <c r="K262" s="19"/>
      <c r="L262" s="212"/>
      <c r="M262" s="18"/>
      <c r="N262" s="213"/>
      <c r="O262" s="209"/>
      <c r="P262" s="18"/>
      <c r="Q262" s="18"/>
      <c r="R262" s="19"/>
      <c r="S262" s="58"/>
      <c r="T262" s="180"/>
      <c r="U262" s="109"/>
      <c r="V262" s="273"/>
      <c r="W262" s="109"/>
      <c r="X262" s="276"/>
      <c r="Y262" s="175"/>
      <c r="Z262" s="222"/>
      <c r="AA262" s="223"/>
      <c r="AB262" s="173"/>
      <c r="AC262" s="174"/>
      <c r="AD262" s="120"/>
      <c r="AE262" s="118"/>
      <c r="AF262" s="112"/>
      <c r="AG262" s="31"/>
      <c r="AH262" s="124"/>
      <c r="AI262" s="129"/>
      <c r="AJ262" s="145"/>
      <c r="AL262" s="353">
        <f t="shared" si="17"/>
        <v>0</v>
      </c>
      <c r="AM262" s="354">
        <f t="shared" si="18"/>
        <v>0</v>
      </c>
      <c r="AN262" s="355"/>
      <c r="AO262" s="353">
        <f t="shared" si="19"/>
        <v>0</v>
      </c>
      <c r="AP262" s="354">
        <f t="shared" si="20"/>
        <v>0</v>
      </c>
    </row>
    <row r="263" spans="1:42" ht="15" hidden="1" customHeight="1" outlineLevel="1" x14ac:dyDescent="0.25">
      <c r="A263" s="7"/>
      <c r="B263" s="38">
        <v>249</v>
      </c>
      <c r="C263" s="89"/>
      <c r="D263" s="46"/>
      <c r="E263" s="138"/>
      <c r="F263" s="95"/>
      <c r="G263" s="43"/>
      <c r="H263" s="56"/>
      <c r="I263" s="85"/>
      <c r="J263" s="103"/>
      <c r="K263" s="19"/>
      <c r="L263" s="212"/>
      <c r="M263" s="18"/>
      <c r="N263" s="213"/>
      <c r="O263" s="209"/>
      <c r="P263" s="18"/>
      <c r="Q263" s="18"/>
      <c r="R263" s="19"/>
      <c r="S263" s="58"/>
      <c r="T263" s="180"/>
      <c r="U263" s="109"/>
      <c r="V263" s="273"/>
      <c r="W263" s="109"/>
      <c r="X263" s="276"/>
      <c r="Y263" s="175"/>
      <c r="Z263" s="222"/>
      <c r="AA263" s="223"/>
      <c r="AB263" s="173"/>
      <c r="AC263" s="174"/>
      <c r="AD263" s="120"/>
      <c r="AE263" s="118"/>
      <c r="AF263" s="112"/>
      <c r="AG263" s="31"/>
      <c r="AH263" s="124"/>
      <c r="AI263" s="129"/>
      <c r="AJ263" s="145"/>
      <c r="AL263" s="353">
        <f t="shared" si="17"/>
        <v>0</v>
      </c>
      <c r="AM263" s="354">
        <f t="shared" si="18"/>
        <v>0</v>
      </c>
      <c r="AN263" s="355"/>
      <c r="AO263" s="353">
        <f t="shared" si="19"/>
        <v>0</v>
      </c>
      <c r="AP263" s="354">
        <f t="shared" si="20"/>
        <v>0</v>
      </c>
    </row>
    <row r="264" spans="1:42" ht="15" hidden="1" customHeight="1" outlineLevel="1" x14ac:dyDescent="0.25">
      <c r="A264" s="7"/>
      <c r="B264" s="38">
        <v>250</v>
      </c>
      <c r="C264" s="89"/>
      <c r="D264" s="46"/>
      <c r="E264" s="138"/>
      <c r="F264" s="95"/>
      <c r="G264" s="43"/>
      <c r="H264" s="56"/>
      <c r="I264" s="85"/>
      <c r="J264" s="103"/>
      <c r="K264" s="19"/>
      <c r="L264" s="212"/>
      <c r="M264" s="18"/>
      <c r="N264" s="213"/>
      <c r="O264" s="209"/>
      <c r="P264" s="18"/>
      <c r="Q264" s="18"/>
      <c r="R264" s="19"/>
      <c r="S264" s="58"/>
      <c r="T264" s="180"/>
      <c r="U264" s="109"/>
      <c r="V264" s="273"/>
      <c r="W264" s="109"/>
      <c r="X264" s="276"/>
      <c r="Y264" s="175"/>
      <c r="Z264" s="222"/>
      <c r="AA264" s="223"/>
      <c r="AB264" s="173"/>
      <c r="AC264" s="174"/>
      <c r="AD264" s="120"/>
      <c r="AE264" s="118"/>
      <c r="AF264" s="112"/>
      <c r="AG264" s="31"/>
      <c r="AH264" s="124"/>
      <c r="AI264" s="129"/>
      <c r="AJ264" s="145"/>
      <c r="AL264" s="353">
        <f t="shared" si="17"/>
        <v>0</v>
      </c>
      <c r="AM264" s="354">
        <f t="shared" si="18"/>
        <v>0</v>
      </c>
      <c r="AN264" s="355"/>
      <c r="AO264" s="353">
        <f t="shared" si="19"/>
        <v>0</v>
      </c>
      <c r="AP264" s="354">
        <f t="shared" si="20"/>
        <v>0</v>
      </c>
    </row>
    <row r="265" spans="1:42" ht="15" hidden="1" customHeight="1" outlineLevel="1" x14ac:dyDescent="0.25">
      <c r="A265" s="7"/>
      <c r="B265" s="38">
        <v>251</v>
      </c>
      <c r="C265" s="89"/>
      <c r="D265" s="46"/>
      <c r="E265" s="138"/>
      <c r="F265" s="95"/>
      <c r="G265" s="43"/>
      <c r="H265" s="56"/>
      <c r="I265" s="85"/>
      <c r="J265" s="103"/>
      <c r="K265" s="19"/>
      <c r="L265" s="212"/>
      <c r="M265" s="18"/>
      <c r="N265" s="213"/>
      <c r="O265" s="209"/>
      <c r="P265" s="18"/>
      <c r="Q265" s="18"/>
      <c r="R265" s="19"/>
      <c r="S265" s="58"/>
      <c r="T265" s="180"/>
      <c r="U265" s="109"/>
      <c r="V265" s="273"/>
      <c r="W265" s="109"/>
      <c r="X265" s="276"/>
      <c r="Y265" s="175"/>
      <c r="Z265" s="222"/>
      <c r="AA265" s="223"/>
      <c r="AB265" s="173"/>
      <c r="AC265" s="174"/>
      <c r="AD265" s="120"/>
      <c r="AE265" s="118"/>
      <c r="AF265" s="112"/>
      <c r="AG265" s="31"/>
      <c r="AH265" s="124"/>
      <c r="AI265" s="129"/>
      <c r="AJ265" s="145"/>
      <c r="AL265" s="353">
        <f t="shared" si="17"/>
        <v>0</v>
      </c>
      <c r="AM265" s="354">
        <f t="shared" si="18"/>
        <v>0</v>
      </c>
      <c r="AN265" s="355"/>
      <c r="AO265" s="353">
        <f t="shared" si="19"/>
        <v>0</v>
      </c>
      <c r="AP265" s="354">
        <f t="shared" si="20"/>
        <v>0</v>
      </c>
    </row>
    <row r="266" spans="1:42" ht="15" hidden="1" customHeight="1" outlineLevel="1" x14ac:dyDescent="0.25">
      <c r="A266" s="7"/>
      <c r="B266" s="38">
        <v>252</v>
      </c>
      <c r="C266" s="89"/>
      <c r="D266" s="46"/>
      <c r="E266" s="138"/>
      <c r="F266" s="95"/>
      <c r="G266" s="43"/>
      <c r="H266" s="56"/>
      <c r="I266" s="85"/>
      <c r="J266" s="103"/>
      <c r="K266" s="19"/>
      <c r="L266" s="212"/>
      <c r="M266" s="18"/>
      <c r="N266" s="213"/>
      <c r="O266" s="209"/>
      <c r="P266" s="18"/>
      <c r="Q266" s="18"/>
      <c r="R266" s="19"/>
      <c r="S266" s="58"/>
      <c r="T266" s="180"/>
      <c r="U266" s="109"/>
      <c r="V266" s="273"/>
      <c r="W266" s="109"/>
      <c r="X266" s="276"/>
      <c r="Y266" s="175"/>
      <c r="Z266" s="222"/>
      <c r="AA266" s="223"/>
      <c r="AB266" s="173"/>
      <c r="AC266" s="174"/>
      <c r="AD266" s="120"/>
      <c r="AE266" s="118"/>
      <c r="AF266" s="112"/>
      <c r="AG266" s="31"/>
      <c r="AH266" s="124"/>
      <c r="AI266" s="129"/>
      <c r="AJ266" s="145"/>
      <c r="AL266" s="353">
        <f t="shared" si="17"/>
        <v>0</v>
      </c>
      <c r="AM266" s="354">
        <f t="shared" si="18"/>
        <v>0</v>
      </c>
      <c r="AN266" s="355"/>
      <c r="AO266" s="353">
        <f t="shared" si="19"/>
        <v>0</v>
      </c>
      <c r="AP266" s="354">
        <f t="shared" si="20"/>
        <v>0</v>
      </c>
    </row>
    <row r="267" spans="1:42" ht="15" hidden="1" customHeight="1" outlineLevel="1" x14ac:dyDescent="0.25">
      <c r="A267" s="7"/>
      <c r="B267" s="38">
        <v>253</v>
      </c>
      <c r="C267" s="89"/>
      <c r="D267" s="46"/>
      <c r="E267" s="138"/>
      <c r="F267" s="95"/>
      <c r="G267" s="43"/>
      <c r="H267" s="56"/>
      <c r="I267" s="85"/>
      <c r="J267" s="103"/>
      <c r="K267" s="19"/>
      <c r="L267" s="212"/>
      <c r="M267" s="18"/>
      <c r="N267" s="213"/>
      <c r="O267" s="209"/>
      <c r="P267" s="18"/>
      <c r="Q267" s="18"/>
      <c r="R267" s="19"/>
      <c r="S267" s="58"/>
      <c r="T267" s="180"/>
      <c r="U267" s="109"/>
      <c r="V267" s="273"/>
      <c r="W267" s="109"/>
      <c r="X267" s="276"/>
      <c r="Y267" s="175"/>
      <c r="Z267" s="222"/>
      <c r="AA267" s="223"/>
      <c r="AB267" s="173"/>
      <c r="AC267" s="174"/>
      <c r="AD267" s="120"/>
      <c r="AE267" s="118"/>
      <c r="AF267" s="112"/>
      <c r="AG267" s="31"/>
      <c r="AH267" s="124"/>
      <c r="AI267" s="129"/>
      <c r="AJ267" s="145"/>
      <c r="AL267" s="353">
        <f t="shared" si="17"/>
        <v>0</v>
      </c>
      <c r="AM267" s="354">
        <f t="shared" si="18"/>
        <v>0</v>
      </c>
      <c r="AN267" s="355"/>
      <c r="AO267" s="353">
        <f t="shared" si="19"/>
        <v>0</v>
      </c>
      <c r="AP267" s="354">
        <f t="shared" si="20"/>
        <v>0</v>
      </c>
    </row>
    <row r="268" spans="1:42" ht="15" hidden="1" customHeight="1" outlineLevel="1" x14ac:dyDescent="0.25">
      <c r="A268" s="7"/>
      <c r="B268" s="38">
        <v>254</v>
      </c>
      <c r="C268" s="89"/>
      <c r="D268" s="46"/>
      <c r="E268" s="138"/>
      <c r="F268" s="95"/>
      <c r="G268" s="43"/>
      <c r="H268" s="56"/>
      <c r="I268" s="85"/>
      <c r="J268" s="103"/>
      <c r="K268" s="19"/>
      <c r="L268" s="212"/>
      <c r="M268" s="18"/>
      <c r="N268" s="213"/>
      <c r="O268" s="209"/>
      <c r="P268" s="18"/>
      <c r="Q268" s="18"/>
      <c r="R268" s="19"/>
      <c r="S268" s="58"/>
      <c r="T268" s="180"/>
      <c r="U268" s="109"/>
      <c r="V268" s="273"/>
      <c r="W268" s="109"/>
      <c r="X268" s="276"/>
      <c r="Y268" s="175"/>
      <c r="Z268" s="222"/>
      <c r="AA268" s="223"/>
      <c r="AB268" s="173"/>
      <c r="AC268" s="174"/>
      <c r="AD268" s="120"/>
      <c r="AE268" s="118"/>
      <c r="AF268" s="112"/>
      <c r="AG268" s="31"/>
      <c r="AH268" s="124"/>
      <c r="AI268" s="129"/>
      <c r="AJ268" s="145"/>
      <c r="AL268" s="353">
        <f t="shared" si="17"/>
        <v>0</v>
      </c>
      <c r="AM268" s="354">
        <f t="shared" si="18"/>
        <v>0</v>
      </c>
      <c r="AN268" s="355"/>
      <c r="AO268" s="353">
        <f t="shared" si="19"/>
        <v>0</v>
      </c>
      <c r="AP268" s="354">
        <f t="shared" si="20"/>
        <v>0</v>
      </c>
    </row>
    <row r="269" spans="1:42" ht="15" hidden="1" customHeight="1" outlineLevel="1" x14ac:dyDescent="0.25">
      <c r="A269" s="7"/>
      <c r="B269" s="38">
        <v>255</v>
      </c>
      <c r="C269" s="89"/>
      <c r="D269" s="46"/>
      <c r="E269" s="138"/>
      <c r="F269" s="95"/>
      <c r="G269" s="43"/>
      <c r="H269" s="56"/>
      <c r="I269" s="85"/>
      <c r="J269" s="103"/>
      <c r="K269" s="19"/>
      <c r="L269" s="212"/>
      <c r="M269" s="18"/>
      <c r="N269" s="213"/>
      <c r="O269" s="209"/>
      <c r="P269" s="18"/>
      <c r="Q269" s="18"/>
      <c r="R269" s="19"/>
      <c r="S269" s="58"/>
      <c r="T269" s="180"/>
      <c r="U269" s="109"/>
      <c r="V269" s="273"/>
      <c r="W269" s="109"/>
      <c r="X269" s="276"/>
      <c r="Y269" s="175"/>
      <c r="Z269" s="222"/>
      <c r="AA269" s="223"/>
      <c r="AB269" s="173"/>
      <c r="AC269" s="174"/>
      <c r="AD269" s="120"/>
      <c r="AE269" s="118"/>
      <c r="AF269" s="112"/>
      <c r="AG269" s="31"/>
      <c r="AH269" s="124"/>
      <c r="AI269" s="129"/>
      <c r="AJ269" s="145"/>
      <c r="AL269" s="353">
        <f t="shared" si="17"/>
        <v>0</v>
      </c>
      <c r="AM269" s="354">
        <f t="shared" si="18"/>
        <v>0</v>
      </c>
      <c r="AN269" s="355"/>
      <c r="AO269" s="353">
        <f t="shared" si="19"/>
        <v>0</v>
      </c>
      <c r="AP269" s="354">
        <f t="shared" si="20"/>
        <v>0</v>
      </c>
    </row>
    <row r="270" spans="1:42" ht="15" hidden="1" customHeight="1" outlineLevel="1" x14ac:dyDescent="0.25">
      <c r="A270" s="7"/>
      <c r="B270" s="38">
        <v>256</v>
      </c>
      <c r="C270" s="89"/>
      <c r="D270" s="46"/>
      <c r="E270" s="138"/>
      <c r="F270" s="95"/>
      <c r="G270" s="43"/>
      <c r="H270" s="56"/>
      <c r="I270" s="85"/>
      <c r="J270" s="103"/>
      <c r="K270" s="19"/>
      <c r="L270" s="212"/>
      <c r="M270" s="18"/>
      <c r="N270" s="213"/>
      <c r="O270" s="209"/>
      <c r="P270" s="18"/>
      <c r="Q270" s="18"/>
      <c r="R270" s="19"/>
      <c r="S270" s="58"/>
      <c r="T270" s="180"/>
      <c r="U270" s="109"/>
      <c r="V270" s="273"/>
      <c r="W270" s="109"/>
      <c r="X270" s="276"/>
      <c r="Y270" s="175"/>
      <c r="Z270" s="222"/>
      <c r="AA270" s="223"/>
      <c r="AB270" s="173"/>
      <c r="AC270" s="174"/>
      <c r="AD270" s="120"/>
      <c r="AE270" s="118"/>
      <c r="AF270" s="112"/>
      <c r="AG270" s="31"/>
      <c r="AH270" s="124"/>
      <c r="AI270" s="129"/>
      <c r="AJ270" s="145"/>
      <c r="AL270" s="353">
        <f t="shared" si="17"/>
        <v>0</v>
      </c>
      <c r="AM270" s="354">
        <f t="shared" si="18"/>
        <v>0</v>
      </c>
      <c r="AN270" s="355"/>
      <c r="AO270" s="353">
        <f t="shared" si="19"/>
        <v>0</v>
      </c>
      <c r="AP270" s="354">
        <f t="shared" si="20"/>
        <v>0</v>
      </c>
    </row>
    <row r="271" spans="1:42" ht="15" hidden="1" customHeight="1" outlineLevel="1" x14ac:dyDescent="0.25">
      <c r="A271" s="7"/>
      <c r="B271" s="38">
        <v>257</v>
      </c>
      <c r="C271" s="89"/>
      <c r="D271" s="46"/>
      <c r="E271" s="138"/>
      <c r="F271" s="95"/>
      <c r="G271" s="43"/>
      <c r="H271" s="56"/>
      <c r="I271" s="85"/>
      <c r="J271" s="103"/>
      <c r="K271" s="19"/>
      <c r="L271" s="212"/>
      <c r="M271" s="18"/>
      <c r="N271" s="213"/>
      <c r="O271" s="209"/>
      <c r="P271" s="18"/>
      <c r="Q271" s="18"/>
      <c r="R271" s="19"/>
      <c r="S271" s="58"/>
      <c r="T271" s="180"/>
      <c r="U271" s="109"/>
      <c r="V271" s="273"/>
      <c r="W271" s="109"/>
      <c r="X271" s="276"/>
      <c r="Y271" s="175"/>
      <c r="Z271" s="222"/>
      <c r="AA271" s="223"/>
      <c r="AB271" s="173"/>
      <c r="AC271" s="174"/>
      <c r="AD271" s="120"/>
      <c r="AE271" s="118"/>
      <c r="AF271" s="112"/>
      <c r="AG271" s="31"/>
      <c r="AH271" s="124"/>
      <c r="AI271" s="129"/>
      <c r="AJ271" s="145"/>
      <c r="AL271" s="353">
        <f t="shared" si="17"/>
        <v>0</v>
      </c>
      <c r="AM271" s="354">
        <f t="shared" si="18"/>
        <v>0</v>
      </c>
      <c r="AN271" s="355"/>
      <c r="AO271" s="353">
        <f t="shared" si="19"/>
        <v>0</v>
      </c>
      <c r="AP271" s="354">
        <f t="shared" si="20"/>
        <v>0</v>
      </c>
    </row>
    <row r="272" spans="1:42" ht="15" hidden="1" customHeight="1" outlineLevel="1" x14ac:dyDescent="0.25">
      <c r="A272" s="7"/>
      <c r="B272" s="38">
        <v>258</v>
      </c>
      <c r="C272" s="89"/>
      <c r="D272" s="46"/>
      <c r="E272" s="138"/>
      <c r="F272" s="95"/>
      <c r="G272" s="43"/>
      <c r="H272" s="56"/>
      <c r="I272" s="85"/>
      <c r="J272" s="103"/>
      <c r="K272" s="19"/>
      <c r="L272" s="212"/>
      <c r="M272" s="18"/>
      <c r="N272" s="213"/>
      <c r="O272" s="209"/>
      <c r="P272" s="18"/>
      <c r="Q272" s="18"/>
      <c r="R272" s="19"/>
      <c r="S272" s="58"/>
      <c r="T272" s="180"/>
      <c r="U272" s="109"/>
      <c r="V272" s="273"/>
      <c r="W272" s="109"/>
      <c r="X272" s="276"/>
      <c r="Y272" s="175"/>
      <c r="Z272" s="222"/>
      <c r="AA272" s="223"/>
      <c r="AB272" s="173"/>
      <c r="AC272" s="174"/>
      <c r="AD272" s="120"/>
      <c r="AE272" s="118"/>
      <c r="AF272" s="112"/>
      <c r="AG272" s="31"/>
      <c r="AH272" s="124"/>
      <c r="AI272" s="129"/>
      <c r="AJ272" s="145"/>
      <c r="AL272" s="353">
        <f t="shared" si="17"/>
        <v>0</v>
      </c>
      <c r="AM272" s="354">
        <f t="shared" si="18"/>
        <v>0</v>
      </c>
      <c r="AN272" s="355"/>
      <c r="AO272" s="353">
        <f t="shared" si="19"/>
        <v>0</v>
      </c>
      <c r="AP272" s="354">
        <f t="shared" si="20"/>
        <v>0</v>
      </c>
    </row>
    <row r="273" spans="1:42" ht="15" hidden="1" customHeight="1" outlineLevel="1" x14ac:dyDescent="0.25">
      <c r="A273" s="7"/>
      <c r="B273" s="38">
        <v>259</v>
      </c>
      <c r="C273" s="89"/>
      <c r="D273" s="46"/>
      <c r="E273" s="138"/>
      <c r="F273" s="95"/>
      <c r="G273" s="43"/>
      <c r="H273" s="56"/>
      <c r="I273" s="85"/>
      <c r="J273" s="103"/>
      <c r="K273" s="19"/>
      <c r="L273" s="212"/>
      <c r="M273" s="18"/>
      <c r="N273" s="213"/>
      <c r="O273" s="209"/>
      <c r="P273" s="18"/>
      <c r="Q273" s="18"/>
      <c r="R273" s="19"/>
      <c r="S273" s="58"/>
      <c r="T273" s="180"/>
      <c r="U273" s="109"/>
      <c r="V273" s="273"/>
      <c r="W273" s="109"/>
      <c r="X273" s="276"/>
      <c r="Y273" s="175"/>
      <c r="Z273" s="222"/>
      <c r="AA273" s="223"/>
      <c r="AB273" s="173"/>
      <c r="AC273" s="174"/>
      <c r="AD273" s="120"/>
      <c r="AE273" s="118"/>
      <c r="AF273" s="112"/>
      <c r="AG273" s="31"/>
      <c r="AH273" s="124"/>
      <c r="AI273" s="129"/>
      <c r="AJ273" s="145"/>
      <c r="AL273" s="353">
        <f t="shared" si="17"/>
        <v>0</v>
      </c>
      <c r="AM273" s="354">
        <f t="shared" si="18"/>
        <v>0</v>
      </c>
      <c r="AN273" s="355"/>
      <c r="AO273" s="353">
        <f t="shared" si="19"/>
        <v>0</v>
      </c>
      <c r="AP273" s="354">
        <f t="shared" si="20"/>
        <v>0</v>
      </c>
    </row>
    <row r="274" spans="1:42" ht="15" hidden="1" customHeight="1" outlineLevel="1" x14ac:dyDescent="0.25">
      <c r="A274" s="7"/>
      <c r="B274" s="38">
        <v>260</v>
      </c>
      <c r="C274" s="89"/>
      <c r="D274" s="46"/>
      <c r="E274" s="138"/>
      <c r="F274" s="95"/>
      <c r="G274" s="43"/>
      <c r="H274" s="56"/>
      <c r="I274" s="85"/>
      <c r="J274" s="103"/>
      <c r="K274" s="19"/>
      <c r="L274" s="212"/>
      <c r="M274" s="18"/>
      <c r="N274" s="213"/>
      <c r="O274" s="209"/>
      <c r="P274" s="18"/>
      <c r="Q274" s="18"/>
      <c r="R274" s="19"/>
      <c r="S274" s="58"/>
      <c r="T274" s="180"/>
      <c r="U274" s="109"/>
      <c r="V274" s="273"/>
      <c r="W274" s="109"/>
      <c r="X274" s="276"/>
      <c r="Y274" s="175"/>
      <c r="Z274" s="222"/>
      <c r="AA274" s="223"/>
      <c r="AB274" s="173"/>
      <c r="AC274" s="174"/>
      <c r="AD274" s="120"/>
      <c r="AE274" s="118"/>
      <c r="AF274" s="112"/>
      <c r="AG274" s="31"/>
      <c r="AH274" s="124"/>
      <c r="AI274" s="129"/>
      <c r="AJ274" s="145"/>
      <c r="AL274" s="353">
        <f t="shared" si="17"/>
        <v>0</v>
      </c>
      <c r="AM274" s="354">
        <f t="shared" si="18"/>
        <v>0</v>
      </c>
      <c r="AN274" s="355"/>
      <c r="AO274" s="353">
        <f t="shared" si="19"/>
        <v>0</v>
      </c>
      <c r="AP274" s="354">
        <f t="shared" si="20"/>
        <v>0</v>
      </c>
    </row>
    <row r="275" spans="1:42" ht="15" hidden="1" customHeight="1" outlineLevel="1" x14ac:dyDescent="0.25">
      <c r="A275" s="7"/>
      <c r="B275" s="38">
        <v>261</v>
      </c>
      <c r="C275" s="89"/>
      <c r="D275" s="46"/>
      <c r="E275" s="138"/>
      <c r="F275" s="95"/>
      <c r="G275" s="43"/>
      <c r="H275" s="56"/>
      <c r="I275" s="85"/>
      <c r="J275" s="103"/>
      <c r="K275" s="19"/>
      <c r="L275" s="212"/>
      <c r="M275" s="18"/>
      <c r="N275" s="213"/>
      <c r="O275" s="209"/>
      <c r="P275" s="18"/>
      <c r="Q275" s="18"/>
      <c r="R275" s="19"/>
      <c r="S275" s="58"/>
      <c r="T275" s="180"/>
      <c r="U275" s="109"/>
      <c r="V275" s="273"/>
      <c r="W275" s="109"/>
      <c r="X275" s="276"/>
      <c r="Y275" s="175"/>
      <c r="Z275" s="222"/>
      <c r="AA275" s="223"/>
      <c r="AB275" s="173"/>
      <c r="AC275" s="174"/>
      <c r="AD275" s="120"/>
      <c r="AE275" s="118"/>
      <c r="AF275" s="112"/>
      <c r="AG275" s="31"/>
      <c r="AH275" s="124"/>
      <c r="AI275" s="129"/>
      <c r="AJ275" s="145"/>
      <c r="AL275" s="353">
        <f t="shared" si="17"/>
        <v>0</v>
      </c>
      <c r="AM275" s="354">
        <f t="shared" si="18"/>
        <v>0</v>
      </c>
      <c r="AN275" s="355"/>
      <c r="AO275" s="353">
        <f t="shared" si="19"/>
        <v>0</v>
      </c>
      <c r="AP275" s="354">
        <f t="shared" si="20"/>
        <v>0</v>
      </c>
    </row>
    <row r="276" spans="1:42" ht="15" hidden="1" customHeight="1" outlineLevel="1" x14ac:dyDescent="0.25">
      <c r="A276" s="7"/>
      <c r="B276" s="38">
        <v>262</v>
      </c>
      <c r="C276" s="89"/>
      <c r="D276" s="46"/>
      <c r="E276" s="138"/>
      <c r="F276" s="95"/>
      <c r="G276" s="43"/>
      <c r="H276" s="56"/>
      <c r="I276" s="85"/>
      <c r="J276" s="103"/>
      <c r="K276" s="19"/>
      <c r="L276" s="212"/>
      <c r="M276" s="18"/>
      <c r="N276" s="213"/>
      <c r="O276" s="209"/>
      <c r="P276" s="18"/>
      <c r="Q276" s="18"/>
      <c r="R276" s="19"/>
      <c r="S276" s="58"/>
      <c r="T276" s="180"/>
      <c r="U276" s="109"/>
      <c r="V276" s="273"/>
      <c r="W276" s="109"/>
      <c r="X276" s="276"/>
      <c r="Y276" s="175"/>
      <c r="Z276" s="222"/>
      <c r="AA276" s="223"/>
      <c r="AB276" s="173"/>
      <c r="AC276" s="174"/>
      <c r="AD276" s="120"/>
      <c r="AE276" s="118"/>
      <c r="AF276" s="112"/>
      <c r="AG276" s="31"/>
      <c r="AH276" s="124"/>
      <c r="AI276" s="129"/>
      <c r="AJ276" s="145"/>
      <c r="AL276" s="353">
        <f t="shared" si="17"/>
        <v>0</v>
      </c>
      <c r="AM276" s="354">
        <f t="shared" si="18"/>
        <v>0</v>
      </c>
      <c r="AN276" s="355"/>
      <c r="AO276" s="353">
        <f t="shared" si="19"/>
        <v>0</v>
      </c>
      <c r="AP276" s="354">
        <f t="shared" si="20"/>
        <v>0</v>
      </c>
    </row>
    <row r="277" spans="1:42" ht="15" hidden="1" customHeight="1" outlineLevel="1" x14ac:dyDescent="0.25">
      <c r="A277" s="7"/>
      <c r="B277" s="38">
        <v>263</v>
      </c>
      <c r="C277" s="89"/>
      <c r="D277" s="46"/>
      <c r="E277" s="138"/>
      <c r="F277" s="95"/>
      <c r="G277" s="43"/>
      <c r="H277" s="56"/>
      <c r="I277" s="85"/>
      <c r="J277" s="103"/>
      <c r="K277" s="19"/>
      <c r="L277" s="212"/>
      <c r="M277" s="18"/>
      <c r="N277" s="213"/>
      <c r="O277" s="209"/>
      <c r="P277" s="18"/>
      <c r="Q277" s="18"/>
      <c r="R277" s="19"/>
      <c r="S277" s="58"/>
      <c r="T277" s="180"/>
      <c r="U277" s="109"/>
      <c r="V277" s="273"/>
      <c r="W277" s="109"/>
      <c r="X277" s="276"/>
      <c r="Y277" s="175"/>
      <c r="Z277" s="222"/>
      <c r="AA277" s="223"/>
      <c r="AB277" s="173"/>
      <c r="AC277" s="174"/>
      <c r="AD277" s="120"/>
      <c r="AE277" s="118"/>
      <c r="AF277" s="112"/>
      <c r="AG277" s="31"/>
      <c r="AH277" s="124"/>
      <c r="AI277" s="129"/>
      <c r="AJ277" s="145"/>
      <c r="AL277" s="353">
        <f t="shared" si="17"/>
        <v>0</v>
      </c>
      <c r="AM277" s="354">
        <f t="shared" si="18"/>
        <v>0</v>
      </c>
      <c r="AN277" s="355"/>
      <c r="AO277" s="353">
        <f t="shared" si="19"/>
        <v>0</v>
      </c>
      <c r="AP277" s="354">
        <f t="shared" si="20"/>
        <v>0</v>
      </c>
    </row>
    <row r="278" spans="1:42" ht="15" hidden="1" customHeight="1" outlineLevel="1" x14ac:dyDescent="0.25">
      <c r="A278" s="7"/>
      <c r="B278" s="38">
        <v>264</v>
      </c>
      <c r="C278" s="89"/>
      <c r="D278" s="46"/>
      <c r="E278" s="138"/>
      <c r="F278" s="95"/>
      <c r="G278" s="43"/>
      <c r="H278" s="56"/>
      <c r="I278" s="85"/>
      <c r="J278" s="103"/>
      <c r="K278" s="19"/>
      <c r="L278" s="212"/>
      <c r="M278" s="18"/>
      <c r="N278" s="213"/>
      <c r="O278" s="209"/>
      <c r="P278" s="18"/>
      <c r="Q278" s="18"/>
      <c r="R278" s="19"/>
      <c r="S278" s="58"/>
      <c r="T278" s="180"/>
      <c r="U278" s="109"/>
      <c r="V278" s="273"/>
      <c r="W278" s="109"/>
      <c r="X278" s="276"/>
      <c r="Y278" s="175"/>
      <c r="Z278" s="222"/>
      <c r="AA278" s="223"/>
      <c r="AB278" s="173"/>
      <c r="AC278" s="174"/>
      <c r="AD278" s="120"/>
      <c r="AE278" s="118"/>
      <c r="AF278" s="112"/>
      <c r="AG278" s="31"/>
      <c r="AH278" s="124"/>
      <c r="AI278" s="129"/>
      <c r="AJ278" s="145"/>
      <c r="AL278" s="353">
        <f t="shared" si="17"/>
        <v>0</v>
      </c>
      <c r="AM278" s="354">
        <f t="shared" si="18"/>
        <v>0</v>
      </c>
      <c r="AN278" s="355"/>
      <c r="AO278" s="353">
        <f t="shared" si="19"/>
        <v>0</v>
      </c>
      <c r="AP278" s="354">
        <f t="shared" si="20"/>
        <v>0</v>
      </c>
    </row>
    <row r="279" spans="1:42" ht="15" hidden="1" customHeight="1" outlineLevel="1" x14ac:dyDescent="0.25">
      <c r="A279" s="7"/>
      <c r="B279" s="38">
        <v>265</v>
      </c>
      <c r="C279" s="89"/>
      <c r="D279" s="46"/>
      <c r="E279" s="138"/>
      <c r="F279" s="95"/>
      <c r="G279" s="43"/>
      <c r="H279" s="56"/>
      <c r="I279" s="85"/>
      <c r="J279" s="103"/>
      <c r="K279" s="19"/>
      <c r="L279" s="212"/>
      <c r="M279" s="18"/>
      <c r="N279" s="213"/>
      <c r="O279" s="209"/>
      <c r="P279" s="18"/>
      <c r="Q279" s="18"/>
      <c r="R279" s="19"/>
      <c r="S279" s="58"/>
      <c r="T279" s="180"/>
      <c r="U279" s="109"/>
      <c r="V279" s="273"/>
      <c r="W279" s="109"/>
      <c r="X279" s="276"/>
      <c r="Y279" s="175"/>
      <c r="Z279" s="222"/>
      <c r="AA279" s="223"/>
      <c r="AB279" s="173"/>
      <c r="AC279" s="174"/>
      <c r="AD279" s="120"/>
      <c r="AE279" s="118"/>
      <c r="AF279" s="112"/>
      <c r="AG279" s="31"/>
      <c r="AH279" s="124"/>
      <c r="AI279" s="129"/>
      <c r="AJ279" s="145"/>
      <c r="AL279" s="353">
        <f t="shared" si="17"/>
        <v>0</v>
      </c>
      <c r="AM279" s="354">
        <f t="shared" si="18"/>
        <v>0</v>
      </c>
      <c r="AN279" s="355"/>
      <c r="AO279" s="353">
        <f t="shared" si="19"/>
        <v>0</v>
      </c>
      <c r="AP279" s="354">
        <f t="shared" si="20"/>
        <v>0</v>
      </c>
    </row>
    <row r="280" spans="1:42" ht="15" hidden="1" customHeight="1" outlineLevel="1" x14ac:dyDescent="0.25">
      <c r="A280" s="7"/>
      <c r="B280" s="38">
        <v>266</v>
      </c>
      <c r="C280" s="89"/>
      <c r="D280" s="46"/>
      <c r="E280" s="138"/>
      <c r="F280" s="95"/>
      <c r="G280" s="43"/>
      <c r="H280" s="56"/>
      <c r="I280" s="85"/>
      <c r="J280" s="103"/>
      <c r="K280" s="19"/>
      <c r="L280" s="212"/>
      <c r="M280" s="18"/>
      <c r="N280" s="213"/>
      <c r="O280" s="209"/>
      <c r="P280" s="18"/>
      <c r="Q280" s="18"/>
      <c r="R280" s="19"/>
      <c r="S280" s="58"/>
      <c r="T280" s="180"/>
      <c r="U280" s="109"/>
      <c r="V280" s="273"/>
      <c r="W280" s="109"/>
      <c r="X280" s="276"/>
      <c r="Y280" s="175"/>
      <c r="Z280" s="222"/>
      <c r="AA280" s="223"/>
      <c r="AB280" s="173"/>
      <c r="AC280" s="174"/>
      <c r="AD280" s="120"/>
      <c r="AE280" s="118"/>
      <c r="AF280" s="112"/>
      <c r="AG280" s="31"/>
      <c r="AH280" s="124"/>
      <c r="AI280" s="129"/>
      <c r="AJ280" s="145"/>
      <c r="AL280" s="353">
        <f t="shared" ref="AL280:AL343" si="21">SUM((AB280/100)*70)</f>
        <v>0</v>
      </c>
      <c r="AM280" s="354">
        <f t="shared" ref="AM280:AM343" si="22">SUM(AL280-AC280)</f>
        <v>0</v>
      </c>
      <c r="AN280" s="355"/>
      <c r="AO280" s="353">
        <f t="shared" ref="AO280:AO343" si="23">SUM((X280/100)*60)</f>
        <v>0</v>
      </c>
      <c r="AP280" s="354">
        <f t="shared" ref="AP280:AP343" si="24">SUM(AO280-AC280)</f>
        <v>0</v>
      </c>
    </row>
    <row r="281" spans="1:42" ht="15" hidden="1" customHeight="1" outlineLevel="1" x14ac:dyDescent="0.25">
      <c r="A281" s="7"/>
      <c r="B281" s="38">
        <v>267</v>
      </c>
      <c r="C281" s="89"/>
      <c r="D281" s="46"/>
      <c r="E281" s="138"/>
      <c r="F281" s="95"/>
      <c r="G281" s="43"/>
      <c r="H281" s="56"/>
      <c r="I281" s="85"/>
      <c r="J281" s="103"/>
      <c r="K281" s="19"/>
      <c r="L281" s="212"/>
      <c r="M281" s="18"/>
      <c r="N281" s="213"/>
      <c r="O281" s="209"/>
      <c r="P281" s="18"/>
      <c r="Q281" s="18"/>
      <c r="R281" s="19"/>
      <c r="S281" s="58"/>
      <c r="T281" s="180"/>
      <c r="U281" s="109"/>
      <c r="V281" s="273"/>
      <c r="W281" s="109"/>
      <c r="X281" s="276"/>
      <c r="Y281" s="175"/>
      <c r="Z281" s="222"/>
      <c r="AA281" s="223"/>
      <c r="AB281" s="173"/>
      <c r="AC281" s="174"/>
      <c r="AD281" s="120"/>
      <c r="AE281" s="118"/>
      <c r="AF281" s="112"/>
      <c r="AG281" s="31"/>
      <c r="AH281" s="124"/>
      <c r="AI281" s="129"/>
      <c r="AJ281" s="145"/>
      <c r="AL281" s="353">
        <f t="shared" si="21"/>
        <v>0</v>
      </c>
      <c r="AM281" s="354">
        <f t="shared" si="22"/>
        <v>0</v>
      </c>
      <c r="AN281" s="355"/>
      <c r="AO281" s="353">
        <f t="shared" si="23"/>
        <v>0</v>
      </c>
      <c r="AP281" s="354">
        <f t="shared" si="24"/>
        <v>0</v>
      </c>
    </row>
    <row r="282" spans="1:42" ht="15" hidden="1" customHeight="1" outlineLevel="1" x14ac:dyDescent="0.25">
      <c r="A282" s="7"/>
      <c r="B282" s="38">
        <v>268</v>
      </c>
      <c r="C282" s="89"/>
      <c r="D282" s="46"/>
      <c r="E282" s="138"/>
      <c r="F282" s="95"/>
      <c r="G282" s="43"/>
      <c r="H282" s="56"/>
      <c r="I282" s="85"/>
      <c r="J282" s="103"/>
      <c r="K282" s="19"/>
      <c r="L282" s="212"/>
      <c r="M282" s="18"/>
      <c r="N282" s="213"/>
      <c r="O282" s="209"/>
      <c r="P282" s="18"/>
      <c r="Q282" s="18"/>
      <c r="R282" s="19"/>
      <c r="S282" s="58"/>
      <c r="T282" s="180"/>
      <c r="U282" s="109"/>
      <c r="V282" s="273"/>
      <c r="W282" s="109"/>
      <c r="X282" s="276"/>
      <c r="Y282" s="175"/>
      <c r="Z282" s="222"/>
      <c r="AA282" s="223"/>
      <c r="AB282" s="173"/>
      <c r="AC282" s="174"/>
      <c r="AD282" s="120"/>
      <c r="AE282" s="118"/>
      <c r="AF282" s="112"/>
      <c r="AG282" s="31"/>
      <c r="AH282" s="124"/>
      <c r="AI282" s="129"/>
      <c r="AJ282" s="145"/>
      <c r="AL282" s="353">
        <f t="shared" si="21"/>
        <v>0</v>
      </c>
      <c r="AM282" s="354">
        <f t="shared" si="22"/>
        <v>0</v>
      </c>
      <c r="AN282" s="355"/>
      <c r="AO282" s="353">
        <f t="shared" si="23"/>
        <v>0</v>
      </c>
      <c r="AP282" s="354">
        <f t="shared" si="24"/>
        <v>0</v>
      </c>
    </row>
    <row r="283" spans="1:42" ht="15" hidden="1" customHeight="1" outlineLevel="1" x14ac:dyDescent="0.25">
      <c r="A283" s="7"/>
      <c r="B283" s="38">
        <v>269</v>
      </c>
      <c r="C283" s="89"/>
      <c r="D283" s="46"/>
      <c r="E283" s="138"/>
      <c r="F283" s="95"/>
      <c r="G283" s="43"/>
      <c r="H283" s="56"/>
      <c r="I283" s="85"/>
      <c r="J283" s="103"/>
      <c r="K283" s="19"/>
      <c r="L283" s="212"/>
      <c r="M283" s="18"/>
      <c r="N283" s="213"/>
      <c r="O283" s="209"/>
      <c r="P283" s="18"/>
      <c r="Q283" s="18"/>
      <c r="R283" s="19"/>
      <c r="S283" s="58"/>
      <c r="T283" s="180"/>
      <c r="U283" s="109"/>
      <c r="V283" s="273"/>
      <c r="W283" s="109"/>
      <c r="X283" s="276"/>
      <c r="Y283" s="175"/>
      <c r="Z283" s="222"/>
      <c r="AA283" s="223"/>
      <c r="AB283" s="173"/>
      <c r="AC283" s="174"/>
      <c r="AD283" s="120"/>
      <c r="AE283" s="118"/>
      <c r="AF283" s="112"/>
      <c r="AG283" s="31"/>
      <c r="AH283" s="124"/>
      <c r="AI283" s="129"/>
      <c r="AJ283" s="145"/>
      <c r="AL283" s="353">
        <f t="shared" si="21"/>
        <v>0</v>
      </c>
      <c r="AM283" s="354">
        <f t="shared" si="22"/>
        <v>0</v>
      </c>
      <c r="AN283" s="355"/>
      <c r="AO283" s="353">
        <f t="shared" si="23"/>
        <v>0</v>
      </c>
      <c r="AP283" s="354">
        <f t="shared" si="24"/>
        <v>0</v>
      </c>
    </row>
    <row r="284" spans="1:42" ht="15" hidden="1" customHeight="1" outlineLevel="1" x14ac:dyDescent="0.25">
      <c r="A284" s="7"/>
      <c r="B284" s="38">
        <v>270</v>
      </c>
      <c r="C284" s="89"/>
      <c r="D284" s="46"/>
      <c r="E284" s="138"/>
      <c r="F284" s="95"/>
      <c r="G284" s="43"/>
      <c r="H284" s="56"/>
      <c r="I284" s="85"/>
      <c r="J284" s="103"/>
      <c r="K284" s="19"/>
      <c r="L284" s="212"/>
      <c r="M284" s="18"/>
      <c r="N284" s="213"/>
      <c r="O284" s="209"/>
      <c r="P284" s="18"/>
      <c r="Q284" s="18"/>
      <c r="R284" s="19"/>
      <c r="S284" s="58"/>
      <c r="T284" s="180"/>
      <c r="U284" s="109"/>
      <c r="V284" s="273"/>
      <c r="W284" s="109"/>
      <c r="X284" s="276"/>
      <c r="Y284" s="175"/>
      <c r="Z284" s="222"/>
      <c r="AA284" s="223"/>
      <c r="AB284" s="173"/>
      <c r="AC284" s="174"/>
      <c r="AD284" s="120"/>
      <c r="AE284" s="118"/>
      <c r="AF284" s="112"/>
      <c r="AG284" s="31"/>
      <c r="AH284" s="124"/>
      <c r="AI284" s="129"/>
      <c r="AJ284" s="145"/>
      <c r="AL284" s="353">
        <f t="shared" si="21"/>
        <v>0</v>
      </c>
      <c r="AM284" s="354">
        <f t="shared" si="22"/>
        <v>0</v>
      </c>
      <c r="AN284" s="355"/>
      <c r="AO284" s="353">
        <f t="shared" si="23"/>
        <v>0</v>
      </c>
      <c r="AP284" s="354">
        <f t="shared" si="24"/>
        <v>0</v>
      </c>
    </row>
    <row r="285" spans="1:42" ht="15" hidden="1" customHeight="1" outlineLevel="1" x14ac:dyDescent="0.25">
      <c r="A285" s="7"/>
      <c r="B285" s="38">
        <v>271</v>
      </c>
      <c r="C285" s="89"/>
      <c r="D285" s="46"/>
      <c r="E285" s="138"/>
      <c r="F285" s="95"/>
      <c r="G285" s="43"/>
      <c r="H285" s="56"/>
      <c r="I285" s="85"/>
      <c r="J285" s="103"/>
      <c r="K285" s="19"/>
      <c r="L285" s="212"/>
      <c r="M285" s="18"/>
      <c r="N285" s="213"/>
      <c r="O285" s="209"/>
      <c r="P285" s="18"/>
      <c r="Q285" s="18"/>
      <c r="R285" s="19"/>
      <c r="S285" s="58"/>
      <c r="T285" s="180"/>
      <c r="U285" s="109"/>
      <c r="V285" s="273"/>
      <c r="W285" s="109"/>
      <c r="X285" s="276"/>
      <c r="Y285" s="175"/>
      <c r="Z285" s="222"/>
      <c r="AA285" s="223"/>
      <c r="AB285" s="173"/>
      <c r="AC285" s="174"/>
      <c r="AD285" s="120"/>
      <c r="AE285" s="118"/>
      <c r="AF285" s="112"/>
      <c r="AG285" s="31"/>
      <c r="AH285" s="124"/>
      <c r="AI285" s="129"/>
      <c r="AJ285" s="145"/>
      <c r="AL285" s="353">
        <f t="shared" si="21"/>
        <v>0</v>
      </c>
      <c r="AM285" s="354">
        <f t="shared" si="22"/>
        <v>0</v>
      </c>
      <c r="AN285" s="355"/>
      <c r="AO285" s="353">
        <f t="shared" si="23"/>
        <v>0</v>
      </c>
      <c r="AP285" s="354">
        <f t="shared" si="24"/>
        <v>0</v>
      </c>
    </row>
    <row r="286" spans="1:42" ht="15" hidden="1" customHeight="1" outlineLevel="1" x14ac:dyDescent="0.25">
      <c r="A286" s="7"/>
      <c r="B286" s="38">
        <v>272</v>
      </c>
      <c r="C286" s="89"/>
      <c r="D286" s="46"/>
      <c r="E286" s="138"/>
      <c r="F286" s="95"/>
      <c r="G286" s="43"/>
      <c r="H286" s="56"/>
      <c r="I286" s="85"/>
      <c r="J286" s="103"/>
      <c r="K286" s="19"/>
      <c r="L286" s="212"/>
      <c r="M286" s="18"/>
      <c r="N286" s="213"/>
      <c r="O286" s="209"/>
      <c r="P286" s="18"/>
      <c r="Q286" s="18"/>
      <c r="R286" s="19"/>
      <c r="S286" s="58"/>
      <c r="T286" s="180"/>
      <c r="U286" s="109"/>
      <c r="V286" s="273"/>
      <c r="W286" s="109"/>
      <c r="X286" s="276"/>
      <c r="Y286" s="175"/>
      <c r="Z286" s="222"/>
      <c r="AA286" s="223"/>
      <c r="AB286" s="173"/>
      <c r="AC286" s="174"/>
      <c r="AD286" s="120"/>
      <c r="AE286" s="118"/>
      <c r="AF286" s="112"/>
      <c r="AG286" s="31"/>
      <c r="AH286" s="124"/>
      <c r="AI286" s="129"/>
      <c r="AJ286" s="145"/>
      <c r="AL286" s="353">
        <f t="shared" si="21"/>
        <v>0</v>
      </c>
      <c r="AM286" s="354">
        <f t="shared" si="22"/>
        <v>0</v>
      </c>
      <c r="AN286" s="355"/>
      <c r="AO286" s="353">
        <f t="shared" si="23"/>
        <v>0</v>
      </c>
      <c r="AP286" s="354">
        <f t="shared" si="24"/>
        <v>0</v>
      </c>
    </row>
    <row r="287" spans="1:42" ht="15" hidden="1" customHeight="1" outlineLevel="1" x14ac:dyDescent="0.25">
      <c r="A287" s="7"/>
      <c r="B287" s="38">
        <v>273</v>
      </c>
      <c r="C287" s="89"/>
      <c r="D287" s="46"/>
      <c r="E287" s="138"/>
      <c r="F287" s="95"/>
      <c r="G287" s="43"/>
      <c r="H287" s="56"/>
      <c r="I287" s="85"/>
      <c r="J287" s="103"/>
      <c r="K287" s="19"/>
      <c r="L287" s="212"/>
      <c r="M287" s="18"/>
      <c r="N287" s="213"/>
      <c r="O287" s="209"/>
      <c r="P287" s="18"/>
      <c r="Q287" s="18"/>
      <c r="R287" s="19"/>
      <c r="S287" s="58"/>
      <c r="T287" s="180"/>
      <c r="U287" s="109"/>
      <c r="V287" s="273"/>
      <c r="W287" s="109"/>
      <c r="X287" s="276"/>
      <c r="Y287" s="175"/>
      <c r="Z287" s="222"/>
      <c r="AA287" s="223"/>
      <c r="AB287" s="173"/>
      <c r="AC287" s="174"/>
      <c r="AD287" s="120"/>
      <c r="AE287" s="118"/>
      <c r="AF287" s="112"/>
      <c r="AG287" s="31"/>
      <c r="AH287" s="124"/>
      <c r="AI287" s="129"/>
      <c r="AJ287" s="145"/>
      <c r="AL287" s="353">
        <f t="shared" si="21"/>
        <v>0</v>
      </c>
      <c r="AM287" s="354">
        <f t="shared" si="22"/>
        <v>0</v>
      </c>
      <c r="AN287" s="355"/>
      <c r="AO287" s="353">
        <f t="shared" si="23"/>
        <v>0</v>
      </c>
      <c r="AP287" s="354">
        <f t="shared" si="24"/>
        <v>0</v>
      </c>
    </row>
    <row r="288" spans="1:42" ht="15" hidden="1" customHeight="1" outlineLevel="1" x14ac:dyDescent="0.25">
      <c r="A288" s="7"/>
      <c r="B288" s="38">
        <v>274</v>
      </c>
      <c r="C288" s="89"/>
      <c r="D288" s="46"/>
      <c r="E288" s="138"/>
      <c r="F288" s="95"/>
      <c r="G288" s="43"/>
      <c r="H288" s="56"/>
      <c r="I288" s="85"/>
      <c r="J288" s="103"/>
      <c r="K288" s="19"/>
      <c r="L288" s="212"/>
      <c r="M288" s="18"/>
      <c r="N288" s="213"/>
      <c r="O288" s="209"/>
      <c r="P288" s="18"/>
      <c r="Q288" s="18"/>
      <c r="R288" s="19"/>
      <c r="S288" s="58"/>
      <c r="T288" s="180"/>
      <c r="U288" s="109"/>
      <c r="V288" s="273"/>
      <c r="W288" s="109"/>
      <c r="X288" s="276"/>
      <c r="Y288" s="175"/>
      <c r="Z288" s="222"/>
      <c r="AA288" s="223"/>
      <c r="AB288" s="173"/>
      <c r="AC288" s="174"/>
      <c r="AD288" s="120"/>
      <c r="AE288" s="118"/>
      <c r="AF288" s="112"/>
      <c r="AG288" s="31"/>
      <c r="AH288" s="124"/>
      <c r="AI288" s="129"/>
      <c r="AJ288" s="145"/>
      <c r="AL288" s="353">
        <f t="shared" si="21"/>
        <v>0</v>
      </c>
      <c r="AM288" s="354">
        <f t="shared" si="22"/>
        <v>0</v>
      </c>
      <c r="AN288" s="355"/>
      <c r="AO288" s="353">
        <f t="shared" si="23"/>
        <v>0</v>
      </c>
      <c r="AP288" s="354">
        <f t="shared" si="24"/>
        <v>0</v>
      </c>
    </row>
    <row r="289" spans="1:42" ht="15" hidden="1" customHeight="1" outlineLevel="1" x14ac:dyDescent="0.25">
      <c r="A289" s="7"/>
      <c r="B289" s="38">
        <v>275</v>
      </c>
      <c r="C289" s="89"/>
      <c r="D289" s="46"/>
      <c r="E289" s="138"/>
      <c r="F289" s="95"/>
      <c r="G289" s="43"/>
      <c r="H289" s="56"/>
      <c r="I289" s="85"/>
      <c r="J289" s="103"/>
      <c r="K289" s="19"/>
      <c r="L289" s="212"/>
      <c r="M289" s="18"/>
      <c r="N289" s="213"/>
      <c r="O289" s="209"/>
      <c r="P289" s="18"/>
      <c r="Q289" s="18"/>
      <c r="R289" s="19"/>
      <c r="S289" s="58"/>
      <c r="T289" s="180"/>
      <c r="U289" s="109"/>
      <c r="V289" s="273"/>
      <c r="W289" s="109"/>
      <c r="X289" s="276"/>
      <c r="Y289" s="175"/>
      <c r="Z289" s="222"/>
      <c r="AA289" s="223"/>
      <c r="AB289" s="173"/>
      <c r="AC289" s="174"/>
      <c r="AD289" s="120"/>
      <c r="AE289" s="118"/>
      <c r="AF289" s="112"/>
      <c r="AG289" s="31"/>
      <c r="AH289" s="124"/>
      <c r="AI289" s="129"/>
      <c r="AJ289" s="145"/>
      <c r="AL289" s="353">
        <f t="shared" si="21"/>
        <v>0</v>
      </c>
      <c r="AM289" s="354">
        <f t="shared" si="22"/>
        <v>0</v>
      </c>
      <c r="AN289" s="355"/>
      <c r="AO289" s="353">
        <f t="shared" si="23"/>
        <v>0</v>
      </c>
      <c r="AP289" s="354">
        <f t="shared" si="24"/>
        <v>0</v>
      </c>
    </row>
    <row r="290" spans="1:42" ht="15" hidden="1" customHeight="1" outlineLevel="1" x14ac:dyDescent="0.25">
      <c r="A290" s="7"/>
      <c r="B290" s="38">
        <v>276</v>
      </c>
      <c r="C290" s="89"/>
      <c r="D290" s="46"/>
      <c r="E290" s="138"/>
      <c r="F290" s="95"/>
      <c r="G290" s="43"/>
      <c r="H290" s="56"/>
      <c r="I290" s="85"/>
      <c r="J290" s="103"/>
      <c r="K290" s="19"/>
      <c r="L290" s="212"/>
      <c r="M290" s="18"/>
      <c r="N290" s="213"/>
      <c r="O290" s="209"/>
      <c r="P290" s="18"/>
      <c r="Q290" s="18"/>
      <c r="R290" s="19"/>
      <c r="S290" s="58"/>
      <c r="T290" s="180"/>
      <c r="U290" s="109"/>
      <c r="V290" s="273"/>
      <c r="W290" s="109"/>
      <c r="X290" s="276"/>
      <c r="Y290" s="175"/>
      <c r="Z290" s="222"/>
      <c r="AA290" s="223"/>
      <c r="AB290" s="173"/>
      <c r="AC290" s="174"/>
      <c r="AD290" s="120"/>
      <c r="AE290" s="118"/>
      <c r="AF290" s="112"/>
      <c r="AG290" s="31"/>
      <c r="AH290" s="124"/>
      <c r="AI290" s="129"/>
      <c r="AJ290" s="145"/>
      <c r="AL290" s="353">
        <f t="shared" si="21"/>
        <v>0</v>
      </c>
      <c r="AM290" s="354">
        <f t="shared" si="22"/>
        <v>0</v>
      </c>
      <c r="AN290" s="355"/>
      <c r="AO290" s="353">
        <f t="shared" si="23"/>
        <v>0</v>
      </c>
      <c r="AP290" s="354">
        <f t="shared" si="24"/>
        <v>0</v>
      </c>
    </row>
    <row r="291" spans="1:42" ht="15" hidden="1" customHeight="1" outlineLevel="1" x14ac:dyDescent="0.25">
      <c r="A291" s="7"/>
      <c r="B291" s="38">
        <v>277</v>
      </c>
      <c r="C291" s="89"/>
      <c r="D291" s="46"/>
      <c r="E291" s="138"/>
      <c r="F291" s="95"/>
      <c r="G291" s="43"/>
      <c r="H291" s="56"/>
      <c r="I291" s="85"/>
      <c r="J291" s="103"/>
      <c r="K291" s="19"/>
      <c r="L291" s="212"/>
      <c r="M291" s="18"/>
      <c r="N291" s="213"/>
      <c r="O291" s="209"/>
      <c r="P291" s="18"/>
      <c r="Q291" s="18"/>
      <c r="R291" s="19"/>
      <c r="S291" s="58"/>
      <c r="T291" s="180"/>
      <c r="U291" s="109"/>
      <c r="V291" s="273"/>
      <c r="W291" s="109"/>
      <c r="X291" s="276"/>
      <c r="Y291" s="175"/>
      <c r="Z291" s="222"/>
      <c r="AA291" s="223"/>
      <c r="AB291" s="173"/>
      <c r="AC291" s="174"/>
      <c r="AD291" s="120"/>
      <c r="AE291" s="118"/>
      <c r="AF291" s="112"/>
      <c r="AG291" s="31"/>
      <c r="AH291" s="124"/>
      <c r="AI291" s="129"/>
      <c r="AJ291" s="145"/>
      <c r="AL291" s="353">
        <f t="shared" si="21"/>
        <v>0</v>
      </c>
      <c r="AM291" s="354">
        <f t="shared" si="22"/>
        <v>0</v>
      </c>
      <c r="AN291" s="355"/>
      <c r="AO291" s="353">
        <f t="shared" si="23"/>
        <v>0</v>
      </c>
      <c r="AP291" s="354">
        <f t="shared" si="24"/>
        <v>0</v>
      </c>
    </row>
    <row r="292" spans="1:42" ht="15" hidden="1" customHeight="1" outlineLevel="1" x14ac:dyDescent="0.25">
      <c r="A292" s="7"/>
      <c r="B292" s="38">
        <v>278</v>
      </c>
      <c r="C292" s="89"/>
      <c r="D292" s="46"/>
      <c r="E292" s="138"/>
      <c r="F292" s="95"/>
      <c r="G292" s="43"/>
      <c r="H292" s="56"/>
      <c r="I292" s="85"/>
      <c r="J292" s="103"/>
      <c r="K292" s="19"/>
      <c r="L292" s="212"/>
      <c r="M292" s="18"/>
      <c r="N292" s="213"/>
      <c r="O292" s="209"/>
      <c r="P292" s="18"/>
      <c r="Q292" s="18"/>
      <c r="R292" s="19"/>
      <c r="S292" s="58"/>
      <c r="T292" s="180"/>
      <c r="U292" s="109"/>
      <c r="V292" s="273"/>
      <c r="W292" s="109"/>
      <c r="X292" s="276"/>
      <c r="Y292" s="175"/>
      <c r="Z292" s="222"/>
      <c r="AA292" s="223"/>
      <c r="AB292" s="173"/>
      <c r="AC292" s="174"/>
      <c r="AD292" s="120"/>
      <c r="AE292" s="118"/>
      <c r="AF292" s="112"/>
      <c r="AG292" s="31"/>
      <c r="AH292" s="124"/>
      <c r="AI292" s="129"/>
      <c r="AJ292" s="145"/>
      <c r="AL292" s="353">
        <f t="shared" si="21"/>
        <v>0</v>
      </c>
      <c r="AM292" s="354">
        <f t="shared" si="22"/>
        <v>0</v>
      </c>
      <c r="AN292" s="355"/>
      <c r="AO292" s="353">
        <f t="shared" si="23"/>
        <v>0</v>
      </c>
      <c r="AP292" s="354">
        <f t="shared" si="24"/>
        <v>0</v>
      </c>
    </row>
    <row r="293" spans="1:42" ht="15" hidden="1" customHeight="1" outlineLevel="1" x14ac:dyDescent="0.25">
      <c r="A293" s="7"/>
      <c r="B293" s="38">
        <v>279</v>
      </c>
      <c r="C293" s="89"/>
      <c r="D293" s="46"/>
      <c r="E293" s="138"/>
      <c r="F293" s="95"/>
      <c r="G293" s="43"/>
      <c r="H293" s="56"/>
      <c r="I293" s="85"/>
      <c r="J293" s="103"/>
      <c r="K293" s="19"/>
      <c r="L293" s="212"/>
      <c r="M293" s="18"/>
      <c r="N293" s="213"/>
      <c r="O293" s="209"/>
      <c r="P293" s="18"/>
      <c r="Q293" s="18"/>
      <c r="R293" s="19"/>
      <c r="S293" s="58"/>
      <c r="T293" s="180"/>
      <c r="U293" s="109"/>
      <c r="V293" s="273"/>
      <c r="W293" s="109"/>
      <c r="X293" s="276"/>
      <c r="Y293" s="175"/>
      <c r="Z293" s="222"/>
      <c r="AA293" s="223"/>
      <c r="AB293" s="173"/>
      <c r="AC293" s="174"/>
      <c r="AD293" s="120"/>
      <c r="AE293" s="118"/>
      <c r="AF293" s="112"/>
      <c r="AG293" s="31"/>
      <c r="AH293" s="124"/>
      <c r="AI293" s="129"/>
      <c r="AJ293" s="145"/>
      <c r="AL293" s="353">
        <f t="shared" si="21"/>
        <v>0</v>
      </c>
      <c r="AM293" s="354">
        <f t="shared" si="22"/>
        <v>0</v>
      </c>
      <c r="AN293" s="355"/>
      <c r="AO293" s="353">
        <f t="shared" si="23"/>
        <v>0</v>
      </c>
      <c r="AP293" s="354">
        <f t="shared" si="24"/>
        <v>0</v>
      </c>
    </row>
    <row r="294" spans="1:42" ht="15" hidden="1" customHeight="1" outlineLevel="1" x14ac:dyDescent="0.25">
      <c r="A294" s="7"/>
      <c r="B294" s="38">
        <v>280</v>
      </c>
      <c r="C294" s="89"/>
      <c r="D294" s="46"/>
      <c r="E294" s="138"/>
      <c r="F294" s="95"/>
      <c r="G294" s="43"/>
      <c r="H294" s="56"/>
      <c r="I294" s="85"/>
      <c r="J294" s="103"/>
      <c r="K294" s="19"/>
      <c r="L294" s="212"/>
      <c r="M294" s="18"/>
      <c r="N294" s="213"/>
      <c r="O294" s="209"/>
      <c r="P294" s="18"/>
      <c r="Q294" s="18"/>
      <c r="R294" s="19"/>
      <c r="S294" s="58"/>
      <c r="T294" s="180"/>
      <c r="U294" s="109"/>
      <c r="V294" s="273"/>
      <c r="W294" s="109"/>
      <c r="X294" s="276"/>
      <c r="Y294" s="175"/>
      <c r="Z294" s="222"/>
      <c r="AA294" s="223"/>
      <c r="AB294" s="173"/>
      <c r="AC294" s="174"/>
      <c r="AD294" s="120"/>
      <c r="AE294" s="118"/>
      <c r="AF294" s="112"/>
      <c r="AG294" s="31"/>
      <c r="AH294" s="124"/>
      <c r="AI294" s="129"/>
      <c r="AJ294" s="145"/>
      <c r="AL294" s="353">
        <f t="shared" si="21"/>
        <v>0</v>
      </c>
      <c r="AM294" s="354">
        <f t="shared" si="22"/>
        <v>0</v>
      </c>
      <c r="AN294" s="355"/>
      <c r="AO294" s="353">
        <f t="shared" si="23"/>
        <v>0</v>
      </c>
      <c r="AP294" s="354">
        <f t="shared" si="24"/>
        <v>0</v>
      </c>
    </row>
    <row r="295" spans="1:42" ht="15" hidden="1" customHeight="1" outlineLevel="1" x14ac:dyDescent="0.25">
      <c r="A295" s="7"/>
      <c r="B295" s="38">
        <v>281</v>
      </c>
      <c r="C295" s="89"/>
      <c r="D295" s="46"/>
      <c r="E295" s="138"/>
      <c r="F295" s="95"/>
      <c r="G295" s="43"/>
      <c r="H295" s="56"/>
      <c r="I295" s="85"/>
      <c r="J295" s="103"/>
      <c r="K295" s="19"/>
      <c r="L295" s="212"/>
      <c r="M295" s="18"/>
      <c r="N295" s="213"/>
      <c r="O295" s="209"/>
      <c r="P295" s="18"/>
      <c r="Q295" s="18"/>
      <c r="R295" s="19"/>
      <c r="S295" s="58"/>
      <c r="T295" s="180"/>
      <c r="U295" s="109"/>
      <c r="V295" s="273"/>
      <c r="W295" s="109"/>
      <c r="X295" s="276"/>
      <c r="Y295" s="175"/>
      <c r="Z295" s="222"/>
      <c r="AA295" s="223"/>
      <c r="AB295" s="173"/>
      <c r="AC295" s="174"/>
      <c r="AD295" s="120"/>
      <c r="AE295" s="118"/>
      <c r="AF295" s="112"/>
      <c r="AG295" s="31"/>
      <c r="AH295" s="124"/>
      <c r="AI295" s="129"/>
      <c r="AJ295" s="145"/>
      <c r="AL295" s="353">
        <f t="shared" si="21"/>
        <v>0</v>
      </c>
      <c r="AM295" s="354">
        <f t="shared" si="22"/>
        <v>0</v>
      </c>
      <c r="AN295" s="355"/>
      <c r="AO295" s="353">
        <f t="shared" si="23"/>
        <v>0</v>
      </c>
      <c r="AP295" s="354">
        <f t="shared" si="24"/>
        <v>0</v>
      </c>
    </row>
    <row r="296" spans="1:42" ht="15" hidden="1" customHeight="1" outlineLevel="1" x14ac:dyDescent="0.25">
      <c r="A296" s="7"/>
      <c r="B296" s="38">
        <v>282</v>
      </c>
      <c r="C296" s="89"/>
      <c r="D296" s="46"/>
      <c r="E296" s="138"/>
      <c r="F296" s="95"/>
      <c r="G296" s="43"/>
      <c r="H296" s="56"/>
      <c r="I296" s="85"/>
      <c r="J296" s="103"/>
      <c r="K296" s="19"/>
      <c r="L296" s="212"/>
      <c r="M296" s="18"/>
      <c r="N296" s="213"/>
      <c r="O296" s="209"/>
      <c r="P296" s="18"/>
      <c r="Q296" s="18"/>
      <c r="R296" s="19"/>
      <c r="S296" s="58"/>
      <c r="T296" s="180"/>
      <c r="U296" s="109"/>
      <c r="V296" s="273"/>
      <c r="W296" s="109"/>
      <c r="X296" s="276"/>
      <c r="Y296" s="175"/>
      <c r="Z296" s="222"/>
      <c r="AA296" s="223"/>
      <c r="AB296" s="173"/>
      <c r="AC296" s="174"/>
      <c r="AD296" s="120"/>
      <c r="AE296" s="118"/>
      <c r="AF296" s="112"/>
      <c r="AG296" s="31"/>
      <c r="AH296" s="124"/>
      <c r="AI296" s="129"/>
      <c r="AJ296" s="145"/>
      <c r="AL296" s="353">
        <f t="shared" si="21"/>
        <v>0</v>
      </c>
      <c r="AM296" s="354">
        <f t="shared" si="22"/>
        <v>0</v>
      </c>
      <c r="AN296" s="355"/>
      <c r="AO296" s="353">
        <f t="shared" si="23"/>
        <v>0</v>
      </c>
      <c r="AP296" s="354">
        <f t="shared" si="24"/>
        <v>0</v>
      </c>
    </row>
    <row r="297" spans="1:42" ht="15" hidden="1" customHeight="1" outlineLevel="1" x14ac:dyDescent="0.25">
      <c r="A297" s="7"/>
      <c r="B297" s="38">
        <v>283</v>
      </c>
      <c r="C297" s="89"/>
      <c r="D297" s="46"/>
      <c r="E297" s="138"/>
      <c r="F297" s="95"/>
      <c r="G297" s="43"/>
      <c r="H297" s="56"/>
      <c r="I297" s="85"/>
      <c r="J297" s="103"/>
      <c r="K297" s="19"/>
      <c r="L297" s="212"/>
      <c r="M297" s="18"/>
      <c r="N297" s="213"/>
      <c r="O297" s="209"/>
      <c r="P297" s="18"/>
      <c r="Q297" s="18"/>
      <c r="R297" s="19"/>
      <c r="S297" s="58"/>
      <c r="T297" s="180"/>
      <c r="U297" s="109"/>
      <c r="V297" s="273"/>
      <c r="W297" s="109"/>
      <c r="X297" s="276"/>
      <c r="Y297" s="175"/>
      <c r="Z297" s="222"/>
      <c r="AA297" s="223"/>
      <c r="AB297" s="173"/>
      <c r="AC297" s="174"/>
      <c r="AD297" s="120"/>
      <c r="AE297" s="118"/>
      <c r="AF297" s="112"/>
      <c r="AG297" s="31"/>
      <c r="AH297" s="124"/>
      <c r="AI297" s="129"/>
      <c r="AJ297" s="145"/>
      <c r="AL297" s="353">
        <f t="shared" si="21"/>
        <v>0</v>
      </c>
      <c r="AM297" s="354">
        <f t="shared" si="22"/>
        <v>0</v>
      </c>
      <c r="AN297" s="355"/>
      <c r="AO297" s="353">
        <f t="shared" si="23"/>
        <v>0</v>
      </c>
      <c r="AP297" s="354">
        <f t="shared" si="24"/>
        <v>0</v>
      </c>
    </row>
    <row r="298" spans="1:42" ht="15" hidden="1" customHeight="1" outlineLevel="1" x14ac:dyDescent="0.25">
      <c r="A298" s="7"/>
      <c r="B298" s="38">
        <v>284</v>
      </c>
      <c r="C298" s="89"/>
      <c r="D298" s="46"/>
      <c r="E298" s="138"/>
      <c r="F298" s="95"/>
      <c r="G298" s="43"/>
      <c r="H298" s="56"/>
      <c r="I298" s="85"/>
      <c r="J298" s="103"/>
      <c r="K298" s="19"/>
      <c r="L298" s="212"/>
      <c r="M298" s="18"/>
      <c r="N298" s="213"/>
      <c r="O298" s="209"/>
      <c r="P298" s="18"/>
      <c r="Q298" s="18"/>
      <c r="R298" s="19"/>
      <c r="S298" s="58"/>
      <c r="T298" s="180"/>
      <c r="U298" s="109"/>
      <c r="V298" s="273"/>
      <c r="W298" s="109"/>
      <c r="X298" s="276"/>
      <c r="Y298" s="175"/>
      <c r="Z298" s="222"/>
      <c r="AA298" s="223"/>
      <c r="AB298" s="173"/>
      <c r="AC298" s="174"/>
      <c r="AD298" s="120"/>
      <c r="AE298" s="118"/>
      <c r="AF298" s="112"/>
      <c r="AG298" s="31"/>
      <c r="AH298" s="124"/>
      <c r="AI298" s="129"/>
      <c r="AJ298" s="145"/>
      <c r="AL298" s="353">
        <f t="shared" si="21"/>
        <v>0</v>
      </c>
      <c r="AM298" s="354">
        <f t="shared" si="22"/>
        <v>0</v>
      </c>
      <c r="AN298" s="355"/>
      <c r="AO298" s="353">
        <f t="shared" si="23"/>
        <v>0</v>
      </c>
      <c r="AP298" s="354">
        <f t="shared" si="24"/>
        <v>0</v>
      </c>
    </row>
    <row r="299" spans="1:42" ht="15" hidden="1" customHeight="1" outlineLevel="1" x14ac:dyDescent="0.25">
      <c r="A299" s="7"/>
      <c r="B299" s="38">
        <v>285</v>
      </c>
      <c r="C299" s="89"/>
      <c r="D299" s="46"/>
      <c r="E299" s="138"/>
      <c r="F299" s="95"/>
      <c r="G299" s="43"/>
      <c r="H299" s="56"/>
      <c r="I299" s="85"/>
      <c r="J299" s="103"/>
      <c r="K299" s="19"/>
      <c r="L299" s="212"/>
      <c r="M299" s="18"/>
      <c r="N299" s="213"/>
      <c r="O299" s="209"/>
      <c r="P299" s="18"/>
      <c r="Q299" s="18"/>
      <c r="R299" s="19"/>
      <c r="S299" s="58"/>
      <c r="T299" s="180"/>
      <c r="U299" s="109"/>
      <c r="V299" s="273"/>
      <c r="W299" s="109"/>
      <c r="X299" s="276"/>
      <c r="Y299" s="175"/>
      <c r="Z299" s="222"/>
      <c r="AA299" s="223"/>
      <c r="AB299" s="173"/>
      <c r="AC299" s="174"/>
      <c r="AD299" s="120"/>
      <c r="AE299" s="118"/>
      <c r="AF299" s="112"/>
      <c r="AG299" s="31"/>
      <c r="AH299" s="124"/>
      <c r="AI299" s="129"/>
      <c r="AJ299" s="145"/>
      <c r="AL299" s="353">
        <f t="shared" si="21"/>
        <v>0</v>
      </c>
      <c r="AM299" s="354">
        <f t="shared" si="22"/>
        <v>0</v>
      </c>
      <c r="AN299" s="355"/>
      <c r="AO299" s="353">
        <f t="shared" si="23"/>
        <v>0</v>
      </c>
      <c r="AP299" s="354">
        <f t="shared" si="24"/>
        <v>0</v>
      </c>
    </row>
    <row r="300" spans="1:42" ht="15" hidden="1" customHeight="1" outlineLevel="1" x14ac:dyDescent="0.25">
      <c r="A300" s="7"/>
      <c r="B300" s="38">
        <v>286</v>
      </c>
      <c r="C300" s="89"/>
      <c r="D300" s="46"/>
      <c r="E300" s="138"/>
      <c r="F300" s="95"/>
      <c r="G300" s="43"/>
      <c r="H300" s="56"/>
      <c r="I300" s="85"/>
      <c r="J300" s="103"/>
      <c r="K300" s="19"/>
      <c r="L300" s="212"/>
      <c r="M300" s="18"/>
      <c r="N300" s="213"/>
      <c r="O300" s="209"/>
      <c r="P300" s="18"/>
      <c r="Q300" s="18"/>
      <c r="R300" s="19"/>
      <c r="S300" s="58"/>
      <c r="T300" s="180"/>
      <c r="U300" s="109"/>
      <c r="V300" s="273"/>
      <c r="W300" s="109"/>
      <c r="X300" s="276"/>
      <c r="Y300" s="175"/>
      <c r="Z300" s="222"/>
      <c r="AA300" s="223"/>
      <c r="AB300" s="173"/>
      <c r="AC300" s="174"/>
      <c r="AD300" s="120"/>
      <c r="AE300" s="118"/>
      <c r="AF300" s="112"/>
      <c r="AG300" s="31"/>
      <c r="AH300" s="124"/>
      <c r="AI300" s="129"/>
      <c r="AJ300" s="145"/>
      <c r="AL300" s="353">
        <f t="shared" si="21"/>
        <v>0</v>
      </c>
      <c r="AM300" s="354">
        <f t="shared" si="22"/>
        <v>0</v>
      </c>
      <c r="AN300" s="355"/>
      <c r="AO300" s="353">
        <f t="shared" si="23"/>
        <v>0</v>
      </c>
      <c r="AP300" s="354">
        <f t="shared" si="24"/>
        <v>0</v>
      </c>
    </row>
    <row r="301" spans="1:42" ht="15" hidden="1" customHeight="1" outlineLevel="1" x14ac:dyDescent="0.25">
      <c r="A301" s="7"/>
      <c r="B301" s="38">
        <v>287</v>
      </c>
      <c r="C301" s="89"/>
      <c r="D301" s="46"/>
      <c r="E301" s="138"/>
      <c r="F301" s="95"/>
      <c r="G301" s="43"/>
      <c r="H301" s="56"/>
      <c r="I301" s="85"/>
      <c r="J301" s="103"/>
      <c r="K301" s="19"/>
      <c r="L301" s="212"/>
      <c r="M301" s="18"/>
      <c r="N301" s="213"/>
      <c r="O301" s="209"/>
      <c r="P301" s="18"/>
      <c r="Q301" s="18"/>
      <c r="R301" s="19"/>
      <c r="S301" s="58"/>
      <c r="T301" s="180"/>
      <c r="U301" s="109"/>
      <c r="V301" s="273"/>
      <c r="W301" s="109"/>
      <c r="X301" s="276"/>
      <c r="Y301" s="175"/>
      <c r="Z301" s="222"/>
      <c r="AA301" s="223"/>
      <c r="AB301" s="173"/>
      <c r="AC301" s="174"/>
      <c r="AD301" s="120"/>
      <c r="AE301" s="118"/>
      <c r="AF301" s="112"/>
      <c r="AG301" s="31"/>
      <c r="AH301" s="124"/>
      <c r="AI301" s="129"/>
      <c r="AJ301" s="145"/>
      <c r="AL301" s="353">
        <f t="shared" si="21"/>
        <v>0</v>
      </c>
      <c r="AM301" s="354">
        <f t="shared" si="22"/>
        <v>0</v>
      </c>
      <c r="AN301" s="355"/>
      <c r="AO301" s="353">
        <f t="shared" si="23"/>
        <v>0</v>
      </c>
      <c r="AP301" s="354">
        <f t="shared" si="24"/>
        <v>0</v>
      </c>
    </row>
    <row r="302" spans="1:42" ht="15" hidden="1" customHeight="1" outlineLevel="1" x14ac:dyDescent="0.25">
      <c r="A302" s="7"/>
      <c r="B302" s="38">
        <v>288</v>
      </c>
      <c r="C302" s="89"/>
      <c r="D302" s="46"/>
      <c r="E302" s="138"/>
      <c r="F302" s="95"/>
      <c r="G302" s="43"/>
      <c r="H302" s="56"/>
      <c r="I302" s="85"/>
      <c r="J302" s="103"/>
      <c r="K302" s="19"/>
      <c r="L302" s="212"/>
      <c r="M302" s="18"/>
      <c r="N302" s="213"/>
      <c r="O302" s="209"/>
      <c r="P302" s="18"/>
      <c r="Q302" s="18"/>
      <c r="R302" s="19"/>
      <c r="S302" s="58"/>
      <c r="T302" s="180"/>
      <c r="U302" s="109"/>
      <c r="V302" s="273"/>
      <c r="W302" s="109"/>
      <c r="X302" s="276"/>
      <c r="Y302" s="175"/>
      <c r="Z302" s="222"/>
      <c r="AA302" s="223"/>
      <c r="AB302" s="173"/>
      <c r="AC302" s="174"/>
      <c r="AD302" s="120"/>
      <c r="AE302" s="118"/>
      <c r="AF302" s="112"/>
      <c r="AG302" s="31"/>
      <c r="AH302" s="124"/>
      <c r="AI302" s="129"/>
      <c r="AJ302" s="145"/>
      <c r="AL302" s="353">
        <f t="shared" si="21"/>
        <v>0</v>
      </c>
      <c r="AM302" s="354">
        <f t="shared" si="22"/>
        <v>0</v>
      </c>
      <c r="AN302" s="355"/>
      <c r="AO302" s="353">
        <f t="shared" si="23"/>
        <v>0</v>
      </c>
      <c r="AP302" s="354">
        <f t="shared" si="24"/>
        <v>0</v>
      </c>
    </row>
    <row r="303" spans="1:42" ht="15" hidden="1" customHeight="1" outlineLevel="1" x14ac:dyDescent="0.25">
      <c r="A303" s="7"/>
      <c r="B303" s="38">
        <v>289</v>
      </c>
      <c r="C303" s="89"/>
      <c r="D303" s="46"/>
      <c r="E303" s="138"/>
      <c r="F303" s="95"/>
      <c r="G303" s="43"/>
      <c r="H303" s="56"/>
      <c r="I303" s="85"/>
      <c r="J303" s="103"/>
      <c r="K303" s="19"/>
      <c r="L303" s="212"/>
      <c r="M303" s="18"/>
      <c r="N303" s="213"/>
      <c r="O303" s="209"/>
      <c r="P303" s="18"/>
      <c r="Q303" s="18"/>
      <c r="R303" s="19"/>
      <c r="S303" s="58"/>
      <c r="T303" s="180"/>
      <c r="U303" s="109"/>
      <c r="V303" s="273"/>
      <c r="W303" s="109"/>
      <c r="X303" s="276"/>
      <c r="Y303" s="175"/>
      <c r="Z303" s="222"/>
      <c r="AA303" s="223"/>
      <c r="AB303" s="173"/>
      <c r="AC303" s="174"/>
      <c r="AD303" s="120"/>
      <c r="AE303" s="118"/>
      <c r="AF303" s="112"/>
      <c r="AG303" s="31"/>
      <c r="AH303" s="124"/>
      <c r="AI303" s="129"/>
      <c r="AJ303" s="145"/>
      <c r="AL303" s="353">
        <f t="shared" si="21"/>
        <v>0</v>
      </c>
      <c r="AM303" s="354">
        <f t="shared" si="22"/>
        <v>0</v>
      </c>
      <c r="AN303" s="355"/>
      <c r="AO303" s="353">
        <f t="shared" si="23"/>
        <v>0</v>
      </c>
      <c r="AP303" s="354">
        <f t="shared" si="24"/>
        <v>0</v>
      </c>
    </row>
    <row r="304" spans="1:42" ht="15" hidden="1" customHeight="1" outlineLevel="1" x14ac:dyDescent="0.25">
      <c r="A304" s="7"/>
      <c r="B304" s="38">
        <v>290</v>
      </c>
      <c r="C304" s="89"/>
      <c r="D304" s="46"/>
      <c r="E304" s="138"/>
      <c r="F304" s="95"/>
      <c r="G304" s="43"/>
      <c r="H304" s="56"/>
      <c r="I304" s="85"/>
      <c r="J304" s="103"/>
      <c r="K304" s="19"/>
      <c r="L304" s="212"/>
      <c r="M304" s="18"/>
      <c r="N304" s="213"/>
      <c r="O304" s="209"/>
      <c r="P304" s="18"/>
      <c r="Q304" s="18"/>
      <c r="R304" s="19"/>
      <c r="S304" s="58"/>
      <c r="T304" s="180"/>
      <c r="U304" s="109"/>
      <c r="V304" s="273"/>
      <c r="W304" s="109"/>
      <c r="X304" s="276"/>
      <c r="Y304" s="175"/>
      <c r="Z304" s="222"/>
      <c r="AA304" s="223"/>
      <c r="AB304" s="173"/>
      <c r="AC304" s="174"/>
      <c r="AD304" s="120"/>
      <c r="AE304" s="118"/>
      <c r="AF304" s="112"/>
      <c r="AG304" s="31"/>
      <c r="AH304" s="124"/>
      <c r="AI304" s="129"/>
      <c r="AJ304" s="145"/>
      <c r="AL304" s="353">
        <f t="shared" si="21"/>
        <v>0</v>
      </c>
      <c r="AM304" s="354">
        <f t="shared" si="22"/>
        <v>0</v>
      </c>
      <c r="AN304" s="355"/>
      <c r="AO304" s="353">
        <f t="shared" si="23"/>
        <v>0</v>
      </c>
      <c r="AP304" s="354">
        <f t="shared" si="24"/>
        <v>0</v>
      </c>
    </row>
    <row r="305" spans="1:42" ht="15" hidden="1" customHeight="1" outlineLevel="1" x14ac:dyDescent="0.25">
      <c r="A305" s="7"/>
      <c r="B305" s="38">
        <v>291</v>
      </c>
      <c r="C305" s="89"/>
      <c r="D305" s="46"/>
      <c r="E305" s="138"/>
      <c r="F305" s="95"/>
      <c r="G305" s="43"/>
      <c r="H305" s="56"/>
      <c r="I305" s="85"/>
      <c r="J305" s="103"/>
      <c r="K305" s="19"/>
      <c r="L305" s="212"/>
      <c r="M305" s="18"/>
      <c r="N305" s="213"/>
      <c r="O305" s="209"/>
      <c r="P305" s="18"/>
      <c r="Q305" s="18"/>
      <c r="R305" s="19"/>
      <c r="S305" s="58"/>
      <c r="T305" s="180"/>
      <c r="U305" s="109"/>
      <c r="V305" s="273"/>
      <c r="W305" s="109"/>
      <c r="X305" s="276"/>
      <c r="Y305" s="175"/>
      <c r="Z305" s="222"/>
      <c r="AA305" s="223"/>
      <c r="AB305" s="173"/>
      <c r="AC305" s="174"/>
      <c r="AD305" s="120"/>
      <c r="AE305" s="118"/>
      <c r="AF305" s="112"/>
      <c r="AG305" s="31"/>
      <c r="AH305" s="124"/>
      <c r="AI305" s="129"/>
      <c r="AJ305" s="145"/>
      <c r="AL305" s="353">
        <f t="shared" si="21"/>
        <v>0</v>
      </c>
      <c r="AM305" s="354">
        <f t="shared" si="22"/>
        <v>0</v>
      </c>
      <c r="AN305" s="355"/>
      <c r="AO305" s="353">
        <f t="shared" si="23"/>
        <v>0</v>
      </c>
      <c r="AP305" s="354">
        <f t="shared" si="24"/>
        <v>0</v>
      </c>
    </row>
    <row r="306" spans="1:42" ht="15" hidden="1" customHeight="1" outlineLevel="1" x14ac:dyDescent="0.25">
      <c r="A306" s="7"/>
      <c r="B306" s="38">
        <v>292</v>
      </c>
      <c r="C306" s="89"/>
      <c r="D306" s="46"/>
      <c r="E306" s="138"/>
      <c r="F306" s="95"/>
      <c r="G306" s="43"/>
      <c r="H306" s="56"/>
      <c r="I306" s="85"/>
      <c r="J306" s="103"/>
      <c r="K306" s="19"/>
      <c r="L306" s="212"/>
      <c r="M306" s="18"/>
      <c r="N306" s="213"/>
      <c r="O306" s="209"/>
      <c r="P306" s="18"/>
      <c r="Q306" s="18"/>
      <c r="R306" s="19"/>
      <c r="S306" s="58"/>
      <c r="T306" s="180"/>
      <c r="U306" s="109"/>
      <c r="V306" s="273"/>
      <c r="W306" s="109"/>
      <c r="X306" s="276"/>
      <c r="Y306" s="175"/>
      <c r="Z306" s="222"/>
      <c r="AA306" s="223"/>
      <c r="AB306" s="173"/>
      <c r="AC306" s="174"/>
      <c r="AD306" s="120"/>
      <c r="AE306" s="118"/>
      <c r="AF306" s="112"/>
      <c r="AG306" s="31"/>
      <c r="AH306" s="124"/>
      <c r="AI306" s="129"/>
      <c r="AJ306" s="145"/>
      <c r="AL306" s="353">
        <f t="shared" si="21"/>
        <v>0</v>
      </c>
      <c r="AM306" s="354">
        <f t="shared" si="22"/>
        <v>0</v>
      </c>
      <c r="AN306" s="355"/>
      <c r="AO306" s="353">
        <f t="shared" si="23"/>
        <v>0</v>
      </c>
      <c r="AP306" s="354">
        <f t="shared" si="24"/>
        <v>0</v>
      </c>
    </row>
    <row r="307" spans="1:42" ht="15" hidden="1" customHeight="1" outlineLevel="1" x14ac:dyDescent="0.25">
      <c r="A307" s="7"/>
      <c r="B307" s="38">
        <v>293</v>
      </c>
      <c r="C307" s="89"/>
      <c r="D307" s="46"/>
      <c r="E307" s="138"/>
      <c r="F307" s="95"/>
      <c r="G307" s="43"/>
      <c r="H307" s="56"/>
      <c r="I307" s="85"/>
      <c r="J307" s="103"/>
      <c r="K307" s="19"/>
      <c r="L307" s="212"/>
      <c r="M307" s="18"/>
      <c r="N307" s="213"/>
      <c r="O307" s="209"/>
      <c r="P307" s="18"/>
      <c r="Q307" s="18"/>
      <c r="R307" s="19"/>
      <c r="S307" s="58"/>
      <c r="T307" s="180"/>
      <c r="U307" s="109"/>
      <c r="V307" s="273"/>
      <c r="W307" s="109"/>
      <c r="X307" s="276"/>
      <c r="Y307" s="175"/>
      <c r="Z307" s="222"/>
      <c r="AA307" s="223"/>
      <c r="AB307" s="173"/>
      <c r="AC307" s="174"/>
      <c r="AD307" s="120"/>
      <c r="AE307" s="118"/>
      <c r="AF307" s="112"/>
      <c r="AG307" s="31"/>
      <c r="AH307" s="124"/>
      <c r="AI307" s="129"/>
      <c r="AJ307" s="145"/>
      <c r="AL307" s="353">
        <f t="shared" si="21"/>
        <v>0</v>
      </c>
      <c r="AM307" s="354">
        <f t="shared" si="22"/>
        <v>0</v>
      </c>
      <c r="AN307" s="355"/>
      <c r="AO307" s="353">
        <f t="shared" si="23"/>
        <v>0</v>
      </c>
      <c r="AP307" s="354">
        <f t="shared" si="24"/>
        <v>0</v>
      </c>
    </row>
    <row r="308" spans="1:42" ht="15" hidden="1" customHeight="1" outlineLevel="1" x14ac:dyDescent="0.25">
      <c r="A308" s="7"/>
      <c r="B308" s="38">
        <v>294</v>
      </c>
      <c r="C308" s="89"/>
      <c r="D308" s="46"/>
      <c r="E308" s="138"/>
      <c r="F308" s="95"/>
      <c r="G308" s="43"/>
      <c r="H308" s="56"/>
      <c r="I308" s="85"/>
      <c r="J308" s="103"/>
      <c r="K308" s="19"/>
      <c r="L308" s="212"/>
      <c r="M308" s="18"/>
      <c r="N308" s="213"/>
      <c r="O308" s="209"/>
      <c r="P308" s="18"/>
      <c r="Q308" s="18"/>
      <c r="R308" s="19"/>
      <c r="S308" s="58"/>
      <c r="T308" s="180"/>
      <c r="U308" s="109"/>
      <c r="V308" s="273"/>
      <c r="W308" s="109"/>
      <c r="X308" s="276"/>
      <c r="Y308" s="175"/>
      <c r="Z308" s="222"/>
      <c r="AA308" s="223"/>
      <c r="AB308" s="173"/>
      <c r="AC308" s="174"/>
      <c r="AD308" s="120"/>
      <c r="AE308" s="118"/>
      <c r="AF308" s="112"/>
      <c r="AG308" s="31"/>
      <c r="AH308" s="124"/>
      <c r="AI308" s="129"/>
      <c r="AJ308" s="145"/>
      <c r="AL308" s="353">
        <f t="shared" si="21"/>
        <v>0</v>
      </c>
      <c r="AM308" s="354">
        <f t="shared" si="22"/>
        <v>0</v>
      </c>
      <c r="AN308" s="355"/>
      <c r="AO308" s="353">
        <f t="shared" si="23"/>
        <v>0</v>
      </c>
      <c r="AP308" s="354">
        <f t="shared" si="24"/>
        <v>0</v>
      </c>
    </row>
    <row r="309" spans="1:42" ht="15" hidden="1" customHeight="1" outlineLevel="1" x14ac:dyDescent="0.25">
      <c r="A309" s="7"/>
      <c r="B309" s="38">
        <v>295</v>
      </c>
      <c r="C309" s="89"/>
      <c r="D309" s="46"/>
      <c r="E309" s="138"/>
      <c r="F309" s="95"/>
      <c r="G309" s="43"/>
      <c r="H309" s="56"/>
      <c r="I309" s="85"/>
      <c r="J309" s="103"/>
      <c r="K309" s="19"/>
      <c r="L309" s="212"/>
      <c r="M309" s="18"/>
      <c r="N309" s="213"/>
      <c r="O309" s="209"/>
      <c r="P309" s="18"/>
      <c r="Q309" s="18"/>
      <c r="R309" s="19"/>
      <c r="S309" s="58"/>
      <c r="T309" s="180"/>
      <c r="U309" s="109"/>
      <c r="V309" s="273"/>
      <c r="W309" s="109"/>
      <c r="X309" s="276"/>
      <c r="Y309" s="175"/>
      <c r="Z309" s="222"/>
      <c r="AA309" s="223"/>
      <c r="AB309" s="173"/>
      <c r="AC309" s="174"/>
      <c r="AD309" s="120"/>
      <c r="AE309" s="118"/>
      <c r="AF309" s="112"/>
      <c r="AG309" s="31"/>
      <c r="AH309" s="124"/>
      <c r="AI309" s="129"/>
      <c r="AJ309" s="145"/>
      <c r="AL309" s="353">
        <f t="shared" si="21"/>
        <v>0</v>
      </c>
      <c r="AM309" s="354">
        <f t="shared" si="22"/>
        <v>0</v>
      </c>
      <c r="AN309" s="355"/>
      <c r="AO309" s="353">
        <f t="shared" si="23"/>
        <v>0</v>
      </c>
      <c r="AP309" s="354">
        <f t="shared" si="24"/>
        <v>0</v>
      </c>
    </row>
    <row r="310" spans="1:42" ht="15" hidden="1" customHeight="1" outlineLevel="1" x14ac:dyDescent="0.25">
      <c r="A310" s="7"/>
      <c r="B310" s="38">
        <v>296</v>
      </c>
      <c r="C310" s="89"/>
      <c r="D310" s="46"/>
      <c r="E310" s="138"/>
      <c r="F310" s="95"/>
      <c r="G310" s="43"/>
      <c r="H310" s="56"/>
      <c r="I310" s="85"/>
      <c r="J310" s="103"/>
      <c r="K310" s="19"/>
      <c r="L310" s="212"/>
      <c r="M310" s="18"/>
      <c r="N310" s="213"/>
      <c r="O310" s="209"/>
      <c r="P310" s="18"/>
      <c r="Q310" s="18"/>
      <c r="R310" s="19"/>
      <c r="S310" s="58"/>
      <c r="T310" s="180"/>
      <c r="U310" s="109"/>
      <c r="V310" s="273"/>
      <c r="W310" s="109"/>
      <c r="X310" s="276"/>
      <c r="Y310" s="175"/>
      <c r="Z310" s="222"/>
      <c r="AA310" s="223"/>
      <c r="AB310" s="173"/>
      <c r="AC310" s="174"/>
      <c r="AD310" s="120"/>
      <c r="AE310" s="118"/>
      <c r="AF310" s="112"/>
      <c r="AG310" s="31"/>
      <c r="AH310" s="124"/>
      <c r="AI310" s="129"/>
      <c r="AJ310" s="145"/>
      <c r="AL310" s="353">
        <f t="shared" si="21"/>
        <v>0</v>
      </c>
      <c r="AM310" s="354">
        <f t="shared" si="22"/>
        <v>0</v>
      </c>
      <c r="AN310" s="355"/>
      <c r="AO310" s="353">
        <f t="shared" si="23"/>
        <v>0</v>
      </c>
      <c r="AP310" s="354">
        <f t="shared" si="24"/>
        <v>0</v>
      </c>
    </row>
    <row r="311" spans="1:42" ht="15" hidden="1" customHeight="1" outlineLevel="1" x14ac:dyDescent="0.25">
      <c r="A311" s="7"/>
      <c r="B311" s="38">
        <v>297</v>
      </c>
      <c r="C311" s="89"/>
      <c r="D311" s="46"/>
      <c r="E311" s="138"/>
      <c r="F311" s="95"/>
      <c r="G311" s="43"/>
      <c r="H311" s="56"/>
      <c r="I311" s="85"/>
      <c r="J311" s="103"/>
      <c r="K311" s="19"/>
      <c r="L311" s="212"/>
      <c r="M311" s="18"/>
      <c r="N311" s="213"/>
      <c r="O311" s="209"/>
      <c r="P311" s="18"/>
      <c r="Q311" s="18"/>
      <c r="R311" s="19"/>
      <c r="S311" s="58"/>
      <c r="T311" s="180"/>
      <c r="U311" s="109"/>
      <c r="V311" s="273"/>
      <c r="W311" s="109"/>
      <c r="X311" s="276"/>
      <c r="Y311" s="175"/>
      <c r="Z311" s="222"/>
      <c r="AA311" s="223"/>
      <c r="AB311" s="173"/>
      <c r="AC311" s="174"/>
      <c r="AD311" s="120"/>
      <c r="AE311" s="118"/>
      <c r="AF311" s="112"/>
      <c r="AG311" s="31"/>
      <c r="AH311" s="124"/>
      <c r="AI311" s="129"/>
      <c r="AJ311" s="145"/>
      <c r="AL311" s="353">
        <f t="shared" si="21"/>
        <v>0</v>
      </c>
      <c r="AM311" s="354">
        <f t="shared" si="22"/>
        <v>0</v>
      </c>
      <c r="AN311" s="355"/>
      <c r="AO311" s="353">
        <f t="shared" si="23"/>
        <v>0</v>
      </c>
      <c r="AP311" s="354">
        <f t="shared" si="24"/>
        <v>0</v>
      </c>
    </row>
    <row r="312" spans="1:42" ht="15" hidden="1" customHeight="1" outlineLevel="1" x14ac:dyDescent="0.25">
      <c r="A312" s="7"/>
      <c r="B312" s="38">
        <v>298</v>
      </c>
      <c r="C312" s="89"/>
      <c r="D312" s="46"/>
      <c r="E312" s="138"/>
      <c r="F312" s="95"/>
      <c r="G312" s="43"/>
      <c r="H312" s="56"/>
      <c r="I312" s="85"/>
      <c r="J312" s="103"/>
      <c r="K312" s="19"/>
      <c r="L312" s="212"/>
      <c r="M312" s="18"/>
      <c r="N312" s="213"/>
      <c r="O312" s="209"/>
      <c r="P312" s="18"/>
      <c r="Q312" s="18"/>
      <c r="R312" s="19"/>
      <c r="S312" s="58"/>
      <c r="T312" s="180"/>
      <c r="U312" s="109"/>
      <c r="V312" s="273"/>
      <c r="W312" s="109"/>
      <c r="X312" s="276"/>
      <c r="Y312" s="175"/>
      <c r="Z312" s="222"/>
      <c r="AA312" s="223"/>
      <c r="AB312" s="173"/>
      <c r="AC312" s="174"/>
      <c r="AD312" s="120"/>
      <c r="AE312" s="118"/>
      <c r="AF312" s="112"/>
      <c r="AG312" s="31"/>
      <c r="AH312" s="124"/>
      <c r="AI312" s="129"/>
      <c r="AJ312" s="145"/>
      <c r="AL312" s="353">
        <f t="shared" si="21"/>
        <v>0</v>
      </c>
      <c r="AM312" s="354">
        <f t="shared" si="22"/>
        <v>0</v>
      </c>
      <c r="AN312" s="355"/>
      <c r="AO312" s="353">
        <f t="shared" si="23"/>
        <v>0</v>
      </c>
      <c r="AP312" s="354">
        <f t="shared" si="24"/>
        <v>0</v>
      </c>
    </row>
    <row r="313" spans="1:42" ht="15" hidden="1" customHeight="1" outlineLevel="1" x14ac:dyDescent="0.25">
      <c r="A313" s="7"/>
      <c r="B313" s="38">
        <v>299</v>
      </c>
      <c r="C313" s="89"/>
      <c r="D313" s="46"/>
      <c r="E313" s="138"/>
      <c r="F313" s="95"/>
      <c r="G313" s="43"/>
      <c r="H313" s="56"/>
      <c r="I313" s="85"/>
      <c r="J313" s="103"/>
      <c r="K313" s="19"/>
      <c r="L313" s="212"/>
      <c r="M313" s="18"/>
      <c r="N313" s="213"/>
      <c r="O313" s="209"/>
      <c r="P313" s="18"/>
      <c r="Q313" s="18"/>
      <c r="R313" s="19"/>
      <c r="S313" s="58"/>
      <c r="T313" s="180"/>
      <c r="U313" s="109"/>
      <c r="V313" s="273"/>
      <c r="W313" s="109"/>
      <c r="X313" s="276"/>
      <c r="Y313" s="175"/>
      <c r="Z313" s="222"/>
      <c r="AA313" s="223"/>
      <c r="AB313" s="173"/>
      <c r="AC313" s="174"/>
      <c r="AD313" s="120"/>
      <c r="AE313" s="118"/>
      <c r="AF313" s="112"/>
      <c r="AG313" s="31"/>
      <c r="AH313" s="124"/>
      <c r="AI313" s="129"/>
      <c r="AJ313" s="145"/>
      <c r="AL313" s="353">
        <f t="shared" si="21"/>
        <v>0</v>
      </c>
      <c r="AM313" s="354">
        <f t="shared" si="22"/>
        <v>0</v>
      </c>
      <c r="AN313" s="355"/>
      <c r="AO313" s="353">
        <f t="shared" si="23"/>
        <v>0</v>
      </c>
      <c r="AP313" s="354">
        <f t="shared" si="24"/>
        <v>0</v>
      </c>
    </row>
    <row r="314" spans="1:42" ht="17.25" customHeight="1" collapsed="1" thickBot="1" x14ac:dyDescent="0.3">
      <c r="A314" s="7"/>
      <c r="B314" s="315">
        <v>300</v>
      </c>
      <c r="C314" s="316"/>
      <c r="D314" s="333"/>
      <c r="E314" s="317"/>
      <c r="F314" s="318"/>
      <c r="G314" s="336"/>
      <c r="H314" s="337"/>
      <c r="I314" s="319"/>
      <c r="J314" s="105"/>
      <c r="K314" s="338"/>
      <c r="L314" s="320"/>
      <c r="M314" s="321"/>
      <c r="N314" s="322"/>
      <c r="O314" s="339"/>
      <c r="P314" s="321"/>
      <c r="Q314" s="321"/>
      <c r="R314" s="338"/>
      <c r="S314" s="323"/>
      <c r="T314" s="340"/>
      <c r="U314" s="108"/>
      <c r="V314" s="341"/>
      <c r="W314" s="108"/>
      <c r="X314" s="324"/>
      <c r="Y314" s="325"/>
      <c r="Z314" s="326"/>
      <c r="AA314" s="327"/>
      <c r="AB314" s="342"/>
      <c r="AC314" s="343"/>
      <c r="AD314" s="328"/>
      <c r="AE314" s="108"/>
      <c r="AF314" s="329"/>
      <c r="AG314" s="330"/>
      <c r="AH314" s="331"/>
      <c r="AI314" s="332"/>
      <c r="AJ314" s="145"/>
      <c r="AL314" s="353">
        <f t="shared" si="21"/>
        <v>0</v>
      </c>
      <c r="AM314" s="354">
        <f t="shared" si="22"/>
        <v>0</v>
      </c>
      <c r="AN314" s="355"/>
      <c r="AO314" s="353">
        <f t="shared" si="23"/>
        <v>0</v>
      </c>
      <c r="AP314" s="354">
        <f t="shared" si="24"/>
        <v>0</v>
      </c>
    </row>
    <row r="315" spans="1:42" ht="19.5" customHeight="1" thickBot="1" x14ac:dyDescent="0.25">
      <c r="A315" s="7"/>
      <c r="B315" s="352" t="s">
        <v>139</v>
      </c>
      <c r="C315" s="344"/>
      <c r="D315" s="344"/>
      <c r="E315" s="344"/>
      <c r="F315" s="346"/>
      <c r="G315" s="346"/>
      <c r="H315" s="346"/>
      <c r="I315" s="347"/>
      <c r="J315" s="346"/>
      <c r="K315" s="345"/>
      <c r="L315" s="345"/>
      <c r="M315" s="345"/>
      <c r="N315" s="345"/>
      <c r="O315" s="345"/>
      <c r="P315" s="345"/>
      <c r="Q315" s="345"/>
      <c r="R315" s="345"/>
      <c r="S315" s="345"/>
      <c r="T315" s="345"/>
      <c r="U315" s="345"/>
      <c r="V315" s="345"/>
      <c r="W315" s="345"/>
      <c r="X315" s="348"/>
      <c r="Y315" s="349"/>
      <c r="Z315" s="350"/>
      <c r="AA315" s="350"/>
      <c r="AB315" s="348"/>
      <c r="AC315" s="351"/>
      <c r="AD315" s="121"/>
      <c r="AE315" s="108"/>
      <c r="AF315" s="116"/>
      <c r="AG315" s="33"/>
      <c r="AH315" s="126"/>
      <c r="AI315" s="130"/>
      <c r="AJ315" s="145"/>
      <c r="AL315" s="353"/>
      <c r="AM315" s="354"/>
      <c r="AN315" s="355"/>
      <c r="AO315" s="353"/>
      <c r="AP315" s="354"/>
    </row>
    <row r="316" spans="1:42" ht="15.75" hidden="1" outlineLevel="1" x14ac:dyDescent="0.25">
      <c r="A316" s="7"/>
      <c r="B316" s="182">
        <v>301</v>
      </c>
      <c r="C316" s="89"/>
      <c r="D316" s="45"/>
      <c r="E316" s="137"/>
      <c r="F316" s="92"/>
      <c r="G316" s="49"/>
      <c r="H316" s="71"/>
      <c r="I316" s="187"/>
      <c r="J316" s="102"/>
      <c r="K316" s="17"/>
      <c r="L316" s="334"/>
      <c r="M316" s="16"/>
      <c r="N316" s="335"/>
      <c r="O316" s="208"/>
      <c r="P316" s="16"/>
      <c r="Q316" s="16"/>
      <c r="R316" s="17"/>
      <c r="S316" s="188"/>
      <c r="T316" s="189"/>
      <c r="U316" s="109"/>
      <c r="V316" s="272"/>
      <c r="W316" s="109"/>
      <c r="X316" s="275"/>
      <c r="Y316" s="190"/>
      <c r="Z316" s="220"/>
      <c r="AA316" s="221"/>
      <c r="AB316" s="171"/>
      <c r="AC316" s="172"/>
      <c r="AD316" s="119"/>
      <c r="AE316" s="118"/>
      <c r="AF316" s="191"/>
      <c r="AG316" s="31"/>
      <c r="AH316" s="124"/>
      <c r="AI316" s="128"/>
      <c r="AJ316" s="145"/>
      <c r="AL316" s="353">
        <f t="shared" si="21"/>
        <v>0</v>
      </c>
      <c r="AM316" s="354">
        <f t="shared" si="22"/>
        <v>0</v>
      </c>
      <c r="AN316" s="355"/>
      <c r="AO316" s="353">
        <f t="shared" si="23"/>
        <v>0</v>
      </c>
      <c r="AP316" s="354">
        <f t="shared" si="24"/>
        <v>0</v>
      </c>
    </row>
    <row r="317" spans="1:42" ht="15.75" hidden="1" outlineLevel="1" x14ac:dyDescent="0.25">
      <c r="A317" s="7"/>
      <c r="B317" s="38">
        <v>302</v>
      </c>
      <c r="C317" s="89"/>
      <c r="D317" s="45"/>
      <c r="E317" s="137"/>
      <c r="F317" s="90"/>
      <c r="G317" s="49"/>
      <c r="H317" s="72"/>
      <c r="I317" s="192"/>
      <c r="J317" s="104"/>
      <c r="K317" s="19"/>
      <c r="L317" s="212"/>
      <c r="M317" s="18"/>
      <c r="N317" s="213"/>
      <c r="O317" s="209"/>
      <c r="P317" s="18"/>
      <c r="Q317" s="18"/>
      <c r="R317" s="19"/>
      <c r="S317" s="58"/>
      <c r="T317" s="180"/>
      <c r="U317" s="109"/>
      <c r="V317" s="273"/>
      <c r="W317" s="109"/>
      <c r="X317" s="276"/>
      <c r="Y317" s="175"/>
      <c r="Z317" s="222"/>
      <c r="AA317" s="223"/>
      <c r="AB317" s="173"/>
      <c r="AC317" s="174"/>
      <c r="AD317" s="120"/>
      <c r="AE317" s="118"/>
      <c r="AF317" s="193"/>
      <c r="AG317" s="31"/>
      <c r="AH317" s="124"/>
      <c r="AI317" s="127"/>
      <c r="AJ317" s="145"/>
      <c r="AL317" s="353">
        <f t="shared" si="21"/>
        <v>0</v>
      </c>
      <c r="AM317" s="354">
        <f t="shared" si="22"/>
        <v>0</v>
      </c>
      <c r="AN317" s="355"/>
      <c r="AO317" s="353">
        <f t="shared" si="23"/>
        <v>0</v>
      </c>
      <c r="AP317" s="354">
        <f t="shared" si="24"/>
        <v>0</v>
      </c>
    </row>
    <row r="318" spans="1:42" ht="15.75" hidden="1" outlineLevel="1" x14ac:dyDescent="0.25">
      <c r="A318" s="7"/>
      <c r="B318" s="38">
        <v>303</v>
      </c>
      <c r="C318" s="89"/>
      <c r="D318" s="45"/>
      <c r="E318" s="137"/>
      <c r="F318" s="90"/>
      <c r="G318" s="49"/>
      <c r="H318" s="70"/>
      <c r="I318" s="74"/>
      <c r="J318" s="103"/>
      <c r="K318" s="19"/>
      <c r="L318" s="212"/>
      <c r="M318" s="18"/>
      <c r="N318" s="213"/>
      <c r="O318" s="209"/>
      <c r="P318" s="18"/>
      <c r="Q318" s="18"/>
      <c r="R318" s="19"/>
      <c r="S318" s="58"/>
      <c r="T318" s="180"/>
      <c r="U318" s="109"/>
      <c r="V318" s="273"/>
      <c r="W318" s="109"/>
      <c r="X318" s="276"/>
      <c r="Y318" s="175"/>
      <c r="Z318" s="222"/>
      <c r="AA318" s="223"/>
      <c r="AB318" s="173"/>
      <c r="AC318" s="174"/>
      <c r="AD318" s="120"/>
      <c r="AE318" s="118"/>
      <c r="AF318" s="194"/>
      <c r="AG318" s="31"/>
      <c r="AH318" s="124"/>
      <c r="AI318" s="127"/>
      <c r="AJ318" s="145"/>
      <c r="AL318" s="353">
        <f t="shared" si="21"/>
        <v>0</v>
      </c>
      <c r="AM318" s="354">
        <f t="shared" si="22"/>
        <v>0</v>
      </c>
      <c r="AN318" s="355"/>
      <c r="AO318" s="353">
        <f t="shared" si="23"/>
        <v>0</v>
      </c>
      <c r="AP318" s="354">
        <f t="shared" si="24"/>
        <v>0</v>
      </c>
    </row>
    <row r="319" spans="1:42" ht="15.75" hidden="1" outlineLevel="1" x14ac:dyDescent="0.25">
      <c r="A319" s="7"/>
      <c r="B319" s="38">
        <v>304</v>
      </c>
      <c r="C319" s="89"/>
      <c r="D319" s="45"/>
      <c r="E319" s="137"/>
      <c r="F319" s="90"/>
      <c r="G319" s="49"/>
      <c r="H319" s="70"/>
      <c r="I319" s="74"/>
      <c r="J319" s="103"/>
      <c r="K319" s="19"/>
      <c r="L319" s="212"/>
      <c r="M319" s="18"/>
      <c r="N319" s="213"/>
      <c r="O319" s="209"/>
      <c r="P319" s="18"/>
      <c r="Q319" s="18"/>
      <c r="R319" s="19"/>
      <c r="S319" s="58"/>
      <c r="T319" s="180"/>
      <c r="U319" s="109"/>
      <c r="V319" s="273"/>
      <c r="W319" s="109"/>
      <c r="X319" s="276"/>
      <c r="Y319" s="175"/>
      <c r="Z319" s="222"/>
      <c r="AA319" s="223"/>
      <c r="AB319" s="173"/>
      <c r="AC319" s="174"/>
      <c r="AD319" s="120"/>
      <c r="AE319" s="118"/>
      <c r="AF319" s="191"/>
      <c r="AG319" s="31"/>
      <c r="AH319" s="124"/>
      <c r="AI319" s="127"/>
      <c r="AJ319" s="145"/>
      <c r="AL319" s="353">
        <f t="shared" si="21"/>
        <v>0</v>
      </c>
      <c r="AM319" s="354">
        <f t="shared" si="22"/>
        <v>0</v>
      </c>
      <c r="AN319" s="355"/>
      <c r="AO319" s="353">
        <f t="shared" si="23"/>
        <v>0</v>
      </c>
      <c r="AP319" s="354">
        <f t="shared" si="24"/>
        <v>0</v>
      </c>
    </row>
    <row r="320" spans="1:42" ht="15.75" hidden="1" outlineLevel="1" x14ac:dyDescent="0.25">
      <c r="A320" s="7"/>
      <c r="B320" s="38">
        <v>305</v>
      </c>
      <c r="C320" s="89"/>
      <c r="D320" s="45"/>
      <c r="E320" s="137"/>
      <c r="F320" s="90"/>
      <c r="G320" s="49"/>
      <c r="H320" s="70"/>
      <c r="I320" s="74"/>
      <c r="J320" s="103"/>
      <c r="K320" s="19"/>
      <c r="L320" s="212"/>
      <c r="M320" s="18"/>
      <c r="N320" s="213"/>
      <c r="O320" s="209"/>
      <c r="P320" s="18"/>
      <c r="Q320" s="18"/>
      <c r="R320" s="19"/>
      <c r="S320" s="58"/>
      <c r="T320" s="180"/>
      <c r="U320" s="109"/>
      <c r="V320" s="273"/>
      <c r="W320" s="109"/>
      <c r="X320" s="276"/>
      <c r="Y320" s="175"/>
      <c r="Z320" s="222"/>
      <c r="AA320" s="223"/>
      <c r="AB320" s="173"/>
      <c r="AC320" s="174"/>
      <c r="AD320" s="120"/>
      <c r="AE320" s="118"/>
      <c r="AF320" s="194"/>
      <c r="AG320" s="31"/>
      <c r="AH320" s="124"/>
      <c r="AI320" s="127"/>
      <c r="AJ320" s="145"/>
      <c r="AL320" s="353">
        <f t="shared" si="21"/>
        <v>0</v>
      </c>
      <c r="AM320" s="354">
        <f t="shared" si="22"/>
        <v>0</v>
      </c>
      <c r="AN320" s="355"/>
      <c r="AO320" s="353">
        <f t="shared" si="23"/>
        <v>0</v>
      </c>
      <c r="AP320" s="354">
        <f t="shared" si="24"/>
        <v>0</v>
      </c>
    </row>
    <row r="321" spans="1:42" ht="15.75" hidden="1" outlineLevel="1" x14ac:dyDescent="0.25">
      <c r="A321" s="7"/>
      <c r="B321" s="38">
        <v>306</v>
      </c>
      <c r="C321" s="89"/>
      <c r="D321" s="45"/>
      <c r="E321" s="137"/>
      <c r="F321" s="91"/>
      <c r="G321" s="49"/>
      <c r="H321" s="71"/>
      <c r="I321" s="74"/>
      <c r="J321" s="103"/>
      <c r="K321" s="19"/>
      <c r="L321" s="212"/>
      <c r="M321" s="18"/>
      <c r="N321" s="213"/>
      <c r="O321" s="209"/>
      <c r="P321" s="18"/>
      <c r="Q321" s="18"/>
      <c r="R321" s="19"/>
      <c r="S321" s="58"/>
      <c r="T321" s="180"/>
      <c r="U321" s="109"/>
      <c r="V321" s="273"/>
      <c r="W321" s="109"/>
      <c r="X321" s="276"/>
      <c r="Y321" s="175"/>
      <c r="Z321" s="222"/>
      <c r="AA321" s="223"/>
      <c r="AB321" s="173"/>
      <c r="AC321" s="174"/>
      <c r="AD321" s="120"/>
      <c r="AE321" s="118"/>
      <c r="AF321" s="194"/>
      <c r="AG321" s="31"/>
      <c r="AH321" s="124"/>
      <c r="AI321" s="127"/>
      <c r="AJ321" s="145"/>
      <c r="AL321" s="353">
        <f t="shared" si="21"/>
        <v>0</v>
      </c>
      <c r="AM321" s="354">
        <f t="shared" si="22"/>
        <v>0</v>
      </c>
      <c r="AN321" s="355"/>
      <c r="AO321" s="353">
        <f t="shared" si="23"/>
        <v>0</v>
      </c>
      <c r="AP321" s="354">
        <f t="shared" si="24"/>
        <v>0</v>
      </c>
    </row>
    <row r="322" spans="1:42" ht="15.75" hidden="1" outlineLevel="1" x14ac:dyDescent="0.25">
      <c r="A322" s="7"/>
      <c r="B322" s="38">
        <v>307</v>
      </c>
      <c r="C322" s="89"/>
      <c r="D322" s="45"/>
      <c r="E322" s="137"/>
      <c r="F322" s="80"/>
      <c r="G322" s="49"/>
      <c r="H322" s="23"/>
      <c r="I322" s="75"/>
      <c r="J322" s="103"/>
      <c r="K322" s="19"/>
      <c r="L322" s="212"/>
      <c r="M322" s="18"/>
      <c r="N322" s="213"/>
      <c r="O322" s="209"/>
      <c r="P322" s="18"/>
      <c r="Q322" s="18"/>
      <c r="R322" s="19"/>
      <c r="S322" s="58"/>
      <c r="T322" s="180"/>
      <c r="U322" s="109"/>
      <c r="V322" s="273"/>
      <c r="W322" s="109"/>
      <c r="X322" s="276"/>
      <c r="Y322" s="175"/>
      <c r="Z322" s="222"/>
      <c r="AA322" s="223"/>
      <c r="AB322" s="173"/>
      <c r="AC322" s="174"/>
      <c r="AD322" s="120"/>
      <c r="AE322" s="118"/>
      <c r="AF322" s="195"/>
      <c r="AG322" s="31"/>
      <c r="AH322" s="124"/>
      <c r="AI322" s="128"/>
      <c r="AJ322" s="145"/>
      <c r="AL322" s="353">
        <f t="shared" si="21"/>
        <v>0</v>
      </c>
      <c r="AM322" s="354">
        <f t="shared" si="22"/>
        <v>0</v>
      </c>
      <c r="AN322" s="355"/>
      <c r="AO322" s="353">
        <f t="shared" si="23"/>
        <v>0</v>
      </c>
      <c r="AP322" s="354">
        <f t="shared" si="24"/>
        <v>0</v>
      </c>
    </row>
    <row r="323" spans="1:42" ht="15.75" hidden="1" outlineLevel="1" x14ac:dyDescent="0.25">
      <c r="A323" s="7"/>
      <c r="B323" s="38">
        <v>308</v>
      </c>
      <c r="C323" s="89"/>
      <c r="D323" s="45"/>
      <c r="E323" s="137"/>
      <c r="F323" s="90"/>
      <c r="G323" s="49"/>
      <c r="H323" s="70"/>
      <c r="I323" s="76"/>
      <c r="J323" s="103"/>
      <c r="K323" s="19"/>
      <c r="L323" s="212"/>
      <c r="M323" s="18"/>
      <c r="N323" s="213"/>
      <c r="O323" s="209"/>
      <c r="P323" s="18"/>
      <c r="Q323" s="18"/>
      <c r="R323" s="19"/>
      <c r="S323" s="58"/>
      <c r="T323" s="180"/>
      <c r="U323" s="109"/>
      <c r="V323" s="273"/>
      <c r="W323" s="109"/>
      <c r="X323" s="276"/>
      <c r="Y323" s="175"/>
      <c r="Z323" s="222"/>
      <c r="AA323" s="223"/>
      <c r="AB323" s="173"/>
      <c r="AC323" s="174"/>
      <c r="AD323" s="120"/>
      <c r="AE323" s="118"/>
      <c r="AF323" s="196"/>
      <c r="AG323" s="31"/>
      <c r="AH323" s="124"/>
      <c r="AI323" s="127"/>
      <c r="AJ323" s="145"/>
      <c r="AL323" s="353">
        <f t="shared" si="21"/>
        <v>0</v>
      </c>
      <c r="AM323" s="354">
        <f t="shared" si="22"/>
        <v>0</v>
      </c>
      <c r="AN323" s="355"/>
      <c r="AO323" s="353">
        <f t="shared" si="23"/>
        <v>0</v>
      </c>
      <c r="AP323" s="354">
        <f t="shared" si="24"/>
        <v>0</v>
      </c>
    </row>
    <row r="324" spans="1:42" ht="15.75" hidden="1" outlineLevel="1" x14ac:dyDescent="0.25">
      <c r="A324" s="7"/>
      <c r="B324" s="38">
        <v>309</v>
      </c>
      <c r="C324" s="89"/>
      <c r="D324" s="45"/>
      <c r="E324" s="137"/>
      <c r="F324" s="90"/>
      <c r="G324" s="49"/>
      <c r="H324" s="70"/>
      <c r="I324" s="76"/>
      <c r="J324" s="103"/>
      <c r="K324" s="19"/>
      <c r="L324" s="212"/>
      <c r="M324" s="18"/>
      <c r="N324" s="213"/>
      <c r="O324" s="209"/>
      <c r="P324" s="18"/>
      <c r="Q324" s="18"/>
      <c r="R324" s="19"/>
      <c r="S324" s="58"/>
      <c r="T324" s="180"/>
      <c r="U324" s="109"/>
      <c r="V324" s="273"/>
      <c r="W324" s="109"/>
      <c r="X324" s="276"/>
      <c r="Y324" s="175"/>
      <c r="Z324" s="222"/>
      <c r="AA324" s="223"/>
      <c r="AB324" s="173"/>
      <c r="AC324" s="174"/>
      <c r="AD324" s="120"/>
      <c r="AE324" s="118"/>
      <c r="AF324" s="196"/>
      <c r="AG324" s="31"/>
      <c r="AH324" s="124"/>
      <c r="AI324" s="127"/>
      <c r="AJ324" s="145"/>
      <c r="AL324" s="353">
        <f t="shared" si="21"/>
        <v>0</v>
      </c>
      <c r="AM324" s="354">
        <f t="shared" si="22"/>
        <v>0</v>
      </c>
      <c r="AN324" s="355"/>
      <c r="AO324" s="353">
        <f t="shared" si="23"/>
        <v>0</v>
      </c>
      <c r="AP324" s="354">
        <f t="shared" si="24"/>
        <v>0</v>
      </c>
    </row>
    <row r="325" spans="1:42" ht="15.75" hidden="1" outlineLevel="1" x14ac:dyDescent="0.25">
      <c r="A325" s="7"/>
      <c r="B325" s="38">
        <v>310</v>
      </c>
      <c r="C325" s="89"/>
      <c r="D325" s="45"/>
      <c r="E325" s="137"/>
      <c r="F325" s="77"/>
      <c r="G325" s="49"/>
      <c r="H325" s="55"/>
      <c r="I325" s="76"/>
      <c r="J325" s="103"/>
      <c r="K325" s="19"/>
      <c r="L325" s="212"/>
      <c r="M325" s="18"/>
      <c r="N325" s="213"/>
      <c r="O325" s="209"/>
      <c r="P325" s="18"/>
      <c r="Q325" s="18"/>
      <c r="R325" s="19"/>
      <c r="S325" s="58"/>
      <c r="T325" s="180"/>
      <c r="U325" s="109"/>
      <c r="V325" s="273"/>
      <c r="W325" s="109"/>
      <c r="X325" s="276"/>
      <c r="Y325" s="175"/>
      <c r="Z325" s="222"/>
      <c r="AA325" s="223"/>
      <c r="AB325" s="173"/>
      <c r="AC325" s="174"/>
      <c r="AD325" s="120"/>
      <c r="AE325" s="118"/>
      <c r="AF325" s="197"/>
      <c r="AG325" s="31"/>
      <c r="AH325" s="124"/>
      <c r="AI325" s="127"/>
      <c r="AJ325" s="145"/>
      <c r="AL325" s="353">
        <f t="shared" si="21"/>
        <v>0</v>
      </c>
      <c r="AM325" s="354">
        <f t="shared" si="22"/>
        <v>0</v>
      </c>
      <c r="AN325" s="355"/>
      <c r="AO325" s="353">
        <f t="shared" si="23"/>
        <v>0</v>
      </c>
      <c r="AP325" s="354">
        <f t="shared" si="24"/>
        <v>0</v>
      </c>
    </row>
    <row r="326" spans="1:42" ht="15.75" hidden="1" outlineLevel="1" x14ac:dyDescent="0.25">
      <c r="A326" s="7"/>
      <c r="B326" s="38">
        <v>311</v>
      </c>
      <c r="C326" s="89"/>
      <c r="D326" s="45"/>
      <c r="E326" s="137"/>
      <c r="F326" s="77"/>
      <c r="G326" s="49"/>
      <c r="H326" s="56"/>
      <c r="I326" s="76"/>
      <c r="J326" s="103"/>
      <c r="K326" s="19"/>
      <c r="L326" s="212"/>
      <c r="M326" s="18"/>
      <c r="N326" s="213"/>
      <c r="O326" s="209"/>
      <c r="P326" s="18"/>
      <c r="Q326" s="18"/>
      <c r="R326" s="19"/>
      <c r="S326" s="58"/>
      <c r="T326" s="180"/>
      <c r="U326" s="109"/>
      <c r="V326" s="273"/>
      <c r="W326" s="109"/>
      <c r="X326" s="276"/>
      <c r="Y326" s="175"/>
      <c r="Z326" s="222"/>
      <c r="AA326" s="223"/>
      <c r="AB326" s="173"/>
      <c r="AC326" s="174"/>
      <c r="AD326" s="120"/>
      <c r="AE326" s="118"/>
      <c r="AF326" s="197"/>
      <c r="AG326" s="31"/>
      <c r="AH326" s="124"/>
      <c r="AI326" s="127"/>
      <c r="AJ326" s="145"/>
      <c r="AL326" s="353">
        <f t="shared" si="21"/>
        <v>0</v>
      </c>
      <c r="AM326" s="354">
        <f t="shared" si="22"/>
        <v>0</v>
      </c>
      <c r="AN326" s="355"/>
      <c r="AO326" s="353">
        <f t="shared" si="23"/>
        <v>0</v>
      </c>
      <c r="AP326" s="354">
        <f t="shared" si="24"/>
        <v>0</v>
      </c>
    </row>
    <row r="327" spans="1:42" ht="15.75" hidden="1" outlineLevel="1" x14ac:dyDescent="0.25">
      <c r="A327" s="7"/>
      <c r="B327" s="38">
        <v>312</v>
      </c>
      <c r="C327" s="89"/>
      <c r="D327" s="45"/>
      <c r="E327" s="137"/>
      <c r="F327" s="77"/>
      <c r="G327" s="49"/>
      <c r="H327" s="55"/>
      <c r="I327" s="76"/>
      <c r="J327" s="103"/>
      <c r="K327" s="19"/>
      <c r="L327" s="212"/>
      <c r="M327" s="18"/>
      <c r="N327" s="213"/>
      <c r="O327" s="209"/>
      <c r="P327" s="18"/>
      <c r="Q327" s="18"/>
      <c r="R327" s="19"/>
      <c r="S327" s="58"/>
      <c r="T327" s="180"/>
      <c r="U327" s="109"/>
      <c r="V327" s="273"/>
      <c r="W327" s="109"/>
      <c r="X327" s="276"/>
      <c r="Y327" s="175"/>
      <c r="Z327" s="222"/>
      <c r="AA327" s="223"/>
      <c r="AB327" s="173"/>
      <c r="AC327" s="174"/>
      <c r="AD327" s="120"/>
      <c r="AE327" s="118"/>
      <c r="AF327" s="197"/>
      <c r="AG327" s="31"/>
      <c r="AH327" s="124"/>
      <c r="AI327" s="127"/>
      <c r="AJ327" s="145"/>
      <c r="AL327" s="353">
        <f t="shared" si="21"/>
        <v>0</v>
      </c>
      <c r="AM327" s="354">
        <f t="shared" si="22"/>
        <v>0</v>
      </c>
      <c r="AN327" s="355"/>
      <c r="AO327" s="353">
        <f t="shared" si="23"/>
        <v>0</v>
      </c>
      <c r="AP327" s="354">
        <f t="shared" si="24"/>
        <v>0</v>
      </c>
    </row>
    <row r="328" spans="1:42" ht="15.75" hidden="1" outlineLevel="1" x14ac:dyDescent="0.25">
      <c r="A328" s="7"/>
      <c r="B328" s="38">
        <v>313</v>
      </c>
      <c r="C328" s="89"/>
      <c r="D328" s="45"/>
      <c r="E328" s="137"/>
      <c r="F328" s="77"/>
      <c r="G328" s="49"/>
      <c r="H328" s="56"/>
      <c r="I328" s="77"/>
      <c r="J328" s="103"/>
      <c r="K328" s="19"/>
      <c r="L328" s="212"/>
      <c r="M328" s="18"/>
      <c r="N328" s="213"/>
      <c r="O328" s="209"/>
      <c r="P328" s="18"/>
      <c r="Q328" s="18"/>
      <c r="R328" s="19"/>
      <c r="S328" s="58"/>
      <c r="T328" s="180"/>
      <c r="U328" s="109"/>
      <c r="V328" s="273"/>
      <c r="W328" s="109"/>
      <c r="X328" s="276"/>
      <c r="Y328" s="175"/>
      <c r="Z328" s="222"/>
      <c r="AA328" s="223"/>
      <c r="AB328" s="173"/>
      <c r="AC328" s="174"/>
      <c r="AD328" s="120"/>
      <c r="AE328" s="118"/>
      <c r="AF328" s="197"/>
      <c r="AG328" s="31"/>
      <c r="AH328" s="124"/>
      <c r="AI328" s="127"/>
      <c r="AJ328" s="145"/>
      <c r="AL328" s="353">
        <f t="shared" si="21"/>
        <v>0</v>
      </c>
      <c r="AM328" s="354">
        <f t="shared" si="22"/>
        <v>0</v>
      </c>
      <c r="AN328" s="355"/>
      <c r="AO328" s="353">
        <f t="shared" si="23"/>
        <v>0</v>
      </c>
      <c r="AP328" s="354">
        <f t="shared" si="24"/>
        <v>0</v>
      </c>
    </row>
    <row r="329" spans="1:42" ht="15.75" hidden="1" outlineLevel="1" x14ac:dyDescent="0.25">
      <c r="A329" s="7"/>
      <c r="B329" s="38">
        <v>314</v>
      </c>
      <c r="C329" s="89"/>
      <c r="D329" s="45"/>
      <c r="E329" s="137"/>
      <c r="F329" s="77"/>
      <c r="G329" s="49"/>
      <c r="H329" s="55"/>
      <c r="I329" s="77"/>
      <c r="J329" s="103"/>
      <c r="K329" s="19"/>
      <c r="L329" s="212"/>
      <c r="M329" s="18"/>
      <c r="N329" s="213"/>
      <c r="O329" s="209"/>
      <c r="P329" s="18"/>
      <c r="Q329" s="18"/>
      <c r="R329" s="19"/>
      <c r="S329" s="58"/>
      <c r="T329" s="180"/>
      <c r="U329" s="109"/>
      <c r="V329" s="273"/>
      <c r="W329" s="109"/>
      <c r="X329" s="276"/>
      <c r="Y329" s="175"/>
      <c r="Z329" s="222"/>
      <c r="AA329" s="223"/>
      <c r="AB329" s="173"/>
      <c r="AC329" s="174"/>
      <c r="AD329" s="120"/>
      <c r="AE329" s="118"/>
      <c r="AF329" s="197"/>
      <c r="AG329" s="31"/>
      <c r="AH329" s="124"/>
      <c r="AI329" s="127"/>
      <c r="AJ329" s="145"/>
      <c r="AL329" s="353">
        <f t="shared" si="21"/>
        <v>0</v>
      </c>
      <c r="AM329" s="354">
        <f t="shared" si="22"/>
        <v>0</v>
      </c>
      <c r="AN329" s="355"/>
      <c r="AO329" s="353">
        <f t="shared" si="23"/>
        <v>0</v>
      </c>
      <c r="AP329" s="354">
        <f t="shared" si="24"/>
        <v>0</v>
      </c>
    </row>
    <row r="330" spans="1:42" ht="15.75" hidden="1" outlineLevel="1" x14ac:dyDescent="0.25">
      <c r="A330" s="7"/>
      <c r="B330" s="38">
        <v>315</v>
      </c>
      <c r="C330" s="89"/>
      <c r="D330" s="45"/>
      <c r="E330" s="137"/>
      <c r="F330" s="93"/>
      <c r="G330" s="49"/>
      <c r="H330" s="70"/>
      <c r="I330" s="76"/>
      <c r="J330" s="103"/>
      <c r="K330" s="19"/>
      <c r="L330" s="212"/>
      <c r="M330" s="18"/>
      <c r="N330" s="213"/>
      <c r="O330" s="209"/>
      <c r="P330" s="18"/>
      <c r="Q330" s="18"/>
      <c r="R330" s="19"/>
      <c r="S330" s="58"/>
      <c r="T330" s="180"/>
      <c r="U330" s="109"/>
      <c r="V330" s="273"/>
      <c r="W330" s="109"/>
      <c r="X330" s="276"/>
      <c r="Y330" s="175"/>
      <c r="Z330" s="222"/>
      <c r="AA330" s="223"/>
      <c r="AB330" s="173"/>
      <c r="AC330" s="174"/>
      <c r="AD330" s="120"/>
      <c r="AE330" s="118"/>
      <c r="AF330" s="196"/>
      <c r="AG330" s="31"/>
      <c r="AH330" s="124"/>
      <c r="AI330" s="127"/>
      <c r="AJ330" s="145"/>
      <c r="AL330" s="353">
        <f t="shared" si="21"/>
        <v>0</v>
      </c>
      <c r="AM330" s="354">
        <f t="shared" si="22"/>
        <v>0</v>
      </c>
      <c r="AN330" s="355"/>
      <c r="AO330" s="353">
        <f t="shared" si="23"/>
        <v>0</v>
      </c>
      <c r="AP330" s="354">
        <f t="shared" si="24"/>
        <v>0</v>
      </c>
    </row>
    <row r="331" spans="1:42" ht="15.75" hidden="1" outlineLevel="1" x14ac:dyDescent="0.25">
      <c r="A331" s="7"/>
      <c r="B331" s="38">
        <v>316</v>
      </c>
      <c r="C331" s="89"/>
      <c r="D331" s="45"/>
      <c r="E331" s="137"/>
      <c r="F331" s="90"/>
      <c r="G331" s="49"/>
      <c r="H331" s="70"/>
      <c r="I331" s="76"/>
      <c r="J331" s="103"/>
      <c r="K331" s="19"/>
      <c r="L331" s="212"/>
      <c r="M331" s="18"/>
      <c r="N331" s="213"/>
      <c r="O331" s="209"/>
      <c r="P331" s="18"/>
      <c r="Q331" s="18"/>
      <c r="R331" s="19"/>
      <c r="S331" s="58"/>
      <c r="T331" s="180"/>
      <c r="U331" s="109"/>
      <c r="V331" s="273"/>
      <c r="W331" s="109"/>
      <c r="X331" s="276"/>
      <c r="Y331" s="175"/>
      <c r="Z331" s="222"/>
      <c r="AA331" s="223"/>
      <c r="AB331" s="173"/>
      <c r="AC331" s="174"/>
      <c r="AD331" s="120"/>
      <c r="AE331" s="118"/>
      <c r="AF331" s="196"/>
      <c r="AG331" s="31"/>
      <c r="AH331" s="124"/>
      <c r="AI331" s="127"/>
      <c r="AJ331" s="145"/>
      <c r="AL331" s="353">
        <f t="shared" si="21"/>
        <v>0</v>
      </c>
      <c r="AM331" s="354">
        <f t="shared" si="22"/>
        <v>0</v>
      </c>
      <c r="AN331" s="355"/>
      <c r="AO331" s="353">
        <f t="shared" si="23"/>
        <v>0</v>
      </c>
      <c r="AP331" s="354">
        <f t="shared" si="24"/>
        <v>0</v>
      </c>
    </row>
    <row r="332" spans="1:42" ht="15.75" hidden="1" outlineLevel="1" x14ac:dyDescent="0.25">
      <c r="A332" s="7"/>
      <c r="B332" s="38">
        <v>317</v>
      </c>
      <c r="C332" s="89"/>
      <c r="D332" s="45"/>
      <c r="E332" s="137"/>
      <c r="F332" s="77"/>
      <c r="G332" s="51"/>
      <c r="H332" s="55"/>
      <c r="I332" s="77"/>
      <c r="J332" s="103"/>
      <c r="K332" s="19"/>
      <c r="L332" s="212"/>
      <c r="M332" s="18"/>
      <c r="N332" s="213"/>
      <c r="O332" s="209"/>
      <c r="P332" s="18"/>
      <c r="Q332" s="18"/>
      <c r="R332" s="19"/>
      <c r="S332" s="58"/>
      <c r="T332" s="180"/>
      <c r="U332" s="109"/>
      <c r="V332" s="273"/>
      <c r="W332" s="109"/>
      <c r="X332" s="276"/>
      <c r="Y332" s="175"/>
      <c r="Z332" s="222"/>
      <c r="AA332" s="223"/>
      <c r="AB332" s="173"/>
      <c r="AC332" s="174"/>
      <c r="AD332" s="120"/>
      <c r="AE332" s="118"/>
      <c r="AF332" s="198"/>
      <c r="AG332" s="31"/>
      <c r="AH332" s="124"/>
      <c r="AI332" s="127"/>
      <c r="AJ332" s="145"/>
      <c r="AL332" s="353">
        <f t="shared" si="21"/>
        <v>0</v>
      </c>
      <c r="AM332" s="354">
        <f t="shared" si="22"/>
        <v>0</v>
      </c>
      <c r="AN332" s="355"/>
      <c r="AO332" s="353">
        <f t="shared" si="23"/>
        <v>0</v>
      </c>
      <c r="AP332" s="354">
        <f t="shared" si="24"/>
        <v>0</v>
      </c>
    </row>
    <row r="333" spans="1:42" ht="15.75" hidden="1" outlineLevel="1" x14ac:dyDescent="0.25">
      <c r="A333" s="7"/>
      <c r="B333" s="38">
        <v>318</v>
      </c>
      <c r="C333" s="89"/>
      <c r="D333" s="45"/>
      <c r="E333" s="137"/>
      <c r="F333" s="90"/>
      <c r="G333" s="48"/>
      <c r="H333" s="70"/>
      <c r="I333" s="76"/>
      <c r="J333" s="103"/>
      <c r="K333" s="19"/>
      <c r="L333" s="212"/>
      <c r="M333" s="18"/>
      <c r="N333" s="213"/>
      <c r="O333" s="209"/>
      <c r="P333" s="18"/>
      <c r="Q333" s="18"/>
      <c r="R333" s="19"/>
      <c r="S333" s="58"/>
      <c r="T333" s="180"/>
      <c r="U333" s="109"/>
      <c r="V333" s="273"/>
      <c r="W333" s="109"/>
      <c r="X333" s="276"/>
      <c r="Y333" s="175"/>
      <c r="Z333" s="222"/>
      <c r="AA333" s="223"/>
      <c r="AB333" s="173"/>
      <c r="AC333" s="174"/>
      <c r="AD333" s="120"/>
      <c r="AE333" s="118"/>
      <c r="AF333" s="196"/>
      <c r="AG333" s="31"/>
      <c r="AH333" s="124"/>
      <c r="AI333" s="127"/>
      <c r="AJ333" s="145"/>
      <c r="AL333" s="353">
        <f t="shared" si="21"/>
        <v>0</v>
      </c>
      <c r="AM333" s="354">
        <f t="shared" si="22"/>
        <v>0</v>
      </c>
      <c r="AN333" s="355"/>
      <c r="AO333" s="353">
        <f t="shared" si="23"/>
        <v>0</v>
      </c>
      <c r="AP333" s="354">
        <f t="shared" si="24"/>
        <v>0</v>
      </c>
    </row>
    <row r="334" spans="1:42" ht="15.75" hidden="1" outlineLevel="1" x14ac:dyDescent="0.25">
      <c r="A334" s="7"/>
      <c r="B334" s="38">
        <v>319</v>
      </c>
      <c r="C334" s="89"/>
      <c r="D334" s="45"/>
      <c r="E334" s="137"/>
      <c r="F334" s="77"/>
      <c r="G334" s="51"/>
      <c r="H334" s="55"/>
      <c r="I334" s="78"/>
      <c r="J334" s="103"/>
      <c r="K334" s="19"/>
      <c r="L334" s="212"/>
      <c r="M334" s="18"/>
      <c r="N334" s="213"/>
      <c r="O334" s="209"/>
      <c r="P334" s="18"/>
      <c r="Q334" s="18"/>
      <c r="R334" s="19"/>
      <c r="S334" s="58"/>
      <c r="T334" s="180"/>
      <c r="U334" s="109"/>
      <c r="V334" s="273"/>
      <c r="W334" s="109"/>
      <c r="X334" s="276"/>
      <c r="Y334" s="175"/>
      <c r="Z334" s="222"/>
      <c r="AA334" s="223"/>
      <c r="AB334" s="173"/>
      <c r="AC334" s="174"/>
      <c r="AD334" s="120"/>
      <c r="AE334" s="118"/>
      <c r="AF334" s="196"/>
      <c r="AG334" s="31"/>
      <c r="AH334" s="124"/>
      <c r="AI334" s="127"/>
      <c r="AJ334" s="145"/>
      <c r="AL334" s="353">
        <f t="shared" si="21"/>
        <v>0</v>
      </c>
      <c r="AM334" s="354">
        <f t="shared" si="22"/>
        <v>0</v>
      </c>
      <c r="AN334" s="355"/>
      <c r="AO334" s="353">
        <f t="shared" si="23"/>
        <v>0</v>
      </c>
      <c r="AP334" s="354">
        <f t="shared" si="24"/>
        <v>0</v>
      </c>
    </row>
    <row r="335" spans="1:42" ht="15.75" hidden="1" outlineLevel="1" x14ac:dyDescent="0.25">
      <c r="A335" s="7"/>
      <c r="B335" s="38">
        <v>320</v>
      </c>
      <c r="C335" s="89"/>
      <c r="D335" s="45"/>
      <c r="E335" s="137"/>
      <c r="F335" s="90"/>
      <c r="G335" s="48"/>
      <c r="H335" s="70"/>
      <c r="I335" s="76"/>
      <c r="J335" s="103"/>
      <c r="K335" s="19"/>
      <c r="L335" s="212"/>
      <c r="M335" s="18"/>
      <c r="N335" s="213"/>
      <c r="O335" s="209"/>
      <c r="P335" s="18"/>
      <c r="Q335" s="18"/>
      <c r="R335" s="19"/>
      <c r="S335" s="58"/>
      <c r="T335" s="180"/>
      <c r="U335" s="109"/>
      <c r="V335" s="273"/>
      <c r="W335" s="109"/>
      <c r="X335" s="276"/>
      <c r="Y335" s="175"/>
      <c r="Z335" s="222"/>
      <c r="AA335" s="223"/>
      <c r="AB335" s="173"/>
      <c r="AC335" s="174"/>
      <c r="AD335" s="120"/>
      <c r="AE335" s="118"/>
      <c r="AF335" s="196"/>
      <c r="AG335" s="31"/>
      <c r="AH335" s="124"/>
      <c r="AI335" s="127"/>
      <c r="AJ335" s="145"/>
      <c r="AL335" s="353">
        <f t="shared" si="21"/>
        <v>0</v>
      </c>
      <c r="AM335" s="354">
        <f t="shared" si="22"/>
        <v>0</v>
      </c>
      <c r="AN335" s="355"/>
      <c r="AO335" s="353">
        <f t="shared" si="23"/>
        <v>0</v>
      </c>
      <c r="AP335" s="354">
        <f t="shared" si="24"/>
        <v>0</v>
      </c>
    </row>
    <row r="336" spans="1:42" ht="15.75" hidden="1" outlineLevel="1" x14ac:dyDescent="0.25">
      <c r="A336" s="7"/>
      <c r="B336" s="38">
        <v>321</v>
      </c>
      <c r="C336" s="89"/>
      <c r="D336" s="45"/>
      <c r="E336" s="137"/>
      <c r="F336" s="90"/>
      <c r="G336" s="48"/>
      <c r="H336" s="70"/>
      <c r="I336" s="77"/>
      <c r="J336" s="103"/>
      <c r="K336" s="19"/>
      <c r="L336" s="212"/>
      <c r="M336" s="18"/>
      <c r="N336" s="213"/>
      <c r="O336" s="209"/>
      <c r="P336" s="18"/>
      <c r="Q336" s="18"/>
      <c r="R336" s="19"/>
      <c r="S336" s="58"/>
      <c r="T336" s="180"/>
      <c r="U336" s="109"/>
      <c r="V336" s="273"/>
      <c r="W336" s="109"/>
      <c r="X336" s="276"/>
      <c r="Y336" s="175"/>
      <c r="Z336" s="222"/>
      <c r="AA336" s="223"/>
      <c r="AB336" s="173"/>
      <c r="AC336" s="174"/>
      <c r="AD336" s="120"/>
      <c r="AE336" s="118"/>
      <c r="AF336" s="196"/>
      <c r="AG336" s="31"/>
      <c r="AH336" s="124"/>
      <c r="AI336" s="127"/>
      <c r="AJ336" s="145"/>
      <c r="AL336" s="353">
        <f t="shared" si="21"/>
        <v>0</v>
      </c>
      <c r="AM336" s="354">
        <f t="shared" si="22"/>
        <v>0</v>
      </c>
      <c r="AN336" s="355"/>
      <c r="AO336" s="353">
        <f t="shared" si="23"/>
        <v>0</v>
      </c>
      <c r="AP336" s="354">
        <f t="shared" si="24"/>
        <v>0</v>
      </c>
    </row>
    <row r="337" spans="1:42" ht="15.75" hidden="1" outlineLevel="1" x14ac:dyDescent="0.25">
      <c r="A337" s="7"/>
      <c r="B337" s="38">
        <v>322</v>
      </c>
      <c r="C337" s="89"/>
      <c r="D337" s="45"/>
      <c r="E337" s="137"/>
      <c r="F337" s="94"/>
      <c r="G337" s="44"/>
      <c r="H337" s="55"/>
      <c r="I337" s="78"/>
      <c r="J337" s="103"/>
      <c r="K337" s="19"/>
      <c r="L337" s="212"/>
      <c r="M337" s="18"/>
      <c r="N337" s="213"/>
      <c r="O337" s="209"/>
      <c r="P337" s="18"/>
      <c r="Q337" s="18"/>
      <c r="R337" s="19"/>
      <c r="S337" s="58"/>
      <c r="T337" s="180"/>
      <c r="U337" s="109"/>
      <c r="V337" s="273"/>
      <c r="W337" s="109"/>
      <c r="X337" s="276"/>
      <c r="Y337" s="175"/>
      <c r="Z337" s="222"/>
      <c r="AA337" s="223"/>
      <c r="AB337" s="173"/>
      <c r="AC337" s="174"/>
      <c r="AD337" s="120"/>
      <c r="AE337" s="118"/>
      <c r="AF337" s="196"/>
      <c r="AG337" s="31"/>
      <c r="AH337" s="124"/>
      <c r="AI337" s="127"/>
      <c r="AJ337" s="145"/>
      <c r="AL337" s="353">
        <f t="shared" si="21"/>
        <v>0</v>
      </c>
      <c r="AM337" s="354">
        <f t="shared" si="22"/>
        <v>0</v>
      </c>
      <c r="AN337" s="355"/>
      <c r="AO337" s="353">
        <f t="shared" si="23"/>
        <v>0</v>
      </c>
      <c r="AP337" s="354">
        <f t="shared" si="24"/>
        <v>0</v>
      </c>
    </row>
    <row r="338" spans="1:42" ht="15.75" hidden="1" outlineLevel="1" x14ac:dyDescent="0.25">
      <c r="A338" s="7"/>
      <c r="B338" s="38">
        <v>323</v>
      </c>
      <c r="C338" s="89"/>
      <c r="D338" s="45"/>
      <c r="E338" s="137"/>
      <c r="F338" s="90"/>
      <c r="G338" s="48"/>
      <c r="H338" s="70"/>
      <c r="I338" s="76"/>
      <c r="J338" s="103"/>
      <c r="K338" s="19"/>
      <c r="L338" s="212"/>
      <c r="M338" s="18"/>
      <c r="N338" s="213"/>
      <c r="O338" s="209"/>
      <c r="P338" s="18"/>
      <c r="Q338" s="18"/>
      <c r="R338" s="19"/>
      <c r="S338" s="58"/>
      <c r="T338" s="180"/>
      <c r="U338" s="109"/>
      <c r="V338" s="273"/>
      <c r="W338" s="109"/>
      <c r="X338" s="276"/>
      <c r="Y338" s="175"/>
      <c r="Z338" s="222"/>
      <c r="AA338" s="223"/>
      <c r="AB338" s="173"/>
      <c r="AC338" s="174"/>
      <c r="AD338" s="120"/>
      <c r="AE338" s="118"/>
      <c r="AF338" s="196"/>
      <c r="AG338" s="31"/>
      <c r="AH338" s="124"/>
      <c r="AI338" s="127"/>
      <c r="AJ338" s="145"/>
      <c r="AL338" s="353">
        <f t="shared" si="21"/>
        <v>0</v>
      </c>
      <c r="AM338" s="354">
        <f t="shared" si="22"/>
        <v>0</v>
      </c>
      <c r="AN338" s="355"/>
      <c r="AO338" s="353">
        <f t="shared" si="23"/>
        <v>0</v>
      </c>
      <c r="AP338" s="354">
        <f t="shared" si="24"/>
        <v>0</v>
      </c>
    </row>
    <row r="339" spans="1:42" ht="15.75" hidden="1" outlineLevel="1" x14ac:dyDescent="0.25">
      <c r="A339" s="7"/>
      <c r="B339" s="38">
        <v>324</v>
      </c>
      <c r="C339" s="89"/>
      <c r="D339" s="45"/>
      <c r="E339" s="137"/>
      <c r="F339" s="94"/>
      <c r="G339" s="44"/>
      <c r="H339" s="55"/>
      <c r="I339" s="78"/>
      <c r="J339" s="103"/>
      <c r="K339" s="19"/>
      <c r="L339" s="212"/>
      <c r="M339" s="18"/>
      <c r="N339" s="213"/>
      <c r="O339" s="209"/>
      <c r="P339" s="18"/>
      <c r="Q339" s="18"/>
      <c r="R339" s="19"/>
      <c r="S339" s="58"/>
      <c r="T339" s="180"/>
      <c r="U339" s="109"/>
      <c r="V339" s="273"/>
      <c r="W339" s="109"/>
      <c r="X339" s="276"/>
      <c r="Y339" s="175"/>
      <c r="Z339" s="222"/>
      <c r="AA339" s="223"/>
      <c r="AB339" s="173"/>
      <c r="AC339" s="174"/>
      <c r="AD339" s="120"/>
      <c r="AE339" s="118"/>
      <c r="AF339" s="196"/>
      <c r="AG339" s="31"/>
      <c r="AH339" s="124"/>
      <c r="AI339" s="127"/>
      <c r="AJ339" s="145"/>
      <c r="AL339" s="353">
        <f t="shared" si="21"/>
        <v>0</v>
      </c>
      <c r="AM339" s="354">
        <f t="shared" si="22"/>
        <v>0</v>
      </c>
      <c r="AN339" s="355"/>
      <c r="AO339" s="353">
        <f t="shared" si="23"/>
        <v>0</v>
      </c>
      <c r="AP339" s="354">
        <f t="shared" si="24"/>
        <v>0</v>
      </c>
    </row>
    <row r="340" spans="1:42" ht="15.75" hidden="1" outlineLevel="1" x14ac:dyDescent="0.25">
      <c r="A340" s="7"/>
      <c r="B340" s="38">
        <v>325</v>
      </c>
      <c r="C340" s="89"/>
      <c r="D340" s="45"/>
      <c r="E340" s="137"/>
      <c r="F340" s="94"/>
      <c r="G340" s="44"/>
      <c r="H340" s="55"/>
      <c r="I340" s="78"/>
      <c r="J340" s="103"/>
      <c r="K340" s="19"/>
      <c r="L340" s="212"/>
      <c r="M340" s="18"/>
      <c r="N340" s="213"/>
      <c r="O340" s="209"/>
      <c r="P340" s="18"/>
      <c r="Q340" s="18"/>
      <c r="R340" s="19"/>
      <c r="S340" s="58"/>
      <c r="T340" s="180"/>
      <c r="U340" s="109"/>
      <c r="V340" s="273"/>
      <c r="W340" s="109"/>
      <c r="X340" s="276"/>
      <c r="Y340" s="175"/>
      <c r="Z340" s="222"/>
      <c r="AA340" s="223"/>
      <c r="AB340" s="173"/>
      <c r="AC340" s="174"/>
      <c r="AD340" s="120"/>
      <c r="AE340" s="118"/>
      <c r="AF340" s="196"/>
      <c r="AG340" s="31"/>
      <c r="AH340" s="124"/>
      <c r="AI340" s="127"/>
      <c r="AJ340" s="145"/>
      <c r="AL340" s="353">
        <f t="shared" si="21"/>
        <v>0</v>
      </c>
      <c r="AM340" s="354">
        <f t="shared" si="22"/>
        <v>0</v>
      </c>
      <c r="AN340" s="355"/>
      <c r="AO340" s="353">
        <f t="shared" si="23"/>
        <v>0</v>
      </c>
      <c r="AP340" s="354">
        <f t="shared" si="24"/>
        <v>0</v>
      </c>
    </row>
    <row r="341" spans="1:42" ht="15.75" hidden="1" outlineLevel="1" x14ac:dyDescent="0.25">
      <c r="A341" s="7"/>
      <c r="B341" s="38">
        <v>326</v>
      </c>
      <c r="C341" s="89"/>
      <c r="D341" s="45"/>
      <c r="E341" s="137"/>
      <c r="F341" s="80"/>
      <c r="G341" s="50"/>
      <c r="H341" s="56"/>
      <c r="I341" s="75"/>
      <c r="J341" s="102"/>
      <c r="K341" s="19"/>
      <c r="L341" s="212"/>
      <c r="M341" s="18"/>
      <c r="N341" s="213"/>
      <c r="O341" s="209"/>
      <c r="P341" s="18"/>
      <c r="Q341" s="18"/>
      <c r="R341" s="19"/>
      <c r="S341" s="58"/>
      <c r="T341" s="180"/>
      <c r="U341" s="109"/>
      <c r="V341" s="273"/>
      <c r="W341" s="109"/>
      <c r="X341" s="276"/>
      <c r="Y341" s="175"/>
      <c r="Z341" s="222"/>
      <c r="AA341" s="223"/>
      <c r="AB341" s="173"/>
      <c r="AC341" s="174"/>
      <c r="AD341" s="120"/>
      <c r="AE341" s="118"/>
      <c r="AF341" s="199"/>
      <c r="AG341" s="31"/>
      <c r="AH341" s="124"/>
      <c r="AI341" s="128"/>
      <c r="AJ341" s="145"/>
      <c r="AL341" s="353">
        <f t="shared" si="21"/>
        <v>0</v>
      </c>
      <c r="AM341" s="354">
        <f t="shared" si="22"/>
        <v>0</v>
      </c>
      <c r="AN341" s="355"/>
      <c r="AO341" s="353">
        <f t="shared" si="23"/>
        <v>0</v>
      </c>
      <c r="AP341" s="354">
        <f t="shared" si="24"/>
        <v>0</v>
      </c>
    </row>
    <row r="342" spans="1:42" ht="15.75" hidden="1" outlineLevel="1" x14ac:dyDescent="0.25">
      <c r="A342" s="7"/>
      <c r="B342" s="38">
        <v>327</v>
      </c>
      <c r="C342" s="89"/>
      <c r="D342" s="45"/>
      <c r="E342" s="137"/>
      <c r="F342" s="77"/>
      <c r="G342" s="50"/>
      <c r="H342" s="56"/>
      <c r="I342" s="76"/>
      <c r="J342" s="102"/>
      <c r="K342" s="19"/>
      <c r="L342" s="212"/>
      <c r="M342" s="18"/>
      <c r="N342" s="213"/>
      <c r="O342" s="209"/>
      <c r="P342" s="18"/>
      <c r="Q342" s="18"/>
      <c r="R342" s="19"/>
      <c r="S342" s="58"/>
      <c r="T342" s="180"/>
      <c r="U342" s="109"/>
      <c r="V342" s="273"/>
      <c r="W342" s="109"/>
      <c r="X342" s="276"/>
      <c r="Y342" s="175"/>
      <c r="Z342" s="222"/>
      <c r="AA342" s="223"/>
      <c r="AB342" s="173"/>
      <c r="AC342" s="174"/>
      <c r="AD342" s="120"/>
      <c r="AE342" s="118"/>
      <c r="AF342" s="197"/>
      <c r="AG342" s="31"/>
      <c r="AH342" s="124"/>
      <c r="AI342" s="127"/>
      <c r="AJ342" s="145"/>
      <c r="AL342" s="353">
        <f t="shared" si="21"/>
        <v>0</v>
      </c>
      <c r="AM342" s="354">
        <f t="shared" si="22"/>
        <v>0</v>
      </c>
      <c r="AN342" s="355"/>
      <c r="AO342" s="353">
        <f t="shared" si="23"/>
        <v>0</v>
      </c>
      <c r="AP342" s="354">
        <f t="shared" si="24"/>
        <v>0</v>
      </c>
    </row>
    <row r="343" spans="1:42" ht="15.75" hidden="1" outlineLevel="1" x14ac:dyDescent="0.25">
      <c r="A343" s="7"/>
      <c r="B343" s="38">
        <v>328</v>
      </c>
      <c r="C343" s="89"/>
      <c r="D343" s="45"/>
      <c r="E343" s="137"/>
      <c r="F343" s="77"/>
      <c r="G343" s="50"/>
      <c r="H343" s="56"/>
      <c r="I343" s="76"/>
      <c r="J343" s="102"/>
      <c r="K343" s="19"/>
      <c r="L343" s="212"/>
      <c r="M343" s="18"/>
      <c r="N343" s="213"/>
      <c r="O343" s="209"/>
      <c r="P343" s="18"/>
      <c r="Q343" s="18"/>
      <c r="R343" s="19"/>
      <c r="S343" s="58"/>
      <c r="T343" s="180"/>
      <c r="U343" s="109"/>
      <c r="V343" s="273"/>
      <c r="W343" s="109"/>
      <c r="X343" s="276"/>
      <c r="Y343" s="175"/>
      <c r="Z343" s="222"/>
      <c r="AA343" s="223"/>
      <c r="AB343" s="173"/>
      <c r="AC343" s="174"/>
      <c r="AD343" s="120"/>
      <c r="AE343" s="118"/>
      <c r="AF343" s="197"/>
      <c r="AG343" s="31"/>
      <c r="AH343" s="124"/>
      <c r="AI343" s="127"/>
      <c r="AJ343" s="145"/>
      <c r="AL343" s="353">
        <f t="shared" si="21"/>
        <v>0</v>
      </c>
      <c r="AM343" s="354">
        <f t="shared" si="22"/>
        <v>0</v>
      </c>
      <c r="AN343" s="355"/>
      <c r="AO343" s="353">
        <f t="shared" si="23"/>
        <v>0</v>
      </c>
      <c r="AP343" s="354">
        <f t="shared" si="24"/>
        <v>0</v>
      </c>
    </row>
    <row r="344" spans="1:42" ht="15.75" hidden="1" outlineLevel="1" x14ac:dyDescent="0.25">
      <c r="A344" s="7"/>
      <c r="B344" s="38">
        <v>329</v>
      </c>
      <c r="C344" s="89"/>
      <c r="D344" s="45"/>
      <c r="E344" s="137"/>
      <c r="F344" s="77"/>
      <c r="G344" s="50"/>
      <c r="H344" s="56"/>
      <c r="I344" s="76"/>
      <c r="J344" s="102"/>
      <c r="K344" s="19"/>
      <c r="L344" s="212"/>
      <c r="M344" s="18"/>
      <c r="N344" s="213"/>
      <c r="O344" s="209"/>
      <c r="P344" s="18"/>
      <c r="Q344" s="18"/>
      <c r="R344" s="19"/>
      <c r="S344" s="58"/>
      <c r="T344" s="180"/>
      <c r="U344" s="109"/>
      <c r="V344" s="273"/>
      <c r="W344" s="109"/>
      <c r="X344" s="276"/>
      <c r="Y344" s="175"/>
      <c r="Z344" s="222"/>
      <c r="AA344" s="223"/>
      <c r="AB344" s="173"/>
      <c r="AC344" s="174"/>
      <c r="AD344" s="120"/>
      <c r="AE344" s="118"/>
      <c r="AF344" s="197"/>
      <c r="AG344" s="31"/>
      <c r="AH344" s="124"/>
      <c r="AI344" s="127"/>
      <c r="AJ344" s="145"/>
      <c r="AL344" s="353">
        <f t="shared" ref="AL344:AL407" si="25">SUM((AB344/100)*70)</f>
        <v>0</v>
      </c>
      <c r="AM344" s="354">
        <f t="shared" ref="AM344:AM407" si="26">SUM(AL344-AC344)</f>
        <v>0</v>
      </c>
      <c r="AN344" s="355"/>
      <c r="AO344" s="353">
        <f t="shared" ref="AO344:AO407" si="27">SUM((X344/100)*60)</f>
        <v>0</v>
      </c>
      <c r="AP344" s="354">
        <f t="shared" ref="AP344:AP407" si="28">SUM(AO344-AC344)</f>
        <v>0</v>
      </c>
    </row>
    <row r="345" spans="1:42" ht="15.75" hidden="1" outlineLevel="1" x14ac:dyDescent="0.25">
      <c r="A345" s="7"/>
      <c r="B345" s="38">
        <v>330</v>
      </c>
      <c r="C345" s="89"/>
      <c r="D345" s="45"/>
      <c r="E345" s="137"/>
      <c r="F345" s="77"/>
      <c r="G345" s="50"/>
      <c r="H345" s="56"/>
      <c r="I345" s="76"/>
      <c r="J345" s="102"/>
      <c r="K345" s="19"/>
      <c r="L345" s="212"/>
      <c r="M345" s="18"/>
      <c r="N345" s="213"/>
      <c r="O345" s="209"/>
      <c r="P345" s="18"/>
      <c r="Q345" s="18"/>
      <c r="R345" s="19"/>
      <c r="S345" s="58"/>
      <c r="T345" s="180"/>
      <c r="U345" s="109"/>
      <c r="V345" s="273"/>
      <c r="W345" s="109"/>
      <c r="X345" s="276"/>
      <c r="Y345" s="175"/>
      <c r="Z345" s="222"/>
      <c r="AA345" s="223"/>
      <c r="AB345" s="173"/>
      <c r="AC345" s="174"/>
      <c r="AD345" s="120"/>
      <c r="AE345" s="118"/>
      <c r="AF345" s="197"/>
      <c r="AG345" s="31"/>
      <c r="AH345" s="124"/>
      <c r="AI345" s="127"/>
      <c r="AJ345" s="145"/>
      <c r="AL345" s="353">
        <f t="shared" si="25"/>
        <v>0</v>
      </c>
      <c r="AM345" s="354">
        <f t="shared" si="26"/>
        <v>0</v>
      </c>
      <c r="AN345" s="355"/>
      <c r="AO345" s="353">
        <f t="shared" si="27"/>
        <v>0</v>
      </c>
      <c r="AP345" s="354">
        <f t="shared" si="28"/>
        <v>0</v>
      </c>
    </row>
    <row r="346" spans="1:42" ht="15.75" hidden="1" outlineLevel="1" x14ac:dyDescent="0.25">
      <c r="A346" s="7"/>
      <c r="B346" s="38">
        <v>331</v>
      </c>
      <c r="C346" s="89"/>
      <c r="D346" s="45"/>
      <c r="E346" s="137"/>
      <c r="F346" s="77"/>
      <c r="G346" s="50"/>
      <c r="H346" s="56"/>
      <c r="I346" s="76"/>
      <c r="J346" s="102"/>
      <c r="K346" s="19"/>
      <c r="L346" s="212"/>
      <c r="M346" s="18"/>
      <c r="N346" s="213"/>
      <c r="O346" s="209"/>
      <c r="P346" s="18"/>
      <c r="Q346" s="18"/>
      <c r="R346" s="19"/>
      <c r="S346" s="58"/>
      <c r="T346" s="180"/>
      <c r="U346" s="109"/>
      <c r="V346" s="273"/>
      <c r="W346" s="109"/>
      <c r="X346" s="276"/>
      <c r="Y346" s="175"/>
      <c r="Z346" s="222"/>
      <c r="AA346" s="223"/>
      <c r="AB346" s="173"/>
      <c r="AC346" s="174"/>
      <c r="AD346" s="120"/>
      <c r="AE346" s="118"/>
      <c r="AF346" s="197"/>
      <c r="AG346" s="31"/>
      <c r="AH346" s="124"/>
      <c r="AI346" s="127"/>
      <c r="AJ346" s="145"/>
      <c r="AL346" s="353">
        <f t="shared" si="25"/>
        <v>0</v>
      </c>
      <c r="AM346" s="354">
        <f t="shared" si="26"/>
        <v>0</v>
      </c>
      <c r="AN346" s="355"/>
      <c r="AO346" s="353">
        <f t="shared" si="27"/>
        <v>0</v>
      </c>
      <c r="AP346" s="354">
        <f t="shared" si="28"/>
        <v>0</v>
      </c>
    </row>
    <row r="347" spans="1:42" ht="15.75" hidden="1" outlineLevel="1" x14ac:dyDescent="0.25">
      <c r="A347" s="7"/>
      <c r="B347" s="38">
        <v>332</v>
      </c>
      <c r="C347" s="89"/>
      <c r="D347" s="45"/>
      <c r="E347" s="137"/>
      <c r="F347" s="77"/>
      <c r="G347" s="50"/>
      <c r="H347" s="56"/>
      <c r="I347" s="76"/>
      <c r="J347" s="102"/>
      <c r="K347" s="19"/>
      <c r="L347" s="212"/>
      <c r="M347" s="18"/>
      <c r="N347" s="213"/>
      <c r="O347" s="209"/>
      <c r="P347" s="18"/>
      <c r="Q347" s="18"/>
      <c r="R347" s="19"/>
      <c r="S347" s="58"/>
      <c r="T347" s="180"/>
      <c r="U347" s="109"/>
      <c r="V347" s="273"/>
      <c r="W347" s="109"/>
      <c r="X347" s="276"/>
      <c r="Y347" s="175"/>
      <c r="Z347" s="222"/>
      <c r="AA347" s="223"/>
      <c r="AB347" s="173"/>
      <c r="AC347" s="174"/>
      <c r="AD347" s="120"/>
      <c r="AE347" s="118"/>
      <c r="AF347" s="197"/>
      <c r="AG347" s="31"/>
      <c r="AH347" s="124"/>
      <c r="AI347" s="127"/>
      <c r="AJ347" s="145"/>
      <c r="AL347" s="353">
        <f t="shared" si="25"/>
        <v>0</v>
      </c>
      <c r="AM347" s="354">
        <f t="shared" si="26"/>
        <v>0</v>
      </c>
      <c r="AN347" s="355"/>
      <c r="AO347" s="353">
        <f t="shared" si="27"/>
        <v>0</v>
      </c>
      <c r="AP347" s="354">
        <f t="shared" si="28"/>
        <v>0</v>
      </c>
    </row>
    <row r="348" spans="1:42" ht="15.75" hidden="1" outlineLevel="1" x14ac:dyDescent="0.25">
      <c r="A348" s="7"/>
      <c r="B348" s="38">
        <v>333</v>
      </c>
      <c r="C348" s="89"/>
      <c r="D348" s="45"/>
      <c r="E348" s="137"/>
      <c r="F348" s="77"/>
      <c r="G348" s="50"/>
      <c r="H348" s="56"/>
      <c r="I348" s="76"/>
      <c r="J348" s="102"/>
      <c r="K348" s="19"/>
      <c r="L348" s="212"/>
      <c r="M348" s="18"/>
      <c r="N348" s="213"/>
      <c r="O348" s="209"/>
      <c r="P348" s="18"/>
      <c r="Q348" s="18"/>
      <c r="R348" s="19"/>
      <c r="S348" s="58"/>
      <c r="T348" s="180"/>
      <c r="U348" s="109"/>
      <c r="V348" s="273"/>
      <c r="W348" s="109"/>
      <c r="X348" s="276"/>
      <c r="Y348" s="175"/>
      <c r="Z348" s="222"/>
      <c r="AA348" s="223"/>
      <c r="AB348" s="173"/>
      <c r="AC348" s="174"/>
      <c r="AD348" s="120"/>
      <c r="AE348" s="118"/>
      <c r="AF348" s="197"/>
      <c r="AG348" s="31"/>
      <c r="AH348" s="124"/>
      <c r="AI348" s="127"/>
      <c r="AJ348" s="145"/>
      <c r="AL348" s="353">
        <f t="shared" si="25"/>
        <v>0</v>
      </c>
      <c r="AM348" s="354">
        <f t="shared" si="26"/>
        <v>0</v>
      </c>
      <c r="AN348" s="355"/>
      <c r="AO348" s="353">
        <f t="shared" si="27"/>
        <v>0</v>
      </c>
      <c r="AP348" s="354">
        <f t="shared" si="28"/>
        <v>0</v>
      </c>
    </row>
    <row r="349" spans="1:42" ht="15.75" hidden="1" outlineLevel="1" x14ac:dyDescent="0.25">
      <c r="A349" s="7"/>
      <c r="B349" s="38">
        <v>334</v>
      </c>
      <c r="C349" s="89"/>
      <c r="D349" s="45"/>
      <c r="E349" s="137"/>
      <c r="F349" s="80"/>
      <c r="G349" s="50"/>
      <c r="H349" s="56"/>
      <c r="I349" s="79"/>
      <c r="J349" s="102"/>
      <c r="K349" s="19"/>
      <c r="L349" s="212"/>
      <c r="M349" s="18"/>
      <c r="N349" s="213"/>
      <c r="O349" s="209"/>
      <c r="P349" s="18"/>
      <c r="Q349" s="18"/>
      <c r="R349" s="19"/>
      <c r="S349" s="58"/>
      <c r="T349" s="180"/>
      <c r="U349" s="109"/>
      <c r="V349" s="273"/>
      <c r="W349" s="109"/>
      <c r="X349" s="276"/>
      <c r="Y349" s="175"/>
      <c r="Z349" s="222"/>
      <c r="AA349" s="223"/>
      <c r="AB349" s="173"/>
      <c r="AC349" s="174"/>
      <c r="AD349" s="120"/>
      <c r="AE349" s="118"/>
      <c r="AF349" s="195"/>
      <c r="AG349" s="31"/>
      <c r="AH349" s="124"/>
      <c r="AI349" s="128"/>
      <c r="AJ349" s="145"/>
      <c r="AL349" s="353">
        <f t="shared" si="25"/>
        <v>0</v>
      </c>
      <c r="AM349" s="354">
        <f t="shared" si="26"/>
        <v>0</v>
      </c>
      <c r="AN349" s="355"/>
      <c r="AO349" s="353">
        <f t="shared" si="27"/>
        <v>0</v>
      </c>
      <c r="AP349" s="354">
        <f t="shared" si="28"/>
        <v>0</v>
      </c>
    </row>
    <row r="350" spans="1:42" ht="15.75" hidden="1" outlineLevel="1" x14ac:dyDescent="0.25">
      <c r="A350" s="7"/>
      <c r="B350" s="38">
        <v>335</v>
      </c>
      <c r="C350" s="89"/>
      <c r="D350" s="45"/>
      <c r="E350" s="137"/>
      <c r="F350" s="77"/>
      <c r="G350" s="50"/>
      <c r="H350" s="56"/>
      <c r="I350" s="78"/>
      <c r="J350" s="102"/>
      <c r="K350" s="19"/>
      <c r="L350" s="212"/>
      <c r="M350" s="18"/>
      <c r="N350" s="213"/>
      <c r="O350" s="209"/>
      <c r="P350" s="18"/>
      <c r="Q350" s="18"/>
      <c r="R350" s="19"/>
      <c r="S350" s="58"/>
      <c r="T350" s="180"/>
      <c r="U350" s="109"/>
      <c r="V350" s="273"/>
      <c r="W350" s="109"/>
      <c r="X350" s="276"/>
      <c r="Y350" s="175"/>
      <c r="Z350" s="222"/>
      <c r="AA350" s="223"/>
      <c r="AB350" s="173"/>
      <c r="AC350" s="174"/>
      <c r="AD350" s="120"/>
      <c r="AE350" s="118"/>
      <c r="AF350" s="195"/>
      <c r="AG350" s="31"/>
      <c r="AH350" s="124"/>
      <c r="AI350" s="127"/>
      <c r="AJ350" s="145"/>
      <c r="AL350" s="353">
        <f t="shared" si="25"/>
        <v>0</v>
      </c>
      <c r="AM350" s="354">
        <f t="shared" si="26"/>
        <v>0</v>
      </c>
      <c r="AN350" s="355"/>
      <c r="AO350" s="353">
        <f t="shared" si="27"/>
        <v>0</v>
      </c>
      <c r="AP350" s="354">
        <f t="shared" si="28"/>
        <v>0</v>
      </c>
    </row>
    <row r="351" spans="1:42" ht="15.75" hidden="1" outlineLevel="1" x14ac:dyDescent="0.25">
      <c r="A351" s="7"/>
      <c r="B351" s="38">
        <v>336</v>
      </c>
      <c r="C351" s="89"/>
      <c r="D351" s="45"/>
      <c r="E351" s="137"/>
      <c r="F351" s="77"/>
      <c r="G351" s="50"/>
      <c r="H351" s="56"/>
      <c r="I351" s="78"/>
      <c r="J351" s="102"/>
      <c r="K351" s="19"/>
      <c r="L351" s="212"/>
      <c r="M351" s="18"/>
      <c r="N351" s="213"/>
      <c r="O351" s="209"/>
      <c r="P351" s="18"/>
      <c r="Q351" s="18"/>
      <c r="R351" s="19"/>
      <c r="S351" s="58"/>
      <c r="T351" s="180"/>
      <c r="U351" s="109"/>
      <c r="V351" s="273"/>
      <c r="W351" s="109"/>
      <c r="X351" s="276"/>
      <c r="Y351" s="175"/>
      <c r="Z351" s="222"/>
      <c r="AA351" s="223"/>
      <c r="AB351" s="173"/>
      <c r="AC351" s="174"/>
      <c r="AD351" s="120"/>
      <c r="AE351" s="118"/>
      <c r="AF351" s="112"/>
      <c r="AG351" s="31"/>
      <c r="AH351" s="124"/>
      <c r="AI351" s="127"/>
      <c r="AJ351" s="145"/>
      <c r="AL351" s="353">
        <f t="shared" si="25"/>
        <v>0</v>
      </c>
      <c r="AM351" s="354">
        <f t="shared" si="26"/>
        <v>0</v>
      </c>
      <c r="AN351" s="355"/>
      <c r="AO351" s="353">
        <f t="shared" si="27"/>
        <v>0</v>
      </c>
      <c r="AP351" s="354">
        <f t="shared" si="28"/>
        <v>0</v>
      </c>
    </row>
    <row r="352" spans="1:42" ht="15.75" hidden="1" outlineLevel="1" x14ac:dyDescent="0.25">
      <c r="A352" s="7"/>
      <c r="B352" s="38">
        <v>337</v>
      </c>
      <c r="C352" s="89"/>
      <c r="D352" s="45"/>
      <c r="E352" s="137"/>
      <c r="F352" s="77"/>
      <c r="G352" s="50"/>
      <c r="H352" s="56"/>
      <c r="I352" s="78"/>
      <c r="J352" s="102"/>
      <c r="K352" s="19"/>
      <c r="L352" s="212"/>
      <c r="M352" s="18"/>
      <c r="N352" s="213"/>
      <c r="O352" s="209"/>
      <c r="P352" s="18"/>
      <c r="Q352" s="18"/>
      <c r="R352" s="19"/>
      <c r="S352" s="58"/>
      <c r="T352" s="180"/>
      <c r="U352" s="109"/>
      <c r="V352" s="273"/>
      <c r="W352" s="109"/>
      <c r="X352" s="276"/>
      <c r="Y352" s="175"/>
      <c r="Z352" s="222"/>
      <c r="AA352" s="223"/>
      <c r="AB352" s="173"/>
      <c r="AC352" s="174"/>
      <c r="AD352" s="120"/>
      <c r="AE352" s="118"/>
      <c r="AF352" s="112"/>
      <c r="AG352" s="31"/>
      <c r="AH352" s="124"/>
      <c r="AI352" s="127"/>
      <c r="AJ352" s="145"/>
      <c r="AL352" s="353">
        <f t="shared" si="25"/>
        <v>0</v>
      </c>
      <c r="AM352" s="354">
        <f t="shared" si="26"/>
        <v>0</v>
      </c>
      <c r="AN352" s="355"/>
      <c r="AO352" s="353">
        <f t="shared" si="27"/>
        <v>0</v>
      </c>
      <c r="AP352" s="354">
        <f t="shared" si="28"/>
        <v>0</v>
      </c>
    </row>
    <row r="353" spans="1:42" ht="15.75" hidden="1" outlineLevel="1" x14ac:dyDescent="0.25">
      <c r="A353" s="7"/>
      <c r="B353" s="38">
        <v>338</v>
      </c>
      <c r="C353" s="89"/>
      <c r="D353" s="45"/>
      <c r="E353" s="137"/>
      <c r="F353" s="94"/>
      <c r="G353" s="43"/>
      <c r="H353" s="56"/>
      <c r="I353" s="78"/>
      <c r="J353" s="102"/>
      <c r="K353" s="19"/>
      <c r="L353" s="212"/>
      <c r="M353" s="18"/>
      <c r="N353" s="213"/>
      <c r="O353" s="209"/>
      <c r="P353" s="18"/>
      <c r="Q353" s="18"/>
      <c r="R353" s="19"/>
      <c r="S353" s="58"/>
      <c r="T353" s="180"/>
      <c r="U353" s="109"/>
      <c r="V353" s="273"/>
      <c r="W353" s="109"/>
      <c r="X353" s="276"/>
      <c r="Y353" s="175"/>
      <c r="Z353" s="222"/>
      <c r="AA353" s="223"/>
      <c r="AB353" s="173"/>
      <c r="AC353" s="174"/>
      <c r="AD353" s="120"/>
      <c r="AE353" s="118"/>
      <c r="AF353" s="112"/>
      <c r="AG353" s="31"/>
      <c r="AH353" s="124"/>
      <c r="AI353" s="127"/>
      <c r="AJ353" s="145"/>
      <c r="AL353" s="353">
        <f t="shared" si="25"/>
        <v>0</v>
      </c>
      <c r="AM353" s="354">
        <f t="shared" si="26"/>
        <v>0</v>
      </c>
      <c r="AN353" s="355"/>
      <c r="AO353" s="353">
        <f t="shared" si="27"/>
        <v>0</v>
      </c>
      <c r="AP353" s="354">
        <f t="shared" si="28"/>
        <v>0</v>
      </c>
    </row>
    <row r="354" spans="1:42" ht="15.75" hidden="1" outlineLevel="1" x14ac:dyDescent="0.25">
      <c r="A354" s="7"/>
      <c r="B354" s="38">
        <v>339</v>
      </c>
      <c r="C354" s="89"/>
      <c r="D354" s="45"/>
      <c r="E354" s="137"/>
      <c r="F354" s="94"/>
      <c r="G354" s="43"/>
      <c r="H354" s="56"/>
      <c r="I354" s="78"/>
      <c r="J354" s="102"/>
      <c r="K354" s="19"/>
      <c r="L354" s="212"/>
      <c r="M354" s="18"/>
      <c r="N354" s="213"/>
      <c r="O354" s="209"/>
      <c r="P354" s="18"/>
      <c r="Q354" s="18"/>
      <c r="R354" s="19"/>
      <c r="S354" s="58"/>
      <c r="T354" s="180"/>
      <c r="U354" s="109"/>
      <c r="V354" s="273"/>
      <c r="W354" s="109"/>
      <c r="X354" s="276"/>
      <c r="Y354" s="175"/>
      <c r="Z354" s="222"/>
      <c r="AA354" s="223"/>
      <c r="AB354" s="173"/>
      <c r="AC354" s="174"/>
      <c r="AD354" s="120"/>
      <c r="AE354" s="118"/>
      <c r="AF354" s="112"/>
      <c r="AG354" s="31"/>
      <c r="AH354" s="124"/>
      <c r="AI354" s="127"/>
      <c r="AJ354" s="145"/>
      <c r="AL354" s="353">
        <f t="shared" si="25"/>
        <v>0</v>
      </c>
      <c r="AM354" s="354">
        <f t="shared" si="26"/>
        <v>0</v>
      </c>
      <c r="AN354" s="355"/>
      <c r="AO354" s="353">
        <f t="shared" si="27"/>
        <v>0</v>
      </c>
      <c r="AP354" s="354">
        <f t="shared" si="28"/>
        <v>0</v>
      </c>
    </row>
    <row r="355" spans="1:42" ht="15.75" hidden="1" outlineLevel="1" x14ac:dyDescent="0.25">
      <c r="A355" s="7"/>
      <c r="B355" s="38">
        <v>340</v>
      </c>
      <c r="C355" s="89"/>
      <c r="D355" s="45"/>
      <c r="E355" s="137"/>
      <c r="F355" s="94"/>
      <c r="G355" s="43"/>
      <c r="H355" s="56"/>
      <c r="I355" s="78"/>
      <c r="J355" s="102"/>
      <c r="K355" s="19"/>
      <c r="L355" s="212"/>
      <c r="M355" s="18"/>
      <c r="N355" s="213"/>
      <c r="O355" s="209"/>
      <c r="P355" s="18"/>
      <c r="Q355" s="18"/>
      <c r="R355" s="19"/>
      <c r="S355" s="58"/>
      <c r="T355" s="180"/>
      <c r="U355" s="109"/>
      <c r="V355" s="273"/>
      <c r="W355" s="109"/>
      <c r="X355" s="276"/>
      <c r="Y355" s="175"/>
      <c r="Z355" s="222"/>
      <c r="AA355" s="223"/>
      <c r="AB355" s="173"/>
      <c r="AC355" s="174"/>
      <c r="AD355" s="120"/>
      <c r="AE355" s="118"/>
      <c r="AF355" s="112"/>
      <c r="AG355" s="31"/>
      <c r="AH355" s="124"/>
      <c r="AI355" s="127"/>
      <c r="AJ355" s="145"/>
      <c r="AL355" s="353">
        <f t="shared" si="25"/>
        <v>0</v>
      </c>
      <c r="AM355" s="354">
        <f t="shared" si="26"/>
        <v>0</v>
      </c>
      <c r="AN355" s="355"/>
      <c r="AO355" s="353">
        <f t="shared" si="27"/>
        <v>0</v>
      </c>
      <c r="AP355" s="354">
        <f t="shared" si="28"/>
        <v>0</v>
      </c>
    </row>
    <row r="356" spans="1:42" ht="15.75" hidden="1" outlineLevel="1" x14ac:dyDescent="0.25">
      <c r="A356" s="7"/>
      <c r="B356" s="38">
        <v>341</v>
      </c>
      <c r="C356" s="89"/>
      <c r="D356" s="45"/>
      <c r="E356" s="137"/>
      <c r="F356" s="94"/>
      <c r="G356" s="43"/>
      <c r="H356" s="56"/>
      <c r="I356" s="78"/>
      <c r="J356" s="102"/>
      <c r="K356" s="19"/>
      <c r="L356" s="212"/>
      <c r="M356" s="18"/>
      <c r="N356" s="213"/>
      <c r="O356" s="209"/>
      <c r="P356" s="18"/>
      <c r="Q356" s="18"/>
      <c r="R356" s="19"/>
      <c r="S356" s="58"/>
      <c r="T356" s="180"/>
      <c r="U356" s="109"/>
      <c r="V356" s="273"/>
      <c r="W356" s="109"/>
      <c r="X356" s="276"/>
      <c r="Y356" s="175"/>
      <c r="Z356" s="222"/>
      <c r="AA356" s="223"/>
      <c r="AB356" s="173"/>
      <c r="AC356" s="174"/>
      <c r="AD356" s="120"/>
      <c r="AE356" s="118"/>
      <c r="AF356" s="112"/>
      <c r="AG356" s="31"/>
      <c r="AH356" s="124"/>
      <c r="AI356" s="127"/>
      <c r="AJ356" s="145"/>
      <c r="AL356" s="353">
        <f t="shared" si="25"/>
        <v>0</v>
      </c>
      <c r="AM356" s="354">
        <f t="shared" si="26"/>
        <v>0</v>
      </c>
      <c r="AN356" s="355"/>
      <c r="AO356" s="353">
        <f t="shared" si="27"/>
        <v>0</v>
      </c>
      <c r="AP356" s="354">
        <f t="shared" si="28"/>
        <v>0</v>
      </c>
    </row>
    <row r="357" spans="1:42" ht="15.75" hidden="1" outlineLevel="1" x14ac:dyDescent="0.25">
      <c r="A357" s="7"/>
      <c r="B357" s="38">
        <v>342</v>
      </c>
      <c r="C357" s="89"/>
      <c r="D357" s="45"/>
      <c r="E357" s="137"/>
      <c r="F357" s="80"/>
      <c r="G357" s="50"/>
      <c r="H357" s="56"/>
      <c r="I357" s="80"/>
      <c r="J357" s="102"/>
      <c r="K357" s="19"/>
      <c r="L357" s="212"/>
      <c r="M357" s="18"/>
      <c r="N357" s="213"/>
      <c r="O357" s="209"/>
      <c r="P357" s="18"/>
      <c r="Q357" s="18"/>
      <c r="R357" s="19"/>
      <c r="S357" s="58"/>
      <c r="T357" s="180"/>
      <c r="U357" s="109"/>
      <c r="V357" s="273"/>
      <c r="W357" s="109"/>
      <c r="X357" s="276"/>
      <c r="Y357" s="175"/>
      <c r="Z357" s="222"/>
      <c r="AA357" s="223"/>
      <c r="AB357" s="173"/>
      <c r="AC357" s="174"/>
      <c r="AD357" s="120"/>
      <c r="AE357" s="118"/>
      <c r="AF357" s="112"/>
      <c r="AG357" s="31"/>
      <c r="AH357" s="124"/>
      <c r="AI357" s="128"/>
      <c r="AJ357" s="145"/>
      <c r="AL357" s="353">
        <f t="shared" si="25"/>
        <v>0</v>
      </c>
      <c r="AM357" s="354">
        <f t="shared" si="26"/>
        <v>0</v>
      </c>
      <c r="AN357" s="355"/>
      <c r="AO357" s="353">
        <f t="shared" si="27"/>
        <v>0</v>
      </c>
      <c r="AP357" s="354">
        <f t="shared" si="28"/>
        <v>0</v>
      </c>
    </row>
    <row r="358" spans="1:42" ht="15.75" hidden="1" outlineLevel="1" x14ac:dyDescent="0.25">
      <c r="A358" s="7"/>
      <c r="B358" s="38">
        <v>343</v>
      </c>
      <c r="C358" s="89"/>
      <c r="D358" s="45"/>
      <c r="E358" s="137"/>
      <c r="F358" s="94"/>
      <c r="G358" s="44"/>
      <c r="H358" s="55"/>
      <c r="I358" s="78"/>
      <c r="J358" s="103"/>
      <c r="K358" s="19"/>
      <c r="L358" s="212"/>
      <c r="M358" s="18"/>
      <c r="N358" s="213"/>
      <c r="O358" s="209"/>
      <c r="P358" s="18"/>
      <c r="Q358" s="18"/>
      <c r="R358" s="19"/>
      <c r="S358" s="58"/>
      <c r="T358" s="180"/>
      <c r="U358" s="109"/>
      <c r="V358" s="273"/>
      <c r="W358" s="109"/>
      <c r="X358" s="276"/>
      <c r="Y358" s="175"/>
      <c r="Z358" s="222"/>
      <c r="AA358" s="223"/>
      <c r="AB358" s="173"/>
      <c r="AC358" s="174"/>
      <c r="AD358" s="120"/>
      <c r="AE358" s="118"/>
      <c r="AF358" s="114"/>
      <c r="AG358" s="31"/>
      <c r="AH358" s="124"/>
      <c r="AI358" s="128"/>
      <c r="AJ358" s="145"/>
      <c r="AL358" s="353">
        <f t="shared" si="25"/>
        <v>0</v>
      </c>
      <c r="AM358" s="354">
        <f t="shared" si="26"/>
        <v>0</v>
      </c>
      <c r="AN358" s="355"/>
      <c r="AO358" s="353">
        <f t="shared" si="27"/>
        <v>0</v>
      </c>
      <c r="AP358" s="354">
        <f t="shared" si="28"/>
        <v>0</v>
      </c>
    </row>
    <row r="359" spans="1:42" ht="15.75" hidden="1" outlineLevel="1" x14ac:dyDescent="0.25">
      <c r="A359" s="7"/>
      <c r="B359" s="38">
        <v>344</v>
      </c>
      <c r="C359" s="89"/>
      <c r="D359" s="45"/>
      <c r="E359" s="137"/>
      <c r="F359" s="94"/>
      <c r="G359" s="44"/>
      <c r="H359" s="55"/>
      <c r="I359" s="78"/>
      <c r="J359" s="103"/>
      <c r="K359" s="19"/>
      <c r="L359" s="212"/>
      <c r="M359" s="18"/>
      <c r="N359" s="213"/>
      <c r="O359" s="209"/>
      <c r="P359" s="18"/>
      <c r="Q359" s="18"/>
      <c r="R359" s="19"/>
      <c r="S359" s="58"/>
      <c r="T359" s="180"/>
      <c r="U359" s="109"/>
      <c r="V359" s="273"/>
      <c r="W359" s="109"/>
      <c r="X359" s="276"/>
      <c r="Y359" s="175"/>
      <c r="Z359" s="222"/>
      <c r="AA359" s="223"/>
      <c r="AB359" s="173"/>
      <c r="AC359" s="174"/>
      <c r="AD359" s="120"/>
      <c r="AE359" s="118"/>
      <c r="AF359" s="115"/>
      <c r="AG359" s="31"/>
      <c r="AH359" s="124"/>
      <c r="AI359" s="128"/>
      <c r="AJ359" s="145"/>
      <c r="AL359" s="353">
        <f t="shared" si="25"/>
        <v>0</v>
      </c>
      <c r="AM359" s="354">
        <f t="shared" si="26"/>
        <v>0</v>
      </c>
      <c r="AN359" s="355"/>
      <c r="AO359" s="353">
        <f t="shared" si="27"/>
        <v>0</v>
      </c>
      <c r="AP359" s="354">
        <f t="shared" si="28"/>
        <v>0</v>
      </c>
    </row>
    <row r="360" spans="1:42" ht="15.75" hidden="1" outlineLevel="1" x14ac:dyDescent="0.25">
      <c r="A360" s="7"/>
      <c r="B360" s="38">
        <v>345</v>
      </c>
      <c r="C360" s="89"/>
      <c r="D360" s="45"/>
      <c r="E360" s="137"/>
      <c r="F360" s="94"/>
      <c r="G360" s="44"/>
      <c r="H360" s="55"/>
      <c r="I360" s="78"/>
      <c r="J360" s="103"/>
      <c r="K360" s="19"/>
      <c r="L360" s="212"/>
      <c r="M360" s="18"/>
      <c r="N360" s="213"/>
      <c r="O360" s="209"/>
      <c r="P360" s="18"/>
      <c r="Q360" s="18"/>
      <c r="R360" s="19"/>
      <c r="S360" s="58"/>
      <c r="T360" s="180"/>
      <c r="U360" s="109"/>
      <c r="V360" s="273"/>
      <c r="W360" s="109"/>
      <c r="X360" s="276"/>
      <c r="Y360" s="175"/>
      <c r="Z360" s="222"/>
      <c r="AA360" s="223"/>
      <c r="AB360" s="173"/>
      <c r="AC360" s="174"/>
      <c r="AD360" s="120"/>
      <c r="AE360" s="118"/>
      <c r="AF360" s="113"/>
      <c r="AG360" s="32"/>
      <c r="AH360" s="124"/>
      <c r="AI360" s="128"/>
      <c r="AJ360" s="145"/>
      <c r="AL360" s="353">
        <f t="shared" si="25"/>
        <v>0</v>
      </c>
      <c r="AM360" s="354">
        <f t="shared" si="26"/>
        <v>0</v>
      </c>
      <c r="AN360" s="355"/>
      <c r="AO360" s="353">
        <f t="shared" si="27"/>
        <v>0</v>
      </c>
      <c r="AP360" s="354">
        <f t="shared" si="28"/>
        <v>0</v>
      </c>
    </row>
    <row r="361" spans="1:42" ht="15.75" hidden="1" outlineLevel="1" x14ac:dyDescent="0.25">
      <c r="A361" s="7"/>
      <c r="B361" s="38">
        <v>346</v>
      </c>
      <c r="C361" s="89"/>
      <c r="D361" s="45"/>
      <c r="E361" s="137"/>
      <c r="F361" s="94"/>
      <c r="G361" s="44"/>
      <c r="H361" s="55"/>
      <c r="I361" s="77"/>
      <c r="J361" s="103"/>
      <c r="K361" s="19"/>
      <c r="L361" s="212"/>
      <c r="M361" s="18"/>
      <c r="N361" s="213"/>
      <c r="O361" s="209"/>
      <c r="P361" s="18"/>
      <c r="Q361" s="18"/>
      <c r="R361" s="19"/>
      <c r="S361" s="58"/>
      <c r="T361" s="180"/>
      <c r="U361" s="109"/>
      <c r="V361" s="273"/>
      <c r="W361" s="109"/>
      <c r="X361" s="276"/>
      <c r="Y361" s="175"/>
      <c r="Z361" s="222"/>
      <c r="AA361" s="223"/>
      <c r="AB361" s="173"/>
      <c r="AC361" s="174"/>
      <c r="AD361" s="120"/>
      <c r="AE361" s="118"/>
      <c r="AF361" s="113"/>
      <c r="AG361" s="32"/>
      <c r="AH361" s="124"/>
      <c r="AI361" s="128"/>
      <c r="AJ361" s="145"/>
      <c r="AL361" s="353">
        <f t="shared" si="25"/>
        <v>0</v>
      </c>
      <c r="AM361" s="354">
        <f t="shared" si="26"/>
        <v>0</v>
      </c>
      <c r="AN361" s="355"/>
      <c r="AO361" s="353">
        <f t="shared" si="27"/>
        <v>0</v>
      </c>
      <c r="AP361" s="354">
        <f t="shared" si="28"/>
        <v>0</v>
      </c>
    </row>
    <row r="362" spans="1:42" ht="15.75" hidden="1" outlineLevel="1" x14ac:dyDescent="0.25">
      <c r="A362" s="7"/>
      <c r="B362" s="38">
        <v>347</v>
      </c>
      <c r="C362" s="89"/>
      <c r="D362" s="45"/>
      <c r="E362" s="137"/>
      <c r="F362" s="94"/>
      <c r="G362" s="44"/>
      <c r="H362" s="55"/>
      <c r="I362" s="77"/>
      <c r="J362" s="103"/>
      <c r="K362" s="19"/>
      <c r="L362" s="212"/>
      <c r="M362" s="18"/>
      <c r="N362" s="213"/>
      <c r="O362" s="209"/>
      <c r="P362" s="18"/>
      <c r="Q362" s="18"/>
      <c r="R362" s="19"/>
      <c r="S362" s="58"/>
      <c r="T362" s="180"/>
      <c r="U362" s="109"/>
      <c r="V362" s="273"/>
      <c r="W362" s="109"/>
      <c r="X362" s="276"/>
      <c r="Y362" s="175"/>
      <c r="Z362" s="222"/>
      <c r="AA362" s="223"/>
      <c r="AB362" s="173"/>
      <c r="AC362" s="174"/>
      <c r="AD362" s="120"/>
      <c r="AE362" s="118"/>
      <c r="AF362" s="112"/>
      <c r="AG362" s="31"/>
      <c r="AH362" s="124"/>
      <c r="AI362" s="128"/>
      <c r="AJ362" s="145"/>
      <c r="AL362" s="353">
        <f t="shared" si="25"/>
        <v>0</v>
      </c>
      <c r="AM362" s="354">
        <f t="shared" si="26"/>
        <v>0</v>
      </c>
      <c r="AN362" s="355"/>
      <c r="AO362" s="353">
        <f t="shared" si="27"/>
        <v>0</v>
      </c>
      <c r="AP362" s="354">
        <f t="shared" si="28"/>
        <v>0</v>
      </c>
    </row>
    <row r="363" spans="1:42" ht="15.75" hidden="1" outlineLevel="1" x14ac:dyDescent="0.25">
      <c r="A363" s="7"/>
      <c r="B363" s="38">
        <v>348</v>
      </c>
      <c r="C363" s="89"/>
      <c r="D363" s="45"/>
      <c r="E363" s="137"/>
      <c r="F363" s="77"/>
      <c r="G363" s="51"/>
      <c r="H363" s="55"/>
      <c r="I363" s="77"/>
      <c r="J363" s="103"/>
      <c r="K363" s="19"/>
      <c r="L363" s="212"/>
      <c r="M363" s="18"/>
      <c r="N363" s="213"/>
      <c r="O363" s="209"/>
      <c r="P363" s="18"/>
      <c r="Q363" s="18"/>
      <c r="R363" s="19"/>
      <c r="S363" s="58"/>
      <c r="T363" s="180"/>
      <c r="U363" s="109"/>
      <c r="V363" s="273"/>
      <c r="W363" s="109"/>
      <c r="X363" s="276"/>
      <c r="Y363" s="175"/>
      <c r="Z363" s="222"/>
      <c r="AA363" s="223"/>
      <c r="AB363" s="173"/>
      <c r="AC363" s="174"/>
      <c r="AD363" s="120"/>
      <c r="AE363" s="118"/>
      <c r="AF363" s="114"/>
      <c r="AG363" s="32"/>
      <c r="AH363" s="125"/>
      <c r="AI363" s="127"/>
      <c r="AJ363" s="145"/>
      <c r="AL363" s="353">
        <f t="shared" si="25"/>
        <v>0</v>
      </c>
      <c r="AM363" s="354">
        <f t="shared" si="26"/>
        <v>0</v>
      </c>
      <c r="AN363" s="355"/>
      <c r="AO363" s="353">
        <f t="shared" si="27"/>
        <v>0</v>
      </c>
      <c r="AP363" s="354">
        <f t="shared" si="28"/>
        <v>0</v>
      </c>
    </row>
    <row r="364" spans="1:42" ht="15.75" hidden="1" outlineLevel="1" x14ac:dyDescent="0.25">
      <c r="A364" s="7"/>
      <c r="B364" s="38">
        <v>349</v>
      </c>
      <c r="C364" s="89"/>
      <c r="D364" s="45"/>
      <c r="E364" s="137"/>
      <c r="F364" s="80"/>
      <c r="G364" s="50"/>
      <c r="H364" s="56"/>
      <c r="I364" s="80"/>
      <c r="J364" s="102"/>
      <c r="K364" s="19"/>
      <c r="L364" s="212"/>
      <c r="M364" s="18"/>
      <c r="N364" s="213"/>
      <c r="O364" s="209"/>
      <c r="P364" s="18"/>
      <c r="Q364" s="18"/>
      <c r="R364" s="19"/>
      <c r="S364" s="58"/>
      <c r="T364" s="180"/>
      <c r="U364" s="109"/>
      <c r="V364" s="273"/>
      <c r="W364" s="109"/>
      <c r="X364" s="276"/>
      <c r="Y364" s="175"/>
      <c r="Z364" s="222"/>
      <c r="AA364" s="223"/>
      <c r="AB364" s="173"/>
      <c r="AC364" s="174"/>
      <c r="AD364" s="120"/>
      <c r="AE364" s="118"/>
      <c r="AF364" s="112"/>
      <c r="AG364" s="31"/>
      <c r="AH364" s="124"/>
      <c r="AI364" s="128"/>
      <c r="AJ364" s="145"/>
      <c r="AL364" s="353">
        <f t="shared" si="25"/>
        <v>0</v>
      </c>
      <c r="AM364" s="354">
        <f t="shared" si="26"/>
        <v>0</v>
      </c>
      <c r="AN364" s="355"/>
      <c r="AO364" s="353">
        <f t="shared" si="27"/>
        <v>0</v>
      </c>
      <c r="AP364" s="354">
        <f t="shared" si="28"/>
        <v>0</v>
      </c>
    </row>
    <row r="365" spans="1:42" ht="15.75" hidden="1" outlineLevel="1" x14ac:dyDescent="0.25">
      <c r="A365" s="7"/>
      <c r="B365" s="38">
        <v>350</v>
      </c>
      <c r="C365" s="89"/>
      <c r="D365" s="45"/>
      <c r="E365" s="137"/>
      <c r="F365" s="77"/>
      <c r="G365" s="50"/>
      <c r="H365" s="56"/>
      <c r="I365" s="77"/>
      <c r="J365" s="102"/>
      <c r="K365" s="19"/>
      <c r="L365" s="212"/>
      <c r="M365" s="18"/>
      <c r="N365" s="213"/>
      <c r="O365" s="209"/>
      <c r="P365" s="18"/>
      <c r="Q365" s="18"/>
      <c r="R365" s="19"/>
      <c r="S365" s="58"/>
      <c r="T365" s="180"/>
      <c r="U365" s="109"/>
      <c r="V365" s="273"/>
      <c r="W365" s="109"/>
      <c r="X365" s="276"/>
      <c r="Y365" s="175"/>
      <c r="Z365" s="222"/>
      <c r="AA365" s="223"/>
      <c r="AB365" s="173"/>
      <c r="AC365" s="174"/>
      <c r="AD365" s="120"/>
      <c r="AE365" s="118"/>
      <c r="AF365" s="114"/>
      <c r="AG365" s="31"/>
      <c r="AH365" s="124"/>
      <c r="AI365" s="127"/>
      <c r="AJ365" s="145"/>
      <c r="AL365" s="353">
        <f t="shared" si="25"/>
        <v>0</v>
      </c>
      <c r="AM365" s="354">
        <f t="shared" si="26"/>
        <v>0</v>
      </c>
      <c r="AN365" s="355"/>
      <c r="AO365" s="353">
        <f t="shared" si="27"/>
        <v>0</v>
      </c>
      <c r="AP365" s="354">
        <f t="shared" si="28"/>
        <v>0</v>
      </c>
    </row>
    <row r="366" spans="1:42" ht="15.75" hidden="1" outlineLevel="1" x14ac:dyDescent="0.25">
      <c r="A366" s="7"/>
      <c r="B366" s="38">
        <v>351</v>
      </c>
      <c r="C366" s="89"/>
      <c r="D366" s="45"/>
      <c r="E366" s="137"/>
      <c r="F366" s="77"/>
      <c r="G366" s="50"/>
      <c r="H366" s="56"/>
      <c r="I366" s="77"/>
      <c r="J366" s="102"/>
      <c r="K366" s="19"/>
      <c r="L366" s="212"/>
      <c r="M366" s="18"/>
      <c r="N366" s="213"/>
      <c r="O366" s="209"/>
      <c r="P366" s="18"/>
      <c r="Q366" s="18"/>
      <c r="R366" s="19"/>
      <c r="S366" s="58"/>
      <c r="T366" s="180"/>
      <c r="U366" s="109"/>
      <c r="V366" s="273"/>
      <c r="W366" s="109"/>
      <c r="X366" s="276"/>
      <c r="Y366" s="175"/>
      <c r="Z366" s="222"/>
      <c r="AA366" s="223"/>
      <c r="AB366" s="173"/>
      <c r="AC366" s="174"/>
      <c r="AD366" s="120"/>
      <c r="AE366" s="118"/>
      <c r="AF366" s="112"/>
      <c r="AG366" s="31"/>
      <c r="AH366" s="124"/>
      <c r="AI366" s="127"/>
      <c r="AJ366" s="145"/>
      <c r="AL366" s="353">
        <f t="shared" si="25"/>
        <v>0</v>
      </c>
      <c r="AM366" s="354">
        <f t="shared" si="26"/>
        <v>0</v>
      </c>
      <c r="AN366" s="355"/>
      <c r="AO366" s="353">
        <f t="shared" si="27"/>
        <v>0</v>
      </c>
      <c r="AP366" s="354">
        <f t="shared" si="28"/>
        <v>0</v>
      </c>
    </row>
    <row r="367" spans="1:42" ht="15.75" hidden="1" outlineLevel="1" x14ac:dyDescent="0.25">
      <c r="A367" s="7"/>
      <c r="B367" s="38">
        <v>352</v>
      </c>
      <c r="C367" s="89"/>
      <c r="D367" s="45"/>
      <c r="E367" s="137"/>
      <c r="F367" s="77"/>
      <c r="G367" s="50"/>
      <c r="H367" s="56"/>
      <c r="I367" s="77"/>
      <c r="J367" s="102"/>
      <c r="K367" s="19"/>
      <c r="L367" s="212"/>
      <c r="M367" s="18"/>
      <c r="N367" s="213"/>
      <c r="O367" s="209"/>
      <c r="P367" s="18"/>
      <c r="Q367" s="18"/>
      <c r="R367" s="19"/>
      <c r="S367" s="58"/>
      <c r="T367" s="180"/>
      <c r="U367" s="109"/>
      <c r="V367" s="273"/>
      <c r="W367" s="109"/>
      <c r="X367" s="276"/>
      <c r="Y367" s="175"/>
      <c r="Z367" s="222"/>
      <c r="AA367" s="223"/>
      <c r="AB367" s="173"/>
      <c r="AC367" s="174"/>
      <c r="AD367" s="120"/>
      <c r="AE367" s="118"/>
      <c r="AF367" s="114"/>
      <c r="AG367" s="31"/>
      <c r="AH367" s="124"/>
      <c r="AI367" s="127"/>
      <c r="AJ367" s="145"/>
      <c r="AL367" s="353">
        <f t="shared" si="25"/>
        <v>0</v>
      </c>
      <c r="AM367" s="354">
        <f t="shared" si="26"/>
        <v>0</v>
      </c>
      <c r="AN367" s="355"/>
      <c r="AO367" s="353">
        <f t="shared" si="27"/>
        <v>0</v>
      </c>
      <c r="AP367" s="354">
        <f t="shared" si="28"/>
        <v>0</v>
      </c>
    </row>
    <row r="368" spans="1:42" ht="15.75" hidden="1" outlineLevel="1" x14ac:dyDescent="0.25">
      <c r="A368" s="7"/>
      <c r="B368" s="38">
        <v>353</v>
      </c>
      <c r="C368" s="89"/>
      <c r="D368" s="45"/>
      <c r="E368" s="137"/>
      <c r="F368" s="95"/>
      <c r="G368" s="43"/>
      <c r="H368" s="55"/>
      <c r="I368" s="78"/>
      <c r="J368" s="103"/>
      <c r="K368" s="19"/>
      <c r="L368" s="212"/>
      <c r="M368" s="18"/>
      <c r="N368" s="213"/>
      <c r="O368" s="209"/>
      <c r="P368" s="18"/>
      <c r="Q368" s="18"/>
      <c r="R368" s="19"/>
      <c r="S368" s="58"/>
      <c r="T368" s="180"/>
      <c r="U368" s="109"/>
      <c r="V368" s="273"/>
      <c r="W368" s="109"/>
      <c r="X368" s="276"/>
      <c r="Y368" s="175"/>
      <c r="Z368" s="222"/>
      <c r="AA368" s="223"/>
      <c r="AB368" s="173"/>
      <c r="AC368" s="174"/>
      <c r="AD368" s="120"/>
      <c r="AE368" s="118"/>
      <c r="AF368" s="112"/>
      <c r="AG368" s="31"/>
      <c r="AH368" s="124"/>
      <c r="AI368" s="127"/>
      <c r="AJ368" s="145"/>
      <c r="AL368" s="353">
        <f t="shared" si="25"/>
        <v>0</v>
      </c>
      <c r="AM368" s="354">
        <f t="shared" si="26"/>
        <v>0</v>
      </c>
      <c r="AN368" s="355"/>
      <c r="AO368" s="353">
        <f t="shared" si="27"/>
        <v>0</v>
      </c>
      <c r="AP368" s="354">
        <f t="shared" si="28"/>
        <v>0</v>
      </c>
    </row>
    <row r="369" spans="1:42" ht="15.75" hidden="1" outlineLevel="1" x14ac:dyDescent="0.25">
      <c r="A369" s="7"/>
      <c r="B369" s="38">
        <v>354</v>
      </c>
      <c r="C369" s="89"/>
      <c r="D369" s="45"/>
      <c r="E369" s="137"/>
      <c r="F369" s="77"/>
      <c r="G369" s="51"/>
      <c r="H369" s="55"/>
      <c r="I369" s="76"/>
      <c r="J369" s="103"/>
      <c r="K369" s="19"/>
      <c r="L369" s="212"/>
      <c r="M369" s="18"/>
      <c r="N369" s="213"/>
      <c r="O369" s="209"/>
      <c r="P369" s="18"/>
      <c r="Q369" s="18"/>
      <c r="R369" s="19"/>
      <c r="S369" s="58"/>
      <c r="T369" s="180"/>
      <c r="U369" s="109"/>
      <c r="V369" s="273"/>
      <c r="W369" s="109"/>
      <c r="X369" s="276"/>
      <c r="Y369" s="175"/>
      <c r="Z369" s="222"/>
      <c r="AA369" s="223"/>
      <c r="AB369" s="173"/>
      <c r="AC369" s="174"/>
      <c r="AD369" s="120"/>
      <c r="AE369" s="118"/>
      <c r="AF369" s="112"/>
      <c r="AG369" s="31"/>
      <c r="AH369" s="124"/>
      <c r="AI369" s="129"/>
      <c r="AJ369" s="145"/>
      <c r="AL369" s="353">
        <f t="shared" si="25"/>
        <v>0</v>
      </c>
      <c r="AM369" s="354">
        <f t="shared" si="26"/>
        <v>0</v>
      </c>
      <c r="AN369" s="355"/>
      <c r="AO369" s="353">
        <f t="shared" si="27"/>
        <v>0</v>
      </c>
      <c r="AP369" s="354">
        <f t="shared" si="28"/>
        <v>0</v>
      </c>
    </row>
    <row r="370" spans="1:42" ht="15.75" hidden="1" outlineLevel="1" x14ac:dyDescent="0.25">
      <c r="A370" s="7"/>
      <c r="B370" s="38">
        <v>355</v>
      </c>
      <c r="C370" s="89"/>
      <c r="D370" s="45"/>
      <c r="E370" s="137"/>
      <c r="F370" s="77"/>
      <c r="G370" s="51"/>
      <c r="H370" s="55"/>
      <c r="I370" s="76"/>
      <c r="J370" s="103"/>
      <c r="K370" s="19"/>
      <c r="L370" s="212"/>
      <c r="M370" s="18"/>
      <c r="N370" s="213"/>
      <c r="O370" s="209"/>
      <c r="P370" s="18"/>
      <c r="Q370" s="18"/>
      <c r="R370" s="19"/>
      <c r="S370" s="58"/>
      <c r="T370" s="180"/>
      <c r="U370" s="109"/>
      <c r="V370" s="273"/>
      <c r="W370" s="109"/>
      <c r="X370" s="276"/>
      <c r="Y370" s="175"/>
      <c r="Z370" s="222"/>
      <c r="AA370" s="223"/>
      <c r="AB370" s="173"/>
      <c r="AC370" s="174"/>
      <c r="AD370" s="120"/>
      <c r="AE370" s="118"/>
      <c r="AF370" s="112"/>
      <c r="AG370" s="31"/>
      <c r="AH370" s="124"/>
      <c r="AI370" s="129"/>
      <c r="AJ370" s="145"/>
      <c r="AL370" s="353">
        <f t="shared" si="25"/>
        <v>0</v>
      </c>
      <c r="AM370" s="354">
        <f t="shared" si="26"/>
        <v>0</v>
      </c>
      <c r="AN370" s="355"/>
      <c r="AO370" s="353">
        <f t="shared" si="27"/>
        <v>0</v>
      </c>
      <c r="AP370" s="354">
        <f t="shared" si="28"/>
        <v>0</v>
      </c>
    </row>
    <row r="371" spans="1:42" ht="15.75" hidden="1" outlineLevel="1" x14ac:dyDescent="0.25">
      <c r="A371" s="7"/>
      <c r="B371" s="38">
        <v>356</v>
      </c>
      <c r="C371" s="89"/>
      <c r="D371" s="45"/>
      <c r="E371" s="137"/>
      <c r="F371" s="77"/>
      <c r="G371" s="51"/>
      <c r="H371" s="55"/>
      <c r="I371" s="76"/>
      <c r="J371" s="103"/>
      <c r="K371" s="19"/>
      <c r="L371" s="212"/>
      <c r="M371" s="18"/>
      <c r="N371" s="213"/>
      <c r="O371" s="209"/>
      <c r="P371" s="18"/>
      <c r="Q371" s="18"/>
      <c r="R371" s="19"/>
      <c r="S371" s="58"/>
      <c r="T371" s="180"/>
      <c r="U371" s="109"/>
      <c r="V371" s="273"/>
      <c r="W371" s="109"/>
      <c r="X371" s="276"/>
      <c r="Y371" s="175"/>
      <c r="Z371" s="222"/>
      <c r="AA371" s="223"/>
      <c r="AB371" s="173"/>
      <c r="AC371" s="174"/>
      <c r="AD371" s="120"/>
      <c r="AE371" s="118"/>
      <c r="AF371" s="112"/>
      <c r="AG371" s="31"/>
      <c r="AH371" s="124"/>
      <c r="AI371" s="129"/>
      <c r="AJ371" s="145"/>
      <c r="AL371" s="353">
        <f t="shared" si="25"/>
        <v>0</v>
      </c>
      <c r="AM371" s="354">
        <f t="shared" si="26"/>
        <v>0</v>
      </c>
      <c r="AN371" s="355"/>
      <c r="AO371" s="353">
        <f t="shared" si="27"/>
        <v>0</v>
      </c>
      <c r="AP371" s="354">
        <f t="shared" si="28"/>
        <v>0</v>
      </c>
    </row>
    <row r="372" spans="1:42" ht="15.75" hidden="1" outlineLevel="1" x14ac:dyDescent="0.25">
      <c r="A372" s="7"/>
      <c r="B372" s="38">
        <v>357</v>
      </c>
      <c r="C372" s="89"/>
      <c r="D372" s="45"/>
      <c r="E372" s="137"/>
      <c r="F372" s="77"/>
      <c r="G372" s="51"/>
      <c r="H372" s="55"/>
      <c r="I372" s="76"/>
      <c r="J372" s="103"/>
      <c r="K372" s="19"/>
      <c r="L372" s="212"/>
      <c r="M372" s="18"/>
      <c r="N372" s="213"/>
      <c r="O372" s="209"/>
      <c r="P372" s="18"/>
      <c r="Q372" s="18"/>
      <c r="R372" s="19"/>
      <c r="S372" s="58"/>
      <c r="T372" s="180"/>
      <c r="U372" s="109"/>
      <c r="V372" s="273"/>
      <c r="W372" s="109"/>
      <c r="X372" s="276"/>
      <c r="Y372" s="175"/>
      <c r="Z372" s="222"/>
      <c r="AA372" s="223"/>
      <c r="AB372" s="173"/>
      <c r="AC372" s="174"/>
      <c r="AD372" s="120"/>
      <c r="AE372" s="118"/>
      <c r="AF372" s="112"/>
      <c r="AG372" s="31"/>
      <c r="AH372" s="124"/>
      <c r="AI372" s="129"/>
      <c r="AJ372" s="145"/>
      <c r="AL372" s="353">
        <f t="shared" si="25"/>
        <v>0</v>
      </c>
      <c r="AM372" s="354">
        <f t="shared" si="26"/>
        <v>0</v>
      </c>
      <c r="AN372" s="355"/>
      <c r="AO372" s="353">
        <f t="shared" si="27"/>
        <v>0</v>
      </c>
      <c r="AP372" s="354">
        <f t="shared" si="28"/>
        <v>0</v>
      </c>
    </row>
    <row r="373" spans="1:42" ht="15.75" hidden="1" outlineLevel="1" x14ac:dyDescent="0.25">
      <c r="A373" s="7"/>
      <c r="B373" s="38">
        <v>358</v>
      </c>
      <c r="C373" s="89"/>
      <c r="D373" s="45"/>
      <c r="E373" s="137"/>
      <c r="F373" s="77"/>
      <c r="G373" s="51"/>
      <c r="H373" s="55"/>
      <c r="I373" s="76"/>
      <c r="J373" s="103"/>
      <c r="K373" s="19"/>
      <c r="L373" s="212"/>
      <c r="M373" s="18"/>
      <c r="N373" s="213"/>
      <c r="O373" s="209"/>
      <c r="P373" s="18"/>
      <c r="Q373" s="18"/>
      <c r="R373" s="19"/>
      <c r="S373" s="58"/>
      <c r="T373" s="180"/>
      <c r="U373" s="109"/>
      <c r="V373" s="273"/>
      <c r="W373" s="109"/>
      <c r="X373" s="276"/>
      <c r="Y373" s="175"/>
      <c r="Z373" s="222"/>
      <c r="AA373" s="223"/>
      <c r="AB373" s="173"/>
      <c r="AC373" s="174"/>
      <c r="AD373" s="120"/>
      <c r="AE373" s="118"/>
      <c r="AF373" s="112"/>
      <c r="AG373" s="31"/>
      <c r="AH373" s="124"/>
      <c r="AI373" s="129"/>
      <c r="AJ373" s="145"/>
      <c r="AL373" s="353">
        <f t="shared" si="25"/>
        <v>0</v>
      </c>
      <c r="AM373" s="354">
        <f t="shared" si="26"/>
        <v>0</v>
      </c>
      <c r="AN373" s="355"/>
      <c r="AO373" s="353">
        <f t="shared" si="27"/>
        <v>0</v>
      </c>
      <c r="AP373" s="354">
        <f t="shared" si="28"/>
        <v>0</v>
      </c>
    </row>
    <row r="374" spans="1:42" s="2" customFormat="1" ht="15.75" hidden="1" outlineLevel="1" x14ac:dyDescent="0.25">
      <c r="A374" s="7"/>
      <c r="B374" s="38">
        <v>359</v>
      </c>
      <c r="C374" s="89"/>
      <c r="D374" s="45"/>
      <c r="E374" s="137"/>
      <c r="F374" s="77"/>
      <c r="G374" s="51"/>
      <c r="H374" s="55"/>
      <c r="I374" s="76"/>
      <c r="J374" s="103"/>
      <c r="K374" s="19"/>
      <c r="L374" s="212"/>
      <c r="M374" s="18"/>
      <c r="N374" s="213"/>
      <c r="O374" s="209"/>
      <c r="P374" s="18"/>
      <c r="Q374" s="18"/>
      <c r="R374" s="19"/>
      <c r="S374" s="58"/>
      <c r="T374" s="180"/>
      <c r="U374" s="109"/>
      <c r="V374" s="273"/>
      <c r="W374" s="109"/>
      <c r="X374" s="276"/>
      <c r="Y374" s="175"/>
      <c r="Z374" s="222"/>
      <c r="AA374" s="223"/>
      <c r="AB374" s="173"/>
      <c r="AC374" s="174"/>
      <c r="AD374" s="120"/>
      <c r="AE374" s="118"/>
      <c r="AF374" s="112"/>
      <c r="AG374" s="31"/>
      <c r="AH374" s="124"/>
      <c r="AI374" s="129"/>
      <c r="AJ374" s="145"/>
      <c r="AL374" s="353">
        <f t="shared" si="25"/>
        <v>0</v>
      </c>
      <c r="AM374" s="354">
        <f t="shared" si="26"/>
        <v>0</v>
      </c>
      <c r="AN374" s="355"/>
      <c r="AO374" s="353">
        <f t="shared" si="27"/>
        <v>0</v>
      </c>
      <c r="AP374" s="354">
        <f t="shared" si="28"/>
        <v>0</v>
      </c>
    </row>
    <row r="375" spans="1:42" ht="15.75" hidden="1" outlineLevel="1" x14ac:dyDescent="0.25">
      <c r="A375" s="7"/>
      <c r="B375" s="38">
        <v>360</v>
      </c>
      <c r="C375" s="89"/>
      <c r="D375" s="45"/>
      <c r="E375" s="137"/>
      <c r="F375" s="77"/>
      <c r="G375" s="50"/>
      <c r="H375" s="56"/>
      <c r="I375" s="76"/>
      <c r="J375" s="102"/>
      <c r="K375" s="19"/>
      <c r="L375" s="212"/>
      <c r="M375" s="18"/>
      <c r="N375" s="213"/>
      <c r="O375" s="209"/>
      <c r="P375" s="18"/>
      <c r="Q375" s="18"/>
      <c r="R375" s="19"/>
      <c r="S375" s="58"/>
      <c r="T375" s="180"/>
      <c r="U375" s="109"/>
      <c r="V375" s="273"/>
      <c r="W375" s="109"/>
      <c r="X375" s="276"/>
      <c r="Y375" s="175"/>
      <c r="Z375" s="222"/>
      <c r="AA375" s="223"/>
      <c r="AB375" s="173"/>
      <c r="AC375" s="174"/>
      <c r="AD375" s="120"/>
      <c r="AE375" s="118"/>
      <c r="AF375" s="112"/>
      <c r="AG375" s="31"/>
      <c r="AH375" s="124"/>
      <c r="AI375" s="129"/>
      <c r="AJ375" s="145"/>
      <c r="AL375" s="353">
        <f t="shared" si="25"/>
        <v>0</v>
      </c>
      <c r="AM375" s="354">
        <f t="shared" si="26"/>
        <v>0</v>
      </c>
      <c r="AN375" s="355"/>
      <c r="AO375" s="353">
        <f t="shared" si="27"/>
        <v>0</v>
      </c>
      <c r="AP375" s="354">
        <f t="shared" si="28"/>
        <v>0</v>
      </c>
    </row>
    <row r="376" spans="1:42" ht="15.75" hidden="1" outlineLevel="1" x14ac:dyDescent="0.25">
      <c r="A376" s="7"/>
      <c r="B376" s="38">
        <v>361</v>
      </c>
      <c r="C376" s="89"/>
      <c r="D376" s="45"/>
      <c r="E376" s="137"/>
      <c r="F376" s="77"/>
      <c r="G376" s="50"/>
      <c r="H376" s="56"/>
      <c r="I376" s="76"/>
      <c r="J376" s="102"/>
      <c r="K376" s="19"/>
      <c r="L376" s="212"/>
      <c r="M376" s="18"/>
      <c r="N376" s="213"/>
      <c r="O376" s="209"/>
      <c r="P376" s="18"/>
      <c r="Q376" s="18"/>
      <c r="R376" s="19"/>
      <c r="S376" s="58"/>
      <c r="T376" s="180"/>
      <c r="U376" s="109"/>
      <c r="V376" s="273"/>
      <c r="W376" s="109"/>
      <c r="X376" s="276"/>
      <c r="Y376" s="175"/>
      <c r="Z376" s="222"/>
      <c r="AA376" s="223"/>
      <c r="AB376" s="173"/>
      <c r="AC376" s="174"/>
      <c r="AD376" s="120"/>
      <c r="AE376" s="118"/>
      <c r="AF376" s="112"/>
      <c r="AG376" s="31"/>
      <c r="AH376" s="124"/>
      <c r="AI376" s="129"/>
      <c r="AJ376" s="145"/>
      <c r="AL376" s="353">
        <f t="shared" si="25"/>
        <v>0</v>
      </c>
      <c r="AM376" s="354">
        <f t="shared" si="26"/>
        <v>0</v>
      </c>
      <c r="AN376" s="355"/>
      <c r="AO376" s="353">
        <f t="shared" si="27"/>
        <v>0</v>
      </c>
      <c r="AP376" s="354">
        <f t="shared" si="28"/>
        <v>0</v>
      </c>
    </row>
    <row r="377" spans="1:42" ht="15.75" hidden="1" outlineLevel="1" x14ac:dyDescent="0.25">
      <c r="A377" s="7"/>
      <c r="B377" s="38">
        <v>362</v>
      </c>
      <c r="C377" s="89"/>
      <c r="D377" s="45"/>
      <c r="E377" s="137"/>
      <c r="F377" s="77"/>
      <c r="G377" s="50"/>
      <c r="H377" s="56"/>
      <c r="I377" s="76"/>
      <c r="J377" s="102"/>
      <c r="K377" s="19"/>
      <c r="L377" s="212"/>
      <c r="M377" s="18"/>
      <c r="N377" s="213"/>
      <c r="O377" s="209"/>
      <c r="P377" s="18"/>
      <c r="Q377" s="18"/>
      <c r="R377" s="19"/>
      <c r="S377" s="58"/>
      <c r="T377" s="180"/>
      <c r="U377" s="109"/>
      <c r="V377" s="273"/>
      <c r="W377" s="109"/>
      <c r="X377" s="276"/>
      <c r="Y377" s="175"/>
      <c r="Z377" s="222"/>
      <c r="AA377" s="223"/>
      <c r="AB377" s="173"/>
      <c r="AC377" s="174"/>
      <c r="AD377" s="120"/>
      <c r="AE377" s="118"/>
      <c r="AF377" s="112"/>
      <c r="AG377" s="31"/>
      <c r="AH377" s="124"/>
      <c r="AI377" s="129"/>
      <c r="AJ377" s="145"/>
      <c r="AL377" s="353">
        <f t="shared" si="25"/>
        <v>0</v>
      </c>
      <c r="AM377" s="354">
        <f t="shared" si="26"/>
        <v>0</v>
      </c>
      <c r="AN377" s="355"/>
      <c r="AO377" s="353">
        <f t="shared" si="27"/>
        <v>0</v>
      </c>
      <c r="AP377" s="354">
        <f t="shared" si="28"/>
        <v>0</v>
      </c>
    </row>
    <row r="378" spans="1:42" s="2" customFormat="1" ht="15.75" hidden="1" outlineLevel="1" x14ac:dyDescent="0.25">
      <c r="A378" s="7"/>
      <c r="B378" s="38">
        <v>363</v>
      </c>
      <c r="C378" s="89"/>
      <c r="D378" s="45"/>
      <c r="E378" s="137"/>
      <c r="F378" s="77"/>
      <c r="G378" s="51"/>
      <c r="H378" s="55"/>
      <c r="I378" s="76"/>
      <c r="J378" s="103"/>
      <c r="K378" s="19"/>
      <c r="L378" s="212"/>
      <c r="M378" s="18"/>
      <c r="N378" s="213"/>
      <c r="O378" s="209"/>
      <c r="P378" s="18"/>
      <c r="Q378" s="18"/>
      <c r="R378" s="19"/>
      <c r="S378" s="58"/>
      <c r="T378" s="180"/>
      <c r="U378" s="109"/>
      <c r="V378" s="273"/>
      <c r="W378" s="109"/>
      <c r="X378" s="276"/>
      <c r="Y378" s="175"/>
      <c r="Z378" s="222"/>
      <c r="AA378" s="223"/>
      <c r="AB378" s="173"/>
      <c r="AC378" s="174"/>
      <c r="AD378" s="120"/>
      <c r="AE378" s="118"/>
      <c r="AF378" s="114"/>
      <c r="AG378" s="31"/>
      <c r="AH378" s="124"/>
      <c r="AI378" s="129"/>
      <c r="AJ378" s="145"/>
      <c r="AL378" s="353">
        <f t="shared" si="25"/>
        <v>0</v>
      </c>
      <c r="AM378" s="354">
        <f t="shared" si="26"/>
        <v>0</v>
      </c>
      <c r="AN378" s="355"/>
      <c r="AO378" s="353">
        <f t="shared" si="27"/>
        <v>0</v>
      </c>
      <c r="AP378" s="354">
        <f t="shared" si="28"/>
        <v>0</v>
      </c>
    </row>
    <row r="379" spans="1:42" ht="15.75" hidden="1" outlineLevel="1" x14ac:dyDescent="0.25">
      <c r="A379" s="7"/>
      <c r="B379" s="38">
        <v>364</v>
      </c>
      <c r="C379" s="89"/>
      <c r="D379" s="45"/>
      <c r="E379" s="137"/>
      <c r="F379" s="77"/>
      <c r="G379" s="50"/>
      <c r="H379" s="56"/>
      <c r="I379" s="76"/>
      <c r="J379" s="103"/>
      <c r="K379" s="19"/>
      <c r="L379" s="212"/>
      <c r="M379" s="18"/>
      <c r="N379" s="213"/>
      <c r="O379" s="209"/>
      <c r="P379" s="18"/>
      <c r="Q379" s="18"/>
      <c r="R379" s="19"/>
      <c r="S379" s="58"/>
      <c r="T379" s="180"/>
      <c r="U379" s="109"/>
      <c r="V379" s="273"/>
      <c r="W379" s="109"/>
      <c r="X379" s="276"/>
      <c r="Y379" s="175"/>
      <c r="Z379" s="222"/>
      <c r="AA379" s="223"/>
      <c r="AB379" s="173"/>
      <c r="AC379" s="174"/>
      <c r="AD379" s="120"/>
      <c r="AE379" s="118"/>
      <c r="AF379" s="112"/>
      <c r="AG379" s="31"/>
      <c r="AH379" s="124"/>
      <c r="AI379" s="129"/>
      <c r="AJ379" s="145"/>
      <c r="AL379" s="353">
        <f t="shared" si="25"/>
        <v>0</v>
      </c>
      <c r="AM379" s="354">
        <f t="shared" si="26"/>
        <v>0</v>
      </c>
      <c r="AN379" s="355"/>
      <c r="AO379" s="353">
        <f t="shared" si="27"/>
        <v>0</v>
      </c>
      <c r="AP379" s="354">
        <f t="shared" si="28"/>
        <v>0</v>
      </c>
    </row>
    <row r="380" spans="1:42" ht="15.75" hidden="1" outlineLevel="1" x14ac:dyDescent="0.25">
      <c r="A380" s="7"/>
      <c r="B380" s="38">
        <v>365</v>
      </c>
      <c r="C380" s="89"/>
      <c r="D380" s="45"/>
      <c r="E380" s="137"/>
      <c r="F380" s="96"/>
      <c r="G380" s="50"/>
      <c r="H380" s="56"/>
      <c r="I380" s="76"/>
      <c r="J380" s="103"/>
      <c r="K380" s="19"/>
      <c r="L380" s="212"/>
      <c r="M380" s="18"/>
      <c r="N380" s="213"/>
      <c r="O380" s="209"/>
      <c r="P380" s="18"/>
      <c r="Q380" s="18"/>
      <c r="R380" s="19"/>
      <c r="S380" s="58"/>
      <c r="T380" s="180"/>
      <c r="U380" s="109"/>
      <c r="V380" s="273"/>
      <c r="W380" s="109"/>
      <c r="X380" s="276"/>
      <c r="Y380" s="175"/>
      <c r="Z380" s="222"/>
      <c r="AA380" s="223"/>
      <c r="AB380" s="173"/>
      <c r="AC380" s="174"/>
      <c r="AD380" s="120"/>
      <c r="AE380" s="118"/>
      <c r="AF380" s="112"/>
      <c r="AG380" s="31"/>
      <c r="AH380" s="124"/>
      <c r="AI380" s="129"/>
      <c r="AJ380" s="145"/>
      <c r="AL380" s="353">
        <f t="shared" si="25"/>
        <v>0</v>
      </c>
      <c r="AM380" s="354">
        <f t="shared" si="26"/>
        <v>0</v>
      </c>
      <c r="AN380" s="355"/>
      <c r="AO380" s="353">
        <f t="shared" si="27"/>
        <v>0</v>
      </c>
      <c r="AP380" s="354">
        <f t="shared" si="28"/>
        <v>0</v>
      </c>
    </row>
    <row r="381" spans="1:42" ht="15.75" hidden="1" outlineLevel="1" x14ac:dyDescent="0.25">
      <c r="A381" s="7"/>
      <c r="B381" s="38">
        <v>366</v>
      </c>
      <c r="C381" s="89"/>
      <c r="D381" s="45"/>
      <c r="E381" s="137"/>
      <c r="F381" s="97"/>
      <c r="G381" s="50"/>
      <c r="H381" s="55"/>
      <c r="I381" s="81"/>
      <c r="J381" s="103"/>
      <c r="K381" s="19"/>
      <c r="L381" s="212"/>
      <c r="M381" s="18"/>
      <c r="N381" s="213"/>
      <c r="O381" s="209"/>
      <c r="P381" s="18"/>
      <c r="Q381" s="18"/>
      <c r="R381" s="19"/>
      <c r="S381" s="58"/>
      <c r="T381" s="180"/>
      <c r="U381" s="109"/>
      <c r="V381" s="273"/>
      <c r="W381" s="109"/>
      <c r="X381" s="276"/>
      <c r="Y381" s="175"/>
      <c r="Z381" s="222"/>
      <c r="AA381" s="223"/>
      <c r="AB381" s="173"/>
      <c r="AC381" s="174"/>
      <c r="AD381" s="120"/>
      <c r="AE381" s="118"/>
      <c r="AF381" s="114"/>
      <c r="AG381" s="32"/>
      <c r="AH381" s="125"/>
      <c r="AI381" s="129"/>
      <c r="AJ381" s="145"/>
      <c r="AL381" s="353">
        <f t="shared" si="25"/>
        <v>0</v>
      </c>
      <c r="AM381" s="354">
        <f t="shared" si="26"/>
        <v>0</v>
      </c>
      <c r="AN381" s="355"/>
      <c r="AO381" s="353">
        <f t="shared" si="27"/>
        <v>0</v>
      </c>
      <c r="AP381" s="354">
        <f t="shared" si="28"/>
        <v>0</v>
      </c>
    </row>
    <row r="382" spans="1:42" ht="15.75" hidden="1" outlineLevel="1" x14ac:dyDescent="0.25">
      <c r="A382" s="7"/>
      <c r="B382" s="38">
        <v>367</v>
      </c>
      <c r="C382" s="89"/>
      <c r="D382" s="45"/>
      <c r="E382" s="137"/>
      <c r="F382" s="77"/>
      <c r="G382" s="50"/>
      <c r="H382" s="56"/>
      <c r="I382" s="76"/>
      <c r="J382" s="103"/>
      <c r="K382" s="19"/>
      <c r="L382" s="212"/>
      <c r="M382" s="18"/>
      <c r="N382" s="213"/>
      <c r="O382" s="209"/>
      <c r="P382" s="18"/>
      <c r="Q382" s="18"/>
      <c r="R382" s="19"/>
      <c r="S382" s="58"/>
      <c r="T382" s="180"/>
      <c r="U382" s="109"/>
      <c r="V382" s="273"/>
      <c r="W382" s="109"/>
      <c r="X382" s="276"/>
      <c r="Y382" s="175"/>
      <c r="Z382" s="222"/>
      <c r="AA382" s="223"/>
      <c r="AB382" s="173"/>
      <c r="AC382" s="174"/>
      <c r="AD382" s="120"/>
      <c r="AE382" s="118"/>
      <c r="AF382" s="112"/>
      <c r="AG382" s="31"/>
      <c r="AH382" s="124"/>
      <c r="AI382" s="129"/>
      <c r="AJ382" s="145"/>
      <c r="AL382" s="353">
        <f t="shared" si="25"/>
        <v>0</v>
      </c>
      <c r="AM382" s="354">
        <f t="shared" si="26"/>
        <v>0</v>
      </c>
      <c r="AN382" s="355"/>
      <c r="AO382" s="353">
        <f t="shared" si="27"/>
        <v>0</v>
      </c>
      <c r="AP382" s="354">
        <f t="shared" si="28"/>
        <v>0</v>
      </c>
    </row>
    <row r="383" spans="1:42" ht="15.75" hidden="1" outlineLevel="1" x14ac:dyDescent="0.25">
      <c r="A383" s="7"/>
      <c r="B383" s="38">
        <v>368</v>
      </c>
      <c r="C383" s="89"/>
      <c r="D383" s="45"/>
      <c r="E383" s="137"/>
      <c r="F383" s="77"/>
      <c r="G383" s="50"/>
      <c r="H383" s="56"/>
      <c r="I383" s="77"/>
      <c r="J383" s="103"/>
      <c r="K383" s="19"/>
      <c r="L383" s="212"/>
      <c r="M383" s="18"/>
      <c r="N383" s="213"/>
      <c r="O383" s="209"/>
      <c r="P383" s="18"/>
      <c r="Q383" s="18"/>
      <c r="R383" s="19"/>
      <c r="S383" s="58"/>
      <c r="T383" s="180"/>
      <c r="U383" s="109"/>
      <c r="V383" s="273"/>
      <c r="W383" s="109"/>
      <c r="X383" s="276"/>
      <c r="Y383" s="175"/>
      <c r="Z383" s="222"/>
      <c r="AA383" s="223"/>
      <c r="AB383" s="173"/>
      <c r="AC383" s="174"/>
      <c r="AD383" s="120"/>
      <c r="AE383" s="118"/>
      <c r="AF383" s="112"/>
      <c r="AG383" s="31"/>
      <c r="AH383" s="124"/>
      <c r="AI383" s="129"/>
      <c r="AJ383" s="145"/>
      <c r="AL383" s="353">
        <f t="shared" si="25"/>
        <v>0</v>
      </c>
      <c r="AM383" s="354">
        <f t="shared" si="26"/>
        <v>0</v>
      </c>
      <c r="AN383" s="355"/>
      <c r="AO383" s="353">
        <f t="shared" si="27"/>
        <v>0</v>
      </c>
      <c r="AP383" s="354">
        <f t="shared" si="28"/>
        <v>0</v>
      </c>
    </row>
    <row r="384" spans="1:42" ht="15.75" hidden="1" outlineLevel="1" x14ac:dyDescent="0.25">
      <c r="A384" s="7"/>
      <c r="B384" s="38">
        <v>369</v>
      </c>
      <c r="C384" s="89"/>
      <c r="D384" s="45"/>
      <c r="E384" s="137"/>
      <c r="F384" s="77"/>
      <c r="G384" s="50"/>
      <c r="H384" s="56"/>
      <c r="I384" s="77"/>
      <c r="J384" s="102"/>
      <c r="K384" s="19"/>
      <c r="L384" s="212"/>
      <c r="M384" s="18"/>
      <c r="N384" s="213"/>
      <c r="O384" s="209"/>
      <c r="P384" s="18"/>
      <c r="Q384" s="18"/>
      <c r="R384" s="19"/>
      <c r="S384" s="58"/>
      <c r="T384" s="180"/>
      <c r="U384" s="109"/>
      <c r="V384" s="273"/>
      <c r="W384" s="109"/>
      <c r="X384" s="276"/>
      <c r="Y384" s="175"/>
      <c r="Z384" s="222"/>
      <c r="AA384" s="223"/>
      <c r="AB384" s="173"/>
      <c r="AC384" s="174"/>
      <c r="AD384" s="120"/>
      <c r="AE384" s="118"/>
      <c r="AF384" s="112"/>
      <c r="AG384" s="31"/>
      <c r="AH384" s="124"/>
      <c r="AI384" s="129"/>
      <c r="AJ384" s="145"/>
      <c r="AL384" s="353">
        <f t="shared" si="25"/>
        <v>0</v>
      </c>
      <c r="AM384" s="354">
        <f t="shared" si="26"/>
        <v>0</v>
      </c>
      <c r="AN384" s="355"/>
      <c r="AO384" s="353">
        <f t="shared" si="27"/>
        <v>0</v>
      </c>
      <c r="AP384" s="354">
        <f t="shared" si="28"/>
        <v>0</v>
      </c>
    </row>
    <row r="385" spans="1:42" ht="15.75" hidden="1" outlineLevel="1" x14ac:dyDescent="0.25">
      <c r="A385" s="7"/>
      <c r="B385" s="38">
        <v>370</v>
      </c>
      <c r="C385" s="89"/>
      <c r="D385" s="45"/>
      <c r="E385" s="137"/>
      <c r="F385" s="77"/>
      <c r="G385" s="50"/>
      <c r="H385" s="56"/>
      <c r="I385" s="77"/>
      <c r="J385" s="102"/>
      <c r="K385" s="19"/>
      <c r="L385" s="212"/>
      <c r="M385" s="18"/>
      <c r="N385" s="213"/>
      <c r="O385" s="209"/>
      <c r="P385" s="18"/>
      <c r="Q385" s="18"/>
      <c r="R385" s="19"/>
      <c r="S385" s="58"/>
      <c r="T385" s="180"/>
      <c r="U385" s="109"/>
      <c r="V385" s="273"/>
      <c r="W385" s="109"/>
      <c r="X385" s="276"/>
      <c r="Y385" s="175"/>
      <c r="Z385" s="222"/>
      <c r="AA385" s="223"/>
      <c r="AB385" s="173"/>
      <c r="AC385" s="174"/>
      <c r="AD385" s="120"/>
      <c r="AE385" s="118"/>
      <c r="AF385" s="112"/>
      <c r="AG385" s="31"/>
      <c r="AH385" s="124"/>
      <c r="AI385" s="129"/>
      <c r="AJ385" s="145"/>
      <c r="AL385" s="353">
        <f t="shared" si="25"/>
        <v>0</v>
      </c>
      <c r="AM385" s="354">
        <f t="shared" si="26"/>
        <v>0</v>
      </c>
      <c r="AN385" s="355"/>
      <c r="AO385" s="353">
        <f t="shared" si="27"/>
        <v>0</v>
      </c>
      <c r="AP385" s="354">
        <f t="shared" si="28"/>
        <v>0</v>
      </c>
    </row>
    <row r="386" spans="1:42" ht="15.75" hidden="1" outlineLevel="1" x14ac:dyDescent="0.25">
      <c r="A386" s="7"/>
      <c r="B386" s="38">
        <v>371</v>
      </c>
      <c r="C386" s="89"/>
      <c r="D386" s="45"/>
      <c r="E386" s="137"/>
      <c r="F386" s="77"/>
      <c r="G386" s="50"/>
      <c r="H386" s="56"/>
      <c r="I386" s="77"/>
      <c r="J386" s="102"/>
      <c r="K386" s="19"/>
      <c r="L386" s="212"/>
      <c r="M386" s="18"/>
      <c r="N386" s="213"/>
      <c r="O386" s="209"/>
      <c r="P386" s="18"/>
      <c r="Q386" s="18"/>
      <c r="R386" s="19"/>
      <c r="S386" s="58"/>
      <c r="T386" s="180"/>
      <c r="U386" s="109"/>
      <c r="V386" s="273"/>
      <c r="W386" s="109"/>
      <c r="X386" s="276"/>
      <c r="Y386" s="175"/>
      <c r="Z386" s="222"/>
      <c r="AA386" s="223"/>
      <c r="AB386" s="173"/>
      <c r="AC386" s="174"/>
      <c r="AD386" s="120"/>
      <c r="AE386" s="118"/>
      <c r="AF386" s="112"/>
      <c r="AG386" s="31"/>
      <c r="AH386" s="124"/>
      <c r="AI386" s="129"/>
      <c r="AJ386" s="145"/>
      <c r="AL386" s="353">
        <f t="shared" si="25"/>
        <v>0</v>
      </c>
      <c r="AM386" s="354">
        <f t="shared" si="26"/>
        <v>0</v>
      </c>
      <c r="AN386" s="355"/>
      <c r="AO386" s="353">
        <f t="shared" si="27"/>
        <v>0</v>
      </c>
      <c r="AP386" s="354">
        <f t="shared" si="28"/>
        <v>0</v>
      </c>
    </row>
    <row r="387" spans="1:42" ht="15.75" hidden="1" outlineLevel="1" x14ac:dyDescent="0.25">
      <c r="A387" s="7"/>
      <c r="B387" s="38">
        <v>372</v>
      </c>
      <c r="C387" s="89"/>
      <c r="D387" s="45"/>
      <c r="E387" s="137"/>
      <c r="F387" s="77"/>
      <c r="G387" s="50"/>
      <c r="H387" s="56"/>
      <c r="I387" s="77"/>
      <c r="J387" s="102"/>
      <c r="K387" s="19"/>
      <c r="L387" s="212"/>
      <c r="M387" s="18"/>
      <c r="N387" s="213"/>
      <c r="O387" s="209"/>
      <c r="P387" s="18"/>
      <c r="Q387" s="18"/>
      <c r="R387" s="19"/>
      <c r="S387" s="58"/>
      <c r="T387" s="180"/>
      <c r="U387" s="109"/>
      <c r="V387" s="273"/>
      <c r="W387" s="109"/>
      <c r="X387" s="276"/>
      <c r="Y387" s="175"/>
      <c r="Z387" s="222"/>
      <c r="AA387" s="223"/>
      <c r="AB387" s="173"/>
      <c r="AC387" s="174"/>
      <c r="AD387" s="120"/>
      <c r="AE387" s="118"/>
      <c r="AF387" s="112"/>
      <c r="AG387" s="31"/>
      <c r="AH387" s="124"/>
      <c r="AI387" s="129"/>
      <c r="AJ387" s="145"/>
      <c r="AL387" s="353">
        <f t="shared" si="25"/>
        <v>0</v>
      </c>
      <c r="AM387" s="354">
        <f t="shared" si="26"/>
        <v>0</v>
      </c>
      <c r="AN387" s="355"/>
      <c r="AO387" s="353">
        <f t="shared" si="27"/>
        <v>0</v>
      </c>
      <c r="AP387" s="354">
        <f t="shared" si="28"/>
        <v>0</v>
      </c>
    </row>
    <row r="388" spans="1:42" ht="15.75" hidden="1" outlineLevel="1" x14ac:dyDescent="0.25">
      <c r="A388" s="7"/>
      <c r="B388" s="38">
        <v>373</v>
      </c>
      <c r="C388" s="89"/>
      <c r="D388" s="45"/>
      <c r="E388" s="137"/>
      <c r="F388" s="77"/>
      <c r="G388" s="50"/>
      <c r="H388" s="56"/>
      <c r="I388" s="77"/>
      <c r="J388" s="102"/>
      <c r="K388" s="19"/>
      <c r="L388" s="212"/>
      <c r="M388" s="18"/>
      <c r="N388" s="213"/>
      <c r="O388" s="209"/>
      <c r="P388" s="18"/>
      <c r="Q388" s="18"/>
      <c r="R388" s="19"/>
      <c r="S388" s="58"/>
      <c r="T388" s="180"/>
      <c r="U388" s="109"/>
      <c r="V388" s="273"/>
      <c r="W388" s="109"/>
      <c r="X388" s="276"/>
      <c r="Y388" s="175"/>
      <c r="Z388" s="222"/>
      <c r="AA388" s="223"/>
      <c r="AB388" s="173"/>
      <c r="AC388" s="174"/>
      <c r="AD388" s="120"/>
      <c r="AE388" s="118"/>
      <c r="AF388" s="112"/>
      <c r="AG388" s="31"/>
      <c r="AH388" s="124"/>
      <c r="AI388" s="129"/>
      <c r="AJ388" s="145"/>
      <c r="AL388" s="353">
        <f t="shared" si="25"/>
        <v>0</v>
      </c>
      <c r="AM388" s="354">
        <f t="shared" si="26"/>
        <v>0</v>
      </c>
      <c r="AN388" s="355"/>
      <c r="AO388" s="353">
        <f t="shared" si="27"/>
        <v>0</v>
      </c>
      <c r="AP388" s="354">
        <f t="shared" si="28"/>
        <v>0</v>
      </c>
    </row>
    <row r="389" spans="1:42" ht="15.75" hidden="1" outlineLevel="1" x14ac:dyDescent="0.25">
      <c r="A389" s="7"/>
      <c r="B389" s="38">
        <v>374</v>
      </c>
      <c r="C389" s="89"/>
      <c r="D389" s="45"/>
      <c r="E389" s="137"/>
      <c r="F389" s="80"/>
      <c r="G389" s="50"/>
      <c r="H389" s="55"/>
      <c r="I389" s="82"/>
      <c r="J389" s="103"/>
      <c r="K389" s="19"/>
      <c r="L389" s="212"/>
      <c r="M389" s="18"/>
      <c r="N389" s="213"/>
      <c r="O389" s="209"/>
      <c r="P389" s="18"/>
      <c r="Q389" s="18"/>
      <c r="R389" s="19"/>
      <c r="S389" s="58"/>
      <c r="T389" s="180"/>
      <c r="U389" s="109"/>
      <c r="V389" s="273"/>
      <c r="W389" s="109"/>
      <c r="X389" s="276"/>
      <c r="Y389" s="175"/>
      <c r="Z389" s="222"/>
      <c r="AA389" s="223"/>
      <c r="AB389" s="173"/>
      <c r="AC389" s="174"/>
      <c r="AD389" s="120"/>
      <c r="AE389" s="118"/>
      <c r="AF389" s="112"/>
      <c r="AG389" s="31"/>
      <c r="AH389" s="124"/>
      <c r="AI389" s="129"/>
      <c r="AJ389" s="145"/>
      <c r="AL389" s="353">
        <f t="shared" si="25"/>
        <v>0</v>
      </c>
      <c r="AM389" s="354">
        <f t="shared" si="26"/>
        <v>0</v>
      </c>
      <c r="AN389" s="355"/>
      <c r="AO389" s="353">
        <f t="shared" si="27"/>
        <v>0</v>
      </c>
      <c r="AP389" s="354">
        <f t="shared" si="28"/>
        <v>0</v>
      </c>
    </row>
    <row r="390" spans="1:42" ht="15.75" hidden="1" outlineLevel="1" x14ac:dyDescent="0.25">
      <c r="A390" s="7"/>
      <c r="B390" s="38">
        <v>375</v>
      </c>
      <c r="C390" s="89"/>
      <c r="D390" s="45"/>
      <c r="E390" s="137"/>
      <c r="F390" s="77"/>
      <c r="G390" s="51"/>
      <c r="H390" s="55"/>
      <c r="I390" s="77"/>
      <c r="J390" s="103"/>
      <c r="K390" s="19"/>
      <c r="L390" s="212"/>
      <c r="M390" s="18"/>
      <c r="N390" s="213"/>
      <c r="O390" s="209"/>
      <c r="P390" s="18"/>
      <c r="Q390" s="18"/>
      <c r="R390" s="19"/>
      <c r="S390" s="58"/>
      <c r="T390" s="180"/>
      <c r="U390" s="109"/>
      <c r="V390" s="273"/>
      <c r="W390" s="109"/>
      <c r="X390" s="276"/>
      <c r="Y390" s="175"/>
      <c r="Z390" s="222"/>
      <c r="AA390" s="223"/>
      <c r="AB390" s="173"/>
      <c r="AC390" s="174"/>
      <c r="AD390" s="120"/>
      <c r="AE390" s="118"/>
      <c r="AF390" s="112"/>
      <c r="AG390" s="31"/>
      <c r="AH390" s="124"/>
      <c r="AI390" s="129"/>
      <c r="AJ390" s="145"/>
      <c r="AL390" s="353">
        <f t="shared" si="25"/>
        <v>0</v>
      </c>
      <c r="AM390" s="354">
        <f t="shared" si="26"/>
        <v>0</v>
      </c>
      <c r="AN390" s="355"/>
      <c r="AO390" s="353">
        <f t="shared" si="27"/>
        <v>0</v>
      </c>
      <c r="AP390" s="354">
        <f t="shared" si="28"/>
        <v>0</v>
      </c>
    </row>
    <row r="391" spans="1:42" ht="15.75" hidden="1" outlineLevel="1" x14ac:dyDescent="0.25">
      <c r="A391" s="7"/>
      <c r="B391" s="38">
        <v>376</v>
      </c>
      <c r="C391" s="89"/>
      <c r="D391" s="45"/>
      <c r="E391" s="137"/>
      <c r="F391" s="80"/>
      <c r="G391" s="50"/>
      <c r="H391" s="55"/>
      <c r="I391" s="77"/>
      <c r="J391" s="103"/>
      <c r="K391" s="19"/>
      <c r="L391" s="212"/>
      <c r="M391" s="18"/>
      <c r="N391" s="213"/>
      <c r="O391" s="209"/>
      <c r="P391" s="18"/>
      <c r="Q391" s="18"/>
      <c r="R391" s="19"/>
      <c r="S391" s="58"/>
      <c r="T391" s="180"/>
      <c r="U391" s="109"/>
      <c r="V391" s="273"/>
      <c r="W391" s="109"/>
      <c r="X391" s="276"/>
      <c r="Y391" s="175"/>
      <c r="Z391" s="222"/>
      <c r="AA391" s="223"/>
      <c r="AB391" s="173"/>
      <c r="AC391" s="174"/>
      <c r="AD391" s="120"/>
      <c r="AE391" s="118"/>
      <c r="AF391" s="112"/>
      <c r="AG391" s="31"/>
      <c r="AH391" s="124"/>
      <c r="AI391" s="129"/>
      <c r="AJ391" s="145"/>
      <c r="AL391" s="353">
        <f t="shared" si="25"/>
        <v>0</v>
      </c>
      <c r="AM391" s="354">
        <f t="shared" si="26"/>
        <v>0</v>
      </c>
      <c r="AN391" s="355"/>
      <c r="AO391" s="353">
        <f t="shared" si="27"/>
        <v>0</v>
      </c>
      <c r="AP391" s="354">
        <f t="shared" si="28"/>
        <v>0</v>
      </c>
    </row>
    <row r="392" spans="1:42" ht="15.75" hidden="1" outlineLevel="1" x14ac:dyDescent="0.25">
      <c r="A392" s="7"/>
      <c r="B392" s="38">
        <v>377</v>
      </c>
      <c r="C392" s="89"/>
      <c r="D392" s="45"/>
      <c r="E392" s="137"/>
      <c r="F392" s="80"/>
      <c r="G392" s="50"/>
      <c r="H392" s="55"/>
      <c r="I392" s="77"/>
      <c r="J392" s="103"/>
      <c r="K392" s="19"/>
      <c r="L392" s="212"/>
      <c r="M392" s="18"/>
      <c r="N392" s="213"/>
      <c r="O392" s="209"/>
      <c r="P392" s="18"/>
      <c r="Q392" s="18"/>
      <c r="R392" s="19"/>
      <c r="S392" s="58"/>
      <c r="T392" s="180"/>
      <c r="U392" s="109"/>
      <c r="V392" s="273"/>
      <c r="W392" s="109"/>
      <c r="X392" s="276"/>
      <c r="Y392" s="175"/>
      <c r="Z392" s="222"/>
      <c r="AA392" s="223"/>
      <c r="AB392" s="173"/>
      <c r="AC392" s="174"/>
      <c r="AD392" s="120"/>
      <c r="AE392" s="118"/>
      <c r="AF392" s="112"/>
      <c r="AG392" s="31"/>
      <c r="AH392" s="124"/>
      <c r="AI392" s="129"/>
      <c r="AJ392" s="145"/>
      <c r="AL392" s="353">
        <f t="shared" si="25"/>
        <v>0</v>
      </c>
      <c r="AM392" s="354">
        <f t="shared" si="26"/>
        <v>0</v>
      </c>
      <c r="AN392" s="355"/>
      <c r="AO392" s="353">
        <f t="shared" si="27"/>
        <v>0</v>
      </c>
      <c r="AP392" s="354">
        <f t="shared" si="28"/>
        <v>0</v>
      </c>
    </row>
    <row r="393" spans="1:42" ht="15.75" hidden="1" outlineLevel="1" x14ac:dyDescent="0.25">
      <c r="A393" s="7"/>
      <c r="B393" s="38">
        <v>378</v>
      </c>
      <c r="C393" s="89"/>
      <c r="D393" s="46"/>
      <c r="E393" s="138"/>
      <c r="F393" s="77"/>
      <c r="G393" s="51"/>
      <c r="H393" s="55"/>
      <c r="I393" s="77"/>
      <c r="J393" s="103"/>
      <c r="K393" s="19"/>
      <c r="L393" s="212"/>
      <c r="M393" s="18"/>
      <c r="N393" s="213"/>
      <c r="O393" s="209"/>
      <c r="P393" s="18"/>
      <c r="Q393" s="18"/>
      <c r="R393" s="19"/>
      <c r="S393" s="58"/>
      <c r="T393" s="180"/>
      <c r="U393" s="109"/>
      <c r="V393" s="273"/>
      <c r="W393" s="109"/>
      <c r="X393" s="276"/>
      <c r="Y393" s="175"/>
      <c r="Z393" s="222"/>
      <c r="AA393" s="223"/>
      <c r="AB393" s="173"/>
      <c r="AC393" s="174"/>
      <c r="AD393" s="120"/>
      <c r="AE393" s="118"/>
      <c r="AF393" s="112"/>
      <c r="AG393" s="31"/>
      <c r="AH393" s="124"/>
      <c r="AI393" s="129"/>
      <c r="AJ393" s="145"/>
      <c r="AL393" s="353">
        <f t="shared" si="25"/>
        <v>0</v>
      </c>
      <c r="AM393" s="354">
        <f t="shared" si="26"/>
        <v>0</v>
      </c>
      <c r="AN393" s="355"/>
      <c r="AO393" s="353">
        <f t="shared" si="27"/>
        <v>0</v>
      </c>
      <c r="AP393" s="354">
        <f t="shared" si="28"/>
        <v>0</v>
      </c>
    </row>
    <row r="394" spans="1:42" ht="15.75" hidden="1" outlineLevel="1" x14ac:dyDescent="0.25">
      <c r="A394" s="7"/>
      <c r="B394" s="38">
        <v>379</v>
      </c>
      <c r="C394" s="89"/>
      <c r="D394" s="46"/>
      <c r="E394" s="138"/>
      <c r="F394" s="77"/>
      <c r="G394" s="51"/>
      <c r="H394" s="55"/>
      <c r="I394" s="77"/>
      <c r="J394" s="103"/>
      <c r="K394" s="19"/>
      <c r="L394" s="212"/>
      <c r="M394" s="18"/>
      <c r="N394" s="213"/>
      <c r="O394" s="209"/>
      <c r="P394" s="18"/>
      <c r="Q394" s="18"/>
      <c r="R394" s="19"/>
      <c r="S394" s="58"/>
      <c r="T394" s="180"/>
      <c r="U394" s="109"/>
      <c r="V394" s="273"/>
      <c r="W394" s="109"/>
      <c r="X394" s="276"/>
      <c r="Y394" s="175"/>
      <c r="Z394" s="222"/>
      <c r="AA394" s="223"/>
      <c r="AB394" s="173"/>
      <c r="AC394" s="174"/>
      <c r="AD394" s="120"/>
      <c r="AE394" s="118"/>
      <c r="AF394" s="112"/>
      <c r="AG394" s="31"/>
      <c r="AH394" s="124"/>
      <c r="AI394" s="129"/>
      <c r="AJ394" s="145"/>
      <c r="AL394" s="353">
        <f t="shared" si="25"/>
        <v>0</v>
      </c>
      <c r="AM394" s="354">
        <f t="shared" si="26"/>
        <v>0</v>
      </c>
      <c r="AN394" s="355"/>
      <c r="AO394" s="353">
        <f t="shared" si="27"/>
        <v>0</v>
      </c>
      <c r="AP394" s="354">
        <f t="shared" si="28"/>
        <v>0</v>
      </c>
    </row>
    <row r="395" spans="1:42" ht="15.75" hidden="1" outlineLevel="1" x14ac:dyDescent="0.25">
      <c r="A395" s="7"/>
      <c r="B395" s="38">
        <v>380</v>
      </c>
      <c r="C395" s="89"/>
      <c r="D395" s="46"/>
      <c r="E395" s="138"/>
      <c r="F395" s="77"/>
      <c r="G395" s="51"/>
      <c r="H395" s="55"/>
      <c r="I395" s="77"/>
      <c r="J395" s="103"/>
      <c r="K395" s="19"/>
      <c r="L395" s="212"/>
      <c r="M395" s="18"/>
      <c r="N395" s="213"/>
      <c r="O395" s="209"/>
      <c r="P395" s="18"/>
      <c r="Q395" s="18"/>
      <c r="R395" s="19"/>
      <c r="S395" s="58"/>
      <c r="T395" s="180"/>
      <c r="U395" s="109"/>
      <c r="V395" s="273"/>
      <c r="W395" s="109"/>
      <c r="X395" s="276"/>
      <c r="Y395" s="175"/>
      <c r="Z395" s="222"/>
      <c r="AA395" s="223"/>
      <c r="AB395" s="173"/>
      <c r="AC395" s="174"/>
      <c r="AD395" s="120"/>
      <c r="AE395" s="118"/>
      <c r="AF395" s="112"/>
      <c r="AG395" s="31"/>
      <c r="AH395" s="124"/>
      <c r="AI395" s="129"/>
      <c r="AJ395" s="145"/>
      <c r="AL395" s="353">
        <f t="shared" si="25"/>
        <v>0</v>
      </c>
      <c r="AM395" s="354">
        <f t="shared" si="26"/>
        <v>0</v>
      </c>
      <c r="AN395" s="355"/>
      <c r="AO395" s="353">
        <f t="shared" si="27"/>
        <v>0</v>
      </c>
      <c r="AP395" s="354">
        <f t="shared" si="28"/>
        <v>0</v>
      </c>
    </row>
    <row r="396" spans="1:42" ht="15.75" hidden="1" outlineLevel="1" x14ac:dyDescent="0.25">
      <c r="A396" s="7"/>
      <c r="B396" s="38">
        <v>381</v>
      </c>
      <c r="C396" s="89"/>
      <c r="D396" s="46"/>
      <c r="E396" s="138"/>
      <c r="F396" s="80"/>
      <c r="G396" s="50"/>
      <c r="H396" s="56"/>
      <c r="I396" s="80"/>
      <c r="J396" s="102"/>
      <c r="K396" s="19"/>
      <c r="L396" s="212"/>
      <c r="M396" s="18"/>
      <c r="N396" s="213"/>
      <c r="O396" s="209"/>
      <c r="P396" s="18"/>
      <c r="Q396" s="18"/>
      <c r="R396" s="19"/>
      <c r="S396" s="58"/>
      <c r="T396" s="180"/>
      <c r="U396" s="109"/>
      <c r="V396" s="273"/>
      <c r="W396" s="109"/>
      <c r="X396" s="276"/>
      <c r="Y396" s="175"/>
      <c r="Z396" s="222"/>
      <c r="AA396" s="223"/>
      <c r="AB396" s="173"/>
      <c r="AC396" s="174"/>
      <c r="AD396" s="120"/>
      <c r="AE396" s="118"/>
      <c r="AF396" s="112"/>
      <c r="AG396" s="31"/>
      <c r="AH396" s="124"/>
      <c r="AI396" s="129"/>
      <c r="AJ396" s="145"/>
      <c r="AL396" s="353">
        <f t="shared" si="25"/>
        <v>0</v>
      </c>
      <c r="AM396" s="354">
        <f t="shared" si="26"/>
        <v>0</v>
      </c>
      <c r="AN396" s="355"/>
      <c r="AO396" s="353">
        <f t="shared" si="27"/>
        <v>0</v>
      </c>
      <c r="AP396" s="354">
        <f t="shared" si="28"/>
        <v>0</v>
      </c>
    </row>
    <row r="397" spans="1:42" ht="15.75" hidden="1" outlineLevel="1" x14ac:dyDescent="0.25">
      <c r="A397" s="7"/>
      <c r="B397" s="38">
        <v>382</v>
      </c>
      <c r="C397" s="89"/>
      <c r="D397" s="46"/>
      <c r="E397" s="138"/>
      <c r="F397" s="77"/>
      <c r="G397" s="51"/>
      <c r="H397" s="55"/>
      <c r="I397" s="77"/>
      <c r="J397" s="103"/>
      <c r="K397" s="19"/>
      <c r="L397" s="212"/>
      <c r="M397" s="18"/>
      <c r="N397" s="213"/>
      <c r="O397" s="209"/>
      <c r="P397" s="18"/>
      <c r="Q397" s="18"/>
      <c r="R397" s="19"/>
      <c r="S397" s="58"/>
      <c r="T397" s="180"/>
      <c r="U397" s="109"/>
      <c r="V397" s="273"/>
      <c r="W397" s="109"/>
      <c r="X397" s="276"/>
      <c r="Y397" s="175"/>
      <c r="Z397" s="222"/>
      <c r="AA397" s="223"/>
      <c r="AB397" s="173"/>
      <c r="AC397" s="174"/>
      <c r="AD397" s="120"/>
      <c r="AE397" s="118"/>
      <c r="AF397" s="112"/>
      <c r="AG397" s="31"/>
      <c r="AH397" s="124"/>
      <c r="AI397" s="129"/>
      <c r="AJ397" s="145"/>
      <c r="AL397" s="353">
        <f t="shared" si="25"/>
        <v>0</v>
      </c>
      <c r="AM397" s="354">
        <f t="shared" si="26"/>
        <v>0</v>
      </c>
      <c r="AN397" s="355"/>
      <c r="AO397" s="353">
        <f t="shared" si="27"/>
        <v>0</v>
      </c>
      <c r="AP397" s="354">
        <f t="shared" si="28"/>
        <v>0</v>
      </c>
    </row>
    <row r="398" spans="1:42" ht="15.75" hidden="1" outlineLevel="1" x14ac:dyDescent="0.25">
      <c r="A398" s="7"/>
      <c r="B398" s="38">
        <v>383</v>
      </c>
      <c r="C398" s="89"/>
      <c r="D398" s="46"/>
      <c r="E398" s="138"/>
      <c r="F398" s="77"/>
      <c r="G398" s="51"/>
      <c r="H398" s="55"/>
      <c r="I398" s="77"/>
      <c r="J398" s="103"/>
      <c r="K398" s="19"/>
      <c r="L398" s="212"/>
      <c r="M398" s="18"/>
      <c r="N398" s="213"/>
      <c r="O398" s="209"/>
      <c r="P398" s="18"/>
      <c r="Q398" s="18"/>
      <c r="R398" s="19"/>
      <c r="S398" s="58"/>
      <c r="T398" s="180"/>
      <c r="U398" s="109"/>
      <c r="V398" s="273"/>
      <c r="W398" s="109"/>
      <c r="X398" s="276"/>
      <c r="Y398" s="175"/>
      <c r="Z398" s="222"/>
      <c r="AA398" s="223"/>
      <c r="AB398" s="173"/>
      <c r="AC398" s="174"/>
      <c r="AD398" s="120"/>
      <c r="AE398" s="118"/>
      <c r="AF398" s="112"/>
      <c r="AG398" s="31"/>
      <c r="AH398" s="124"/>
      <c r="AI398" s="129"/>
      <c r="AJ398" s="145"/>
      <c r="AL398" s="353">
        <f t="shared" si="25"/>
        <v>0</v>
      </c>
      <c r="AM398" s="354">
        <f t="shared" si="26"/>
        <v>0</v>
      </c>
      <c r="AN398" s="355"/>
      <c r="AO398" s="353">
        <f t="shared" si="27"/>
        <v>0</v>
      </c>
      <c r="AP398" s="354">
        <f t="shared" si="28"/>
        <v>0</v>
      </c>
    </row>
    <row r="399" spans="1:42" ht="15.75" hidden="1" outlineLevel="1" x14ac:dyDescent="0.25">
      <c r="A399" s="7"/>
      <c r="B399" s="38">
        <v>384</v>
      </c>
      <c r="C399" s="89"/>
      <c r="D399" s="46"/>
      <c r="E399" s="138"/>
      <c r="F399" s="77"/>
      <c r="G399" s="51"/>
      <c r="H399" s="55"/>
      <c r="I399" s="77"/>
      <c r="J399" s="103"/>
      <c r="K399" s="19"/>
      <c r="L399" s="212"/>
      <c r="M399" s="18"/>
      <c r="N399" s="213"/>
      <c r="O399" s="209"/>
      <c r="P399" s="18"/>
      <c r="Q399" s="18"/>
      <c r="R399" s="19"/>
      <c r="S399" s="58"/>
      <c r="T399" s="180"/>
      <c r="U399" s="109"/>
      <c r="V399" s="273"/>
      <c r="W399" s="109"/>
      <c r="X399" s="276"/>
      <c r="Y399" s="175"/>
      <c r="Z399" s="222"/>
      <c r="AA399" s="223"/>
      <c r="AB399" s="173"/>
      <c r="AC399" s="174"/>
      <c r="AD399" s="120"/>
      <c r="AE399" s="118"/>
      <c r="AF399" s="112"/>
      <c r="AG399" s="31"/>
      <c r="AH399" s="124"/>
      <c r="AI399" s="129"/>
      <c r="AJ399" s="145"/>
      <c r="AL399" s="353">
        <f t="shared" si="25"/>
        <v>0</v>
      </c>
      <c r="AM399" s="354">
        <f t="shared" si="26"/>
        <v>0</v>
      </c>
      <c r="AN399" s="355"/>
      <c r="AO399" s="353">
        <f t="shared" si="27"/>
        <v>0</v>
      </c>
      <c r="AP399" s="354">
        <f t="shared" si="28"/>
        <v>0</v>
      </c>
    </row>
    <row r="400" spans="1:42" ht="15.75" hidden="1" outlineLevel="1" x14ac:dyDescent="0.25">
      <c r="A400" s="7"/>
      <c r="B400" s="38">
        <v>385</v>
      </c>
      <c r="C400" s="89"/>
      <c r="D400" s="46"/>
      <c r="E400" s="138"/>
      <c r="F400" s="77"/>
      <c r="G400" s="51"/>
      <c r="H400" s="55"/>
      <c r="I400" s="77"/>
      <c r="J400" s="103"/>
      <c r="K400" s="19"/>
      <c r="L400" s="212"/>
      <c r="M400" s="18"/>
      <c r="N400" s="213"/>
      <c r="O400" s="209"/>
      <c r="P400" s="18"/>
      <c r="Q400" s="18"/>
      <c r="R400" s="19"/>
      <c r="S400" s="58"/>
      <c r="T400" s="180"/>
      <c r="U400" s="109"/>
      <c r="V400" s="273"/>
      <c r="W400" s="109"/>
      <c r="X400" s="276"/>
      <c r="Y400" s="175"/>
      <c r="Z400" s="222"/>
      <c r="AA400" s="223"/>
      <c r="AB400" s="173"/>
      <c r="AC400" s="174"/>
      <c r="AD400" s="120"/>
      <c r="AE400" s="118"/>
      <c r="AF400" s="112"/>
      <c r="AG400" s="31"/>
      <c r="AH400" s="124"/>
      <c r="AI400" s="129"/>
      <c r="AJ400" s="145"/>
      <c r="AL400" s="353">
        <f t="shared" si="25"/>
        <v>0</v>
      </c>
      <c r="AM400" s="354">
        <f t="shared" si="26"/>
        <v>0</v>
      </c>
      <c r="AN400" s="355"/>
      <c r="AO400" s="353">
        <f t="shared" si="27"/>
        <v>0</v>
      </c>
      <c r="AP400" s="354">
        <f t="shared" si="28"/>
        <v>0</v>
      </c>
    </row>
    <row r="401" spans="1:42" ht="15.75" hidden="1" outlineLevel="1" x14ac:dyDescent="0.25">
      <c r="A401" s="7"/>
      <c r="B401" s="38">
        <v>386</v>
      </c>
      <c r="C401" s="89"/>
      <c r="D401" s="46"/>
      <c r="E401" s="138"/>
      <c r="F401" s="77"/>
      <c r="G401" s="51"/>
      <c r="H401" s="55"/>
      <c r="I401" s="77"/>
      <c r="J401" s="103"/>
      <c r="K401" s="19"/>
      <c r="L401" s="212"/>
      <c r="M401" s="18"/>
      <c r="N401" s="213"/>
      <c r="O401" s="209"/>
      <c r="P401" s="18"/>
      <c r="Q401" s="18"/>
      <c r="R401" s="19"/>
      <c r="S401" s="58"/>
      <c r="T401" s="180"/>
      <c r="U401" s="109"/>
      <c r="V401" s="273"/>
      <c r="W401" s="109"/>
      <c r="X401" s="276"/>
      <c r="Y401" s="175"/>
      <c r="Z401" s="222"/>
      <c r="AA401" s="223"/>
      <c r="AB401" s="173"/>
      <c r="AC401" s="174"/>
      <c r="AD401" s="120"/>
      <c r="AE401" s="118"/>
      <c r="AF401" s="112"/>
      <c r="AG401" s="31"/>
      <c r="AH401" s="124"/>
      <c r="AI401" s="129"/>
      <c r="AJ401" s="145"/>
      <c r="AL401" s="353">
        <f t="shared" si="25"/>
        <v>0</v>
      </c>
      <c r="AM401" s="354">
        <f t="shared" si="26"/>
        <v>0</v>
      </c>
      <c r="AN401" s="355"/>
      <c r="AO401" s="353">
        <f t="shared" si="27"/>
        <v>0</v>
      </c>
      <c r="AP401" s="354">
        <f t="shared" si="28"/>
        <v>0</v>
      </c>
    </row>
    <row r="402" spans="1:42" ht="15.75" hidden="1" outlineLevel="1" x14ac:dyDescent="0.25">
      <c r="A402" s="7"/>
      <c r="B402" s="38">
        <v>387</v>
      </c>
      <c r="C402" s="89"/>
      <c r="D402" s="46"/>
      <c r="E402" s="138"/>
      <c r="F402" s="77"/>
      <c r="G402" s="51"/>
      <c r="H402" s="55"/>
      <c r="I402" s="77"/>
      <c r="J402" s="103"/>
      <c r="K402" s="19"/>
      <c r="L402" s="212"/>
      <c r="M402" s="18"/>
      <c r="N402" s="213"/>
      <c r="O402" s="209"/>
      <c r="P402" s="18"/>
      <c r="Q402" s="18"/>
      <c r="R402" s="19"/>
      <c r="S402" s="58"/>
      <c r="T402" s="180"/>
      <c r="U402" s="109"/>
      <c r="V402" s="273"/>
      <c r="W402" s="109"/>
      <c r="X402" s="276"/>
      <c r="Y402" s="175"/>
      <c r="Z402" s="222"/>
      <c r="AA402" s="223"/>
      <c r="AB402" s="173"/>
      <c r="AC402" s="174"/>
      <c r="AD402" s="120"/>
      <c r="AE402" s="118"/>
      <c r="AF402" s="112"/>
      <c r="AG402" s="31"/>
      <c r="AH402" s="124"/>
      <c r="AI402" s="129"/>
      <c r="AJ402" s="145"/>
      <c r="AL402" s="353">
        <f t="shared" si="25"/>
        <v>0</v>
      </c>
      <c r="AM402" s="354">
        <f t="shared" si="26"/>
        <v>0</v>
      </c>
      <c r="AN402" s="355"/>
      <c r="AO402" s="353">
        <f t="shared" si="27"/>
        <v>0</v>
      </c>
      <c r="AP402" s="354">
        <f t="shared" si="28"/>
        <v>0</v>
      </c>
    </row>
    <row r="403" spans="1:42" ht="15.75" hidden="1" outlineLevel="1" x14ac:dyDescent="0.25">
      <c r="A403" s="7"/>
      <c r="B403" s="38">
        <v>388</v>
      </c>
      <c r="C403" s="89"/>
      <c r="D403" s="46"/>
      <c r="E403" s="138"/>
      <c r="F403" s="77"/>
      <c r="G403" s="51"/>
      <c r="H403" s="55"/>
      <c r="I403" s="77"/>
      <c r="J403" s="103"/>
      <c r="K403" s="19"/>
      <c r="L403" s="212"/>
      <c r="M403" s="18"/>
      <c r="N403" s="213"/>
      <c r="O403" s="209"/>
      <c r="P403" s="18"/>
      <c r="Q403" s="18"/>
      <c r="R403" s="19"/>
      <c r="S403" s="58"/>
      <c r="T403" s="180"/>
      <c r="U403" s="109"/>
      <c r="V403" s="273"/>
      <c r="W403" s="109"/>
      <c r="X403" s="276"/>
      <c r="Y403" s="175"/>
      <c r="Z403" s="222"/>
      <c r="AA403" s="223"/>
      <c r="AB403" s="173"/>
      <c r="AC403" s="174"/>
      <c r="AD403" s="120"/>
      <c r="AE403" s="118"/>
      <c r="AF403" s="112"/>
      <c r="AG403" s="31"/>
      <c r="AH403" s="124"/>
      <c r="AI403" s="129"/>
      <c r="AJ403" s="145"/>
      <c r="AL403" s="353">
        <f t="shared" si="25"/>
        <v>0</v>
      </c>
      <c r="AM403" s="354">
        <f t="shared" si="26"/>
        <v>0</v>
      </c>
      <c r="AN403" s="355"/>
      <c r="AO403" s="353">
        <f t="shared" si="27"/>
        <v>0</v>
      </c>
      <c r="AP403" s="354">
        <f t="shared" si="28"/>
        <v>0</v>
      </c>
    </row>
    <row r="404" spans="1:42" ht="15.75" hidden="1" outlineLevel="1" x14ac:dyDescent="0.25">
      <c r="A404" s="7"/>
      <c r="B404" s="38">
        <v>389</v>
      </c>
      <c r="C404" s="89"/>
      <c r="D404" s="46"/>
      <c r="E404" s="138"/>
      <c r="F404" s="77"/>
      <c r="G404" s="51"/>
      <c r="H404" s="55"/>
      <c r="I404" s="77"/>
      <c r="J404" s="103"/>
      <c r="K404" s="19"/>
      <c r="L404" s="212"/>
      <c r="M404" s="18"/>
      <c r="N404" s="213"/>
      <c r="O404" s="209"/>
      <c r="P404" s="18"/>
      <c r="Q404" s="18"/>
      <c r="R404" s="19"/>
      <c r="S404" s="58"/>
      <c r="T404" s="180"/>
      <c r="U404" s="109"/>
      <c r="V404" s="273"/>
      <c r="W404" s="109"/>
      <c r="X404" s="276"/>
      <c r="Y404" s="175"/>
      <c r="Z404" s="222"/>
      <c r="AA404" s="223"/>
      <c r="AB404" s="173"/>
      <c r="AC404" s="174"/>
      <c r="AD404" s="120"/>
      <c r="AE404" s="118"/>
      <c r="AF404" s="112"/>
      <c r="AG404" s="31"/>
      <c r="AH404" s="124"/>
      <c r="AI404" s="129"/>
      <c r="AJ404" s="145"/>
      <c r="AL404" s="353">
        <f t="shared" si="25"/>
        <v>0</v>
      </c>
      <c r="AM404" s="354">
        <f t="shared" si="26"/>
        <v>0</v>
      </c>
      <c r="AN404" s="355"/>
      <c r="AO404" s="353">
        <f t="shared" si="27"/>
        <v>0</v>
      </c>
      <c r="AP404" s="354">
        <f t="shared" si="28"/>
        <v>0</v>
      </c>
    </row>
    <row r="405" spans="1:42" ht="15.75" hidden="1" outlineLevel="1" x14ac:dyDescent="0.25">
      <c r="A405" s="7"/>
      <c r="B405" s="38">
        <v>390</v>
      </c>
      <c r="C405" s="89"/>
      <c r="D405" s="46"/>
      <c r="E405" s="138"/>
      <c r="F405" s="77"/>
      <c r="G405" s="51"/>
      <c r="H405" s="55"/>
      <c r="I405" s="77"/>
      <c r="J405" s="103"/>
      <c r="K405" s="19"/>
      <c r="L405" s="212"/>
      <c r="M405" s="18"/>
      <c r="N405" s="213"/>
      <c r="O405" s="209"/>
      <c r="P405" s="18"/>
      <c r="Q405" s="18"/>
      <c r="R405" s="19"/>
      <c r="S405" s="58"/>
      <c r="T405" s="180"/>
      <c r="U405" s="109"/>
      <c r="V405" s="273"/>
      <c r="W405" s="109"/>
      <c r="X405" s="276"/>
      <c r="Y405" s="175"/>
      <c r="Z405" s="222"/>
      <c r="AA405" s="223"/>
      <c r="AB405" s="173"/>
      <c r="AC405" s="174"/>
      <c r="AD405" s="120"/>
      <c r="AE405" s="118"/>
      <c r="AF405" s="112"/>
      <c r="AG405" s="31"/>
      <c r="AH405" s="124"/>
      <c r="AI405" s="129"/>
      <c r="AJ405" s="145"/>
      <c r="AL405" s="353">
        <f t="shared" si="25"/>
        <v>0</v>
      </c>
      <c r="AM405" s="354">
        <f t="shared" si="26"/>
        <v>0</v>
      </c>
      <c r="AN405" s="355"/>
      <c r="AO405" s="353">
        <f t="shared" si="27"/>
        <v>0</v>
      </c>
      <c r="AP405" s="354">
        <f t="shared" si="28"/>
        <v>0</v>
      </c>
    </row>
    <row r="406" spans="1:42" ht="15.75" hidden="1" outlineLevel="1" x14ac:dyDescent="0.25">
      <c r="A406" s="7"/>
      <c r="B406" s="38">
        <v>391</v>
      </c>
      <c r="C406" s="89"/>
      <c r="D406" s="46"/>
      <c r="E406" s="138"/>
      <c r="F406" s="77"/>
      <c r="G406" s="51"/>
      <c r="H406" s="55"/>
      <c r="I406" s="77"/>
      <c r="J406" s="103"/>
      <c r="K406" s="19"/>
      <c r="L406" s="212"/>
      <c r="M406" s="18"/>
      <c r="N406" s="213"/>
      <c r="O406" s="209"/>
      <c r="P406" s="18"/>
      <c r="Q406" s="18"/>
      <c r="R406" s="19"/>
      <c r="S406" s="58"/>
      <c r="T406" s="180"/>
      <c r="U406" s="109"/>
      <c r="V406" s="273"/>
      <c r="W406" s="109"/>
      <c r="X406" s="276"/>
      <c r="Y406" s="175"/>
      <c r="Z406" s="222"/>
      <c r="AA406" s="223"/>
      <c r="AB406" s="173"/>
      <c r="AC406" s="174"/>
      <c r="AD406" s="120"/>
      <c r="AE406" s="118"/>
      <c r="AF406" s="112"/>
      <c r="AG406" s="31"/>
      <c r="AH406" s="124"/>
      <c r="AI406" s="129"/>
      <c r="AJ406" s="145"/>
      <c r="AL406" s="353">
        <f t="shared" si="25"/>
        <v>0</v>
      </c>
      <c r="AM406" s="354">
        <f t="shared" si="26"/>
        <v>0</v>
      </c>
      <c r="AN406" s="355"/>
      <c r="AO406" s="353">
        <f t="shared" si="27"/>
        <v>0</v>
      </c>
      <c r="AP406" s="354">
        <f t="shared" si="28"/>
        <v>0</v>
      </c>
    </row>
    <row r="407" spans="1:42" ht="15.75" hidden="1" outlineLevel="1" x14ac:dyDescent="0.25">
      <c r="A407" s="7"/>
      <c r="B407" s="38">
        <v>392</v>
      </c>
      <c r="C407" s="89"/>
      <c r="D407" s="46"/>
      <c r="E407" s="138"/>
      <c r="F407" s="77"/>
      <c r="G407" s="51"/>
      <c r="H407" s="55"/>
      <c r="I407" s="77"/>
      <c r="J407" s="103"/>
      <c r="K407" s="19"/>
      <c r="L407" s="212"/>
      <c r="M407" s="18"/>
      <c r="N407" s="213"/>
      <c r="O407" s="209"/>
      <c r="P407" s="18"/>
      <c r="Q407" s="18"/>
      <c r="R407" s="19"/>
      <c r="S407" s="58"/>
      <c r="T407" s="180"/>
      <c r="U407" s="109"/>
      <c r="V407" s="273"/>
      <c r="W407" s="109"/>
      <c r="X407" s="276"/>
      <c r="Y407" s="175"/>
      <c r="Z407" s="222"/>
      <c r="AA407" s="223"/>
      <c r="AB407" s="173"/>
      <c r="AC407" s="174"/>
      <c r="AD407" s="120"/>
      <c r="AE407" s="118"/>
      <c r="AF407" s="112"/>
      <c r="AG407" s="31"/>
      <c r="AH407" s="124"/>
      <c r="AI407" s="129"/>
      <c r="AJ407" s="145"/>
      <c r="AL407" s="353">
        <f t="shared" si="25"/>
        <v>0</v>
      </c>
      <c r="AM407" s="354">
        <f t="shared" si="26"/>
        <v>0</v>
      </c>
      <c r="AN407" s="355"/>
      <c r="AO407" s="353">
        <f t="shared" si="27"/>
        <v>0</v>
      </c>
      <c r="AP407" s="354">
        <f t="shared" si="28"/>
        <v>0</v>
      </c>
    </row>
    <row r="408" spans="1:42" ht="15.75" hidden="1" outlineLevel="1" x14ac:dyDescent="0.25">
      <c r="A408" s="7"/>
      <c r="B408" s="38">
        <v>393</v>
      </c>
      <c r="C408" s="89"/>
      <c r="D408" s="46"/>
      <c r="E408" s="138"/>
      <c r="F408" s="77"/>
      <c r="G408" s="51"/>
      <c r="H408" s="55"/>
      <c r="I408" s="77"/>
      <c r="J408" s="103"/>
      <c r="K408" s="19"/>
      <c r="L408" s="212"/>
      <c r="M408" s="18"/>
      <c r="N408" s="213"/>
      <c r="O408" s="209"/>
      <c r="P408" s="18"/>
      <c r="Q408" s="18"/>
      <c r="R408" s="19"/>
      <c r="S408" s="58"/>
      <c r="T408" s="180"/>
      <c r="U408" s="109"/>
      <c r="V408" s="273"/>
      <c r="W408" s="109"/>
      <c r="X408" s="276"/>
      <c r="Y408" s="175"/>
      <c r="Z408" s="222"/>
      <c r="AA408" s="223"/>
      <c r="AB408" s="173"/>
      <c r="AC408" s="174"/>
      <c r="AD408" s="120"/>
      <c r="AE408" s="118"/>
      <c r="AF408" s="112"/>
      <c r="AG408" s="31"/>
      <c r="AH408" s="124"/>
      <c r="AI408" s="129"/>
      <c r="AJ408" s="145"/>
      <c r="AL408" s="353">
        <f t="shared" ref="AL408:AL471" si="29">SUM((AB408/100)*70)</f>
        <v>0</v>
      </c>
      <c r="AM408" s="354">
        <f t="shared" ref="AM408:AM471" si="30">SUM(AL408-AC408)</f>
        <v>0</v>
      </c>
      <c r="AN408" s="355"/>
      <c r="AO408" s="353">
        <f t="shared" ref="AO408:AO471" si="31">SUM((X408/100)*60)</f>
        <v>0</v>
      </c>
      <c r="AP408" s="354">
        <f t="shared" ref="AP408:AP471" si="32">SUM(AO408-AC408)</f>
        <v>0</v>
      </c>
    </row>
    <row r="409" spans="1:42" ht="15.75" hidden="1" outlineLevel="1" x14ac:dyDescent="0.25">
      <c r="A409" s="7"/>
      <c r="B409" s="38">
        <v>394</v>
      </c>
      <c r="C409" s="89"/>
      <c r="D409" s="46"/>
      <c r="E409" s="138"/>
      <c r="F409" s="77"/>
      <c r="G409" s="51"/>
      <c r="H409" s="55"/>
      <c r="I409" s="77"/>
      <c r="J409" s="103"/>
      <c r="K409" s="19"/>
      <c r="L409" s="212"/>
      <c r="M409" s="18"/>
      <c r="N409" s="213"/>
      <c r="O409" s="209"/>
      <c r="P409" s="18"/>
      <c r="Q409" s="18"/>
      <c r="R409" s="19"/>
      <c r="S409" s="58"/>
      <c r="T409" s="180"/>
      <c r="U409" s="109"/>
      <c r="V409" s="273"/>
      <c r="W409" s="109"/>
      <c r="X409" s="276"/>
      <c r="Y409" s="175"/>
      <c r="Z409" s="222"/>
      <c r="AA409" s="223"/>
      <c r="AB409" s="173"/>
      <c r="AC409" s="174"/>
      <c r="AD409" s="120"/>
      <c r="AE409" s="118"/>
      <c r="AF409" s="112"/>
      <c r="AG409" s="31"/>
      <c r="AH409" s="124"/>
      <c r="AI409" s="129"/>
      <c r="AJ409" s="145"/>
      <c r="AL409" s="353">
        <f t="shared" si="29"/>
        <v>0</v>
      </c>
      <c r="AM409" s="354">
        <f t="shared" si="30"/>
        <v>0</v>
      </c>
      <c r="AN409" s="355"/>
      <c r="AO409" s="353">
        <f t="shared" si="31"/>
        <v>0</v>
      </c>
      <c r="AP409" s="354">
        <f t="shared" si="32"/>
        <v>0</v>
      </c>
    </row>
    <row r="410" spans="1:42" ht="15.75" hidden="1" outlineLevel="1" x14ac:dyDescent="0.25">
      <c r="A410" s="7"/>
      <c r="B410" s="38">
        <v>395</v>
      </c>
      <c r="C410" s="89"/>
      <c r="D410" s="46"/>
      <c r="E410" s="138"/>
      <c r="F410" s="77"/>
      <c r="G410" s="51"/>
      <c r="H410" s="55"/>
      <c r="I410" s="77"/>
      <c r="J410" s="103"/>
      <c r="K410" s="19"/>
      <c r="L410" s="212"/>
      <c r="M410" s="18"/>
      <c r="N410" s="213"/>
      <c r="O410" s="209"/>
      <c r="P410" s="18"/>
      <c r="Q410" s="18"/>
      <c r="R410" s="19"/>
      <c r="S410" s="58"/>
      <c r="T410" s="180"/>
      <c r="U410" s="109"/>
      <c r="V410" s="273"/>
      <c r="W410" s="109"/>
      <c r="X410" s="276"/>
      <c r="Y410" s="175"/>
      <c r="Z410" s="222"/>
      <c r="AA410" s="223"/>
      <c r="AB410" s="173"/>
      <c r="AC410" s="174"/>
      <c r="AD410" s="120"/>
      <c r="AE410" s="118"/>
      <c r="AF410" s="112"/>
      <c r="AG410" s="31"/>
      <c r="AH410" s="124"/>
      <c r="AI410" s="129"/>
      <c r="AJ410" s="145"/>
      <c r="AL410" s="353">
        <f t="shared" si="29"/>
        <v>0</v>
      </c>
      <c r="AM410" s="354">
        <f t="shared" si="30"/>
        <v>0</v>
      </c>
      <c r="AN410" s="355"/>
      <c r="AO410" s="353">
        <f t="shared" si="31"/>
        <v>0</v>
      </c>
      <c r="AP410" s="354">
        <f t="shared" si="32"/>
        <v>0</v>
      </c>
    </row>
    <row r="411" spans="1:42" ht="15.75" hidden="1" outlineLevel="1" x14ac:dyDescent="0.25">
      <c r="A411" s="7"/>
      <c r="B411" s="38">
        <v>396</v>
      </c>
      <c r="C411" s="89"/>
      <c r="D411" s="46"/>
      <c r="E411" s="138"/>
      <c r="F411" s="77"/>
      <c r="G411" s="51"/>
      <c r="H411" s="55"/>
      <c r="I411" s="77"/>
      <c r="J411" s="103"/>
      <c r="K411" s="19"/>
      <c r="L411" s="212"/>
      <c r="M411" s="18"/>
      <c r="N411" s="213"/>
      <c r="O411" s="209"/>
      <c r="P411" s="18"/>
      <c r="Q411" s="18"/>
      <c r="R411" s="19"/>
      <c r="S411" s="58"/>
      <c r="T411" s="180"/>
      <c r="U411" s="109"/>
      <c r="V411" s="273"/>
      <c r="W411" s="109"/>
      <c r="X411" s="276"/>
      <c r="Y411" s="175"/>
      <c r="Z411" s="222"/>
      <c r="AA411" s="223"/>
      <c r="AB411" s="173"/>
      <c r="AC411" s="174"/>
      <c r="AD411" s="120"/>
      <c r="AE411" s="118"/>
      <c r="AF411" s="112"/>
      <c r="AG411" s="31"/>
      <c r="AH411" s="124"/>
      <c r="AI411" s="129"/>
      <c r="AJ411" s="145"/>
      <c r="AL411" s="353">
        <f t="shared" si="29"/>
        <v>0</v>
      </c>
      <c r="AM411" s="354">
        <f t="shared" si="30"/>
        <v>0</v>
      </c>
      <c r="AN411" s="355"/>
      <c r="AO411" s="353">
        <f t="shared" si="31"/>
        <v>0</v>
      </c>
      <c r="AP411" s="354">
        <f t="shared" si="32"/>
        <v>0</v>
      </c>
    </row>
    <row r="412" spans="1:42" ht="15.75" hidden="1" outlineLevel="1" x14ac:dyDescent="0.25">
      <c r="A412" s="7"/>
      <c r="B412" s="38">
        <v>397</v>
      </c>
      <c r="C412" s="89"/>
      <c r="D412" s="46"/>
      <c r="E412" s="138"/>
      <c r="F412" s="77"/>
      <c r="G412" s="51"/>
      <c r="H412" s="55"/>
      <c r="I412" s="77"/>
      <c r="J412" s="103"/>
      <c r="K412" s="19"/>
      <c r="L412" s="212"/>
      <c r="M412" s="18"/>
      <c r="N412" s="213"/>
      <c r="O412" s="209"/>
      <c r="P412" s="18"/>
      <c r="Q412" s="18"/>
      <c r="R412" s="19"/>
      <c r="S412" s="58"/>
      <c r="T412" s="180"/>
      <c r="U412" s="109"/>
      <c r="V412" s="273"/>
      <c r="W412" s="109"/>
      <c r="X412" s="276"/>
      <c r="Y412" s="175"/>
      <c r="Z412" s="222"/>
      <c r="AA412" s="223"/>
      <c r="AB412" s="173"/>
      <c r="AC412" s="174"/>
      <c r="AD412" s="120"/>
      <c r="AE412" s="118"/>
      <c r="AF412" s="112"/>
      <c r="AG412" s="31"/>
      <c r="AH412" s="124"/>
      <c r="AI412" s="129"/>
      <c r="AJ412" s="145"/>
      <c r="AL412" s="353">
        <f t="shared" si="29"/>
        <v>0</v>
      </c>
      <c r="AM412" s="354">
        <f t="shared" si="30"/>
        <v>0</v>
      </c>
      <c r="AN412" s="355"/>
      <c r="AO412" s="353">
        <f t="shared" si="31"/>
        <v>0</v>
      </c>
      <c r="AP412" s="354">
        <f t="shared" si="32"/>
        <v>0</v>
      </c>
    </row>
    <row r="413" spans="1:42" ht="15.75" hidden="1" outlineLevel="1" x14ac:dyDescent="0.25">
      <c r="A413" s="7"/>
      <c r="B413" s="38">
        <v>398</v>
      </c>
      <c r="C413" s="89"/>
      <c r="D413" s="46"/>
      <c r="E413" s="138"/>
      <c r="F413" s="77"/>
      <c r="G413" s="51"/>
      <c r="H413" s="55"/>
      <c r="I413" s="77"/>
      <c r="J413" s="103"/>
      <c r="K413" s="19"/>
      <c r="L413" s="212"/>
      <c r="M413" s="18"/>
      <c r="N413" s="213"/>
      <c r="O413" s="209"/>
      <c r="P413" s="18"/>
      <c r="Q413" s="18"/>
      <c r="R413" s="19"/>
      <c r="S413" s="58"/>
      <c r="T413" s="180"/>
      <c r="U413" s="109"/>
      <c r="V413" s="273"/>
      <c r="W413" s="109"/>
      <c r="X413" s="276"/>
      <c r="Y413" s="175"/>
      <c r="Z413" s="222"/>
      <c r="AA413" s="223"/>
      <c r="AB413" s="173"/>
      <c r="AC413" s="174"/>
      <c r="AD413" s="120"/>
      <c r="AE413" s="118"/>
      <c r="AF413" s="112"/>
      <c r="AG413" s="31"/>
      <c r="AH413" s="124"/>
      <c r="AI413" s="129"/>
      <c r="AJ413" s="145"/>
      <c r="AL413" s="353">
        <f t="shared" si="29"/>
        <v>0</v>
      </c>
      <c r="AM413" s="354">
        <f t="shared" si="30"/>
        <v>0</v>
      </c>
      <c r="AN413" s="355"/>
      <c r="AO413" s="353">
        <f t="shared" si="31"/>
        <v>0</v>
      </c>
      <c r="AP413" s="354">
        <f t="shared" si="32"/>
        <v>0</v>
      </c>
    </row>
    <row r="414" spans="1:42" ht="15.75" hidden="1" outlineLevel="1" x14ac:dyDescent="0.25">
      <c r="A414" s="7"/>
      <c r="B414" s="38">
        <v>399</v>
      </c>
      <c r="C414" s="89"/>
      <c r="D414" s="46"/>
      <c r="E414" s="138"/>
      <c r="F414" s="77"/>
      <c r="G414" s="51"/>
      <c r="H414" s="55"/>
      <c r="I414" s="77"/>
      <c r="J414" s="103"/>
      <c r="K414" s="19"/>
      <c r="L414" s="212"/>
      <c r="M414" s="18"/>
      <c r="N414" s="213"/>
      <c r="O414" s="209"/>
      <c r="P414" s="18"/>
      <c r="Q414" s="18"/>
      <c r="R414" s="19"/>
      <c r="S414" s="58"/>
      <c r="T414" s="180"/>
      <c r="U414" s="109"/>
      <c r="V414" s="273"/>
      <c r="W414" s="109"/>
      <c r="X414" s="276"/>
      <c r="Y414" s="175"/>
      <c r="Z414" s="222"/>
      <c r="AA414" s="223"/>
      <c r="AB414" s="173"/>
      <c r="AC414" s="174"/>
      <c r="AD414" s="120"/>
      <c r="AE414" s="118"/>
      <c r="AF414" s="112"/>
      <c r="AG414" s="31"/>
      <c r="AH414" s="124"/>
      <c r="AI414" s="129"/>
      <c r="AJ414" s="145"/>
      <c r="AL414" s="353">
        <f t="shared" si="29"/>
        <v>0</v>
      </c>
      <c r="AM414" s="354">
        <f t="shared" si="30"/>
        <v>0</v>
      </c>
      <c r="AN414" s="355"/>
      <c r="AO414" s="353">
        <f t="shared" si="31"/>
        <v>0</v>
      </c>
      <c r="AP414" s="354">
        <f t="shared" si="32"/>
        <v>0</v>
      </c>
    </row>
    <row r="415" spans="1:42" ht="15.75" hidden="1" outlineLevel="1" x14ac:dyDescent="0.25">
      <c r="A415" s="7"/>
      <c r="B415" s="38">
        <v>400</v>
      </c>
      <c r="C415" s="89"/>
      <c r="D415" s="46"/>
      <c r="E415" s="138"/>
      <c r="F415" s="77"/>
      <c r="G415" s="51"/>
      <c r="H415" s="55"/>
      <c r="I415" s="77"/>
      <c r="J415" s="103"/>
      <c r="K415" s="19"/>
      <c r="L415" s="212"/>
      <c r="M415" s="18"/>
      <c r="N415" s="213"/>
      <c r="O415" s="209"/>
      <c r="P415" s="18"/>
      <c r="Q415" s="18"/>
      <c r="R415" s="19"/>
      <c r="S415" s="58"/>
      <c r="T415" s="180"/>
      <c r="U415" s="109"/>
      <c r="V415" s="273"/>
      <c r="W415" s="109"/>
      <c r="X415" s="276"/>
      <c r="Y415" s="175"/>
      <c r="Z415" s="222"/>
      <c r="AA415" s="223"/>
      <c r="AB415" s="173"/>
      <c r="AC415" s="174"/>
      <c r="AD415" s="120"/>
      <c r="AE415" s="118"/>
      <c r="AF415" s="112"/>
      <c r="AG415" s="31"/>
      <c r="AH415" s="124"/>
      <c r="AI415" s="129"/>
      <c r="AJ415" s="145"/>
      <c r="AL415" s="353">
        <f t="shared" si="29"/>
        <v>0</v>
      </c>
      <c r="AM415" s="354">
        <f t="shared" si="30"/>
        <v>0</v>
      </c>
      <c r="AN415" s="355"/>
      <c r="AO415" s="353">
        <f t="shared" si="31"/>
        <v>0</v>
      </c>
      <c r="AP415" s="354">
        <f t="shared" si="32"/>
        <v>0</v>
      </c>
    </row>
    <row r="416" spans="1:42" ht="15.75" hidden="1" outlineLevel="1" x14ac:dyDescent="0.25">
      <c r="A416" s="7"/>
      <c r="B416" s="38">
        <v>401</v>
      </c>
      <c r="C416" s="89"/>
      <c r="D416" s="46"/>
      <c r="E416" s="138"/>
      <c r="F416" s="77"/>
      <c r="G416" s="51"/>
      <c r="H416" s="55"/>
      <c r="I416" s="77"/>
      <c r="J416" s="103"/>
      <c r="K416" s="19"/>
      <c r="L416" s="212"/>
      <c r="M416" s="18"/>
      <c r="N416" s="213"/>
      <c r="O416" s="209"/>
      <c r="P416" s="18"/>
      <c r="Q416" s="18"/>
      <c r="R416" s="19"/>
      <c r="S416" s="58"/>
      <c r="T416" s="180"/>
      <c r="U416" s="109"/>
      <c r="V416" s="273"/>
      <c r="W416" s="109"/>
      <c r="X416" s="276"/>
      <c r="Y416" s="175"/>
      <c r="Z416" s="222"/>
      <c r="AA416" s="223"/>
      <c r="AB416" s="173"/>
      <c r="AC416" s="174"/>
      <c r="AD416" s="120"/>
      <c r="AE416" s="118"/>
      <c r="AF416" s="112"/>
      <c r="AG416" s="31"/>
      <c r="AH416" s="124"/>
      <c r="AI416" s="129"/>
      <c r="AJ416" s="145"/>
      <c r="AL416" s="353">
        <f t="shared" si="29"/>
        <v>0</v>
      </c>
      <c r="AM416" s="354">
        <f t="shared" si="30"/>
        <v>0</v>
      </c>
      <c r="AN416" s="355"/>
      <c r="AO416" s="353">
        <f t="shared" si="31"/>
        <v>0</v>
      </c>
      <c r="AP416" s="354">
        <f t="shared" si="32"/>
        <v>0</v>
      </c>
    </row>
    <row r="417" spans="1:42" ht="15.75" hidden="1" outlineLevel="1" x14ac:dyDescent="0.25">
      <c r="A417" s="7"/>
      <c r="B417" s="38">
        <v>402</v>
      </c>
      <c r="C417" s="89"/>
      <c r="D417" s="46"/>
      <c r="E417" s="138"/>
      <c r="F417" s="77"/>
      <c r="G417" s="51"/>
      <c r="H417" s="55"/>
      <c r="I417" s="77"/>
      <c r="J417" s="103"/>
      <c r="K417" s="19"/>
      <c r="L417" s="212"/>
      <c r="M417" s="18"/>
      <c r="N417" s="213"/>
      <c r="O417" s="209"/>
      <c r="P417" s="18"/>
      <c r="Q417" s="18"/>
      <c r="R417" s="19"/>
      <c r="S417" s="58"/>
      <c r="T417" s="180"/>
      <c r="U417" s="109"/>
      <c r="V417" s="273"/>
      <c r="W417" s="109"/>
      <c r="X417" s="276"/>
      <c r="Y417" s="175"/>
      <c r="Z417" s="222"/>
      <c r="AA417" s="223"/>
      <c r="AB417" s="173"/>
      <c r="AC417" s="174"/>
      <c r="AD417" s="120"/>
      <c r="AE417" s="118"/>
      <c r="AF417" s="112"/>
      <c r="AG417" s="31"/>
      <c r="AH417" s="124"/>
      <c r="AI417" s="129"/>
      <c r="AJ417" s="145"/>
      <c r="AL417" s="353">
        <f t="shared" si="29"/>
        <v>0</v>
      </c>
      <c r="AM417" s="354">
        <f t="shared" si="30"/>
        <v>0</v>
      </c>
      <c r="AN417" s="355"/>
      <c r="AO417" s="353">
        <f t="shared" si="31"/>
        <v>0</v>
      </c>
      <c r="AP417" s="354">
        <f t="shared" si="32"/>
        <v>0</v>
      </c>
    </row>
    <row r="418" spans="1:42" ht="15.75" hidden="1" outlineLevel="1" x14ac:dyDescent="0.25">
      <c r="A418" s="7"/>
      <c r="B418" s="38">
        <v>403</v>
      </c>
      <c r="C418" s="89"/>
      <c r="D418" s="46"/>
      <c r="E418" s="138"/>
      <c r="F418" s="77"/>
      <c r="G418" s="51"/>
      <c r="H418" s="55"/>
      <c r="I418" s="77"/>
      <c r="J418" s="103"/>
      <c r="K418" s="19"/>
      <c r="L418" s="212"/>
      <c r="M418" s="18"/>
      <c r="N418" s="213"/>
      <c r="O418" s="209"/>
      <c r="P418" s="18"/>
      <c r="Q418" s="18"/>
      <c r="R418" s="19"/>
      <c r="S418" s="58"/>
      <c r="T418" s="180"/>
      <c r="U418" s="109"/>
      <c r="V418" s="273"/>
      <c r="W418" s="109"/>
      <c r="X418" s="276"/>
      <c r="Y418" s="175"/>
      <c r="Z418" s="222"/>
      <c r="AA418" s="223"/>
      <c r="AB418" s="173"/>
      <c r="AC418" s="174"/>
      <c r="AD418" s="120"/>
      <c r="AE418" s="118"/>
      <c r="AF418" s="112"/>
      <c r="AG418" s="31"/>
      <c r="AH418" s="124"/>
      <c r="AI418" s="129"/>
      <c r="AJ418" s="145"/>
      <c r="AL418" s="353">
        <f t="shared" si="29"/>
        <v>0</v>
      </c>
      <c r="AM418" s="354">
        <f t="shared" si="30"/>
        <v>0</v>
      </c>
      <c r="AN418" s="355"/>
      <c r="AO418" s="353">
        <f t="shared" si="31"/>
        <v>0</v>
      </c>
      <c r="AP418" s="354">
        <f t="shared" si="32"/>
        <v>0</v>
      </c>
    </row>
    <row r="419" spans="1:42" ht="15.75" hidden="1" outlineLevel="1" x14ac:dyDescent="0.25">
      <c r="A419" s="7"/>
      <c r="B419" s="38">
        <v>404</v>
      </c>
      <c r="C419" s="89"/>
      <c r="D419" s="46"/>
      <c r="E419" s="138"/>
      <c r="F419" s="77"/>
      <c r="G419" s="51"/>
      <c r="H419" s="55"/>
      <c r="I419" s="77"/>
      <c r="J419" s="103"/>
      <c r="K419" s="19"/>
      <c r="L419" s="212"/>
      <c r="M419" s="18"/>
      <c r="N419" s="213"/>
      <c r="O419" s="209"/>
      <c r="P419" s="18"/>
      <c r="Q419" s="18"/>
      <c r="R419" s="19"/>
      <c r="S419" s="58"/>
      <c r="T419" s="180"/>
      <c r="U419" s="109"/>
      <c r="V419" s="273"/>
      <c r="W419" s="109"/>
      <c r="X419" s="276"/>
      <c r="Y419" s="175"/>
      <c r="Z419" s="222"/>
      <c r="AA419" s="223"/>
      <c r="AB419" s="173"/>
      <c r="AC419" s="174"/>
      <c r="AD419" s="120"/>
      <c r="AE419" s="118"/>
      <c r="AF419" s="112"/>
      <c r="AG419" s="31"/>
      <c r="AH419" s="124"/>
      <c r="AI419" s="129"/>
      <c r="AJ419" s="145"/>
      <c r="AL419" s="353">
        <f t="shared" si="29"/>
        <v>0</v>
      </c>
      <c r="AM419" s="354">
        <f t="shared" si="30"/>
        <v>0</v>
      </c>
      <c r="AN419" s="355"/>
      <c r="AO419" s="353">
        <f t="shared" si="31"/>
        <v>0</v>
      </c>
      <c r="AP419" s="354">
        <f t="shared" si="32"/>
        <v>0</v>
      </c>
    </row>
    <row r="420" spans="1:42" ht="15.75" hidden="1" outlineLevel="1" x14ac:dyDescent="0.25">
      <c r="A420" s="7"/>
      <c r="B420" s="38">
        <v>405</v>
      </c>
      <c r="C420" s="89"/>
      <c r="D420" s="46"/>
      <c r="E420" s="138"/>
      <c r="F420" s="77"/>
      <c r="G420" s="51"/>
      <c r="H420" s="55"/>
      <c r="I420" s="77"/>
      <c r="J420" s="103"/>
      <c r="K420" s="19"/>
      <c r="L420" s="212"/>
      <c r="M420" s="18"/>
      <c r="N420" s="213"/>
      <c r="O420" s="209"/>
      <c r="P420" s="18"/>
      <c r="Q420" s="18"/>
      <c r="R420" s="19"/>
      <c r="S420" s="58"/>
      <c r="T420" s="180"/>
      <c r="U420" s="109"/>
      <c r="V420" s="273"/>
      <c r="W420" s="109"/>
      <c r="X420" s="276"/>
      <c r="Y420" s="175"/>
      <c r="Z420" s="222"/>
      <c r="AA420" s="223"/>
      <c r="AB420" s="173"/>
      <c r="AC420" s="174"/>
      <c r="AD420" s="120"/>
      <c r="AE420" s="118"/>
      <c r="AF420" s="112"/>
      <c r="AG420" s="31"/>
      <c r="AH420" s="124"/>
      <c r="AI420" s="129"/>
      <c r="AJ420" s="145"/>
      <c r="AL420" s="353">
        <f t="shared" si="29"/>
        <v>0</v>
      </c>
      <c r="AM420" s="354">
        <f t="shared" si="30"/>
        <v>0</v>
      </c>
      <c r="AN420" s="355"/>
      <c r="AO420" s="353">
        <f t="shared" si="31"/>
        <v>0</v>
      </c>
      <c r="AP420" s="354">
        <f t="shared" si="32"/>
        <v>0</v>
      </c>
    </row>
    <row r="421" spans="1:42" ht="15.75" hidden="1" outlineLevel="1" x14ac:dyDescent="0.25">
      <c r="A421" s="7"/>
      <c r="B421" s="38">
        <v>406</v>
      </c>
      <c r="C421" s="89"/>
      <c r="D421" s="46"/>
      <c r="E421" s="138"/>
      <c r="F421" s="77"/>
      <c r="G421" s="51"/>
      <c r="H421" s="55"/>
      <c r="I421" s="77"/>
      <c r="J421" s="103"/>
      <c r="K421" s="19"/>
      <c r="L421" s="212"/>
      <c r="M421" s="18"/>
      <c r="N421" s="213"/>
      <c r="O421" s="209"/>
      <c r="P421" s="18"/>
      <c r="Q421" s="18"/>
      <c r="R421" s="19"/>
      <c r="S421" s="58"/>
      <c r="T421" s="180"/>
      <c r="U421" s="109"/>
      <c r="V421" s="273"/>
      <c r="W421" s="109"/>
      <c r="X421" s="276"/>
      <c r="Y421" s="175"/>
      <c r="Z421" s="222"/>
      <c r="AA421" s="223"/>
      <c r="AB421" s="173"/>
      <c r="AC421" s="174"/>
      <c r="AD421" s="120"/>
      <c r="AE421" s="118"/>
      <c r="AF421" s="112"/>
      <c r="AG421" s="31"/>
      <c r="AH421" s="124"/>
      <c r="AI421" s="129"/>
      <c r="AJ421" s="145"/>
      <c r="AL421" s="353">
        <f t="shared" si="29"/>
        <v>0</v>
      </c>
      <c r="AM421" s="354">
        <f t="shared" si="30"/>
        <v>0</v>
      </c>
      <c r="AN421" s="355"/>
      <c r="AO421" s="353">
        <f t="shared" si="31"/>
        <v>0</v>
      </c>
      <c r="AP421" s="354">
        <f t="shared" si="32"/>
        <v>0</v>
      </c>
    </row>
    <row r="422" spans="1:42" ht="15.75" hidden="1" outlineLevel="1" x14ac:dyDescent="0.25">
      <c r="A422" s="7"/>
      <c r="B422" s="38">
        <v>407</v>
      </c>
      <c r="C422" s="89"/>
      <c r="D422" s="46"/>
      <c r="E422" s="138"/>
      <c r="F422" s="77"/>
      <c r="G422" s="51"/>
      <c r="H422" s="55"/>
      <c r="I422" s="77"/>
      <c r="J422" s="103"/>
      <c r="K422" s="19"/>
      <c r="L422" s="212"/>
      <c r="M422" s="18"/>
      <c r="N422" s="213"/>
      <c r="O422" s="209"/>
      <c r="P422" s="18"/>
      <c r="Q422" s="18"/>
      <c r="R422" s="19"/>
      <c r="S422" s="58"/>
      <c r="T422" s="180"/>
      <c r="U422" s="109"/>
      <c r="V422" s="273"/>
      <c r="W422" s="109"/>
      <c r="X422" s="276"/>
      <c r="Y422" s="175"/>
      <c r="Z422" s="222"/>
      <c r="AA422" s="223"/>
      <c r="AB422" s="173"/>
      <c r="AC422" s="174"/>
      <c r="AD422" s="120"/>
      <c r="AE422" s="118"/>
      <c r="AF422" s="112"/>
      <c r="AG422" s="31"/>
      <c r="AH422" s="124"/>
      <c r="AI422" s="129"/>
      <c r="AJ422" s="145"/>
      <c r="AL422" s="353">
        <f t="shared" si="29"/>
        <v>0</v>
      </c>
      <c r="AM422" s="354">
        <f t="shared" si="30"/>
        <v>0</v>
      </c>
      <c r="AN422" s="355"/>
      <c r="AO422" s="353">
        <f t="shared" si="31"/>
        <v>0</v>
      </c>
      <c r="AP422" s="354">
        <f t="shared" si="32"/>
        <v>0</v>
      </c>
    </row>
    <row r="423" spans="1:42" ht="15.75" hidden="1" outlineLevel="1" x14ac:dyDescent="0.25">
      <c r="A423" s="7"/>
      <c r="B423" s="38">
        <v>408</v>
      </c>
      <c r="C423" s="89"/>
      <c r="D423" s="46"/>
      <c r="E423" s="138"/>
      <c r="F423" s="77"/>
      <c r="G423" s="51"/>
      <c r="H423" s="55"/>
      <c r="I423" s="77"/>
      <c r="J423" s="103"/>
      <c r="K423" s="19"/>
      <c r="L423" s="212"/>
      <c r="M423" s="18"/>
      <c r="N423" s="213"/>
      <c r="O423" s="209"/>
      <c r="P423" s="18"/>
      <c r="Q423" s="18"/>
      <c r="R423" s="19"/>
      <c r="S423" s="58"/>
      <c r="T423" s="180"/>
      <c r="U423" s="109"/>
      <c r="V423" s="273"/>
      <c r="W423" s="109"/>
      <c r="X423" s="276"/>
      <c r="Y423" s="175"/>
      <c r="Z423" s="222"/>
      <c r="AA423" s="223"/>
      <c r="AB423" s="173"/>
      <c r="AC423" s="174"/>
      <c r="AD423" s="120"/>
      <c r="AE423" s="118"/>
      <c r="AF423" s="112"/>
      <c r="AG423" s="31"/>
      <c r="AH423" s="124"/>
      <c r="AI423" s="129"/>
      <c r="AJ423" s="145"/>
      <c r="AL423" s="353">
        <f t="shared" si="29"/>
        <v>0</v>
      </c>
      <c r="AM423" s="354">
        <f t="shared" si="30"/>
        <v>0</v>
      </c>
      <c r="AN423" s="355"/>
      <c r="AO423" s="353">
        <f t="shared" si="31"/>
        <v>0</v>
      </c>
      <c r="AP423" s="354">
        <f t="shared" si="32"/>
        <v>0</v>
      </c>
    </row>
    <row r="424" spans="1:42" ht="15.75" hidden="1" outlineLevel="1" x14ac:dyDescent="0.25">
      <c r="A424" s="7"/>
      <c r="B424" s="38">
        <v>409</v>
      </c>
      <c r="C424" s="89"/>
      <c r="D424" s="46"/>
      <c r="E424" s="138"/>
      <c r="F424" s="77"/>
      <c r="G424" s="51"/>
      <c r="H424" s="55"/>
      <c r="I424" s="77"/>
      <c r="J424" s="103"/>
      <c r="K424" s="19"/>
      <c r="L424" s="212"/>
      <c r="M424" s="18"/>
      <c r="N424" s="213"/>
      <c r="O424" s="209"/>
      <c r="P424" s="18"/>
      <c r="Q424" s="18"/>
      <c r="R424" s="19"/>
      <c r="S424" s="58"/>
      <c r="T424" s="180"/>
      <c r="U424" s="109"/>
      <c r="V424" s="273"/>
      <c r="W424" s="109"/>
      <c r="X424" s="276"/>
      <c r="Y424" s="175"/>
      <c r="Z424" s="222"/>
      <c r="AA424" s="223"/>
      <c r="AB424" s="173"/>
      <c r="AC424" s="174"/>
      <c r="AD424" s="120"/>
      <c r="AE424" s="118"/>
      <c r="AF424" s="112"/>
      <c r="AG424" s="31"/>
      <c r="AH424" s="124"/>
      <c r="AI424" s="129"/>
      <c r="AJ424" s="145"/>
      <c r="AL424" s="353">
        <f t="shared" si="29"/>
        <v>0</v>
      </c>
      <c r="AM424" s="354">
        <f t="shared" si="30"/>
        <v>0</v>
      </c>
      <c r="AN424" s="355"/>
      <c r="AO424" s="353">
        <f t="shared" si="31"/>
        <v>0</v>
      </c>
      <c r="AP424" s="354">
        <f t="shared" si="32"/>
        <v>0</v>
      </c>
    </row>
    <row r="425" spans="1:42" ht="15.75" hidden="1" outlineLevel="1" x14ac:dyDescent="0.25">
      <c r="A425" s="7"/>
      <c r="B425" s="38">
        <v>410</v>
      </c>
      <c r="C425" s="89"/>
      <c r="D425" s="46"/>
      <c r="E425" s="138"/>
      <c r="F425" s="77"/>
      <c r="G425" s="51"/>
      <c r="H425" s="55"/>
      <c r="I425" s="77"/>
      <c r="J425" s="103"/>
      <c r="K425" s="19"/>
      <c r="L425" s="212"/>
      <c r="M425" s="18"/>
      <c r="N425" s="213"/>
      <c r="O425" s="209"/>
      <c r="P425" s="18"/>
      <c r="Q425" s="18"/>
      <c r="R425" s="19"/>
      <c r="S425" s="58"/>
      <c r="T425" s="180"/>
      <c r="U425" s="109"/>
      <c r="V425" s="273"/>
      <c r="W425" s="109"/>
      <c r="X425" s="276"/>
      <c r="Y425" s="175"/>
      <c r="Z425" s="222"/>
      <c r="AA425" s="223"/>
      <c r="AB425" s="173"/>
      <c r="AC425" s="174"/>
      <c r="AD425" s="120"/>
      <c r="AE425" s="118"/>
      <c r="AF425" s="112"/>
      <c r="AG425" s="31"/>
      <c r="AH425" s="124"/>
      <c r="AI425" s="129"/>
      <c r="AJ425" s="145"/>
      <c r="AL425" s="353">
        <f t="shared" si="29"/>
        <v>0</v>
      </c>
      <c r="AM425" s="354">
        <f t="shared" si="30"/>
        <v>0</v>
      </c>
      <c r="AN425" s="355"/>
      <c r="AO425" s="353">
        <f t="shared" si="31"/>
        <v>0</v>
      </c>
      <c r="AP425" s="354">
        <f t="shared" si="32"/>
        <v>0</v>
      </c>
    </row>
    <row r="426" spans="1:42" ht="15.75" hidden="1" outlineLevel="1" x14ac:dyDescent="0.25">
      <c r="A426" s="7"/>
      <c r="B426" s="38">
        <v>411</v>
      </c>
      <c r="C426" s="89"/>
      <c r="D426" s="46"/>
      <c r="E426" s="138"/>
      <c r="F426" s="77"/>
      <c r="G426" s="51"/>
      <c r="H426" s="55"/>
      <c r="I426" s="77"/>
      <c r="J426" s="103"/>
      <c r="K426" s="19"/>
      <c r="L426" s="212"/>
      <c r="M426" s="18"/>
      <c r="N426" s="213"/>
      <c r="O426" s="209"/>
      <c r="P426" s="18"/>
      <c r="Q426" s="18"/>
      <c r="R426" s="19"/>
      <c r="S426" s="58"/>
      <c r="T426" s="180"/>
      <c r="U426" s="109"/>
      <c r="V426" s="273"/>
      <c r="W426" s="109"/>
      <c r="X426" s="276"/>
      <c r="Y426" s="175"/>
      <c r="Z426" s="222"/>
      <c r="AA426" s="223"/>
      <c r="AB426" s="173"/>
      <c r="AC426" s="174"/>
      <c r="AD426" s="120"/>
      <c r="AE426" s="118"/>
      <c r="AF426" s="112"/>
      <c r="AG426" s="31"/>
      <c r="AH426" s="124"/>
      <c r="AI426" s="129"/>
      <c r="AJ426" s="145"/>
      <c r="AL426" s="353">
        <f t="shared" si="29"/>
        <v>0</v>
      </c>
      <c r="AM426" s="354">
        <f t="shared" si="30"/>
        <v>0</v>
      </c>
      <c r="AN426" s="355"/>
      <c r="AO426" s="353">
        <f t="shared" si="31"/>
        <v>0</v>
      </c>
      <c r="AP426" s="354">
        <f t="shared" si="32"/>
        <v>0</v>
      </c>
    </row>
    <row r="427" spans="1:42" ht="15.75" hidden="1" outlineLevel="1" x14ac:dyDescent="0.25">
      <c r="A427" s="7"/>
      <c r="B427" s="38">
        <v>412</v>
      </c>
      <c r="C427" s="89"/>
      <c r="D427" s="46"/>
      <c r="E427" s="138"/>
      <c r="F427" s="77"/>
      <c r="G427" s="51"/>
      <c r="H427" s="55"/>
      <c r="I427" s="77"/>
      <c r="J427" s="103"/>
      <c r="K427" s="19"/>
      <c r="L427" s="212"/>
      <c r="M427" s="18"/>
      <c r="N427" s="213"/>
      <c r="O427" s="209"/>
      <c r="P427" s="18"/>
      <c r="Q427" s="18"/>
      <c r="R427" s="19"/>
      <c r="S427" s="58"/>
      <c r="T427" s="180"/>
      <c r="U427" s="109"/>
      <c r="V427" s="273"/>
      <c r="W427" s="109"/>
      <c r="X427" s="276"/>
      <c r="Y427" s="175"/>
      <c r="Z427" s="222"/>
      <c r="AA427" s="223"/>
      <c r="AB427" s="173"/>
      <c r="AC427" s="174"/>
      <c r="AD427" s="120"/>
      <c r="AE427" s="118"/>
      <c r="AF427" s="112"/>
      <c r="AG427" s="31"/>
      <c r="AH427" s="124"/>
      <c r="AI427" s="129"/>
      <c r="AJ427" s="145"/>
      <c r="AL427" s="353">
        <f t="shared" si="29"/>
        <v>0</v>
      </c>
      <c r="AM427" s="354">
        <f t="shared" si="30"/>
        <v>0</v>
      </c>
      <c r="AN427" s="355"/>
      <c r="AO427" s="353">
        <f t="shared" si="31"/>
        <v>0</v>
      </c>
      <c r="AP427" s="354">
        <f t="shared" si="32"/>
        <v>0</v>
      </c>
    </row>
    <row r="428" spans="1:42" ht="15.75" hidden="1" outlineLevel="1" x14ac:dyDescent="0.25">
      <c r="A428" s="7"/>
      <c r="B428" s="38">
        <v>413</v>
      </c>
      <c r="C428" s="89"/>
      <c r="D428" s="46"/>
      <c r="E428" s="138"/>
      <c r="F428" s="77"/>
      <c r="G428" s="51"/>
      <c r="H428" s="55"/>
      <c r="I428" s="77"/>
      <c r="J428" s="103"/>
      <c r="K428" s="19"/>
      <c r="L428" s="212"/>
      <c r="M428" s="18"/>
      <c r="N428" s="213"/>
      <c r="O428" s="209"/>
      <c r="P428" s="18"/>
      <c r="Q428" s="18"/>
      <c r="R428" s="19"/>
      <c r="S428" s="58"/>
      <c r="T428" s="180"/>
      <c r="U428" s="109"/>
      <c r="V428" s="273"/>
      <c r="W428" s="109"/>
      <c r="X428" s="276"/>
      <c r="Y428" s="175"/>
      <c r="Z428" s="222"/>
      <c r="AA428" s="223"/>
      <c r="AB428" s="173"/>
      <c r="AC428" s="174"/>
      <c r="AD428" s="120"/>
      <c r="AE428" s="118"/>
      <c r="AF428" s="112"/>
      <c r="AG428" s="31"/>
      <c r="AH428" s="124"/>
      <c r="AI428" s="129"/>
      <c r="AJ428" s="145"/>
      <c r="AL428" s="353">
        <f t="shared" si="29"/>
        <v>0</v>
      </c>
      <c r="AM428" s="354">
        <f t="shared" si="30"/>
        <v>0</v>
      </c>
      <c r="AN428" s="355"/>
      <c r="AO428" s="353">
        <f t="shared" si="31"/>
        <v>0</v>
      </c>
      <c r="AP428" s="354">
        <f t="shared" si="32"/>
        <v>0</v>
      </c>
    </row>
    <row r="429" spans="1:42" ht="15.75" hidden="1" outlineLevel="1" x14ac:dyDescent="0.25">
      <c r="A429" s="7"/>
      <c r="B429" s="38">
        <v>414</v>
      </c>
      <c r="C429" s="89"/>
      <c r="D429" s="46"/>
      <c r="E429" s="138"/>
      <c r="F429" s="77"/>
      <c r="G429" s="51"/>
      <c r="H429" s="55"/>
      <c r="I429" s="77"/>
      <c r="J429" s="103"/>
      <c r="K429" s="19"/>
      <c r="L429" s="212"/>
      <c r="M429" s="18"/>
      <c r="N429" s="213"/>
      <c r="O429" s="209"/>
      <c r="P429" s="18"/>
      <c r="Q429" s="18"/>
      <c r="R429" s="19"/>
      <c r="S429" s="58"/>
      <c r="T429" s="180"/>
      <c r="U429" s="109"/>
      <c r="V429" s="273"/>
      <c r="W429" s="109"/>
      <c r="X429" s="276"/>
      <c r="Y429" s="175"/>
      <c r="Z429" s="222"/>
      <c r="AA429" s="223"/>
      <c r="AB429" s="173"/>
      <c r="AC429" s="174"/>
      <c r="AD429" s="120"/>
      <c r="AE429" s="118"/>
      <c r="AF429" s="112"/>
      <c r="AG429" s="31"/>
      <c r="AH429" s="124"/>
      <c r="AI429" s="129"/>
      <c r="AJ429" s="145"/>
      <c r="AL429" s="353">
        <f t="shared" si="29"/>
        <v>0</v>
      </c>
      <c r="AM429" s="354">
        <f t="shared" si="30"/>
        <v>0</v>
      </c>
      <c r="AN429" s="355"/>
      <c r="AO429" s="353">
        <f t="shared" si="31"/>
        <v>0</v>
      </c>
      <c r="AP429" s="354">
        <f t="shared" si="32"/>
        <v>0</v>
      </c>
    </row>
    <row r="430" spans="1:42" ht="15.75" hidden="1" outlineLevel="1" x14ac:dyDescent="0.25">
      <c r="A430" s="7"/>
      <c r="B430" s="38">
        <v>415</v>
      </c>
      <c r="C430" s="89"/>
      <c r="D430" s="46"/>
      <c r="E430" s="138"/>
      <c r="F430" s="77"/>
      <c r="G430" s="51"/>
      <c r="H430" s="55"/>
      <c r="I430" s="77"/>
      <c r="J430" s="103"/>
      <c r="K430" s="19"/>
      <c r="L430" s="212"/>
      <c r="M430" s="18"/>
      <c r="N430" s="213"/>
      <c r="O430" s="209"/>
      <c r="P430" s="18"/>
      <c r="Q430" s="18"/>
      <c r="R430" s="19"/>
      <c r="S430" s="58"/>
      <c r="T430" s="180"/>
      <c r="U430" s="109"/>
      <c r="V430" s="273"/>
      <c r="W430" s="109"/>
      <c r="X430" s="276"/>
      <c r="Y430" s="175"/>
      <c r="Z430" s="222"/>
      <c r="AA430" s="223"/>
      <c r="AB430" s="173"/>
      <c r="AC430" s="174"/>
      <c r="AD430" s="120"/>
      <c r="AE430" s="118"/>
      <c r="AF430" s="112"/>
      <c r="AG430" s="31"/>
      <c r="AH430" s="124"/>
      <c r="AI430" s="129"/>
      <c r="AJ430" s="145"/>
      <c r="AL430" s="353">
        <f t="shared" si="29"/>
        <v>0</v>
      </c>
      <c r="AM430" s="354">
        <f t="shared" si="30"/>
        <v>0</v>
      </c>
      <c r="AN430" s="355"/>
      <c r="AO430" s="353">
        <f t="shared" si="31"/>
        <v>0</v>
      </c>
      <c r="AP430" s="354">
        <f t="shared" si="32"/>
        <v>0</v>
      </c>
    </row>
    <row r="431" spans="1:42" ht="15.75" hidden="1" outlineLevel="1" x14ac:dyDescent="0.25">
      <c r="A431" s="7"/>
      <c r="B431" s="38">
        <v>416</v>
      </c>
      <c r="C431" s="89"/>
      <c r="D431" s="46"/>
      <c r="E431" s="138"/>
      <c r="F431" s="77"/>
      <c r="G431" s="51"/>
      <c r="H431" s="55"/>
      <c r="I431" s="77"/>
      <c r="J431" s="103"/>
      <c r="K431" s="19"/>
      <c r="L431" s="212"/>
      <c r="M431" s="18"/>
      <c r="N431" s="213"/>
      <c r="O431" s="209"/>
      <c r="P431" s="18"/>
      <c r="Q431" s="18"/>
      <c r="R431" s="19"/>
      <c r="S431" s="58"/>
      <c r="T431" s="180"/>
      <c r="U431" s="109"/>
      <c r="V431" s="273"/>
      <c r="W431" s="109"/>
      <c r="X431" s="276"/>
      <c r="Y431" s="175"/>
      <c r="Z431" s="222"/>
      <c r="AA431" s="223"/>
      <c r="AB431" s="173"/>
      <c r="AC431" s="174"/>
      <c r="AD431" s="120"/>
      <c r="AE431" s="118"/>
      <c r="AF431" s="112"/>
      <c r="AG431" s="31"/>
      <c r="AH431" s="124"/>
      <c r="AI431" s="129"/>
      <c r="AJ431" s="145"/>
      <c r="AL431" s="353">
        <f t="shared" si="29"/>
        <v>0</v>
      </c>
      <c r="AM431" s="354">
        <f t="shared" si="30"/>
        <v>0</v>
      </c>
      <c r="AN431" s="355"/>
      <c r="AO431" s="353">
        <f t="shared" si="31"/>
        <v>0</v>
      </c>
      <c r="AP431" s="354">
        <f t="shared" si="32"/>
        <v>0</v>
      </c>
    </row>
    <row r="432" spans="1:42" ht="15.75" hidden="1" outlineLevel="1" x14ac:dyDescent="0.25">
      <c r="A432" s="7"/>
      <c r="B432" s="38">
        <v>417</v>
      </c>
      <c r="C432" s="89"/>
      <c r="D432" s="46"/>
      <c r="E432" s="138"/>
      <c r="F432" s="77"/>
      <c r="G432" s="51"/>
      <c r="H432" s="55"/>
      <c r="I432" s="77"/>
      <c r="J432" s="103"/>
      <c r="K432" s="19"/>
      <c r="L432" s="212"/>
      <c r="M432" s="18"/>
      <c r="N432" s="213"/>
      <c r="O432" s="209"/>
      <c r="P432" s="18"/>
      <c r="Q432" s="18"/>
      <c r="R432" s="19"/>
      <c r="S432" s="58"/>
      <c r="T432" s="180"/>
      <c r="U432" s="109"/>
      <c r="V432" s="273"/>
      <c r="W432" s="109"/>
      <c r="X432" s="276"/>
      <c r="Y432" s="175"/>
      <c r="Z432" s="222"/>
      <c r="AA432" s="223"/>
      <c r="AB432" s="173"/>
      <c r="AC432" s="174"/>
      <c r="AD432" s="120"/>
      <c r="AE432" s="118"/>
      <c r="AF432" s="112"/>
      <c r="AG432" s="31"/>
      <c r="AH432" s="124"/>
      <c r="AI432" s="129"/>
      <c r="AJ432" s="145"/>
      <c r="AL432" s="353">
        <f t="shared" si="29"/>
        <v>0</v>
      </c>
      <c r="AM432" s="354">
        <f t="shared" si="30"/>
        <v>0</v>
      </c>
      <c r="AN432" s="355"/>
      <c r="AO432" s="353">
        <f t="shared" si="31"/>
        <v>0</v>
      </c>
      <c r="AP432" s="354">
        <f t="shared" si="32"/>
        <v>0</v>
      </c>
    </row>
    <row r="433" spans="1:42" ht="15.75" hidden="1" outlineLevel="1" x14ac:dyDescent="0.25">
      <c r="A433" s="7"/>
      <c r="B433" s="38">
        <v>418</v>
      </c>
      <c r="C433" s="89"/>
      <c r="D433" s="46"/>
      <c r="E433" s="138"/>
      <c r="F433" s="77"/>
      <c r="G433" s="51"/>
      <c r="H433" s="55"/>
      <c r="I433" s="77"/>
      <c r="J433" s="103"/>
      <c r="K433" s="19"/>
      <c r="L433" s="212"/>
      <c r="M433" s="18"/>
      <c r="N433" s="213"/>
      <c r="O433" s="209"/>
      <c r="P433" s="18"/>
      <c r="Q433" s="18"/>
      <c r="R433" s="19"/>
      <c r="S433" s="58"/>
      <c r="T433" s="180"/>
      <c r="U433" s="109"/>
      <c r="V433" s="273"/>
      <c r="W433" s="109"/>
      <c r="X433" s="276"/>
      <c r="Y433" s="175"/>
      <c r="Z433" s="222"/>
      <c r="AA433" s="223"/>
      <c r="AB433" s="173"/>
      <c r="AC433" s="174"/>
      <c r="AD433" s="120"/>
      <c r="AE433" s="118"/>
      <c r="AF433" s="112"/>
      <c r="AG433" s="31"/>
      <c r="AH433" s="124"/>
      <c r="AI433" s="129"/>
      <c r="AJ433" s="145"/>
      <c r="AL433" s="353">
        <f t="shared" si="29"/>
        <v>0</v>
      </c>
      <c r="AM433" s="354">
        <f t="shared" si="30"/>
        <v>0</v>
      </c>
      <c r="AN433" s="355"/>
      <c r="AO433" s="353">
        <f t="shared" si="31"/>
        <v>0</v>
      </c>
      <c r="AP433" s="354">
        <f t="shared" si="32"/>
        <v>0</v>
      </c>
    </row>
    <row r="434" spans="1:42" ht="15.75" hidden="1" outlineLevel="1" x14ac:dyDescent="0.25">
      <c r="A434" s="7"/>
      <c r="B434" s="38">
        <v>419</v>
      </c>
      <c r="C434" s="89"/>
      <c r="D434" s="46"/>
      <c r="E434" s="138"/>
      <c r="F434" s="77"/>
      <c r="G434" s="51"/>
      <c r="H434" s="55"/>
      <c r="I434" s="77"/>
      <c r="J434" s="103"/>
      <c r="K434" s="19"/>
      <c r="L434" s="212"/>
      <c r="M434" s="18"/>
      <c r="N434" s="213"/>
      <c r="O434" s="209"/>
      <c r="P434" s="18"/>
      <c r="Q434" s="18"/>
      <c r="R434" s="19"/>
      <c r="S434" s="58"/>
      <c r="T434" s="180"/>
      <c r="U434" s="109"/>
      <c r="V434" s="273"/>
      <c r="W434" s="109"/>
      <c r="X434" s="276"/>
      <c r="Y434" s="175"/>
      <c r="Z434" s="222"/>
      <c r="AA434" s="223"/>
      <c r="AB434" s="173"/>
      <c r="AC434" s="174"/>
      <c r="AD434" s="120"/>
      <c r="AE434" s="118"/>
      <c r="AF434" s="112"/>
      <c r="AG434" s="31"/>
      <c r="AH434" s="124"/>
      <c r="AI434" s="129"/>
      <c r="AJ434" s="145"/>
      <c r="AL434" s="353">
        <f t="shared" si="29"/>
        <v>0</v>
      </c>
      <c r="AM434" s="354">
        <f t="shared" si="30"/>
        <v>0</v>
      </c>
      <c r="AN434" s="355"/>
      <c r="AO434" s="353">
        <f t="shared" si="31"/>
        <v>0</v>
      </c>
      <c r="AP434" s="354">
        <f t="shared" si="32"/>
        <v>0</v>
      </c>
    </row>
    <row r="435" spans="1:42" ht="15.75" hidden="1" outlineLevel="1" x14ac:dyDescent="0.25">
      <c r="A435" s="7"/>
      <c r="B435" s="38">
        <v>420</v>
      </c>
      <c r="C435" s="89"/>
      <c r="D435" s="46"/>
      <c r="E435" s="138"/>
      <c r="F435" s="77"/>
      <c r="G435" s="51"/>
      <c r="H435" s="55"/>
      <c r="I435" s="77"/>
      <c r="J435" s="103"/>
      <c r="K435" s="19"/>
      <c r="L435" s="212"/>
      <c r="M435" s="18"/>
      <c r="N435" s="213"/>
      <c r="O435" s="209"/>
      <c r="P435" s="18"/>
      <c r="Q435" s="18"/>
      <c r="R435" s="19"/>
      <c r="S435" s="58"/>
      <c r="T435" s="180"/>
      <c r="U435" s="109"/>
      <c r="V435" s="273"/>
      <c r="W435" s="109"/>
      <c r="X435" s="276"/>
      <c r="Y435" s="175"/>
      <c r="Z435" s="222"/>
      <c r="AA435" s="223"/>
      <c r="AB435" s="173"/>
      <c r="AC435" s="174"/>
      <c r="AD435" s="120"/>
      <c r="AE435" s="118"/>
      <c r="AF435" s="112"/>
      <c r="AG435" s="31"/>
      <c r="AH435" s="124"/>
      <c r="AI435" s="129"/>
      <c r="AJ435" s="145"/>
      <c r="AL435" s="353">
        <f t="shared" si="29"/>
        <v>0</v>
      </c>
      <c r="AM435" s="354">
        <f t="shared" si="30"/>
        <v>0</v>
      </c>
      <c r="AN435" s="355"/>
      <c r="AO435" s="353">
        <f t="shared" si="31"/>
        <v>0</v>
      </c>
      <c r="AP435" s="354">
        <f t="shared" si="32"/>
        <v>0</v>
      </c>
    </row>
    <row r="436" spans="1:42" ht="15.75" hidden="1" outlineLevel="1" x14ac:dyDescent="0.25">
      <c r="A436" s="7"/>
      <c r="B436" s="38">
        <v>421</v>
      </c>
      <c r="C436" s="89"/>
      <c r="D436" s="46"/>
      <c r="E436" s="138"/>
      <c r="F436" s="77"/>
      <c r="G436" s="51"/>
      <c r="H436" s="55"/>
      <c r="I436" s="77"/>
      <c r="J436" s="103"/>
      <c r="K436" s="19"/>
      <c r="L436" s="212"/>
      <c r="M436" s="18"/>
      <c r="N436" s="213"/>
      <c r="O436" s="209"/>
      <c r="P436" s="18"/>
      <c r="Q436" s="18"/>
      <c r="R436" s="19"/>
      <c r="S436" s="58"/>
      <c r="T436" s="180"/>
      <c r="U436" s="109"/>
      <c r="V436" s="273"/>
      <c r="W436" s="109"/>
      <c r="X436" s="276"/>
      <c r="Y436" s="175"/>
      <c r="Z436" s="222"/>
      <c r="AA436" s="223"/>
      <c r="AB436" s="173"/>
      <c r="AC436" s="174"/>
      <c r="AD436" s="120"/>
      <c r="AE436" s="118"/>
      <c r="AF436" s="112"/>
      <c r="AG436" s="31"/>
      <c r="AH436" s="124"/>
      <c r="AI436" s="129"/>
      <c r="AJ436" s="145"/>
      <c r="AL436" s="353">
        <f t="shared" si="29"/>
        <v>0</v>
      </c>
      <c r="AM436" s="354">
        <f t="shared" si="30"/>
        <v>0</v>
      </c>
      <c r="AN436" s="355"/>
      <c r="AO436" s="353">
        <f t="shared" si="31"/>
        <v>0</v>
      </c>
      <c r="AP436" s="354">
        <f t="shared" si="32"/>
        <v>0</v>
      </c>
    </row>
    <row r="437" spans="1:42" ht="15.75" hidden="1" outlineLevel="1" x14ac:dyDescent="0.25">
      <c r="A437" s="7"/>
      <c r="B437" s="38">
        <v>422</v>
      </c>
      <c r="C437" s="89"/>
      <c r="D437" s="46"/>
      <c r="E437" s="138"/>
      <c r="F437" s="77"/>
      <c r="G437" s="51"/>
      <c r="H437" s="55"/>
      <c r="I437" s="77"/>
      <c r="J437" s="103"/>
      <c r="K437" s="19"/>
      <c r="L437" s="212"/>
      <c r="M437" s="18"/>
      <c r="N437" s="213"/>
      <c r="O437" s="209"/>
      <c r="P437" s="18"/>
      <c r="Q437" s="18"/>
      <c r="R437" s="19"/>
      <c r="S437" s="58"/>
      <c r="T437" s="180"/>
      <c r="U437" s="109"/>
      <c r="V437" s="273"/>
      <c r="W437" s="109"/>
      <c r="X437" s="276"/>
      <c r="Y437" s="175"/>
      <c r="Z437" s="222"/>
      <c r="AA437" s="223"/>
      <c r="AB437" s="173"/>
      <c r="AC437" s="174"/>
      <c r="AD437" s="120"/>
      <c r="AE437" s="118"/>
      <c r="AF437" s="112"/>
      <c r="AG437" s="31"/>
      <c r="AH437" s="124"/>
      <c r="AI437" s="129"/>
      <c r="AJ437" s="145"/>
      <c r="AL437" s="353">
        <f t="shared" si="29"/>
        <v>0</v>
      </c>
      <c r="AM437" s="354">
        <f t="shared" si="30"/>
        <v>0</v>
      </c>
      <c r="AN437" s="355"/>
      <c r="AO437" s="353">
        <f t="shared" si="31"/>
        <v>0</v>
      </c>
      <c r="AP437" s="354">
        <f t="shared" si="32"/>
        <v>0</v>
      </c>
    </row>
    <row r="438" spans="1:42" ht="15.75" hidden="1" outlineLevel="1" x14ac:dyDescent="0.25">
      <c r="A438" s="7"/>
      <c r="B438" s="38">
        <v>423</v>
      </c>
      <c r="C438" s="89"/>
      <c r="D438" s="46"/>
      <c r="E438" s="138"/>
      <c r="F438" s="77"/>
      <c r="G438" s="51"/>
      <c r="H438" s="55"/>
      <c r="I438" s="77"/>
      <c r="J438" s="103"/>
      <c r="K438" s="19"/>
      <c r="L438" s="212"/>
      <c r="M438" s="18"/>
      <c r="N438" s="213"/>
      <c r="O438" s="209"/>
      <c r="P438" s="18"/>
      <c r="Q438" s="18"/>
      <c r="R438" s="19"/>
      <c r="S438" s="58"/>
      <c r="T438" s="180"/>
      <c r="U438" s="109"/>
      <c r="V438" s="273"/>
      <c r="W438" s="109"/>
      <c r="X438" s="276"/>
      <c r="Y438" s="175"/>
      <c r="Z438" s="222"/>
      <c r="AA438" s="223"/>
      <c r="AB438" s="173"/>
      <c r="AC438" s="174"/>
      <c r="AD438" s="120"/>
      <c r="AE438" s="118"/>
      <c r="AF438" s="112"/>
      <c r="AG438" s="31"/>
      <c r="AH438" s="124"/>
      <c r="AI438" s="129"/>
      <c r="AJ438" s="145"/>
      <c r="AL438" s="353">
        <f t="shared" si="29"/>
        <v>0</v>
      </c>
      <c r="AM438" s="354">
        <f t="shared" si="30"/>
        <v>0</v>
      </c>
      <c r="AN438" s="355"/>
      <c r="AO438" s="353">
        <f t="shared" si="31"/>
        <v>0</v>
      </c>
      <c r="AP438" s="354">
        <f t="shared" si="32"/>
        <v>0</v>
      </c>
    </row>
    <row r="439" spans="1:42" ht="15.75" hidden="1" outlineLevel="1" x14ac:dyDescent="0.25">
      <c r="A439" s="7"/>
      <c r="B439" s="38">
        <v>424</v>
      </c>
      <c r="C439" s="89"/>
      <c r="D439" s="46"/>
      <c r="E439" s="138"/>
      <c r="F439" s="77"/>
      <c r="G439" s="51"/>
      <c r="H439" s="55"/>
      <c r="I439" s="77"/>
      <c r="J439" s="103"/>
      <c r="K439" s="19"/>
      <c r="L439" s="212"/>
      <c r="M439" s="18"/>
      <c r="N439" s="213"/>
      <c r="O439" s="209"/>
      <c r="P439" s="18"/>
      <c r="Q439" s="18"/>
      <c r="R439" s="19"/>
      <c r="S439" s="58"/>
      <c r="T439" s="180"/>
      <c r="U439" s="109"/>
      <c r="V439" s="273"/>
      <c r="W439" s="109"/>
      <c r="X439" s="276"/>
      <c r="Y439" s="175"/>
      <c r="Z439" s="222"/>
      <c r="AA439" s="223"/>
      <c r="AB439" s="173"/>
      <c r="AC439" s="174"/>
      <c r="AD439" s="120"/>
      <c r="AE439" s="118"/>
      <c r="AF439" s="112"/>
      <c r="AG439" s="31"/>
      <c r="AH439" s="124"/>
      <c r="AI439" s="129"/>
      <c r="AJ439" s="145"/>
      <c r="AL439" s="353">
        <f t="shared" si="29"/>
        <v>0</v>
      </c>
      <c r="AM439" s="354">
        <f t="shared" si="30"/>
        <v>0</v>
      </c>
      <c r="AN439" s="355"/>
      <c r="AO439" s="353">
        <f t="shared" si="31"/>
        <v>0</v>
      </c>
      <c r="AP439" s="354">
        <f t="shared" si="32"/>
        <v>0</v>
      </c>
    </row>
    <row r="440" spans="1:42" ht="15.75" hidden="1" outlineLevel="1" x14ac:dyDescent="0.25">
      <c r="A440" s="7"/>
      <c r="B440" s="38">
        <v>425</v>
      </c>
      <c r="C440" s="89"/>
      <c r="D440" s="46"/>
      <c r="E440" s="138"/>
      <c r="F440" s="77"/>
      <c r="G440" s="51"/>
      <c r="H440" s="55"/>
      <c r="I440" s="77"/>
      <c r="J440" s="103"/>
      <c r="K440" s="19"/>
      <c r="L440" s="212"/>
      <c r="M440" s="18"/>
      <c r="N440" s="213"/>
      <c r="O440" s="209"/>
      <c r="P440" s="18"/>
      <c r="Q440" s="18"/>
      <c r="R440" s="19"/>
      <c r="S440" s="58"/>
      <c r="T440" s="180"/>
      <c r="U440" s="109"/>
      <c r="V440" s="273"/>
      <c r="W440" s="109"/>
      <c r="X440" s="276"/>
      <c r="Y440" s="175"/>
      <c r="Z440" s="222"/>
      <c r="AA440" s="223"/>
      <c r="AB440" s="173"/>
      <c r="AC440" s="174"/>
      <c r="AD440" s="120"/>
      <c r="AE440" s="118"/>
      <c r="AF440" s="112"/>
      <c r="AG440" s="31"/>
      <c r="AH440" s="124"/>
      <c r="AI440" s="129"/>
      <c r="AJ440" s="145"/>
      <c r="AL440" s="353">
        <f t="shared" si="29"/>
        <v>0</v>
      </c>
      <c r="AM440" s="354">
        <f t="shared" si="30"/>
        <v>0</v>
      </c>
      <c r="AN440" s="355"/>
      <c r="AO440" s="353">
        <f t="shared" si="31"/>
        <v>0</v>
      </c>
      <c r="AP440" s="354">
        <f t="shared" si="32"/>
        <v>0</v>
      </c>
    </row>
    <row r="441" spans="1:42" ht="15.75" hidden="1" outlineLevel="1" x14ac:dyDescent="0.25">
      <c r="A441" s="7"/>
      <c r="B441" s="38">
        <v>426</v>
      </c>
      <c r="C441" s="89"/>
      <c r="D441" s="46"/>
      <c r="E441" s="138"/>
      <c r="F441" s="77"/>
      <c r="G441" s="51"/>
      <c r="H441" s="55"/>
      <c r="I441" s="77"/>
      <c r="J441" s="103"/>
      <c r="K441" s="19"/>
      <c r="L441" s="212"/>
      <c r="M441" s="18"/>
      <c r="N441" s="213"/>
      <c r="O441" s="209"/>
      <c r="P441" s="18"/>
      <c r="Q441" s="18"/>
      <c r="R441" s="19"/>
      <c r="S441" s="58"/>
      <c r="T441" s="180"/>
      <c r="U441" s="109"/>
      <c r="V441" s="273"/>
      <c r="W441" s="109"/>
      <c r="X441" s="276"/>
      <c r="Y441" s="175"/>
      <c r="Z441" s="222"/>
      <c r="AA441" s="223"/>
      <c r="AB441" s="173"/>
      <c r="AC441" s="174"/>
      <c r="AD441" s="120"/>
      <c r="AE441" s="118"/>
      <c r="AF441" s="112"/>
      <c r="AG441" s="31"/>
      <c r="AH441" s="124"/>
      <c r="AI441" s="129"/>
      <c r="AJ441" s="145"/>
      <c r="AL441" s="353">
        <f t="shared" si="29"/>
        <v>0</v>
      </c>
      <c r="AM441" s="354">
        <f t="shared" si="30"/>
        <v>0</v>
      </c>
      <c r="AN441" s="355"/>
      <c r="AO441" s="353">
        <f t="shared" si="31"/>
        <v>0</v>
      </c>
      <c r="AP441" s="354">
        <f t="shared" si="32"/>
        <v>0</v>
      </c>
    </row>
    <row r="442" spans="1:42" ht="15.75" hidden="1" outlineLevel="1" x14ac:dyDescent="0.25">
      <c r="A442" s="7"/>
      <c r="B442" s="38">
        <v>427</v>
      </c>
      <c r="C442" s="89"/>
      <c r="D442" s="46"/>
      <c r="E442" s="138"/>
      <c r="F442" s="77"/>
      <c r="G442" s="51"/>
      <c r="H442" s="55"/>
      <c r="I442" s="77"/>
      <c r="J442" s="103"/>
      <c r="K442" s="19"/>
      <c r="L442" s="212"/>
      <c r="M442" s="18"/>
      <c r="N442" s="213"/>
      <c r="O442" s="209"/>
      <c r="P442" s="18"/>
      <c r="Q442" s="18"/>
      <c r="R442" s="19"/>
      <c r="S442" s="58"/>
      <c r="T442" s="180"/>
      <c r="U442" s="109"/>
      <c r="V442" s="273"/>
      <c r="W442" s="109"/>
      <c r="X442" s="276"/>
      <c r="Y442" s="175"/>
      <c r="Z442" s="222"/>
      <c r="AA442" s="223"/>
      <c r="AB442" s="173"/>
      <c r="AC442" s="174"/>
      <c r="AD442" s="120"/>
      <c r="AE442" s="118"/>
      <c r="AF442" s="112"/>
      <c r="AG442" s="31"/>
      <c r="AH442" s="124"/>
      <c r="AI442" s="129"/>
      <c r="AJ442" s="145"/>
      <c r="AL442" s="353">
        <f t="shared" si="29"/>
        <v>0</v>
      </c>
      <c r="AM442" s="354">
        <f t="shared" si="30"/>
        <v>0</v>
      </c>
      <c r="AN442" s="355"/>
      <c r="AO442" s="353">
        <f t="shared" si="31"/>
        <v>0</v>
      </c>
      <c r="AP442" s="354">
        <f t="shared" si="32"/>
        <v>0</v>
      </c>
    </row>
    <row r="443" spans="1:42" ht="15.75" hidden="1" outlineLevel="1" x14ac:dyDescent="0.25">
      <c r="A443" s="7"/>
      <c r="B443" s="38">
        <v>428</v>
      </c>
      <c r="C443" s="89"/>
      <c r="D443" s="46"/>
      <c r="E443" s="138"/>
      <c r="F443" s="77"/>
      <c r="G443" s="51"/>
      <c r="H443" s="55"/>
      <c r="I443" s="77"/>
      <c r="J443" s="103"/>
      <c r="K443" s="19"/>
      <c r="L443" s="212"/>
      <c r="M443" s="18"/>
      <c r="N443" s="213"/>
      <c r="O443" s="209"/>
      <c r="P443" s="18"/>
      <c r="Q443" s="18"/>
      <c r="R443" s="19"/>
      <c r="S443" s="58"/>
      <c r="T443" s="180"/>
      <c r="U443" s="109"/>
      <c r="V443" s="273"/>
      <c r="W443" s="109"/>
      <c r="X443" s="276"/>
      <c r="Y443" s="175"/>
      <c r="Z443" s="222"/>
      <c r="AA443" s="223"/>
      <c r="AB443" s="173"/>
      <c r="AC443" s="174"/>
      <c r="AD443" s="120"/>
      <c r="AE443" s="118"/>
      <c r="AF443" s="112"/>
      <c r="AG443" s="31"/>
      <c r="AH443" s="124"/>
      <c r="AI443" s="129"/>
      <c r="AJ443" s="145"/>
      <c r="AL443" s="353">
        <f t="shared" si="29"/>
        <v>0</v>
      </c>
      <c r="AM443" s="354">
        <f t="shared" si="30"/>
        <v>0</v>
      </c>
      <c r="AN443" s="355"/>
      <c r="AO443" s="353">
        <f t="shared" si="31"/>
        <v>0</v>
      </c>
      <c r="AP443" s="354">
        <f t="shared" si="32"/>
        <v>0</v>
      </c>
    </row>
    <row r="444" spans="1:42" ht="15.75" hidden="1" outlineLevel="1" x14ac:dyDescent="0.25">
      <c r="A444" s="7"/>
      <c r="B444" s="38">
        <v>429</v>
      </c>
      <c r="C444" s="89"/>
      <c r="D444" s="46"/>
      <c r="E444" s="138"/>
      <c r="F444" s="77"/>
      <c r="G444" s="51"/>
      <c r="H444" s="55"/>
      <c r="I444" s="77"/>
      <c r="J444" s="103"/>
      <c r="K444" s="19"/>
      <c r="L444" s="212"/>
      <c r="M444" s="18"/>
      <c r="N444" s="213"/>
      <c r="O444" s="209"/>
      <c r="P444" s="18"/>
      <c r="Q444" s="18"/>
      <c r="R444" s="19"/>
      <c r="S444" s="58"/>
      <c r="T444" s="180"/>
      <c r="U444" s="109"/>
      <c r="V444" s="273"/>
      <c r="W444" s="109"/>
      <c r="X444" s="276"/>
      <c r="Y444" s="175"/>
      <c r="Z444" s="222"/>
      <c r="AA444" s="223"/>
      <c r="AB444" s="173"/>
      <c r="AC444" s="174"/>
      <c r="AD444" s="120"/>
      <c r="AE444" s="118"/>
      <c r="AF444" s="112"/>
      <c r="AG444" s="31"/>
      <c r="AH444" s="124"/>
      <c r="AI444" s="129"/>
      <c r="AJ444" s="145"/>
      <c r="AL444" s="353">
        <f t="shared" si="29"/>
        <v>0</v>
      </c>
      <c r="AM444" s="354">
        <f t="shared" si="30"/>
        <v>0</v>
      </c>
      <c r="AN444" s="355"/>
      <c r="AO444" s="353">
        <f t="shared" si="31"/>
        <v>0</v>
      </c>
      <c r="AP444" s="354">
        <f t="shared" si="32"/>
        <v>0</v>
      </c>
    </row>
    <row r="445" spans="1:42" ht="15.75" hidden="1" outlineLevel="1" x14ac:dyDescent="0.25">
      <c r="A445" s="7"/>
      <c r="B445" s="38">
        <v>430</v>
      </c>
      <c r="C445" s="89"/>
      <c r="D445" s="46"/>
      <c r="E445" s="138"/>
      <c r="F445" s="77"/>
      <c r="G445" s="51"/>
      <c r="H445" s="55"/>
      <c r="I445" s="77"/>
      <c r="J445" s="103"/>
      <c r="K445" s="19"/>
      <c r="L445" s="212"/>
      <c r="M445" s="18"/>
      <c r="N445" s="213"/>
      <c r="O445" s="209"/>
      <c r="P445" s="18"/>
      <c r="Q445" s="18"/>
      <c r="R445" s="19"/>
      <c r="S445" s="58"/>
      <c r="T445" s="180"/>
      <c r="U445" s="109"/>
      <c r="V445" s="273"/>
      <c r="W445" s="109"/>
      <c r="X445" s="276"/>
      <c r="Y445" s="175"/>
      <c r="Z445" s="222"/>
      <c r="AA445" s="223"/>
      <c r="AB445" s="173"/>
      <c r="AC445" s="174"/>
      <c r="AD445" s="120"/>
      <c r="AE445" s="118"/>
      <c r="AF445" s="112"/>
      <c r="AG445" s="31"/>
      <c r="AH445" s="124"/>
      <c r="AI445" s="129"/>
      <c r="AJ445" s="145"/>
      <c r="AL445" s="353">
        <f t="shared" si="29"/>
        <v>0</v>
      </c>
      <c r="AM445" s="354">
        <f t="shared" si="30"/>
        <v>0</v>
      </c>
      <c r="AN445" s="355"/>
      <c r="AO445" s="353">
        <f t="shared" si="31"/>
        <v>0</v>
      </c>
      <c r="AP445" s="354">
        <f t="shared" si="32"/>
        <v>0</v>
      </c>
    </row>
    <row r="446" spans="1:42" ht="15.75" hidden="1" outlineLevel="1" x14ac:dyDescent="0.25">
      <c r="A446" s="7"/>
      <c r="B446" s="38">
        <v>431</v>
      </c>
      <c r="C446" s="89"/>
      <c r="D446" s="46"/>
      <c r="E446" s="138"/>
      <c r="F446" s="77"/>
      <c r="G446" s="51"/>
      <c r="H446" s="55"/>
      <c r="I446" s="77"/>
      <c r="J446" s="103"/>
      <c r="K446" s="19"/>
      <c r="L446" s="212"/>
      <c r="M446" s="18"/>
      <c r="N446" s="213"/>
      <c r="O446" s="209"/>
      <c r="P446" s="18"/>
      <c r="Q446" s="18"/>
      <c r="R446" s="19"/>
      <c r="S446" s="58"/>
      <c r="T446" s="180"/>
      <c r="U446" s="109"/>
      <c r="V446" s="273"/>
      <c r="W446" s="109"/>
      <c r="X446" s="276"/>
      <c r="Y446" s="175"/>
      <c r="Z446" s="222"/>
      <c r="AA446" s="223"/>
      <c r="AB446" s="173"/>
      <c r="AC446" s="174"/>
      <c r="AD446" s="120"/>
      <c r="AE446" s="118"/>
      <c r="AF446" s="112"/>
      <c r="AG446" s="31"/>
      <c r="AH446" s="124"/>
      <c r="AI446" s="129"/>
      <c r="AJ446" s="145"/>
      <c r="AL446" s="353">
        <f t="shared" si="29"/>
        <v>0</v>
      </c>
      <c r="AM446" s="354">
        <f t="shared" si="30"/>
        <v>0</v>
      </c>
      <c r="AN446" s="355"/>
      <c r="AO446" s="353">
        <f t="shared" si="31"/>
        <v>0</v>
      </c>
      <c r="AP446" s="354">
        <f t="shared" si="32"/>
        <v>0</v>
      </c>
    </row>
    <row r="447" spans="1:42" ht="15.75" hidden="1" outlineLevel="1" x14ac:dyDescent="0.25">
      <c r="A447" s="7"/>
      <c r="B447" s="38">
        <v>432</v>
      </c>
      <c r="C447" s="89"/>
      <c r="D447" s="46"/>
      <c r="E447" s="138"/>
      <c r="F447" s="77"/>
      <c r="G447" s="51"/>
      <c r="H447" s="55"/>
      <c r="I447" s="77"/>
      <c r="J447" s="103"/>
      <c r="K447" s="19"/>
      <c r="L447" s="212"/>
      <c r="M447" s="18"/>
      <c r="N447" s="213"/>
      <c r="O447" s="209"/>
      <c r="P447" s="18"/>
      <c r="Q447" s="18"/>
      <c r="R447" s="19"/>
      <c r="S447" s="58"/>
      <c r="T447" s="180"/>
      <c r="U447" s="109"/>
      <c r="V447" s="273"/>
      <c r="W447" s="109"/>
      <c r="X447" s="276"/>
      <c r="Y447" s="175"/>
      <c r="Z447" s="222"/>
      <c r="AA447" s="223"/>
      <c r="AB447" s="173"/>
      <c r="AC447" s="174"/>
      <c r="AD447" s="120"/>
      <c r="AE447" s="118"/>
      <c r="AF447" s="112"/>
      <c r="AG447" s="31"/>
      <c r="AH447" s="124"/>
      <c r="AI447" s="129"/>
      <c r="AJ447" s="145"/>
      <c r="AL447" s="353">
        <f t="shared" si="29"/>
        <v>0</v>
      </c>
      <c r="AM447" s="354">
        <f t="shared" si="30"/>
        <v>0</v>
      </c>
      <c r="AN447" s="355"/>
      <c r="AO447" s="353">
        <f t="shared" si="31"/>
        <v>0</v>
      </c>
      <c r="AP447" s="354">
        <f t="shared" si="32"/>
        <v>0</v>
      </c>
    </row>
    <row r="448" spans="1:42" ht="15.75" hidden="1" outlineLevel="1" x14ac:dyDescent="0.25">
      <c r="A448" s="7"/>
      <c r="B448" s="38">
        <v>433</v>
      </c>
      <c r="C448" s="89"/>
      <c r="D448" s="46"/>
      <c r="E448" s="138"/>
      <c r="F448" s="77"/>
      <c r="G448" s="51"/>
      <c r="H448" s="55"/>
      <c r="I448" s="77"/>
      <c r="J448" s="103"/>
      <c r="K448" s="19"/>
      <c r="L448" s="212"/>
      <c r="M448" s="18"/>
      <c r="N448" s="213"/>
      <c r="O448" s="209"/>
      <c r="P448" s="18"/>
      <c r="Q448" s="18"/>
      <c r="R448" s="19"/>
      <c r="S448" s="58"/>
      <c r="T448" s="180"/>
      <c r="U448" s="109"/>
      <c r="V448" s="273"/>
      <c r="W448" s="109"/>
      <c r="X448" s="276"/>
      <c r="Y448" s="175"/>
      <c r="Z448" s="222"/>
      <c r="AA448" s="223"/>
      <c r="AB448" s="173"/>
      <c r="AC448" s="174"/>
      <c r="AD448" s="120"/>
      <c r="AE448" s="118"/>
      <c r="AF448" s="112"/>
      <c r="AG448" s="31"/>
      <c r="AH448" s="124"/>
      <c r="AI448" s="129"/>
      <c r="AJ448" s="145"/>
      <c r="AL448" s="353">
        <f t="shared" si="29"/>
        <v>0</v>
      </c>
      <c r="AM448" s="354">
        <f t="shared" si="30"/>
        <v>0</v>
      </c>
      <c r="AN448" s="355"/>
      <c r="AO448" s="353">
        <f t="shared" si="31"/>
        <v>0</v>
      </c>
      <c r="AP448" s="354">
        <f t="shared" si="32"/>
        <v>0</v>
      </c>
    </row>
    <row r="449" spans="1:42" ht="15.75" hidden="1" outlineLevel="1" x14ac:dyDescent="0.25">
      <c r="A449" s="7"/>
      <c r="B449" s="38">
        <v>434</v>
      </c>
      <c r="C449" s="89"/>
      <c r="D449" s="46"/>
      <c r="E449" s="138"/>
      <c r="F449" s="77"/>
      <c r="G449" s="51"/>
      <c r="H449" s="55"/>
      <c r="I449" s="77"/>
      <c r="J449" s="103"/>
      <c r="K449" s="19"/>
      <c r="L449" s="212"/>
      <c r="M449" s="18"/>
      <c r="N449" s="213"/>
      <c r="O449" s="209"/>
      <c r="P449" s="18"/>
      <c r="Q449" s="18"/>
      <c r="R449" s="19"/>
      <c r="S449" s="58"/>
      <c r="T449" s="180"/>
      <c r="U449" s="109"/>
      <c r="V449" s="273"/>
      <c r="W449" s="109"/>
      <c r="X449" s="276"/>
      <c r="Y449" s="175"/>
      <c r="Z449" s="222"/>
      <c r="AA449" s="223"/>
      <c r="AB449" s="173"/>
      <c r="AC449" s="174"/>
      <c r="AD449" s="120"/>
      <c r="AE449" s="118"/>
      <c r="AF449" s="112"/>
      <c r="AG449" s="31"/>
      <c r="AH449" s="124"/>
      <c r="AI449" s="129"/>
      <c r="AJ449" s="145"/>
      <c r="AL449" s="353">
        <f t="shared" si="29"/>
        <v>0</v>
      </c>
      <c r="AM449" s="354">
        <f t="shared" si="30"/>
        <v>0</v>
      </c>
      <c r="AN449" s="355"/>
      <c r="AO449" s="353">
        <f t="shared" si="31"/>
        <v>0</v>
      </c>
      <c r="AP449" s="354">
        <f t="shared" si="32"/>
        <v>0</v>
      </c>
    </row>
    <row r="450" spans="1:42" ht="15.75" hidden="1" outlineLevel="1" x14ac:dyDescent="0.25">
      <c r="A450" s="7"/>
      <c r="B450" s="38">
        <v>435</v>
      </c>
      <c r="C450" s="89"/>
      <c r="D450" s="46"/>
      <c r="E450" s="138"/>
      <c r="F450" s="77"/>
      <c r="G450" s="51"/>
      <c r="H450" s="55"/>
      <c r="I450" s="77"/>
      <c r="J450" s="103"/>
      <c r="K450" s="19"/>
      <c r="L450" s="212"/>
      <c r="M450" s="18"/>
      <c r="N450" s="213"/>
      <c r="O450" s="209"/>
      <c r="P450" s="18"/>
      <c r="Q450" s="18"/>
      <c r="R450" s="19"/>
      <c r="S450" s="58"/>
      <c r="T450" s="180"/>
      <c r="U450" s="109"/>
      <c r="V450" s="273"/>
      <c r="W450" s="109"/>
      <c r="X450" s="276"/>
      <c r="Y450" s="175"/>
      <c r="Z450" s="222"/>
      <c r="AA450" s="223"/>
      <c r="AB450" s="173"/>
      <c r="AC450" s="174"/>
      <c r="AD450" s="120"/>
      <c r="AE450" s="118"/>
      <c r="AF450" s="112"/>
      <c r="AG450" s="31"/>
      <c r="AH450" s="124"/>
      <c r="AI450" s="129"/>
      <c r="AJ450" s="145"/>
      <c r="AL450" s="353">
        <f t="shared" si="29"/>
        <v>0</v>
      </c>
      <c r="AM450" s="354">
        <f t="shared" si="30"/>
        <v>0</v>
      </c>
      <c r="AN450" s="355"/>
      <c r="AO450" s="353">
        <f t="shared" si="31"/>
        <v>0</v>
      </c>
      <c r="AP450" s="354">
        <f t="shared" si="32"/>
        <v>0</v>
      </c>
    </row>
    <row r="451" spans="1:42" ht="15.75" hidden="1" outlineLevel="1" x14ac:dyDescent="0.25">
      <c r="A451" s="7"/>
      <c r="B451" s="38">
        <v>436</v>
      </c>
      <c r="C451" s="89"/>
      <c r="D451" s="46"/>
      <c r="E451" s="138"/>
      <c r="F451" s="77"/>
      <c r="G451" s="51"/>
      <c r="H451" s="55"/>
      <c r="I451" s="77"/>
      <c r="J451" s="103"/>
      <c r="K451" s="19"/>
      <c r="L451" s="212"/>
      <c r="M451" s="18"/>
      <c r="N451" s="213"/>
      <c r="O451" s="209"/>
      <c r="P451" s="18"/>
      <c r="Q451" s="18"/>
      <c r="R451" s="19"/>
      <c r="S451" s="58"/>
      <c r="T451" s="180"/>
      <c r="U451" s="109"/>
      <c r="V451" s="273"/>
      <c r="W451" s="109"/>
      <c r="X451" s="276"/>
      <c r="Y451" s="175"/>
      <c r="Z451" s="222"/>
      <c r="AA451" s="223"/>
      <c r="AB451" s="173"/>
      <c r="AC451" s="174"/>
      <c r="AD451" s="120"/>
      <c r="AE451" s="118"/>
      <c r="AF451" s="112"/>
      <c r="AG451" s="31"/>
      <c r="AH451" s="124"/>
      <c r="AI451" s="129"/>
      <c r="AJ451" s="145"/>
      <c r="AL451" s="353">
        <f t="shared" si="29"/>
        <v>0</v>
      </c>
      <c r="AM451" s="354">
        <f t="shared" si="30"/>
        <v>0</v>
      </c>
      <c r="AN451" s="355"/>
      <c r="AO451" s="353">
        <f t="shared" si="31"/>
        <v>0</v>
      </c>
      <c r="AP451" s="354">
        <f t="shared" si="32"/>
        <v>0</v>
      </c>
    </row>
    <row r="452" spans="1:42" ht="15.75" hidden="1" outlineLevel="1" x14ac:dyDescent="0.25">
      <c r="A452" s="7"/>
      <c r="B452" s="38">
        <v>437</v>
      </c>
      <c r="C452" s="89"/>
      <c r="D452" s="46"/>
      <c r="E452" s="138"/>
      <c r="F452" s="77"/>
      <c r="G452" s="51"/>
      <c r="H452" s="55"/>
      <c r="I452" s="77"/>
      <c r="J452" s="103"/>
      <c r="K452" s="19"/>
      <c r="L452" s="212"/>
      <c r="M452" s="18"/>
      <c r="N452" s="213"/>
      <c r="O452" s="209"/>
      <c r="P452" s="18"/>
      <c r="Q452" s="18"/>
      <c r="R452" s="19"/>
      <c r="S452" s="58"/>
      <c r="T452" s="180"/>
      <c r="U452" s="109"/>
      <c r="V452" s="273"/>
      <c r="W452" s="109"/>
      <c r="X452" s="276"/>
      <c r="Y452" s="175"/>
      <c r="Z452" s="222"/>
      <c r="AA452" s="223"/>
      <c r="AB452" s="173"/>
      <c r="AC452" s="174"/>
      <c r="AD452" s="120"/>
      <c r="AE452" s="118"/>
      <c r="AF452" s="112"/>
      <c r="AG452" s="31"/>
      <c r="AH452" s="124"/>
      <c r="AI452" s="129"/>
      <c r="AJ452" s="145"/>
      <c r="AL452" s="353">
        <f t="shared" si="29"/>
        <v>0</v>
      </c>
      <c r="AM452" s="354">
        <f t="shared" si="30"/>
        <v>0</v>
      </c>
      <c r="AN452" s="355"/>
      <c r="AO452" s="353">
        <f t="shared" si="31"/>
        <v>0</v>
      </c>
      <c r="AP452" s="354">
        <f t="shared" si="32"/>
        <v>0</v>
      </c>
    </row>
    <row r="453" spans="1:42" ht="15.75" hidden="1" outlineLevel="1" x14ac:dyDescent="0.25">
      <c r="A453" s="7"/>
      <c r="B453" s="38">
        <v>438</v>
      </c>
      <c r="C453" s="89"/>
      <c r="D453" s="46"/>
      <c r="E453" s="138"/>
      <c r="F453" s="77"/>
      <c r="G453" s="51"/>
      <c r="H453" s="55"/>
      <c r="I453" s="77"/>
      <c r="J453" s="103"/>
      <c r="K453" s="19"/>
      <c r="L453" s="212"/>
      <c r="M453" s="18"/>
      <c r="N453" s="213"/>
      <c r="O453" s="209"/>
      <c r="P453" s="18"/>
      <c r="Q453" s="18"/>
      <c r="R453" s="19"/>
      <c r="S453" s="58"/>
      <c r="T453" s="180"/>
      <c r="U453" s="109"/>
      <c r="V453" s="273"/>
      <c r="W453" s="109"/>
      <c r="X453" s="276"/>
      <c r="Y453" s="175"/>
      <c r="Z453" s="222"/>
      <c r="AA453" s="223"/>
      <c r="AB453" s="173"/>
      <c r="AC453" s="174"/>
      <c r="AD453" s="120"/>
      <c r="AE453" s="118"/>
      <c r="AF453" s="112"/>
      <c r="AG453" s="31"/>
      <c r="AH453" s="124"/>
      <c r="AI453" s="129"/>
      <c r="AJ453" s="145"/>
      <c r="AL453" s="353">
        <f t="shared" si="29"/>
        <v>0</v>
      </c>
      <c r="AM453" s="354">
        <f t="shared" si="30"/>
        <v>0</v>
      </c>
      <c r="AN453" s="355"/>
      <c r="AO453" s="353">
        <f t="shared" si="31"/>
        <v>0</v>
      </c>
      <c r="AP453" s="354">
        <f t="shared" si="32"/>
        <v>0</v>
      </c>
    </row>
    <row r="454" spans="1:42" ht="15.75" hidden="1" outlineLevel="1" x14ac:dyDescent="0.25">
      <c r="A454" s="7"/>
      <c r="B454" s="38">
        <v>439</v>
      </c>
      <c r="C454" s="89"/>
      <c r="D454" s="46"/>
      <c r="E454" s="138"/>
      <c r="F454" s="77"/>
      <c r="G454" s="51"/>
      <c r="H454" s="55"/>
      <c r="I454" s="77"/>
      <c r="J454" s="103"/>
      <c r="K454" s="19"/>
      <c r="L454" s="212"/>
      <c r="M454" s="18"/>
      <c r="N454" s="213"/>
      <c r="O454" s="209"/>
      <c r="P454" s="18"/>
      <c r="Q454" s="18"/>
      <c r="R454" s="19"/>
      <c r="S454" s="58"/>
      <c r="T454" s="180"/>
      <c r="U454" s="109"/>
      <c r="V454" s="273"/>
      <c r="W454" s="109"/>
      <c r="X454" s="276"/>
      <c r="Y454" s="175"/>
      <c r="Z454" s="222"/>
      <c r="AA454" s="223"/>
      <c r="AB454" s="173"/>
      <c r="AC454" s="174"/>
      <c r="AD454" s="120"/>
      <c r="AE454" s="118"/>
      <c r="AF454" s="112"/>
      <c r="AG454" s="31"/>
      <c r="AH454" s="124"/>
      <c r="AI454" s="129"/>
      <c r="AJ454" s="145"/>
      <c r="AL454" s="353">
        <f t="shared" si="29"/>
        <v>0</v>
      </c>
      <c r="AM454" s="354">
        <f t="shared" si="30"/>
        <v>0</v>
      </c>
      <c r="AN454" s="355"/>
      <c r="AO454" s="353">
        <f t="shared" si="31"/>
        <v>0</v>
      </c>
      <c r="AP454" s="354">
        <f t="shared" si="32"/>
        <v>0</v>
      </c>
    </row>
    <row r="455" spans="1:42" ht="15.75" hidden="1" outlineLevel="1" x14ac:dyDescent="0.25">
      <c r="A455" s="7"/>
      <c r="B455" s="38">
        <v>440</v>
      </c>
      <c r="C455" s="89"/>
      <c r="D455" s="46"/>
      <c r="E455" s="138"/>
      <c r="F455" s="77"/>
      <c r="G455" s="51"/>
      <c r="H455" s="55"/>
      <c r="I455" s="77"/>
      <c r="J455" s="103"/>
      <c r="K455" s="19"/>
      <c r="L455" s="212"/>
      <c r="M455" s="18"/>
      <c r="N455" s="213"/>
      <c r="O455" s="209"/>
      <c r="P455" s="18"/>
      <c r="Q455" s="18"/>
      <c r="R455" s="19"/>
      <c r="S455" s="58"/>
      <c r="T455" s="180"/>
      <c r="U455" s="109"/>
      <c r="V455" s="273"/>
      <c r="W455" s="109"/>
      <c r="X455" s="276"/>
      <c r="Y455" s="175"/>
      <c r="Z455" s="222"/>
      <c r="AA455" s="223"/>
      <c r="AB455" s="173"/>
      <c r="AC455" s="174"/>
      <c r="AD455" s="120"/>
      <c r="AE455" s="118"/>
      <c r="AF455" s="112"/>
      <c r="AG455" s="31"/>
      <c r="AH455" s="124"/>
      <c r="AI455" s="129"/>
      <c r="AJ455" s="145"/>
      <c r="AL455" s="353">
        <f t="shared" si="29"/>
        <v>0</v>
      </c>
      <c r="AM455" s="354">
        <f t="shared" si="30"/>
        <v>0</v>
      </c>
      <c r="AN455" s="355"/>
      <c r="AO455" s="353">
        <f t="shared" si="31"/>
        <v>0</v>
      </c>
      <c r="AP455" s="354">
        <f t="shared" si="32"/>
        <v>0</v>
      </c>
    </row>
    <row r="456" spans="1:42" ht="15.75" hidden="1" outlineLevel="1" x14ac:dyDescent="0.25">
      <c r="A456" s="7"/>
      <c r="B456" s="38">
        <v>441</v>
      </c>
      <c r="C456" s="89"/>
      <c r="D456" s="46"/>
      <c r="E456" s="138"/>
      <c r="F456" s="77"/>
      <c r="G456" s="51"/>
      <c r="H456" s="55"/>
      <c r="I456" s="77"/>
      <c r="J456" s="103"/>
      <c r="K456" s="19"/>
      <c r="L456" s="212"/>
      <c r="M456" s="18"/>
      <c r="N456" s="213"/>
      <c r="O456" s="209"/>
      <c r="P456" s="18"/>
      <c r="Q456" s="18"/>
      <c r="R456" s="19"/>
      <c r="S456" s="58"/>
      <c r="T456" s="180"/>
      <c r="U456" s="109"/>
      <c r="V456" s="273"/>
      <c r="W456" s="109"/>
      <c r="X456" s="276"/>
      <c r="Y456" s="175"/>
      <c r="Z456" s="222"/>
      <c r="AA456" s="223"/>
      <c r="AB456" s="173"/>
      <c r="AC456" s="174"/>
      <c r="AD456" s="120"/>
      <c r="AE456" s="118"/>
      <c r="AF456" s="112"/>
      <c r="AG456" s="31"/>
      <c r="AH456" s="124"/>
      <c r="AI456" s="129"/>
      <c r="AJ456" s="145"/>
      <c r="AL456" s="353">
        <f t="shared" si="29"/>
        <v>0</v>
      </c>
      <c r="AM456" s="354">
        <f t="shared" si="30"/>
        <v>0</v>
      </c>
      <c r="AN456" s="355"/>
      <c r="AO456" s="353">
        <f t="shared" si="31"/>
        <v>0</v>
      </c>
      <c r="AP456" s="354">
        <f t="shared" si="32"/>
        <v>0</v>
      </c>
    </row>
    <row r="457" spans="1:42" ht="15.75" hidden="1" outlineLevel="1" x14ac:dyDescent="0.25">
      <c r="A457" s="7"/>
      <c r="B457" s="38">
        <v>442</v>
      </c>
      <c r="C457" s="89"/>
      <c r="D457" s="46"/>
      <c r="E457" s="138"/>
      <c r="F457" s="77"/>
      <c r="G457" s="51"/>
      <c r="H457" s="55"/>
      <c r="I457" s="77"/>
      <c r="J457" s="103"/>
      <c r="K457" s="19"/>
      <c r="L457" s="212"/>
      <c r="M457" s="18"/>
      <c r="N457" s="213"/>
      <c r="O457" s="209"/>
      <c r="P457" s="18"/>
      <c r="Q457" s="18"/>
      <c r="R457" s="19"/>
      <c r="S457" s="58"/>
      <c r="T457" s="180"/>
      <c r="U457" s="109"/>
      <c r="V457" s="273"/>
      <c r="W457" s="109"/>
      <c r="X457" s="276"/>
      <c r="Y457" s="175"/>
      <c r="Z457" s="222"/>
      <c r="AA457" s="223"/>
      <c r="AB457" s="173"/>
      <c r="AC457" s="174"/>
      <c r="AD457" s="120"/>
      <c r="AE457" s="118"/>
      <c r="AF457" s="112"/>
      <c r="AG457" s="31"/>
      <c r="AH457" s="124"/>
      <c r="AI457" s="129"/>
      <c r="AJ457" s="145"/>
      <c r="AL457" s="353">
        <f t="shared" si="29"/>
        <v>0</v>
      </c>
      <c r="AM457" s="354">
        <f t="shared" si="30"/>
        <v>0</v>
      </c>
      <c r="AN457" s="355"/>
      <c r="AO457" s="353">
        <f t="shared" si="31"/>
        <v>0</v>
      </c>
      <c r="AP457" s="354">
        <f t="shared" si="32"/>
        <v>0</v>
      </c>
    </row>
    <row r="458" spans="1:42" ht="15.75" hidden="1" outlineLevel="1" x14ac:dyDescent="0.25">
      <c r="A458" s="7"/>
      <c r="B458" s="38">
        <v>443</v>
      </c>
      <c r="C458" s="89"/>
      <c r="D458" s="46"/>
      <c r="E458" s="138"/>
      <c r="F458" s="77"/>
      <c r="G458" s="51"/>
      <c r="H458" s="55"/>
      <c r="I458" s="77"/>
      <c r="J458" s="103"/>
      <c r="K458" s="19"/>
      <c r="L458" s="212"/>
      <c r="M458" s="18"/>
      <c r="N458" s="213"/>
      <c r="O458" s="209"/>
      <c r="P458" s="18"/>
      <c r="Q458" s="18"/>
      <c r="R458" s="19"/>
      <c r="S458" s="58"/>
      <c r="T458" s="180"/>
      <c r="U458" s="109"/>
      <c r="V458" s="273"/>
      <c r="W458" s="109"/>
      <c r="X458" s="276"/>
      <c r="Y458" s="175"/>
      <c r="Z458" s="222"/>
      <c r="AA458" s="223"/>
      <c r="AB458" s="173"/>
      <c r="AC458" s="174"/>
      <c r="AD458" s="120"/>
      <c r="AE458" s="118"/>
      <c r="AF458" s="112"/>
      <c r="AG458" s="31"/>
      <c r="AH458" s="124"/>
      <c r="AI458" s="129"/>
      <c r="AJ458" s="145"/>
      <c r="AL458" s="353">
        <f t="shared" si="29"/>
        <v>0</v>
      </c>
      <c r="AM458" s="354">
        <f t="shared" si="30"/>
        <v>0</v>
      </c>
      <c r="AN458" s="355"/>
      <c r="AO458" s="353">
        <f t="shared" si="31"/>
        <v>0</v>
      </c>
      <c r="AP458" s="354">
        <f t="shared" si="32"/>
        <v>0</v>
      </c>
    </row>
    <row r="459" spans="1:42" ht="15.75" hidden="1" outlineLevel="1" x14ac:dyDescent="0.25">
      <c r="A459" s="7"/>
      <c r="B459" s="38">
        <v>444</v>
      </c>
      <c r="C459" s="89"/>
      <c r="D459" s="46"/>
      <c r="E459" s="138"/>
      <c r="F459" s="77"/>
      <c r="G459" s="51"/>
      <c r="H459" s="55"/>
      <c r="I459" s="77"/>
      <c r="J459" s="103"/>
      <c r="K459" s="19"/>
      <c r="L459" s="212"/>
      <c r="M459" s="18"/>
      <c r="N459" s="213"/>
      <c r="O459" s="209"/>
      <c r="P459" s="18"/>
      <c r="Q459" s="18"/>
      <c r="R459" s="19"/>
      <c r="S459" s="58"/>
      <c r="T459" s="180"/>
      <c r="U459" s="109"/>
      <c r="V459" s="273"/>
      <c r="W459" s="109"/>
      <c r="X459" s="276"/>
      <c r="Y459" s="175"/>
      <c r="Z459" s="222"/>
      <c r="AA459" s="223"/>
      <c r="AB459" s="173"/>
      <c r="AC459" s="174"/>
      <c r="AD459" s="120"/>
      <c r="AE459" s="118"/>
      <c r="AF459" s="112"/>
      <c r="AG459" s="31"/>
      <c r="AH459" s="124"/>
      <c r="AI459" s="129"/>
      <c r="AJ459" s="145"/>
      <c r="AL459" s="353">
        <f t="shared" si="29"/>
        <v>0</v>
      </c>
      <c r="AM459" s="354">
        <f t="shared" si="30"/>
        <v>0</v>
      </c>
      <c r="AN459" s="355"/>
      <c r="AO459" s="353">
        <f t="shared" si="31"/>
        <v>0</v>
      </c>
      <c r="AP459" s="354">
        <f t="shared" si="32"/>
        <v>0</v>
      </c>
    </row>
    <row r="460" spans="1:42" ht="15.75" hidden="1" outlineLevel="1" x14ac:dyDescent="0.25">
      <c r="A460" s="7"/>
      <c r="B460" s="38">
        <v>445</v>
      </c>
      <c r="C460" s="89"/>
      <c r="D460" s="46"/>
      <c r="E460" s="138"/>
      <c r="F460" s="77"/>
      <c r="G460" s="51"/>
      <c r="H460" s="55"/>
      <c r="I460" s="77"/>
      <c r="J460" s="103"/>
      <c r="K460" s="19"/>
      <c r="L460" s="212"/>
      <c r="M460" s="18"/>
      <c r="N460" s="213"/>
      <c r="O460" s="209"/>
      <c r="P460" s="18"/>
      <c r="Q460" s="18"/>
      <c r="R460" s="19"/>
      <c r="S460" s="58"/>
      <c r="T460" s="180"/>
      <c r="U460" s="109"/>
      <c r="V460" s="273"/>
      <c r="W460" s="109"/>
      <c r="X460" s="276"/>
      <c r="Y460" s="175"/>
      <c r="Z460" s="222"/>
      <c r="AA460" s="223"/>
      <c r="AB460" s="173"/>
      <c r="AC460" s="174"/>
      <c r="AD460" s="120"/>
      <c r="AE460" s="118"/>
      <c r="AF460" s="112"/>
      <c r="AG460" s="31"/>
      <c r="AH460" s="124"/>
      <c r="AI460" s="129"/>
      <c r="AJ460" s="145"/>
      <c r="AL460" s="353">
        <f t="shared" si="29"/>
        <v>0</v>
      </c>
      <c r="AM460" s="354">
        <f t="shared" si="30"/>
        <v>0</v>
      </c>
      <c r="AN460" s="355"/>
      <c r="AO460" s="353">
        <f t="shared" si="31"/>
        <v>0</v>
      </c>
      <c r="AP460" s="354">
        <f t="shared" si="32"/>
        <v>0</v>
      </c>
    </row>
    <row r="461" spans="1:42" ht="15.75" hidden="1" outlineLevel="1" x14ac:dyDescent="0.25">
      <c r="A461" s="7"/>
      <c r="B461" s="38">
        <v>446</v>
      </c>
      <c r="C461" s="89"/>
      <c r="D461" s="46"/>
      <c r="E461" s="138"/>
      <c r="F461" s="77"/>
      <c r="G461" s="51"/>
      <c r="H461" s="55"/>
      <c r="I461" s="77"/>
      <c r="J461" s="103"/>
      <c r="K461" s="19"/>
      <c r="L461" s="212"/>
      <c r="M461" s="18"/>
      <c r="N461" s="213"/>
      <c r="O461" s="209"/>
      <c r="P461" s="18"/>
      <c r="Q461" s="18"/>
      <c r="R461" s="19"/>
      <c r="S461" s="58"/>
      <c r="T461" s="180"/>
      <c r="U461" s="109"/>
      <c r="V461" s="273"/>
      <c r="W461" s="109"/>
      <c r="X461" s="276"/>
      <c r="Y461" s="175"/>
      <c r="Z461" s="222"/>
      <c r="AA461" s="223"/>
      <c r="AB461" s="173"/>
      <c r="AC461" s="174"/>
      <c r="AD461" s="120"/>
      <c r="AE461" s="118"/>
      <c r="AF461" s="112"/>
      <c r="AG461" s="31"/>
      <c r="AH461" s="124"/>
      <c r="AI461" s="129"/>
      <c r="AJ461" s="145"/>
      <c r="AL461" s="353">
        <f t="shared" si="29"/>
        <v>0</v>
      </c>
      <c r="AM461" s="354">
        <f t="shared" si="30"/>
        <v>0</v>
      </c>
      <c r="AN461" s="355"/>
      <c r="AO461" s="353">
        <f t="shared" si="31"/>
        <v>0</v>
      </c>
      <c r="AP461" s="354">
        <f t="shared" si="32"/>
        <v>0</v>
      </c>
    </row>
    <row r="462" spans="1:42" ht="15.75" hidden="1" outlineLevel="1" x14ac:dyDescent="0.25">
      <c r="A462" s="7"/>
      <c r="B462" s="38">
        <v>447</v>
      </c>
      <c r="C462" s="89"/>
      <c r="D462" s="46"/>
      <c r="E462" s="138"/>
      <c r="F462" s="77"/>
      <c r="G462" s="51"/>
      <c r="H462" s="55"/>
      <c r="I462" s="77"/>
      <c r="J462" s="103"/>
      <c r="K462" s="19"/>
      <c r="L462" s="212"/>
      <c r="M462" s="18"/>
      <c r="N462" s="213"/>
      <c r="O462" s="209"/>
      <c r="P462" s="18"/>
      <c r="Q462" s="18"/>
      <c r="R462" s="19"/>
      <c r="S462" s="58"/>
      <c r="T462" s="180"/>
      <c r="U462" s="109"/>
      <c r="V462" s="273"/>
      <c r="W462" s="109"/>
      <c r="X462" s="276"/>
      <c r="Y462" s="175"/>
      <c r="Z462" s="222"/>
      <c r="AA462" s="223"/>
      <c r="AB462" s="173"/>
      <c r="AC462" s="174"/>
      <c r="AD462" s="120"/>
      <c r="AE462" s="118"/>
      <c r="AF462" s="112"/>
      <c r="AG462" s="31"/>
      <c r="AH462" s="124"/>
      <c r="AI462" s="129"/>
      <c r="AJ462" s="145"/>
      <c r="AL462" s="353">
        <f t="shared" si="29"/>
        <v>0</v>
      </c>
      <c r="AM462" s="354">
        <f t="shared" si="30"/>
        <v>0</v>
      </c>
      <c r="AN462" s="355"/>
      <c r="AO462" s="353">
        <f t="shared" si="31"/>
        <v>0</v>
      </c>
      <c r="AP462" s="354">
        <f t="shared" si="32"/>
        <v>0</v>
      </c>
    </row>
    <row r="463" spans="1:42" ht="15.75" hidden="1" outlineLevel="1" x14ac:dyDescent="0.25">
      <c r="A463" s="7"/>
      <c r="B463" s="38">
        <v>448</v>
      </c>
      <c r="C463" s="89"/>
      <c r="D463" s="46"/>
      <c r="E463" s="138"/>
      <c r="F463" s="77"/>
      <c r="G463" s="51"/>
      <c r="H463" s="55"/>
      <c r="I463" s="77"/>
      <c r="J463" s="103"/>
      <c r="K463" s="19"/>
      <c r="L463" s="212"/>
      <c r="M463" s="18"/>
      <c r="N463" s="213"/>
      <c r="O463" s="209"/>
      <c r="P463" s="18"/>
      <c r="Q463" s="18"/>
      <c r="R463" s="19"/>
      <c r="S463" s="58"/>
      <c r="T463" s="180"/>
      <c r="U463" s="109"/>
      <c r="V463" s="273"/>
      <c r="W463" s="109"/>
      <c r="X463" s="276"/>
      <c r="Y463" s="175"/>
      <c r="Z463" s="222"/>
      <c r="AA463" s="223"/>
      <c r="AB463" s="173"/>
      <c r="AC463" s="174"/>
      <c r="AD463" s="120"/>
      <c r="AE463" s="118"/>
      <c r="AF463" s="112"/>
      <c r="AG463" s="31"/>
      <c r="AH463" s="124"/>
      <c r="AI463" s="129"/>
      <c r="AJ463" s="145"/>
      <c r="AL463" s="353">
        <f t="shared" si="29"/>
        <v>0</v>
      </c>
      <c r="AM463" s="354">
        <f t="shared" si="30"/>
        <v>0</v>
      </c>
      <c r="AN463" s="355"/>
      <c r="AO463" s="353">
        <f t="shared" si="31"/>
        <v>0</v>
      </c>
      <c r="AP463" s="354">
        <f t="shared" si="32"/>
        <v>0</v>
      </c>
    </row>
    <row r="464" spans="1:42" ht="15.75" hidden="1" outlineLevel="1" x14ac:dyDescent="0.25">
      <c r="A464" s="7"/>
      <c r="B464" s="38">
        <v>449</v>
      </c>
      <c r="C464" s="89"/>
      <c r="D464" s="46"/>
      <c r="E464" s="138"/>
      <c r="F464" s="77"/>
      <c r="G464" s="51"/>
      <c r="H464" s="55"/>
      <c r="I464" s="77"/>
      <c r="J464" s="103"/>
      <c r="K464" s="19"/>
      <c r="L464" s="212"/>
      <c r="M464" s="18"/>
      <c r="N464" s="213"/>
      <c r="O464" s="209"/>
      <c r="P464" s="18"/>
      <c r="Q464" s="18"/>
      <c r="R464" s="19"/>
      <c r="S464" s="58"/>
      <c r="T464" s="180"/>
      <c r="U464" s="109"/>
      <c r="V464" s="273"/>
      <c r="W464" s="109"/>
      <c r="X464" s="276"/>
      <c r="Y464" s="175"/>
      <c r="Z464" s="222"/>
      <c r="AA464" s="223"/>
      <c r="AB464" s="173"/>
      <c r="AC464" s="174"/>
      <c r="AD464" s="120"/>
      <c r="AE464" s="118"/>
      <c r="AF464" s="112"/>
      <c r="AG464" s="31"/>
      <c r="AH464" s="124"/>
      <c r="AI464" s="129"/>
      <c r="AJ464" s="145"/>
      <c r="AL464" s="353">
        <f t="shared" si="29"/>
        <v>0</v>
      </c>
      <c r="AM464" s="354">
        <f t="shared" si="30"/>
        <v>0</v>
      </c>
      <c r="AN464" s="355"/>
      <c r="AO464" s="353">
        <f t="shared" si="31"/>
        <v>0</v>
      </c>
      <c r="AP464" s="354">
        <f t="shared" si="32"/>
        <v>0</v>
      </c>
    </row>
    <row r="465" spans="1:42" ht="15.75" hidden="1" outlineLevel="1" x14ac:dyDescent="0.25">
      <c r="A465" s="7"/>
      <c r="B465" s="38">
        <v>450</v>
      </c>
      <c r="C465" s="89"/>
      <c r="D465" s="46"/>
      <c r="E465" s="138"/>
      <c r="F465" s="77"/>
      <c r="G465" s="51"/>
      <c r="H465" s="55"/>
      <c r="I465" s="77"/>
      <c r="J465" s="103"/>
      <c r="K465" s="19"/>
      <c r="L465" s="212"/>
      <c r="M465" s="18"/>
      <c r="N465" s="213"/>
      <c r="O465" s="209"/>
      <c r="P465" s="18"/>
      <c r="Q465" s="18"/>
      <c r="R465" s="19"/>
      <c r="S465" s="58"/>
      <c r="T465" s="180"/>
      <c r="U465" s="109"/>
      <c r="V465" s="273"/>
      <c r="W465" s="109"/>
      <c r="X465" s="276"/>
      <c r="Y465" s="175"/>
      <c r="Z465" s="222"/>
      <c r="AA465" s="223"/>
      <c r="AB465" s="173"/>
      <c r="AC465" s="174"/>
      <c r="AD465" s="120"/>
      <c r="AE465" s="118"/>
      <c r="AF465" s="112"/>
      <c r="AG465" s="31"/>
      <c r="AH465" s="124"/>
      <c r="AI465" s="129"/>
      <c r="AJ465" s="145"/>
      <c r="AL465" s="353">
        <f t="shared" si="29"/>
        <v>0</v>
      </c>
      <c r="AM465" s="354">
        <f t="shared" si="30"/>
        <v>0</v>
      </c>
      <c r="AN465" s="355"/>
      <c r="AO465" s="353">
        <f t="shared" si="31"/>
        <v>0</v>
      </c>
      <c r="AP465" s="354">
        <f t="shared" si="32"/>
        <v>0</v>
      </c>
    </row>
    <row r="466" spans="1:42" ht="15.75" hidden="1" outlineLevel="1" x14ac:dyDescent="0.25">
      <c r="A466" s="7"/>
      <c r="B466" s="38">
        <v>451</v>
      </c>
      <c r="C466" s="89"/>
      <c r="D466" s="46"/>
      <c r="E466" s="138"/>
      <c r="F466" s="77"/>
      <c r="G466" s="51"/>
      <c r="H466" s="55"/>
      <c r="I466" s="77"/>
      <c r="J466" s="103"/>
      <c r="K466" s="19"/>
      <c r="L466" s="212"/>
      <c r="M466" s="18"/>
      <c r="N466" s="213"/>
      <c r="O466" s="209"/>
      <c r="P466" s="18"/>
      <c r="Q466" s="18"/>
      <c r="R466" s="19"/>
      <c r="S466" s="58"/>
      <c r="T466" s="180"/>
      <c r="U466" s="109"/>
      <c r="V466" s="273"/>
      <c r="W466" s="109"/>
      <c r="X466" s="276"/>
      <c r="Y466" s="175"/>
      <c r="Z466" s="222"/>
      <c r="AA466" s="223"/>
      <c r="AB466" s="173"/>
      <c r="AC466" s="174"/>
      <c r="AD466" s="120"/>
      <c r="AE466" s="118"/>
      <c r="AF466" s="112"/>
      <c r="AG466" s="31"/>
      <c r="AH466" s="124"/>
      <c r="AI466" s="129"/>
      <c r="AJ466" s="145"/>
      <c r="AL466" s="353">
        <f t="shared" si="29"/>
        <v>0</v>
      </c>
      <c r="AM466" s="354">
        <f t="shared" si="30"/>
        <v>0</v>
      </c>
      <c r="AN466" s="355"/>
      <c r="AO466" s="353">
        <f t="shared" si="31"/>
        <v>0</v>
      </c>
      <c r="AP466" s="354">
        <f t="shared" si="32"/>
        <v>0</v>
      </c>
    </row>
    <row r="467" spans="1:42" ht="15.75" hidden="1" outlineLevel="1" x14ac:dyDescent="0.25">
      <c r="A467" s="7"/>
      <c r="B467" s="38">
        <v>452</v>
      </c>
      <c r="C467" s="89"/>
      <c r="D467" s="46"/>
      <c r="E467" s="138"/>
      <c r="F467" s="77"/>
      <c r="G467" s="51"/>
      <c r="H467" s="55"/>
      <c r="I467" s="77"/>
      <c r="J467" s="103"/>
      <c r="K467" s="19"/>
      <c r="L467" s="212"/>
      <c r="M467" s="18"/>
      <c r="N467" s="213"/>
      <c r="O467" s="209"/>
      <c r="P467" s="18"/>
      <c r="Q467" s="18"/>
      <c r="R467" s="19"/>
      <c r="S467" s="58"/>
      <c r="T467" s="180"/>
      <c r="U467" s="109"/>
      <c r="V467" s="273"/>
      <c r="W467" s="109"/>
      <c r="X467" s="276"/>
      <c r="Y467" s="175"/>
      <c r="Z467" s="222"/>
      <c r="AA467" s="223"/>
      <c r="AB467" s="173"/>
      <c r="AC467" s="174"/>
      <c r="AD467" s="120"/>
      <c r="AE467" s="118"/>
      <c r="AF467" s="112"/>
      <c r="AG467" s="31"/>
      <c r="AH467" s="124"/>
      <c r="AI467" s="129"/>
      <c r="AJ467" s="145"/>
      <c r="AL467" s="353">
        <f t="shared" si="29"/>
        <v>0</v>
      </c>
      <c r="AM467" s="354">
        <f t="shared" si="30"/>
        <v>0</v>
      </c>
      <c r="AN467" s="355"/>
      <c r="AO467" s="353">
        <f t="shared" si="31"/>
        <v>0</v>
      </c>
      <c r="AP467" s="354">
        <f t="shared" si="32"/>
        <v>0</v>
      </c>
    </row>
    <row r="468" spans="1:42" ht="15.75" hidden="1" outlineLevel="1" x14ac:dyDescent="0.25">
      <c r="A468" s="7"/>
      <c r="B468" s="38">
        <v>453</v>
      </c>
      <c r="C468" s="89"/>
      <c r="D468" s="46"/>
      <c r="E468" s="138"/>
      <c r="F468" s="77"/>
      <c r="G468" s="51"/>
      <c r="H468" s="55"/>
      <c r="I468" s="77"/>
      <c r="J468" s="103"/>
      <c r="K468" s="19"/>
      <c r="L468" s="212"/>
      <c r="M468" s="18"/>
      <c r="N468" s="213"/>
      <c r="O468" s="209"/>
      <c r="P468" s="18"/>
      <c r="Q468" s="18"/>
      <c r="R468" s="19"/>
      <c r="S468" s="58"/>
      <c r="T468" s="180"/>
      <c r="U468" s="109"/>
      <c r="V468" s="273"/>
      <c r="W468" s="109"/>
      <c r="X468" s="276"/>
      <c r="Y468" s="175"/>
      <c r="Z468" s="222"/>
      <c r="AA468" s="223"/>
      <c r="AB468" s="173"/>
      <c r="AC468" s="174"/>
      <c r="AD468" s="120"/>
      <c r="AE468" s="118"/>
      <c r="AF468" s="112"/>
      <c r="AG468" s="31"/>
      <c r="AH468" s="124"/>
      <c r="AI468" s="129"/>
      <c r="AJ468" s="145"/>
      <c r="AL468" s="353">
        <f t="shared" si="29"/>
        <v>0</v>
      </c>
      <c r="AM468" s="354">
        <f t="shared" si="30"/>
        <v>0</v>
      </c>
      <c r="AN468" s="355"/>
      <c r="AO468" s="353">
        <f t="shared" si="31"/>
        <v>0</v>
      </c>
      <c r="AP468" s="354">
        <f t="shared" si="32"/>
        <v>0</v>
      </c>
    </row>
    <row r="469" spans="1:42" ht="15.75" hidden="1" outlineLevel="1" x14ac:dyDescent="0.25">
      <c r="A469" s="7"/>
      <c r="B469" s="38">
        <v>454</v>
      </c>
      <c r="C469" s="89"/>
      <c r="D469" s="46"/>
      <c r="E469" s="138"/>
      <c r="F469" s="77"/>
      <c r="G469" s="51"/>
      <c r="H469" s="55"/>
      <c r="I469" s="77"/>
      <c r="J469" s="103"/>
      <c r="K469" s="19"/>
      <c r="L469" s="212"/>
      <c r="M469" s="18"/>
      <c r="N469" s="213"/>
      <c r="O469" s="209"/>
      <c r="P469" s="18"/>
      <c r="Q469" s="18"/>
      <c r="R469" s="19"/>
      <c r="S469" s="58"/>
      <c r="T469" s="180"/>
      <c r="U469" s="109"/>
      <c r="V469" s="273"/>
      <c r="W469" s="109"/>
      <c r="X469" s="276"/>
      <c r="Y469" s="175"/>
      <c r="Z469" s="222"/>
      <c r="AA469" s="223"/>
      <c r="AB469" s="173"/>
      <c r="AC469" s="174"/>
      <c r="AD469" s="120"/>
      <c r="AE469" s="118"/>
      <c r="AF469" s="112"/>
      <c r="AG469" s="31"/>
      <c r="AH469" s="124"/>
      <c r="AI469" s="129"/>
      <c r="AJ469" s="145"/>
      <c r="AL469" s="353">
        <f t="shared" si="29"/>
        <v>0</v>
      </c>
      <c r="AM469" s="354">
        <f t="shared" si="30"/>
        <v>0</v>
      </c>
      <c r="AN469" s="355"/>
      <c r="AO469" s="353">
        <f t="shared" si="31"/>
        <v>0</v>
      </c>
      <c r="AP469" s="354">
        <f t="shared" si="32"/>
        <v>0</v>
      </c>
    </row>
    <row r="470" spans="1:42" ht="15.75" hidden="1" outlineLevel="1" x14ac:dyDescent="0.25">
      <c r="A470" s="7"/>
      <c r="B470" s="38">
        <v>455</v>
      </c>
      <c r="C470" s="89"/>
      <c r="D470" s="46"/>
      <c r="E470" s="138"/>
      <c r="F470" s="77"/>
      <c r="G470" s="51"/>
      <c r="H470" s="55"/>
      <c r="I470" s="77"/>
      <c r="J470" s="103"/>
      <c r="K470" s="19"/>
      <c r="L470" s="212"/>
      <c r="M470" s="18"/>
      <c r="N470" s="213"/>
      <c r="O470" s="209"/>
      <c r="P470" s="18"/>
      <c r="Q470" s="18"/>
      <c r="R470" s="19"/>
      <c r="S470" s="58"/>
      <c r="T470" s="180"/>
      <c r="U470" s="109"/>
      <c r="V470" s="273"/>
      <c r="W470" s="109"/>
      <c r="X470" s="276"/>
      <c r="Y470" s="175"/>
      <c r="Z470" s="222"/>
      <c r="AA470" s="223"/>
      <c r="AB470" s="173"/>
      <c r="AC470" s="174"/>
      <c r="AD470" s="120"/>
      <c r="AE470" s="118"/>
      <c r="AF470" s="112"/>
      <c r="AG470" s="31"/>
      <c r="AH470" s="124"/>
      <c r="AI470" s="129"/>
      <c r="AJ470" s="145"/>
      <c r="AL470" s="353">
        <f t="shared" si="29"/>
        <v>0</v>
      </c>
      <c r="AM470" s="354">
        <f t="shared" si="30"/>
        <v>0</v>
      </c>
      <c r="AN470" s="355"/>
      <c r="AO470" s="353">
        <f t="shared" si="31"/>
        <v>0</v>
      </c>
      <c r="AP470" s="354">
        <f t="shared" si="32"/>
        <v>0</v>
      </c>
    </row>
    <row r="471" spans="1:42" ht="15.75" hidden="1" outlineLevel="1" x14ac:dyDescent="0.25">
      <c r="A471" s="7"/>
      <c r="B471" s="38">
        <v>456</v>
      </c>
      <c r="C471" s="89"/>
      <c r="D471" s="46"/>
      <c r="E471" s="138"/>
      <c r="F471" s="77"/>
      <c r="G471" s="51"/>
      <c r="H471" s="55"/>
      <c r="I471" s="77"/>
      <c r="J471" s="103"/>
      <c r="K471" s="19"/>
      <c r="L471" s="212"/>
      <c r="M471" s="18"/>
      <c r="N471" s="213"/>
      <c r="O471" s="209"/>
      <c r="P471" s="18"/>
      <c r="Q471" s="18"/>
      <c r="R471" s="19"/>
      <c r="S471" s="58"/>
      <c r="T471" s="180"/>
      <c r="U471" s="109"/>
      <c r="V471" s="273"/>
      <c r="W471" s="109"/>
      <c r="X471" s="276"/>
      <c r="Y471" s="175"/>
      <c r="Z471" s="222"/>
      <c r="AA471" s="223"/>
      <c r="AB471" s="173"/>
      <c r="AC471" s="174"/>
      <c r="AD471" s="120"/>
      <c r="AE471" s="118"/>
      <c r="AF471" s="112"/>
      <c r="AG471" s="31"/>
      <c r="AH471" s="124"/>
      <c r="AI471" s="129"/>
      <c r="AJ471" s="145"/>
      <c r="AL471" s="353">
        <f t="shared" si="29"/>
        <v>0</v>
      </c>
      <c r="AM471" s="354">
        <f t="shared" si="30"/>
        <v>0</v>
      </c>
      <c r="AN471" s="355"/>
      <c r="AO471" s="353">
        <f t="shared" si="31"/>
        <v>0</v>
      </c>
      <c r="AP471" s="354">
        <f t="shared" si="32"/>
        <v>0</v>
      </c>
    </row>
    <row r="472" spans="1:42" ht="15.75" hidden="1" outlineLevel="1" x14ac:dyDescent="0.25">
      <c r="A472" s="7"/>
      <c r="B472" s="38">
        <v>457</v>
      </c>
      <c r="C472" s="89"/>
      <c r="D472" s="46"/>
      <c r="E472" s="138"/>
      <c r="F472" s="77"/>
      <c r="G472" s="51"/>
      <c r="H472" s="55"/>
      <c r="I472" s="77"/>
      <c r="J472" s="103"/>
      <c r="K472" s="19"/>
      <c r="L472" s="212"/>
      <c r="M472" s="18"/>
      <c r="N472" s="213"/>
      <c r="O472" s="209"/>
      <c r="P472" s="18"/>
      <c r="Q472" s="18"/>
      <c r="R472" s="19"/>
      <c r="S472" s="58"/>
      <c r="T472" s="180"/>
      <c r="U472" s="109"/>
      <c r="V472" s="273"/>
      <c r="W472" s="109"/>
      <c r="X472" s="276"/>
      <c r="Y472" s="175"/>
      <c r="Z472" s="222"/>
      <c r="AA472" s="223"/>
      <c r="AB472" s="173"/>
      <c r="AC472" s="174"/>
      <c r="AD472" s="120"/>
      <c r="AE472" s="118"/>
      <c r="AF472" s="112"/>
      <c r="AG472" s="31"/>
      <c r="AH472" s="124"/>
      <c r="AI472" s="129"/>
      <c r="AJ472" s="145"/>
      <c r="AL472" s="353">
        <f t="shared" ref="AL472:AL535" si="33">SUM((AB472/100)*70)</f>
        <v>0</v>
      </c>
      <c r="AM472" s="354">
        <f t="shared" ref="AM472:AM535" si="34">SUM(AL472-AC472)</f>
        <v>0</v>
      </c>
      <c r="AN472" s="355"/>
      <c r="AO472" s="353">
        <f t="shared" ref="AO472:AO535" si="35">SUM((X472/100)*60)</f>
        <v>0</v>
      </c>
      <c r="AP472" s="354">
        <f t="shared" ref="AP472:AP535" si="36">SUM(AO472-AC472)</f>
        <v>0</v>
      </c>
    </row>
    <row r="473" spans="1:42" ht="15.75" hidden="1" outlineLevel="1" x14ac:dyDescent="0.25">
      <c r="A473" s="7"/>
      <c r="B473" s="38">
        <v>458</v>
      </c>
      <c r="C473" s="89"/>
      <c r="D473" s="46"/>
      <c r="E473" s="138"/>
      <c r="F473" s="77"/>
      <c r="G473" s="51"/>
      <c r="H473" s="55"/>
      <c r="I473" s="77"/>
      <c r="J473" s="103"/>
      <c r="K473" s="19"/>
      <c r="L473" s="212"/>
      <c r="M473" s="18"/>
      <c r="N473" s="213"/>
      <c r="O473" s="209"/>
      <c r="P473" s="18"/>
      <c r="Q473" s="18"/>
      <c r="R473" s="19"/>
      <c r="S473" s="58"/>
      <c r="T473" s="180"/>
      <c r="U473" s="109"/>
      <c r="V473" s="273"/>
      <c r="W473" s="109"/>
      <c r="X473" s="276"/>
      <c r="Y473" s="175"/>
      <c r="Z473" s="222"/>
      <c r="AA473" s="223"/>
      <c r="AB473" s="173"/>
      <c r="AC473" s="174"/>
      <c r="AD473" s="120"/>
      <c r="AE473" s="118"/>
      <c r="AF473" s="112"/>
      <c r="AG473" s="31"/>
      <c r="AH473" s="124"/>
      <c r="AI473" s="129"/>
      <c r="AJ473" s="145"/>
      <c r="AL473" s="353">
        <f t="shared" si="33"/>
        <v>0</v>
      </c>
      <c r="AM473" s="354">
        <f t="shared" si="34"/>
        <v>0</v>
      </c>
      <c r="AN473" s="355"/>
      <c r="AO473" s="353">
        <f t="shared" si="35"/>
        <v>0</v>
      </c>
      <c r="AP473" s="354">
        <f t="shared" si="36"/>
        <v>0</v>
      </c>
    </row>
    <row r="474" spans="1:42" ht="15.75" hidden="1" outlineLevel="1" x14ac:dyDescent="0.25">
      <c r="A474" s="7"/>
      <c r="B474" s="38">
        <v>459</v>
      </c>
      <c r="C474" s="89"/>
      <c r="D474" s="46"/>
      <c r="E474" s="138"/>
      <c r="F474" s="77"/>
      <c r="G474" s="51"/>
      <c r="H474" s="55"/>
      <c r="I474" s="77"/>
      <c r="J474" s="103"/>
      <c r="K474" s="19"/>
      <c r="L474" s="212"/>
      <c r="M474" s="18"/>
      <c r="N474" s="213"/>
      <c r="O474" s="209"/>
      <c r="P474" s="18"/>
      <c r="Q474" s="18"/>
      <c r="R474" s="19"/>
      <c r="S474" s="58"/>
      <c r="T474" s="180"/>
      <c r="U474" s="109"/>
      <c r="V474" s="273"/>
      <c r="W474" s="109"/>
      <c r="X474" s="276"/>
      <c r="Y474" s="175"/>
      <c r="Z474" s="222"/>
      <c r="AA474" s="223"/>
      <c r="AB474" s="173"/>
      <c r="AC474" s="174"/>
      <c r="AD474" s="120"/>
      <c r="AE474" s="118"/>
      <c r="AF474" s="112"/>
      <c r="AG474" s="31"/>
      <c r="AH474" s="124"/>
      <c r="AI474" s="129"/>
      <c r="AJ474" s="145"/>
      <c r="AL474" s="353">
        <f t="shared" si="33"/>
        <v>0</v>
      </c>
      <c r="AM474" s="354">
        <f t="shared" si="34"/>
        <v>0</v>
      </c>
      <c r="AN474" s="355"/>
      <c r="AO474" s="353">
        <f t="shared" si="35"/>
        <v>0</v>
      </c>
      <c r="AP474" s="354">
        <f t="shared" si="36"/>
        <v>0</v>
      </c>
    </row>
    <row r="475" spans="1:42" ht="15.75" hidden="1" outlineLevel="1" x14ac:dyDescent="0.25">
      <c r="A475" s="7"/>
      <c r="B475" s="38">
        <v>460</v>
      </c>
      <c r="C475" s="89"/>
      <c r="D475" s="46"/>
      <c r="E475" s="138"/>
      <c r="F475" s="77"/>
      <c r="G475" s="51"/>
      <c r="H475" s="55"/>
      <c r="I475" s="77"/>
      <c r="J475" s="103"/>
      <c r="K475" s="19"/>
      <c r="L475" s="212"/>
      <c r="M475" s="18"/>
      <c r="N475" s="213"/>
      <c r="O475" s="209"/>
      <c r="P475" s="18"/>
      <c r="Q475" s="18"/>
      <c r="R475" s="19"/>
      <c r="S475" s="58"/>
      <c r="T475" s="180"/>
      <c r="U475" s="109"/>
      <c r="V475" s="273"/>
      <c r="W475" s="109"/>
      <c r="X475" s="276"/>
      <c r="Y475" s="175"/>
      <c r="Z475" s="222"/>
      <c r="AA475" s="223"/>
      <c r="AB475" s="173"/>
      <c r="AC475" s="174"/>
      <c r="AD475" s="120"/>
      <c r="AE475" s="118"/>
      <c r="AF475" s="112"/>
      <c r="AG475" s="31"/>
      <c r="AH475" s="124"/>
      <c r="AI475" s="129"/>
      <c r="AJ475" s="145"/>
      <c r="AL475" s="353">
        <f t="shared" si="33"/>
        <v>0</v>
      </c>
      <c r="AM475" s="354">
        <f t="shared" si="34"/>
        <v>0</v>
      </c>
      <c r="AN475" s="355"/>
      <c r="AO475" s="353">
        <f t="shared" si="35"/>
        <v>0</v>
      </c>
      <c r="AP475" s="354">
        <f t="shared" si="36"/>
        <v>0</v>
      </c>
    </row>
    <row r="476" spans="1:42" ht="15.75" hidden="1" outlineLevel="1" x14ac:dyDescent="0.25">
      <c r="A476" s="7"/>
      <c r="B476" s="38">
        <v>461</v>
      </c>
      <c r="C476" s="89"/>
      <c r="D476" s="46"/>
      <c r="E476" s="138"/>
      <c r="F476" s="77"/>
      <c r="G476" s="51"/>
      <c r="H476" s="55"/>
      <c r="I476" s="77"/>
      <c r="J476" s="103"/>
      <c r="K476" s="19"/>
      <c r="L476" s="212"/>
      <c r="M476" s="18"/>
      <c r="N476" s="213"/>
      <c r="O476" s="209"/>
      <c r="P476" s="18"/>
      <c r="Q476" s="18"/>
      <c r="R476" s="19"/>
      <c r="S476" s="58"/>
      <c r="T476" s="180"/>
      <c r="U476" s="109"/>
      <c r="V476" s="273"/>
      <c r="W476" s="109"/>
      <c r="X476" s="276"/>
      <c r="Y476" s="175"/>
      <c r="Z476" s="222"/>
      <c r="AA476" s="223"/>
      <c r="AB476" s="173"/>
      <c r="AC476" s="174"/>
      <c r="AD476" s="120"/>
      <c r="AE476" s="118"/>
      <c r="AF476" s="112"/>
      <c r="AG476" s="31"/>
      <c r="AH476" s="124"/>
      <c r="AI476" s="129"/>
      <c r="AJ476" s="145"/>
      <c r="AL476" s="353">
        <f t="shared" si="33"/>
        <v>0</v>
      </c>
      <c r="AM476" s="354">
        <f t="shared" si="34"/>
        <v>0</v>
      </c>
      <c r="AN476" s="355"/>
      <c r="AO476" s="353">
        <f t="shared" si="35"/>
        <v>0</v>
      </c>
      <c r="AP476" s="354">
        <f t="shared" si="36"/>
        <v>0</v>
      </c>
    </row>
    <row r="477" spans="1:42" ht="15.75" hidden="1" outlineLevel="1" x14ac:dyDescent="0.25">
      <c r="A477" s="7"/>
      <c r="B477" s="38">
        <v>462</v>
      </c>
      <c r="C477" s="89"/>
      <c r="D477" s="46"/>
      <c r="E477" s="138"/>
      <c r="F477" s="77"/>
      <c r="G477" s="51"/>
      <c r="H477" s="55"/>
      <c r="I477" s="77"/>
      <c r="J477" s="103"/>
      <c r="K477" s="19"/>
      <c r="L477" s="212"/>
      <c r="M477" s="18"/>
      <c r="N477" s="213"/>
      <c r="O477" s="209"/>
      <c r="P477" s="18"/>
      <c r="Q477" s="18"/>
      <c r="R477" s="19"/>
      <c r="S477" s="58"/>
      <c r="T477" s="180"/>
      <c r="U477" s="109"/>
      <c r="V477" s="273"/>
      <c r="W477" s="109"/>
      <c r="X477" s="276"/>
      <c r="Y477" s="175"/>
      <c r="Z477" s="222"/>
      <c r="AA477" s="223"/>
      <c r="AB477" s="173"/>
      <c r="AC477" s="174"/>
      <c r="AD477" s="120"/>
      <c r="AE477" s="118"/>
      <c r="AF477" s="112"/>
      <c r="AG477" s="31"/>
      <c r="AH477" s="124"/>
      <c r="AI477" s="129"/>
      <c r="AJ477" s="145"/>
      <c r="AL477" s="353">
        <f t="shared" si="33"/>
        <v>0</v>
      </c>
      <c r="AM477" s="354">
        <f t="shared" si="34"/>
        <v>0</v>
      </c>
      <c r="AN477" s="355"/>
      <c r="AO477" s="353">
        <f t="shared" si="35"/>
        <v>0</v>
      </c>
      <c r="AP477" s="354">
        <f t="shared" si="36"/>
        <v>0</v>
      </c>
    </row>
    <row r="478" spans="1:42" ht="15.75" hidden="1" outlineLevel="1" x14ac:dyDescent="0.25">
      <c r="A478" s="7"/>
      <c r="B478" s="38">
        <v>463</v>
      </c>
      <c r="C478" s="89"/>
      <c r="D478" s="46"/>
      <c r="E478" s="138"/>
      <c r="F478" s="77"/>
      <c r="G478" s="51"/>
      <c r="H478" s="55"/>
      <c r="I478" s="77"/>
      <c r="J478" s="103"/>
      <c r="K478" s="19"/>
      <c r="L478" s="212"/>
      <c r="M478" s="18"/>
      <c r="N478" s="213"/>
      <c r="O478" s="209"/>
      <c r="P478" s="18"/>
      <c r="Q478" s="18"/>
      <c r="R478" s="19"/>
      <c r="S478" s="58"/>
      <c r="T478" s="180"/>
      <c r="U478" s="109"/>
      <c r="V478" s="273"/>
      <c r="W478" s="109"/>
      <c r="X478" s="276"/>
      <c r="Y478" s="175"/>
      <c r="Z478" s="222"/>
      <c r="AA478" s="223"/>
      <c r="AB478" s="173"/>
      <c r="AC478" s="174"/>
      <c r="AD478" s="120"/>
      <c r="AE478" s="118"/>
      <c r="AF478" s="112"/>
      <c r="AG478" s="31"/>
      <c r="AH478" s="124"/>
      <c r="AI478" s="129"/>
      <c r="AJ478" s="145"/>
      <c r="AL478" s="353">
        <f t="shared" si="33"/>
        <v>0</v>
      </c>
      <c r="AM478" s="354">
        <f t="shared" si="34"/>
        <v>0</v>
      </c>
      <c r="AN478" s="355"/>
      <c r="AO478" s="353">
        <f t="shared" si="35"/>
        <v>0</v>
      </c>
      <c r="AP478" s="354">
        <f t="shared" si="36"/>
        <v>0</v>
      </c>
    </row>
    <row r="479" spans="1:42" ht="15.75" hidden="1" outlineLevel="1" x14ac:dyDescent="0.25">
      <c r="A479" s="7"/>
      <c r="B479" s="38">
        <v>464</v>
      </c>
      <c r="C479" s="89"/>
      <c r="D479" s="46"/>
      <c r="E479" s="138"/>
      <c r="F479" s="77"/>
      <c r="G479" s="51"/>
      <c r="H479" s="55"/>
      <c r="I479" s="77"/>
      <c r="J479" s="103"/>
      <c r="K479" s="19"/>
      <c r="L479" s="212"/>
      <c r="M479" s="18"/>
      <c r="N479" s="213"/>
      <c r="O479" s="209"/>
      <c r="P479" s="18"/>
      <c r="Q479" s="18"/>
      <c r="R479" s="19"/>
      <c r="S479" s="58"/>
      <c r="T479" s="180"/>
      <c r="U479" s="109"/>
      <c r="V479" s="273"/>
      <c r="W479" s="109"/>
      <c r="X479" s="276"/>
      <c r="Y479" s="175"/>
      <c r="Z479" s="222"/>
      <c r="AA479" s="223"/>
      <c r="AB479" s="173"/>
      <c r="AC479" s="174"/>
      <c r="AD479" s="120"/>
      <c r="AE479" s="118"/>
      <c r="AF479" s="112"/>
      <c r="AG479" s="31"/>
      <c r="AH479" s="124"/>
      <c r="AI479" s="129"/>
      <c r="AJ479" s="145"/>
      <c r="AL479" s="353">
        <f t="shared" si="33"/>
        <v>0</v>
      </c>
      <c r="AM479" s="354">
        <f t="shared" si="34"/>
        <v>0</v>
      </c>
      <c r="AN479" s="355"/>
      <c r="AO479" s="353">
        <f t="shared" si="35"/>
        <v>0</v>
      </c>
      <c r="AP479" s="354">
        <f t="shared" si="36"/>
        <v>0</v>
      </c>
    </row>
    <row r="480" spans="1:42" ht="15.75" hidden="1" outlineLevel="1" x14ac:dyDescent="0.25">
      <c r="A480" s="7"/>
      <c r="B480" s="38">
        <v>465</v>
      </c>
      <c r="C480" s="89"/>
      <c r="D480" s="46"/>
      <c r="E480" s="138"/>
      <c r="F480" s="77"/>
      <c r="G480" s="51"/>
      <c r="H480" s="55"/>
      <c r="I480" s="77"/>
      <c r="J480" s="103"/>
      <c r="K480" s="19"/>
      <c r="L480" s="212"/>
      <c r="M480" s="18"/>
      <c r="N480" s="213"/>
      <c r="O480" s="209"/>
      <c r="P480" s="18"/>
      <c r="Q480" s="18"/>
      <c r="R480" s="19"/>
      <c r="S480" s="58"/>
      <c r="T480" s="180"/>
      <c r="U480" s="109"/>
      <c r="V480" s="273"/>
      <c r="W480" s="109"/>
      <c r="X480" s="276"/>
      <c r="Y480" s="175"/>
      <c r="Z480" s="222"/>
      <c r="AA480" s="223"/>
      <c r="AB480" s="173"/>
      <c r="AC480" s="174"/>
      <c r="AD480" s="120"/>
      <c r="AE480" s="118"/>
      <c r="AF480" s="112"/>
      <c r="AG480" s="31"/>
      <c r="AH480" s="124"/>
      <c r="AI480" s="129"/>
      <c r="AJ480" s="145"/>
      <c r="AL480" s="353">
        <f t="shared" si="33"/>
        <v>0</v>
      </c>
      <c r="AM480" s="354">
        <f t="shared" si="34"/>
        <v>0</v>
      </c>
      <c r="AN480" s="355"/>
      <c r="AO480" s="353">
        <f t="shared" si="35"/>
        <v>0</v>
      </c>
      <c r="AP480" s="354">
        <f t="shared" si="36"/>
        <v>0</v>
      </c>
    </row>
    <row r="481" spans="1:42" ht="15.75" hidden="1" outlineLevel="1" x14ac:dyDescent="0.25">
      <c r="A481" s="7"/>
      <c r="B481" s="38">
        <v>466</v>
      </c>
      <c r="C481" s="89"/>
      <c r="D481" s="46"/>
      <c r="E481" s="138"/>
      <c r="F481" s="77"/>
      <c r="G481" s="51"/>
      <c r="H481" s="55"/>
      <c r="I481" s="77"/>
      <c r="J481" s="103"/>
      <c r="K481" s="19"/>
      <c r="L481" s="212"/>
      <c r="M481" s="18"/>
      <c r="N481" s="213"/>
      <c r="O481" s="209"/>
      <c r="P481" s="18"/>
      <c r="Q481" s="18"/>
      <c r="R481" s="19"/>
      <c r="S481" s="58"/>
      <c r="T481" s="180"/>
      <c r="U481" s="109"/>
      <c r="V481" s="273"/>
      <c r="W481" s="109"/>
      <c r="X481" s="276"/>
      <c r="Y481" s="175"/>
      <c r="Z481" s="222"/>
      <c r="AA481" s="223"/>
      <c r="AB481" s="173"/>
      <c r="AC481" s="174"/>
      <c r="AD481" s="120"/>
      <c r="AE481" s="118"/>
      <c r="AF481" s="112"/>
      <c r="AG481" s="31"/>
      <c r="AH481" s="124"/>
      <c r="AI481" s="129"/>
      <c r="AJ481" s="145"/>
      <c r="AL481" s="353">
        <f t="shared" si="33"/>
        <v>0</v>
      </c>
      <c r="AM481" s="354">
        <f t="shared" si="34"/>
        <v>0</v>
      </c>
      <c r="AN481" s="355"/>
      <c r="AO481" s="353">
        <f t="shared" si="35"/>
        <v>0</v>
      </c>
      <c r="AP481" s="354">
        <f t="shared" si="36"/>
        <v>0</v>
      </c>
    </row>
    <row r="482" spans="1:42" ht="15.75" hidden="1" outlineLevel="1" x14ac:dyDescent="0.25">
      <c r="A482" s="7"/>
      <c r="B482" s="38">
        <v>467</v>
      </c>
      <c r="C482" s="89"/>
      <c r="D482" s="46"/>
      <c r="E482" s="138"/>
      <c r="F482" s="77"/>
      <c r="G482" s="51"/>
      <c r="H482" s="55"/>
      <c r="I482" s="77"/>
      <c r="J482" s="103"/>
      <c r="K482" s="19"/>
      <c r="L482" s="212"/>
      <c r="M482" s="18"/>
      <c r="N482" s="213"/>
      <c r="O482" s="209"/>
      <c r="P482" s="18"/>
      <c r="Q482" s="18"/>
      <c r="R482" s="19"/>
      <c r="S482" s="58"/>
      <c r="T482" s="180"/>
      <c r="U482" s="109"/>
      <c r="V482" s="273"/>
      <c r="W482" s="109"/>
      <c r="X482" s="276"/>
      <c r="Y482" s="175"/>
      <c r="Z482" s="222"/>
      <c r="AA482" s="223"/>
      <c r="AB482" s="173"/>
      <c r="AC482" s="174"/>
      <c r="AD482" s="120"/>
      <c r="AE482" s="118"/>
      <c r="AF482" s="112"/>
      <c r="AG482" s="31"/>
      <c r="AH482" s="124"/>
      <c r="AI482" s="129"/>
      <c r="AJ482" s="145"/>
      <c r="AL482" s="353">
        <f t="shared" si="33"/>
        <v>0</v>
      </c>
      <c r="AM482" s="354">
        <f t="shared" si="34"/>
        <v>0</v>
      </c>
      <c r="AN482" s="355"/>
      <c r="AO482" s="353">
        <f t="shared" si="35"/>
        <v>0</v>
      </c>
      <c r="AP482" s="354">
        <f t="shared" si="36"/>
        <v>0</v>
      </c>
    </row>
    <row r="483" spans="1:42" ht="15.75" hidden="1" outlineLevel="1" x14ac:dyDescent="0.25">
      <c r="A483" s="7"/>
      <c r="B483" s="38">
        <v>468</v>
      </c>
      <c r="C483" s="89"/>
      <c r="D483" s="46"/>
      <c r="E483" s="138"/>
      <c r="F483" s="77"/>
      <c r="G483" s="51"/>
      <c r="H483" s="55"/>
      <c r="I483" s="77"/>
      <c r="J483" s="103"/>
      <c r="K483" s="19"/>
      <c r="L483" s="212"/>
      <c r="M483" s="18"/>
      <c r="N483" s="213"/>
      <c r="O483" s="209"/>
      <c r="P483" s="18"/>
      <c r="Q483" s="18"/>
      <c r="R483" s="19"/>
      <c r="S483" s="58"/>
      <c r="T483" s="180"/>
      <c r="U483" s="109"/>
      <c r="V483" s="273"/>
      <c r="W483" s="109"/>
      <c r="X483" s="276"/>
      <c r="Y483" s="175"/>
      <c r="Z483" s="222"/>
      <c r="AA483" s="223"/>
      <c r="AB483" s="173"/>
      <c r="AC483" s="174"/>
      <c r="AD483" s="120"/>
      <c r="AE483" s="118"/>
      <c r="AF483" s="112"/>
      <c r="AG483" s="31"/>
      <c r="AH483" s="124"/>
      <c r="AI483" s="129"/>
      <c r="AJ483" s="145"/>
      <c r="AL483" s="353">
        <f t="shared" si="33"/>
        <v>0</v>
      </c>
      <c r="AM483" s="354">
        <f t="shared" si="34"/>
        <v>0</v>
      </c>
      <c r="AN483" s="355"/>
      <c r="AO483" s="353">
        <f t="shared" si="35"/>
        <v>0</v>
      </c>
      <c r="AP483" s="354">
        <f t="shared" si="36"/>
        <v>0</v>
      </c>
    </row>
    <row r="484" spans="1:42" ht="15.75" hidden="1" outlineLevel="1" x14ac:dyDescent="0.25">
      <c r="A484" s="7"/>
      <c r="B484" s="38">
        <v>469</v>
      </c>
      <c r="C484" s="89"/>
      <c r="D484" s="46"/>
      <c r="E484" s="138"/>
      <c r="F484" s="77"/>
      <c r="G484" s="51"/>
      <c r="H484" s="55"/>
      <c r="I484" s="77"/>
      <c r="J484" s="103"/>
      <c r="K484" s="19"/>
      <c r="L484" s="212"/>
      <c r="M484" s="18"/>
      <c r="N484" s="213"/>
      <c r="O484" s="209"/>
      <c r="P484" s="18"/>
      <c r="Q484" s="18"/>
      <c r="R484" s="19"/>
      <c r="S484" s="58"/>
      <c r="T484" s="180"/>
      <c r="U484" s="109"/>
      <c r="V484" s="273"/>
      <c r="W484" s="109"/>
      <c r="X484" s="276"/>
      <c r="Y484" s="175"/>
      <c r="Z484" s="222"/>
      <c r="AA484" s="223"/>
      <c r="AB484" s="173"/>
      <c r="AC484" s="174"/>
      <c r="AD484" s="120"/>
      <c r="AE484" s="118"/>
      <c r="AF484" s="112"/>
      <c r="AG484" s="31"/>
      <c r="AH484" s="124"/>
      <c r="AI484" s="129"/>
      <c r="AJ484" s="145"/>
      <c r="AL484" s="353">
        <f t="shared" si="33"/>
        <v>0</v>
      </c>
      <c r="AM484" s="354">
        <f t="shared" si="34"/>
        <v>0</v>
      </c>
      <c r="AN484" s="355"/>
      <c r="AO484" s="353">
        <f t="shared" si="35"/>
        <v>0</v>
      </c>
      <c r="AP484" s="354">
        <f t="shared" si="36"/>
        <v>0</v>
      </c>
    </row>
    <row r="485" spans="1:42" ht="15.75" hidden="1" outlineLevel="1" x14ac:dyDescent="0.25">
      <c r="A485" s="7"/>
      <c r="B485" s="38">
        <v>470</v>
      </c>
      <c r="C485" s="89"/>
      <c r="D485" s="46"/>
      <c r="E485" s="138"/>
      <c r="F485" s="77"/>
      <c r="G485" s="51"/>
      <c r="H485" s="55"/>
      <c r="I485" s="77"/>
      <c r="J485" s="103"/>
      <c r="K485" s="19"/>
      <c r="L485" s="212"/>
      <c r="M485" s="18"/>
      <c r="N485" s="213"/>
      <c r="O485" s="209"/>
      <c r="P485" s="18"/>
      <c r="Q485" s="18"/>
      <c r="R485" s="19"/>
      <c r="S485" s="58"/>
      <c r="T485" s="180"/>
      <c r="U485" s="109"/>
      <c r="V485" s="273"/>
      <c r="W485" s="109"/>
      <c r="X485" s="276"/>
      <c r="Y485" s="175"/>
      <c r="Z485" s="222"/>
      <c r="AA485" s="223"/>
      <c r="AB485" s="173"/>
      <c r="AC485" s="174"/>
      <c r="AD485" s="120"/>
      <c r="AE485" s="118"/>
      <c r="AF485" s="112"/>
      <c r="AG485" s="31"/>
      <c r="AH485" s="124"/>
      <c r="AI485" s="129"/>
      <c r="AJ485" s="145"/>
      <c r="AL485" s="353">
        <f t="shared" si="33"/>
        <v>0</v>
      </c>
      <c r="AM485" s="354">
        <f t="shared" si="34"/>
        <v>0</v>
      </c>
      <c r="AN485" s="355"/>
      <c r="AO485" s="353">
        <f t="shared" si="35"/>
        <v>0</v>
      </c>
      <c r="AP485" s="354">
        <f t="shared" si="36"/>
        <v>0</v>
      </c>
    </row>
    <row r="486" spans="1:42" ht="15.75" hidden="1" outlineLevel="1" x14ac:dyDescent="0.25">
      <c r="A486" s="7"/>
      <c r="B486" s="38">
        <v>471</v>
      </c>
      <c r="C486" s="89"/>
      <c r="D486" s="46"/>
      <c r="E486" s="138"/>
      <c r="F486" s="77"/>
      <c r="G486" s="51"/>
      <c r="H486" s="55"/>
      <c r="I486" s="77"/>
      <c r="J486" s="103"/>
      <c r="K486" s="19"/>
      <c r="L486" s="212"/>
      <c r="M486" s="18"/>
      <c r="N486" s="213"/>
      <c r="O486" s="209"/>
      <c r="P486" s="18"/>
      <c r="Q486" s="18"/>
      <c r="R486" s="19"/>
      <c r="S486" s="58"/>
      <c r="T486" s="180"/>
      <c r="U486" s="109"/>
      <c r="V486" s="273"/>
      <c r="W486" s="109"/>
      <c r="X486" s="276"/>
      <c r="Y486" s="175"/>
      <c r="Z486" s="222"/>
      <c r="AA486" s="223"/>
      <c r="AB486" s="173"/>
      <c r="AC486" s="174"/>
      <c r="AD486" s="120"/>
      <c r="AE486" s="118"/>
      <c r="AF486" s="112"/>
      <c r="AG486" s="31"/>
      <c r="AH486" s="124"/>
      <c r="AI486" s="129"/>
      <c r="AJ486" s="145"/>
      <c r="AL486" s="353">
        <f t="shared" si="33"/>
        <v>0</v>
      </c>
      <c r="AM486" s="354">
        <f t="shared" si="34"/>
        <v>0</v>
      </c>
      <c r="AN486" s="355"/>
      <c r="AO486" s="353">
        <f t="shared" si="35"/>
        <v>0</v>
      </c>
      <c r="AP486" s="354">
        <f t="shared" si="36"/>
        <v>0</v>
      </c>
    </row>
    <row r="487" spans="1:42" ht="15.75" hidden="1" outlineLevel="1" x14ac:dyDescent="0.25">
      <c r="A487" s="7"/>
      <c r="B487" s="38">
        <v>472</v>
      </c>
      <c r="C487" s="89"/>
      <c r="D487" s="46"/>
      <c r="E487" s="138"/>
      <c r="F487" s="77"/>
      <c r="G487" s="51"/>
      <c r="H487" s="55"/>
      <c r="I487" s="77"/>
      <c r="J487" s="103"/>
      <c r="K487" s="19"/>
      <c r="L487" s="212"/>
      <c r="M487" s="18"/>
      <c r="N487" s="213"/>
      <c r="O487" s="209"/>
      <c r="P487" s="18"/>
      <c r="Q487" s="18"/>
      <c r="R487" s="19"/>
      <c r="S487" s="58"/>
      <c r="T487" s="180"/>
      <c r="U487" s="109"/>
      <c r="V487" s="273"/>
      <c r="W487" s="109"/>
      <c r="X487" s="276"/>
      <c r="Y487" s="175"/>
      <c r="Z487" s="222"/>
      <c r="AA487" s="223"/>
      <c r="AB487" s="173"/>
      <c r="AC487" s="174"/>
      <c r="AD487" s="120"/>
      <c r="AE487" s="118"/>
      <c r="AF487" s="112"/>
      <c r="AG487" s="31"/>
      <c r="AH487" s="124"/>
      <c r="AI487" s="129"/>
      <c r="AJ487" s="145"/>
      <c r="AL487" s="353">
        <f t="shared" si="33"/>
        <v>0</v>
      </c>
      <c r="AM487" s="354">
        <f t="shared" si="34"/>
        <v>0</v>
      </c>
      <c r="AN487" s="355"/>
      <c r="AO487" s="353">
        <f t="shared" si="35"/>
        <v>0</v>
      </c>
      <c r="AP487" s="354">
        <f t="shared" si="36"/>
        <v>0</v>
      </c>
    </row>
    <row r="488" spans="1:42" ht="15.75" hidden="1" outlineLevel="1" x14ac:dyDescent="0.25">
      <c r="A488" s="7"/>
      <c r="B488" s="38">
        <v>473</v>
      </c>
      <c r="C488" s="89"/>
      <c r="D488" s="46"/>
      <c r="E488" s="138"/>
      <c r="F488" s="77"/>
      <c r="G488" s="51"/>
      <c r="H488" s="55"/>
      <c r="I488" s="77"/>
      <c r="J488" s="103"/>
      <c r="K488" s="19"/>
      <c r="L488" s="212"/>
      <c r="M488" s="18"/>
      <c r="N488" s="213"/>
      <c r="O488" s="209"/>
      <c r="P488" s="18"/>
      <c r="Q488" s="18"/>
      <c r="R488" s="19"/>
      <c r="S488" s="58"/>
      <c r="T488" s="180"/>
      <c r="U488" s="109"/>
      <c r="V488" s="273"/>
      <c r="W488" s="109"/>
      <c r="X488" s="276"/>
      <c r="Y488" s="175"/>
      <c r="Z488" s="222"/>
      <c r="AA488" s="223"/>
      <c r="AB488" s="173"/>
      <c r="AC488" s="174"/>
      <c r="AD488" s="120"/>
      <c r="AE488" s="118"/>
      <c r="AF488" s="112"/>
      <c r="AG488" s="31"/>
      <c r="AH488" s="124"/>
      <c r="AI488" s="129"/>
      <c r="AJ488" s="145"/>
      <c r="AL488" s="353">
        <f t="shared" si="33"/>
        <v>0</v>
      </c>
      <c r="AM488" s="354">
        <f t="shared" si="34"/>
        <v>0</v>
      </c>
      <c r="AN488" s="355"/>
      <c r="AO488" s="353">
        <f t="shared" si="35"/>
        <v>0</v>
      </c>
      <c r="AP488" s="354">
        <f t="shared" si="36"/>
        <v>0</v>
      </c>
    </row>
    <row r="489" spans="1:42" ht="15.75" hidden="1" outlineLevel="1" x14ac:dyDescent="0.25">
      <c r="A489" s="7"/>
      <c r="B489" s="38">
        <v>474</v>
      </c>
      <c r="C489" s="89"/>
      <c r="D489" s="46"/>
      <c r="E489" s="138"/>
      <c r="F489" s="77"/>
      <c r="G489" s="51"/>
      <c r="H489" s="55"/>
      <c r="I489" s="77"/>
      <c r="J489" s="103"/>
      <c r="K489" s="19"/>
      <c r="L489" s="212"/>
      <c r="M489" s="18"/>
      <c r="N489" s="213"/>
      <c r="O489" s="209"/>
      <c r="P489" s="18"/>
      <c r="Q489" s="18"/>
      <c r="R489" s="19"/>
      <c r="S489" s="58"/>
      <c r="T489" s="180"/>
      <c r="U489" s="109"/>
      <c r="V489" s="273"/>
      <c r="W489" s="109"/>
      <c r="X489" s="276"/>
      <c r="Y489" s="175"/>
      <c r="Z489" s="222"/>
      <c r="AA489" s="223"/>
      <c r="AB489" s="173"/>
      <c r="AC489" s="174"/>
      <c r="AD489" s="120"/>
      <c r="AE489" s="118"/>
      <c r="AF489" s="112"/>
      <c r="AG489" s="31"/>
      <c r="AH489" s="124"/>
      <c r="AI489" s="129"/>
      <c r="AJ489" s="145"/>
      <c r="AL489" s="353">
        <f t="shared" si="33"/>
        <v>0</v>
      </c>
      <c r="AM489" s="354">
        <f t="shared" si="34"/>
        <v>0</v>
      </c>
      <c r="AN489" s="355"/>
      <c r="AO489" s="353">
        <f t="shared" si="35"/>
        <v>0</v>
      </c>
      <c r="AP489" s="354">
        <f t="shared" si="36"/>
        <v>0</v>
      </c>
    </row>
    <row r="490" spans="1:42" ht="15.75" hidden="1" outlineLevel="1" x14ac:dyDescent="0.25">
      <c r="A490" s="7"/>
      <c r="B490" s="38">
        <v>475</v>
      </c>
      <c r="C490" s="89"/>
      <c r="D490" s="46"/>
      <c r="E490" s="138"/>
      <c r="F490" s="77"/>
      <c r="G490" s="51"/>
      <c r="H490" s="55"/>
      <c r="I490" s="77"/>
      <c r="J490" s="103"/>
      <c r="K490" s="19"/>
      <c r="L490" s="212"/>
      <c r="M490" s="18"/>
      <c r="N490" s="213"/>
      <c r="O490" s="209"/>
      <c r="P490" s="18"/>
      <c r="Q490" s="18"/>
      <c r="R490" s="19"/>
      <c r="S490" s="58"/>
      <c r="T490" s="180"/>
      <c r="U490" s="109"/>
      <c r="V490" s="273"/>
      <c r="W490" s="109"/>
      <c r="X490" s="276"/>
      <c r="Y490" s="175"/>
      <c r="Z490" s="222"/>
      <c r="AA490" s="223"/>
      <c r="AB490" s="173"/>
      <c r="AC490" s="174"/>
      <c r="AD490" s="120"/>
      <c r="AE490" s="118"/>
      <c r="AF490" s="112"/>
      <c r="AG490" s="31"/>
      <c r="AH490" s="124"/>
      <c r="AI490" s="129"/>
      <c r="AJ490" s="145"/>
      <c r="AL490" s="353">
        <f t="shared" si="33"/>
        <v>0</v>
      </c>
      <c r="AM490" s="354">
        <f t="shared" si="34"/>
        <v>0</v>
      </c>
      <c r="AN490" s="355"/>
      <c r="AO490" s="353">
        <f t="shared" si="35"/>
        <v>0</v>
      </c>
      <c r="AP490" s="354">
        <f t="shared" si="36"/>
        <v>0</v>
      </c>
    </row>
    <row r="491" spans="1:42" ht="15.75" hidden="1" outlineLevel="1" x14ac:dyDescent="0.25">
      <c r="A491" s="7"/>
      <c r="B491" s="38">
        <v>476</v>
      </c>
      <c r="C491" s="89"/>
      <c r="D491" s="46"/>
      <c r="E491" s="138"/>
      <c r="F491" s="77"/>
      <c r="G491" s="51"/>
      <c r="H491" s="55"/>
      <c r="I491" s="77"/>
      <c r="J491" s="103"/>
      <c r="K491" s="19"/>
      <c r="L491" s="212"/>
      <c r="M491" s="18"/>
      <c r="N491" s="213"/>
      <c r="O491" s="209"/>
      <c r="P491" s="18"/>
      <c r="Q491" s="18"/>
      <c r="R491" s="19"/>
      <c r="S491" s="58"/>
      <c r="T491" s="180"/>
      <c r="U491" s="109"/>
      <c r="V491" s="273"/>
      <c r="W491" s="109"/>
      <c r="X491" s="276"/>
      <c r="Y491" s="175"/>
      <c r="Z491" s="222"/>
      <c r="AA491" s="223"/>
      <c r="AB491" s="173"/>
      <c r="AC491" s="174"/>
      <c r="AD491" s="120"/>
      <c r="AE491" s="118"/>
      <c r="AF491" s="112"/>
      <c r="AG491" s="31"/>
      <c r="AH491" s="124"/>
      <c r="AI491" s="129"/>
      <c r="AJ491" s="145"/>
      <c r="AL491" s="353">
        <f t="shared" si="33"/>
        <v>0</v>
      </c>
      <c r="AM491" s="354">
        <f t="shared" si="34"/>
        <v>0</v>
      </c>
      <c r="AN491" s="355"/>
      <c r="AO491" s="353">
        <f t="shared" si="35"/>
        <v>0</v>
      </c>
      <c r="AP491" s="354">
        <f t="shared" si="36"/>
        <v>0</v>
      </c>
    </row>
    <row r="492" spans="1:42" ht="15.75" hidden="1" outlineLevel="1" x14ac:dyDescent="0.25">
      <c r="A492" s="7"/>
      <c r="B492" s="38">
        <v>477</v>
      </c>
      <c r="C492" s="89"/>
      <c r="D492" s="46"/>
      <c r="E492" s="138"/>
      <c r="F492" s="77"/>
      <c r="G492" s="51"/>
      <c r="H492" s="55"/>
      <c r="I492" s="77"/>
      <c r="J492" s="103"/>
      <c r="K492" s="19"/>
      <c r="L492" s="212"/>
      <c r="M492" s="18"/>
      <c r="N492" s="213"/>
      <c r="O492" s="209"/>
      <c r="P492" s="18"/>
      <c r="Q492" s="18"/>
      <c r="R492" s="19"/>
      <c r="S492" s="58"/>
      <c r="T492" s="180"/>
      <c r="U492" s="109"/>
      <c r="V492" s="273"/>
      <c r="W492" s="109"/>
      <c r="X492" s="276"/>
      <c r="Y492" s="175"/>
      <c r="Z492" s="222"/>
      <c r="AA492" s="223"/>
      <c r="AB492" s="173"/>
      <c r="AC492" s="174"/>
      <c r="AD492" s="120"/>
      <c r="AE492" s="118"/>
      <c r="AF492" s="112"/>
      <c r="AG492" s="31"/>
      <c r="AH492" s="124"/>
      <c r="AI492" s="129"/>
      <c r="AJ492" s="145"/>
      <c r="AL492" s="353">
        <f t="shared" si="33"/>
        <v>0</v>
      </c>
      <c r="AM492" s="354">
        <f t="shared" si="34"/>
        <v>0</v>
      </c>
      <c r="AN492" s="355"/>
      <c r="AO492" s="353">
        <f t="shared" si="35"/>
        <v>0</v>
      </c>
      <c r="AP492" s="354">
        <f t="shared" si="36"/>
        <v>0</v>
      </c>
    </row>
    <row r="493" spans="1:42" ht="15.75" hidden="1" outlineLevel="1" x14ac:dyDescent="0.25">
      <c r="A493" s="7"/>
      <c r="B493" s="38">
        <v>478</v>
      </c>
      <c r="C493" s="89"/>
      <c r="D493" s="46"/>
      <c r="E493" s="138"/>
      <c r="F493" s="77"/>
      <c r="G493" s="51"/>
      <c r="H493" s="55"/>
      <c r="I493" s="77"/>
      <c r="J493" s="103"/>
      <c r="K493" s="19"/>
      <c r="L493" s="212"/>
      <c r="M493" s="18"/>
      <c r="N493" s="213"/>
      <c r="O493" s="209"/>
      <c r="P493" s="18"/>
      <c r="Q493" s="18"/>
      <c r="R493" s="19"/>
      <c r="S493" s="58"/>
      <c r="T493" s="180"/>
      <c r="U493" s="109"/>
      <c r="V493" s="273"/>
      <c r="W493" s="109"/>
      <c r="X493" s="276"/>
      <c r="Y493" s="175"/>
      <c r="Z493" s="222"/>
      <c r="AA493" s="223"/>
      <c r="AB493" s="173"/>
      <c r="AC493" s="174"/>
      <c r="AD493" s="120"/>
      <c r="AE493" s="118"/>
      <c r="AF493" s="112"/>
      <c r="AG493" s="31"/>
      <c r="AH493" s="124"/>
      <c r="AI493" s="129"/>
      <c r="AJ493" s="145"/>
      <c r="AL493" s="353">
        <f t="shared" si="33"/>
        <v>0</v>
      </c>
      <c r="AM493" s="354">
        <f t="shared" si="34"/>
        <v>0</v>
      </c>
      <c r="AN493" s="355"/>
      <c r="AO493" s="353">
        <f t="shared" si="35"/>
        <v>0</v>
      </c>
      <c r="AP493" s="354">
        <f t="shared" si="36"/>
        <v>0</v>
      </c>
    </row>
    <row r="494" spans="1:42" ht="15.75" hidden="1" outlineLevel="1" x14ac:dyDescent="0.25">
      <c r="A494" s="7"/>
      <c r="B494" s="38">
        <v>479</v>
      </c>
      <c r="C494" s="89"/>
      <c r="D494" s="46"/>
      <c r="E494" s="138"/>
      <c r="F494" s="77"/>
      <c r="G494" s="51"/>
      <c r="H494" s="55"/>
      <c r="I494" s="77"/>
      <c r="J494" s="103"/>
      <c r="K494" s="19"/>
      <c r="L494" s="212"/>
      <c r="M494" s="18"/>
      <c r="N494" s="213"/>
      <c r="O494" s="209"/>
      <c r="P494" s="18"/>
      <c r="Q494" s="18"/>
      <c r="R494" s="19"/>
      <c r="S494" s="58"/>
      <c r="T494" s="180"/>
      <c r="U494" s="109"/>
      <c r="V494" s="273"/>
      <c r="W494" s="109"/>
      <c r="X494" s="276"/>
      <c r="Y494" s="175"/>
      <c r="Z494" s="222"/>
      <c r="AA494" s="223"/>
      <c r="AB494" s="173"/>
      <c r="AC494" s="174"/>
      <c r="AD494" s="120"/>
      <c r="AE494" s="118"/>
      <c r="AF494" s="112"/>
      <c r="AG494" s="31"/>
      <c r="AH494" s="124"/>
      <c r="AI494" s="129"/>
      <c r="AJ494" s="145"/>
      <c r="AL494" s="353">
        <f t="shared" si="33"/>
        <v>0</v>
      </c>
      <c r="AM494" s="354">
        <f t="shared" si="34"/>
        <v>0</v>
      </c>
      <c r="AN494" s="355"/>
      <c r="AO494" s="353">
        <f t="shared" si="35"/>
        <v>0</v>
      </c>
      <c r="AP494" s="354">
        <f t="shared" si="36"/>
        <v>0</v>
      </c>
    </row>
    <row r="495" spans="1:42" ht="15.75" hidden="1" outlineLevel="1" x14ac:dyDescent="0.25">
      <c r="A495" s="7"/>
      <c r="B495" s="38">
        <v>480</v>
      </c>
      <c r="C495" s="89"/>
      <c r="D495" s="46"/>
      <c r="E495" s="138"/>
      <c r="F495" s="77"/>
      <c r="G495" s="51"/>
      <c r="H495" s="55"/>
      <c r="I495" s="77"/>
      <c r="J495" s="103"/>
      <c r="K495" s="19"/>
      <c r="L495" s="212"/>
      <c r="M495" s="18"/>
      <c r="N495" s="213"/>
      <c r="O495" s="209"/>
      <c r="P495" s="18"/>
      <c r="Q495" s="18"/>
      <c r="R495" s="19"/>
      <c r="S495" s="58"/>
      <c r="T495" s="180"/>
      <c r="U495" s="109"/>
      <c r="V495" s="273"/>
      <c r="W495" s="109"/>
      <c r="X495" s="276"/>
      <c r="Y495" s="175"/>
      <c r="Z495" s="222"/>
      <c r="AA495" s="223"/>
      <c r="AB495" s="173"/>
      <c r="AC495" s="174"/>
      <c r="AD495" s="120"/>
      <c r="AE495" s="118"/>
      <c r="AF495" s="112"/>
      <c r="AG495" s="31"/>
      <c r="AH495" s="124"/>
      <c r="AI495" s="129"/>
      <c r="AJ495" s="145"/>
      <c r="AL495" s="353">
        <f t="shared" si="33"/>
        <v>0</v>
      </c>
      <c r="AM495" s="354">
        <f t="shared" si="34"/>
        <v>0</v>
      </c>
      <c r="AN495" s="355"/>
      <c r="AO495" s="353">
        <f t="shared" si="35"/>
        <v>0</v>
      </c>
      <c r="AP495" s="354">
        <f t="shared" si="36"/>
        <v>0</v>
      </c>
    </row>
    <row r="496" spans="1:42" ht="15.75" hidden="1" outlineLevel="1" x14ac:dyDescent="0.25">
      <c r="A496" s="7"/>
      <c r="B496" s="38">
        <v>481</v>
      </c>
      <c r="C496" s="89"/>
      <c r="D496" s="46"/>
      <c r="E496" s="138"/>
      <c r="F496" s="77"/>
      <c r="G496" s="51"/>
      <c r="H496" s="55"/>
      <c r="I496" s="77"/>
      <c r="J496" s="103"/>
      <c r="K496" s="19"/>
      <c r="L496" s="212"/>
      <c r="M496" s="18"/>
      <c r="N496" s="213"/>
      <c r="O496" s="209"/>
      <c r="P496" s="18"/>
      <c r="Q496" s="18"/>
      <c r="R496" s="19"/>
      <c r="S496" s="58"/>
      <c r="T496" s="180"/>
      <c r="U496" s="109"/>
      <c r="V496" s="273"/>
      <c r="W496" s="109"/>
      <c r="X496" s="276"/>
      <c r="Y496" s="175"/>
      <c r="Z496" s="222"/>
      <c r="AA496" s="223"/>
      <c r="AB496" s="173"/>
      <c r="AC496" s="174"/>
      <c r="AD496" s="120"/>
      <c r="AE496" s="118"/>
      <c r="AF496" s="112"/>
      <c r="AG496" s="31"/>
      <c r="AH496" s="124"/>
      <c r="AI496" s="129"/>
      <c r="AJ496" s="145"/>
      <c r="AL496" s="353">
        <f t="shared" si="33"/>
        <v>0</v>
      </c>
      <c r="AM496" s="354">
        <f t="shared" si="34"/>
        <v>0</v>
      </c>
      <c r="AN496" s="355"/>
      <c r="AO496" s="353">
        <f t="shared" si="35"/>
        <v>0</v>
      </c>
      <c r="AP496" s="354">
        <f t="shared" si="36"/>
        <v>0</v>
      </c>
    </row>
    <row r="497" spans="1:42" ht="15.75" hidden="1" outlineLevel="1" x14ac:dyDescent="0.25">
      <c r="A497" s="7"/>
      <c r="B497" s="38">
        <v>482</v>
      </c>
      <c r="C497" s="89"/>
      <c r="D497" s="46"/>
      <c r="E497" s="138"/>
      <c r="F497" s="77"/>
      <c r="G497" s="51"/>
      <c r="H497" s="55"/>
      <c r="I497" s="77"/>
      <c r="J497" s="103"/>
      <c r="K497" s="19"/>
      <c r="L497" s="212"/>
      <c r="M497" s="18"/>
      <c r="N497" s="213"/>
      <c r="O497" s="209"/>
      <c r="P497" s="18"/>
      <c r="Q497" s="18"/>
      <c r="R497" s="19"/>
      <c r="S497" s="58"/>
      <c r="T497" s="180"/>
      <c r="U497" s="109"/>
      <c r="V497" s="273"/>
      <c r="W497" s="109"/>
      <c r="X497" s="276"/>
      <c r="Y497" s="175"/>
      <c r="Z497" s="222"/>
      <c r="AA497" s="223"/>
      <c r="AB497" s="173"/>
      <c r="AC497" s="174"/>
      <c r="AD497" s="120"/>
      <c r="AE497" s="118"/>
      <c r="AF497" s="112"/>
      <c r="AG497" s="31"/>
      <c r="AH497" s="124"/>
      <c r="AI497" s="129"/>
      <c r="AJ497" s="145"/>
      <c r="AL497" s="353">
        <f t="shared" si="33"/>
        <v>0</v>
      </c>
      <c r="AM497" s="354">
        <f t="shared" si="34"/>
        <v>0</v>
      </c>
      <c r="AN497" s="355"/>
      <c r="AO497" s="353">
        <f t="shared" si="35"/>
        <v>0</v>
      </c>
      <c r="AP497" s="354">
        <f t="shared" si="36"/>
        <v>0</v>
      </c>
    </row>
    <row r="498" spans="1:42" ht="15.75" hidden="1" outlineLevel="1" x14ac:dyDescent="0.25">
      <c r="A498" s="7"/>
      <c r="B498" s="38">
        <v>483</v>
      </c>
      <c r="C498" s="89"/>
      <c r="D498" s="46"/>
      <c r="E498" s="138"/>
      <c r="F498" s="77"/>
      <c r="G498" s="51"/>
      <c r="H498" s="55"/>
      <c r="I498" s="77"/>
      <c r="J498" s="103"/>
      <c r="K498" s="19"/>
      <c r="L498" s="212"/>
      <c r="M498" s="18"/>
      <c r="N498" s="213"/>
      <c r="O498" s="209"/>
      <c r="P498" s="18"/>
      <c r="Q498" s="18"/>
      <c r="R498" s="19"/>
      <c r="S498" s="58"/>
      <c r="T498" s="180"/>
      <c r="U498" s="109"/>
      <c r="V498" s="273"/>
      <c r="W498" s="109"/>
      <c r="X498" s="276"/>
      <c r="Y498" s="175"/>
      <c r="Z498" s="222"/>
      <c r="AA498" s="223"/>
      <c r="AB498" s="173"/>
      <c r="AC498" s="174"/>
      <c r="AD498" s="120"/>
      <c r="AE498" s="118"/>
      <c r="AF498" s="112"/>
      <c r="AG498" s="31"/>
      <c r="AH498" s="124"/>
      <c r="AI498" s="129"/>
      <c r="AJ498" s="145"/>
      <c r="AL498" s="353">
        <f t="shared" si="33"/>
        <v>0</v>
      </c>
      <c r="AM498" s="354">
        <f t="shared" si="34"/>
        <v>0</v>
      </c>
      <c r="AN498" s="355"/>
      <c r="AO498" s="353">
        <f t="shared" si="35"/>
        <v>0</v>
      </c>
      <c r="AP498" s="354">
        <f t="shared" si="36"/>
        <v>0</v>
      </c>
    </row>
    <row r="499" spans="1:42" ht="15.75" hidden="1" outlineLevel="1" x14ac:dyDescent="0.25">
      <c r="A499" s="7"/>
      <c r="B499" s="38">
        <v>484</v>
      </c>
      <c r="C499" s="89"/>
      <c r="D499" s="46"/>
      <c r="E499" s="138"/>
      <c r="F499" s="77"/>
      <c r="G499" s="51"/>
      <c r="H499" s="55"/>
      <c r="I499" s="77"/>
      <c r="J499" s="103"/>
      <c r="K499" s="19"/>
      <c r="L499" s="212"/>
      <c r="M499" s="18"/>
      <c r="N499" s="213"/>
      <c r="O499" s="209"/>
      <c r="P499" s="18"/>
      <c r="Q499" s="18"/>
      <c r="R499" s="19"/>
      <c r="S499" s="58"/>
      <c r="T499" s="180"/>
      <c r="U499" s="109"/>
      <c r="V499" s="273"/>
      <c r="W499" s="109"/>
      <c r="X499" s="276"/>
      <c r="Y499" s="175"/>
      <c r="Z499" s="222"/>
      <c r="AA499" s="223"/>
      <c r="AB499" s="173"/>
      <c r="AC499" s="174"/>
      <c r="AD499" s="120"/>
      <c r="AE499" s="118"/>
      <c r="AF499" s="112"/>
      <c r="AG499" s="31"/>
      <c r="AH499" s="124"/>
      <c r="AI499" s="129"/>
      <c r="AJ499" s="145"/>
      <c r="AL499" s="353">
        <f t="shared" si="33"/>
        <v>0</v>
      </c>
      <c r="AM499" s="354">
        <f t="shared" si="34"/>
        <v>0</v>
      </c>
      <c r="AN499" s="355"/>
      <c r="AO499" s="353">
        <f t="shared" si="35"/>
        <v>0</v>
      </c>
      <c r="AP499" s="354">
        <f t="shared" si="36"/>
        <v>0</v>
      </c>
    </row>
    <row r="500" spans="1:42" ht="15.75" hidden="1" outlineLevel="1" x14ac:dyDescent="0.25">
      <c r="A500" s="7"/>
      <c r="B500" s="38">
        <v>485</v>
      </c>
      <c r="C500" s="89"/>
      <c r="D500" s="46"/>
      <c r="E500" s="138"/>
      <c r="F500" s="77"/>
      <c r="G500" s="51"/>
      <c r="H500" s="55"/>
      <c r="I500" s="77"/>
      <c r="J500" s="103"/>
      <c r="K500" s="19"/>
      <c r="L500" s="212"/>
      <c r="M500" s="18"/>
      <c r="N500" s="213"/>
      <c r="O500" s="209"/>
      <c r="P500" s="18"/>
      <c r="Q500" s="18"/>
      <c r="R500" s="19"/>
      <c r="S500" s="58"/>
      <c r="T500" s="180"/>
      <c r="U500" s="109"/>
      <c r="V500" s="273"/>
      <c r="W500" s="109"/>
      <c r="X500" s="276"/>
      <c r="Y500" s="175"/>
      <c r="Z500" s="222"/>
      <c r="AA500" s="223"/>
      <c r="AB500" s="173"/>
      <c r="AC500" s="174"/>
      <c r="AD500" s="120"/>
      <c r="AE500" s="118"/>
      <c r="AF500" s="112"/>
      <c r="AG500" s="31"/>
      <c r="AH500" s="124"/>
      <c r="AI500" s="129"/>
      <c r="AJ500" s="145"/>
      <c r="AL500" s="353">
        <f t="shared" si="33"/>
        <v>0</v>
      </c>
      <c r="AM500" s="354">
        <f t="shared" si="34"/>
        <v>0</v>
      </c>
      <c r="AN500" s="355"/>
      <c r="AO500" s="353">
        <f t="shared" si="35"/>
        <v>0</v>
      </c>
      <c r="AP500" s="354">
        <f t="shared" si="36"/>
        <v>0</v>
      </c>
    </row>
    <row r="501" spans="1:42" ht="15.75" hidden="1" outlineLevel="1" x14ac:dyDescent="0.25">
      <c r="A501" s="7"/>
      <c r="B501" s="38">
        <v>486</v>
      </c>
      <c r="C501" s="89"/>
      <c r="D501" s="46"/>
      <c r="E501" s="138"/>
      <c r="F501" s="77"/>
      <c r="G501" s="51"/>
      <c r="H501" s="55"/>
      <c r="I501" s="77"/>
      <c r="J501" s="103"/>
      <c r="K501" s="19"/>
      <c r="L501" s="212"/>
      <c r="M501" s="18"/>
      <c r="N501" s="213"/>
      <c r="O501" s="209"/>
      <c r="P501" s="18"/>
      <c r="Q501" s="18"/>
      <c r="R501" s="19"/>
      <c r="S501" s="58"/>
      <c r="T501" s="180"/>
      <c r="U501" s="109"/>
      <c r="V501" s="273"/>
      <c r="W501" s="109"/>
      <c r="X501" s="276"/>
      <c r="Y501" s="175"/>
      <c r="Z501" s="222"/>
      <c r="AA501" s="223"/>
      <c r="AB501" s="173"/>
      <c r="AC501" s="174"/>
      <c r="AD501" s="120"/>
      <c r="AE501" s="118"/>
      <c r="AF501" s="112"/>
      <c r="AG501" s="31"/>
      <c r="AH501" s="124"/>
      <c r="AI501" s="129"/>
      <c r="AJ501" s="145"/>
      <c r="AL501" s="353">
        <f t="shared" si="33"/>
        <v>0</v>
      </c>
      <c r="AM501" s="354">
        <f t="shared" si="34"/>
        <v>0</v>
      </c>
      <c r="AN501" s="355"/>
      <c r="AO501" s="353">
        <f t="shared" si="35"/>
        <v>0</v>
      </c>
      <c r="AP501" s="354">
        <f t="shared" si="36"/>
        <v>0</v>
      </c>
    </row>
    <row r="502" spans="1:42" ht="15.75" hidden="1" outlineLevel="1" x14ac:dyDescent="0.25">
      <c r="A502" s="7"/>
      <c r="B502" s="38">
        <v>487</v>
      </c>
      <c r="C502" s="89"/>
      <c r="D502" s="46"/>
      <c r="E502" s="138"/>
      <c r="F502" s="77"/>
      <c r="G502" s="51"/>
      <c r="H502" s="55"/>
      <c r="I502" s="77"/>
      <c r="J502" s="103"/>
      <c r="K502" s="19"/>
      <c r="L502" s="212"/>
      <c r="M502" s="18"/>
      <c r="N502" s="213"/>
      <c r="O502" s="209"/>
      <c r="P502" s="18"/>
      <c r="Q502" s="18"/>
      <c r="R502" s="19"/>
      <c r="S502" s="58"/>
      <c r="T502" s="180"/>
      <c r="U502" s="109"/>
      <c r="V502" s="273"/>
      <c r="W502" s="109"/>
      <c r="X502" s="276"/>
      <c r="Y502" s="175"/>
      <c r="Z502" s="222"/>
      <c r="AA502" s="223"/>
      <c r="AB502" s="173"/>
      <c r="AC502" s="174"/>
      <c r="AD502" s="120"/>
      <c r="AE502" s="118"/>
      <c r="AF502" s="112"/>
      <c r="AG502" s="31"/>
      <c r="AH502" s="124"/>
      <c r="AI502" s="129"/>
      <c r="AJ502" s="145"/>
      <c r="AL502" s="353">
        <f t="shared" si="33"/>
        <v>0</v>
      </c>
      <c r="AM502" s="354">
        <f t="shared" si="34"/>
        <v>0</v>
      </c>
      <c r="AN502" s="355"/>
      <c r="AO502" s="353">
        <f t="shared" si="35"/>
        <v>0</v>
      </c>
      <c r="AP502" s="354">
        <f t="shared" si="36"/>
        <v>0</v>
      </c>
    </row>
    <row r="503" spans="1:42" ht="15.75" hidden="1" outlineLevel="1" x14ac:dyDescent="0.25">
      <c r="A503" s="7"/>
      <c r="B503" s="38">
        <v>488</v>
      </c>
      <c r="C503" s="89"/>
      <c r="D503" s="46"/>
      <c r="E503" s="138"/>
      <c r="F503" s="77"/>
      <c r="G503" s="51"/>
      <c r="H503" s="55"/>
      <c r="I503" s="77"/>
      <c r="J503" s="103"/>
      <c r="K503" s="19"/>
      <c r="L503" s="212"/>
      <c r="M503" s="18"/>
      <c r="N503" s="213"/>
      <c r="O503" s="209"/>
      <c r="P503" s="18"/>
      <c r="Q503" s="18"/>
      <c r="R503" s="19"/>
      <c r="S503" s="58"/>
      <c r="T503" s="180"/>
      <c r="U503" s="109"/>
      <c r="V503" s="273"/>
      <c r="W503" s="109"/>
      <c r="X503" s="276"/>
      <c r="Y503" s="175"/>
      <c r="Z503" s="222"/>
      <c r="AA503" s="223"/>
      <c r="AB503" s="173"/>
      <c r="AC503" s="174"/>
      <c r="AD503" s="120"/>
      <c r="AE503" s="118"/>
      <c r="AF503" s="112"/>
      <c r="AG503" s="31"/>
      <c r="AH503" s="124"/>
      <c r="AI503" s="129"/>
      <c r="AJ503" s="145"/>
      <c r="AL503" s="353">
        <f t="shared" si="33"/>
        <v>0</v>
      </c>
      <c r="AM503" s="354">
        <f t="shared" si="34"/>
        <v>0</v>
      </c>
      <c r="AN503" s="355"/>
      <c r="AO503" s="353">
        <f t="shared" si="35"/>
        <v>0</v>
      </c>
      <c r="AP503" s="354">
        <f t="shared" si="36"/>
        <v>0</v>
      </c>
    </row>
    <row r="504" spans="1:42" ht="15.75" hidden="1" outlineLevel="1" x14ac:dyDescent="0.25">
      <c r="A504" s="7"/>
      <c r="B504" s="38">
        <v>489</v>
      </c>
      <c r="C504" s="89"/>
      <c r="D504" s="46"/>
      <c r="E504" s="138"/>
      <c r="F504" s="77"/>
      <c r="G504" s="51"/>
      <c r="H504" s="55"/>
      <c r="I504" s="77"/>
      <c r="J504" s="103"/>
      <c r="K504" s="19"/>
      <c r="L504" s="212"/>
      <c r="M504" s="18"/>
      <c r="N504" s="213"/>
      <c r="O504" s="209"/>
      <c r="P504" s="18"/>
      <c r="Q504" s="18"/>
      <c r="R504" s="19"/>
      <c r="S504" s="58"/>
      <c r="T504" s="180"/>
      <c r="U504" s="109"/>
      <c r="V504" s="273"/>
      <c r="W504" s="109"/>
      <c r="X504" s="276"/>
      <c r="Y504" s="175"/>
      <c r="Z504" s="222"/>
      <c r="AA504" s="223"/>
      <c r="AB504" s="173"/>
      <c r="AC504" s="174"/>
      <c r="AD504" s="120"/>
      <c r="AE504" s="118"/>
      <c r="AF504" s="112"/>
      <c r="AG504" s="31"/>
      <c r="AH504" s="124"/>
      <c r="AI504" s="129"/>
      <c r="AJ504" s="145"/>
      <c r="AL504" s="353">
        <f t="shared" si="33"/>
        <v>0</v>
      </c>
      <c r="AM504" s="354">
        <f t="shared" si="34"/>
        <v>0</v>
      </c>
      <c r="AN504" s="355"/>
      <c r="AO504" s="353">
        <f t="shared" si="35"/>
        <v>0</v>
      </c>
      <c r="AP504" s="354">
        <f t="shared" si="36"/>
        <v>0</v>
      </c>
    </row>
    <row r="505" spans="1:42" ht="15.75" hidden="1" outlineLevel="1" x14ac:dyDescent="0.25">
      <c r="A505" s="7"/>
      <c r="B505" s="38">
        <v>490</v>
      </c>
      <c r="C505" s="89"/>
      <c r="D505" s="46"/>
      <c r="E505" s="138"/>
      <c r="F505" s="80"/>
      <c r="G505" s="50"/>
      <c r="H505" s="56"/>
      <c r="I505" s="75"/>
      <c r="J505" s="102"/>
      <c r="K505" s="19"/>
      <c r="L505" s="212"/>
      <c r="M505" s="18"/>
      <c r="N505" s="213"/>
      <c r="O505" s="209"/>
      <c r="P505" s="18"/>
      <c r="Q505" s="18"/>
      <c r="R505" s="19"/>
      <c r="S505" s="58"/>
      <c r="T505" s="180"/>
      <c r="U505" s="109"/>
      <c r="V505" s="273"/>
      <c r="W505" s="109"/>
      <c r="X505" s="276"/>
      <c r="Y505" s="175"/>
      <c r="Z505" s="222"/>
      <c r="AA505" s="223"/>
      <c r="AB505" s="173"/>
      <c r="AC505" s="174"/>
      <c r="AD505" s="120"/>
      <c r="AE505" s="118"/>
      <c r="AF505" s="112"/>
      <c r="AG505" s="31"/>
      <c r="AH505" s="124"/>
      <c r="AI505" s="129"/>
      <c r="AJ505" s="145"/>
      <c r="AL505" s="353">
        <f t="shared" si="33"/>
        <v>0</v>
      </c>
      <c r="AM505" s="354">
        <f t="shared" si="34"/>
        <v>0</v>
      </c>
      <c r="AN505" s="355"/>
      <c r="AO505" s="353">
        <f t="shared" si="35"/>
        <v>0</v>
      </c>
      <c r="AP505" s="354">
        <f t="shared" si="36"/>
        <v>0</v>
      </c>
    </row>
    <row r="506" spans="1:42" ht="15.75" hidden="1" outlineLevel="1" x14ac:dyDescent="0.25">
      <c r="A506" s="7"/>
      <c r="B506" s="38">
        <v>491</v>
      </c>
      <c r="C506" s="89"/>
      <c r="D506" s="46"/>
      <c r="E506" s="138"/>
      <c r="F506" s="77"/>
      <c r="G506" s="51"/>
      <c r="H506" s="55"/>
      <c r="I506" s="76"/>
      <c r="J506" s="103"/>
      <c r="K506" s="19"/>
      <c r="L506" s="212"/>
      <c r="M506" s="18"/>
      <c r="N506" s="213"/>
      <c r="O506" s="209"/>
      <c r="P506" s="18"/>
      <c r="Q506" s="18"/>
      <c r="R506" s="19"/>
      <c r="S506" s="58"/>
      <c r="T506" s="180"/>
      <c r="U506" s="109"/>
      <c r="V506" s="273"/>
      <c r="W506" s="109"/>
      <c r="X506" s="276"/>
      <c r="Y506" s="175"/>
      <c r="Z506" s="222"/>
      <c r="AA506" s="223"/>
      <c r="AB506" s="173"/>
      <c r="AC506" s="174"/>
      <c r="AD506" s="120"/>
      <c r="AE506" s="118"/>
      <c r="AF506" s="112"/>
      <c r="AG506" s="31"/>
      <c r="AH506" s="124"/>
      <c r="AI506" s="129"/>
      <c r="AJ506" s="145"/>
      <c r="AL506" s="353">
        <f t="shared" si="33"/>
        <v>0</v>
      </c>
      <c r="AM506" s="354">
        <f t="shared" si="34"/>
        <v>0</v>
      </c>
      <c r="AN506" s="355"/>
      <c r="AO506" s="353">
        <f t="shared" si="35"/>
        <v>0</v>
      </c>
      <c r="AP506" s="354">
        <f t="shared" si="36"/>
        <v>0</v>
      </c>
    </row>
    <row r="507" spans="1:42" ht="15.75" hidden="1" outlineLevel="1" x14ac:dyDescent="0.25">
      <c r="A507" s="7"/>
      <c r="B507" s="38">
        <v>492</v>
      </c>
      <c r="C507" s="89"/>
      <c r="D507" s="46"/>
      <c r="E507" s="138"/>
      <c r="F507" s="77"/>
      <c r="G507" s="50"/>
      <c r="H507" s="56"/>
      <c r="I507" s="76"/>
      <c r="J507" s="102"/>
      <c r="K507" s="19"/>
      <c r="L507" s="212"/>
      <c r="M507" s="18"/>
      <c r="N507" s="213"/>
      <c r="O507" s="209"/>
      <c r="P507" s="18"/>
      <c r="Q507" s="18"/>
      <c r="R507" s="19"/>
      <c r="S507" s="58"/>
      <c r="T507" s="180"/>
      <c r="U507" s="109"/>
      <c r="V507" s="273"/>
      <c r="W507" s="109"/>
      <c r="X507" s="276"/>
      <c r="Y507" s="175"/>
      <c r="Z507" s="222"/>
      <c r="AA507" s="223"/>
      <c r="AB507" s="173"/>
      <c r="AC507" s="174"/>
      <c r="AD507" s="120"/>
      <c r="AE507" s="118"/>
      <c r="AF507" s="112"/>
      <c r="AG507" s="31"/>
      <c r="AH507" s="124"/>
      <c r="AI507" s="129"/>
      <c r="AJ507" s="145"/>
      <c r="AL507" s="353">
        <f t="shared" si="33"/>
        <v>0</v>
      </c>
      <c r="AM507" s="354">
        <f t="shared" si="34"/>
        <v>0</v>
      </c>
      <c r="AN507" s="355"/>
      <c r="AO507" s="353">
        <f t="shared" si="35"/>
        <v>0</v>
      </c>
      <c r="AP507" s="354">
        <f t="shared" si="36"/>
        <v>0</v>
      </c>
    </row>
    <row r="508" spans="1:42" ht="15.75" hidden="1" outlineLevel="1" x14ac:dyDescent="0.25">
      <c r="A508" s="7"/>
      <c r="B508" s="38">
        <v>493</v>
      </c>
      <c r="C508" s="89"/>
      <c r="D508" s="46"/>
      <c r="E508" s="138"/>
      <c r="F508" s="77"/>
      <c r="G508" s="51"/>
      <c r="H508" s="55"/>
      <c r="I508" s="76"/>
      <c r="J508" s="103"/>
      <c r="K508" s="19"/>
      <c r="L508" s="212"/>
      <c r="M508" s="18"/>
      <c r="N508" s="213"/>
      <c r="O508" s="209"/>
      <c r="P508" s="18"/>
      <c r="Q508" s="18"/>
      <c r="R508" s="19"/>
      <c r="S508" s="58"/>
      <c r="T508" s="180"/>
      <c r="U508" s="109"/>
      <c r="V508" s="273"/>
      <c r="W508" s="109"/>
      <c r="X508" s="276"/>
      <c r="Y508" s="175"/>
      <c r="Z508" s="222"/>
      <c r="AA508" s="223"/>
      <c r="AB508" s="173"/>
      <c r="AC508" s="174"/>
      <c r="AD508" s="120"/>
      <c r="AE508" s="118"/>
      <c r="AF508" s="112"/>
      <c r="AG508" s="31"/>
      <c r="AH508" s="124"/>
      <c r="AI508" s="129"/>
      <c r="AJ508" s="145"/>
      <c r="AL508" s="353">
        <f t="shared" si="33"/>
        <v>0</v>
      </c>
      <c r="AM508" s="354">
        <f t="shared" si="34"/>
        <v>0</v>
      </c>
      <c r="AN508" s="355"/>
      <c r="AO508" s="353">
        <f t="shared" si="35"/>
        <v>0</v>
      </c>
      <c r="AP508" s="354">
        <f t="shared" si="36"/>
        <v>0</v>
      </c>
    </row>
    <row r="509" spans="1:42" ht="15.75" hidden="1" outlineLevel="1" x14ac:dyDescent="0.25">
      <c r="A509" s="7"/>
      <c r="B509" s="38">
        <v>494</v>
      </c>
      <c r="C509" s="89"/>
      <c r="D509" s="46"/>
      <c r="E509" s="138"/>
      <c r="F509" s="80"/>
      <c r="G509" s="50"/>
      <c r="H509" s="55"/>
      <c r="I509" s="76"/>
      <c r="J509" s="103"/>
      <c r="K509" s="19"/>
      <c r="L509" s="212"/>
      <c r="M509" s="18"/>
      <c r="N509" s="213"/>
      <c r="O509" s="209"/>
      <c r="P509" s="18"/>
      <c r="Q509" s="18"/>
      <c r="R509" s="19"/>
      <c r="S509" s="58"/>
      <c r="T509" s="180"/>
      <c r="U509" s="109"/>
      <c r="V509" s="273"/>
      <c r="W509" s="109"/>
      <c r="X509" s="276"/>
      <c r="Y509" s="175"/>
      <c r="Z509" s="222"/>
      <c r="AA509" s="223"/>
      <c r="AB509" s="173"/>
      <c r="AC509" s="174"/>
      <c r="AD509" s="120"/>
      <c r="AE509" s="118"/>
      <c r="AF509" s="112"/>
      <c r="AG509" s="31"/>
      <c r="AH509" s="124"/>
      <c r="AI509" s="129"/>
      <c r="AJ509" s="145"/>
      <c r="AL509" s="353">
        <f t="shared" si="33"/>
        <v>0</v>
      </c>
      <c r="AM509" s="354">
        <f t="shared" si="34"/>
        <v>0</v>
      </c>
      <c r="AN509" s="355"/>
      <c r="AO509" s="353">
        <f t="shared" si="35"/>
        <v>0</v>
      </c>
      <c r="AP509" s="354">
        <f t="shared" si="36"/>
        <v>0</v>
      </c>
    </row>
    <row r="510" spans="1:42" ht="15.75" hidden="1" outlineLevel="1" x14ac:dyDescent="0.25">
      <c r="A510" s="7"/>
      <c r="B510" s="38">
        <v>495</v>
      </c>
      <c r="C510" s="89"/>
      <c r="D510" s="46"/>
      <c r="E510" s="138"/>
      <c r="F510" s="80"/>
      <c r="G510" s="50"/>
      <c r="H510" s="55"/>
      <c r="I510" s="76"/>
      <c r="J510" s="103"/>
      <c r="K510" s="19"/>
      <c r="L510" s="212"/>
      <c r="M510" s="18"/>
      <c r="N510" s="213"/>
      <c r="O510" s="209"/>
      <c r="P510" s="18"/>
      <c r="Q510" s="18"/>
      <c r="R510" s="19"/>
      <c r="S510" s="58"/>
      <c r="T510" s="180"/>
      <c r="U510" s="109"/>
      <c r="V510" s="273"/>
      <c r="W510" s="109"/>
      <c r="X510" s="276"/>
      <c r="Y510" s="175"/>
      <c r="Z510" s="222"/>
      <c r="AA510" s="223"/>
      <c r="AB510" s="173"/>
      <c r="AC510" s="174"/>
      <c r="AD510" s="120"/>
      <c r="AE510" s="118"/>
      <c r="AF510" s="112"/>
      <c r="AG510" s="31"/>
      <c r="AH510" s="124"/>
      <c r="AI510" s="129"/>
      <c r="AJ510" s="145"/>
      <c r="AL510" s="353">
        <f t="shared" si="33"/>
        <v>0</v>
      </c>
      <c r="AM510" s="354">
        <f t="shared" si="34"/>
        <v>0</v>
      </c>
      <c r="AN510" s="355"/>
      <c r="AO510" s="353">
        <f t="shared" si="35"/>
        <v>0</v>
      </c>
      <c r="AP510" s="354">
        <f t="shared" si="36"/>
        <v>0</v>
      </c>
    </row>
    <row r="511" spans="1:42" ht="15.75" hidden="1" outlineLevel="1" x14ac:dyDescent="0.25">
      <c r="A511" s="7"/>
      <c r="B511" s="38">
        <v>496</v>
      </c>
      <c r="C511" s="89"/>
      <c r="D511" s="46"/>
      <c r="E511" s="138"/>
      <c r="F511" s="80"/>
      <c r="G511" s="50"/>
      <c r="H511" s="55"/>
      <c r="I511" s="76"/>
      <c r="J511" s="103"/>
      <c r="K511" s="19"/>
      <c r="L511" s="212"/>
      <c r="M511" s="18"/>
      <c r="N511" s="213"/>
      <c r="O511" s="209"/>
      <c r="P511" s="18"/>
      <c r="Q511" s="18"/>
      <c r="R511" s="19"/>
      <c r="S511" s="58"/>
      <c r="T511" s="180"/>
      <c r="U511" s="109"/>
      <c r="V511" s="273"/>
      <c r="W511" s="109"/>
      <c r="X511" s="276"/>
      <c r="Y511" s="175"/>
      <c r="Z511" s="222"/>
      <c r="AA511" s="223"/>
      <c r="AB511" s="173"/>
      <c r="AC511" s="174"/>
      <c r="AD511" s="120"/>
      <c r="AE511" s="118"/>
      <c r="AF511" s="112"/>
      <c r="AG511" s="31"/>
      <c r="AH511" s="124"/>
      <c r="AI511" s="129"/>
      <c r="AJ511" s="145"/>
      <c r="AL511" s="353">
        <f t="shared" si="33"/>
        <v>0</v>
      </c>
      <c r="AM511" s="354">
        <f t="shared" si="34"/>
        <v>0</v>
      </c>
      <c r="AN511" s="355"/>
      <c r="AO511" s="353">
        <f t="shared" si="35"/>
        <v>0</v>
      </c>
      <c r="AP511" s="354">
        <f t="shared" si="36"/>
        <v>0</v>
      </c>
    </row>
    <row r="512" spans="1:42" ht="15.75" hidden="1" outlineLevel="1" x14ac:dyDescent="0.25">
      <c r="A512" s="7"/>
      <c r="B512" s="38">
        <v>497</v>
      </c>
      <c r="C512" s="89"/>
      <c r="D512" s="46"/>
      <c r="E512" s="138"/>
      <c r="F512" s="80"/>
      <c r="G512" s="50"/>
      <c r="H512" s="55"/>
      <c r="I512" s="76"/>
      <c r="J512" s="103"/>
      <c r="K512" s="19"/>
      <c r="L512" s="212"/>
      <c r="M512" s="18"/>
      <c r="N512" s="213"/>
      <c r="O512" s="209"/>
      <c r="P512" s="18"/>
      <c r="Q512" s="18"/>
      <c r="R512" s="19"/>
      <c r="S512" s="58"/>
      <c r="T512" s="180"/>
      <c r="U512" s="109"/>
      <c r="V512" s="273"/>
      <c r="W512" s="109"/>
      <c r="X512" s="276"/>
      <c r="Y512" s="175"/>
      <c r="Z512" s="222"/>
      <c r="AA512" s="223"/>
      <c r="AB512" s="173"/>
      <c r="AC512" s="174"/>
      <c r="AD512" s="120"/>
      <c r="AE512" s="118"/>
      <c r="AF512" s="112"/>
      <c r="AG512" s="31"/>
      <c r="AH512" s="124"/>
      <c r="AI512" s="129"/>
      <c r="AJ512" s="145"/>
      <c r="AL512" s="353">
        <f t="shared" si="33"/>
        <v>0</v>
      </c>
      <c r="AM512" s="354">
        <f t="shared" si="34"/>
        <v>0</v>
      </c>
      <c r="AN512" s="355"/>
      <c r="AO512" s="353">
        <f t="shared" si="35"/>
        <v>0</v>
      </c>
      <c r="AP512" s="354">
        <f t="shared" si="36"/>
        <v>0</v>
      </c>
    </row>
    <row r="513" spans="1:42" ht="15.75" hidden="1" outlineLevel="1" x14ac:dyDescent="0.25">
      <c r="A513" s="7"/>
      <c r="B513" s="38">
        <v>498</v>
      </c>
      <c r="C513" s="89"/>
      <c r="D513" s="46"/>
      <c r="E513" s="138"/>
      <c r="F513" s="80"/>
      <c r="G513" s="50"/>
      <c r="H513" s="55"/>
      <c r="I513" s="76"/>
      <c r="J513" s="103"/>
      <c r="K513" s="19"/>
      <c r="L513" s="212"/>
      <c r="M513" s="18"/>
      <c r="N513" s="213"/>
      <c r="O513" s="209"/>
      <c r="P513" s="18"/>
      <c r="Q513" s="18"/>
      <c r="R513" s="19"/>
      <c r="S513" s="58"/>
      <c r="T513" s="180"/>
      <c r="U513" s="109"/>
      <c r="V513" s="273"/>
      <c r="W513" s="109"/>
      <c r="X513" s="276"/>
      <c r="Y513" s="175"/>
      <c r="Z513" s="222"/>
      <c r="AA513" s="223"/>
      <c r="AB513" s="173"/>
      <c r="AC513" s="174"/>
      <c r="AD513" s="120"/>
      <c r="AE513" s="118"/>
      <c r="AF513" s="112"/>
      <c r="AG513" s="31"/>
      <c r="AH513" s="124"/>
      <c r="AI513" s="129"/>
      <c r="AJ513" s="145"/>
      <c r="AL513" s="353">
        <f t="shared" si="33"/>
        <v>0</v>
      </c>
      <c r="AM513" s="354">
        <f t="shared" si="34"/>
        <v>0</v>
      </c>
      <c r="AN513" s="355"/>
      <c r="AO513" s="353">
        <f t="shared" si="35"/>
        <v>0</v>
      </c>
      <c r="AP513" s="354">
        <f t="shared" si="36"/>
        <v>0</v>
      </c>
    </row>
    <row r="514" spans="1:42" ht="15.75" hidden="1" outlineLevel="1" x14ac:dyDescent="0.25">
      <c r="A514" s="7"/>
      <c r="B514" s="38">
        <v>499</v>
      </c>
      <c r="C514" s="89"/>
      <c r="D514" s="46"/>
      <c r="E514" s="138"/>
      <c r="F514" s="80"/>
      <c r="G514" s="50"/>
      <c r="H514" s="55"/>
      <c r="I514" s="76"/>
      <c r="J514" s="103"/>
      <c r="K514" s="19"/>
      <c r="L514" s="212"/>
      <c r="M514" s="18"/>
      <c r="N514" s="213"/>
      <c r="O514" s="209"/>
      <c r="P514" s="18"/>
      <c r="Q514" s="18"/>
      <c r="R514" s="19"/>
      <c r="S514" s="58"/>
      <c r="T514" s="180"/>
      <c r="U514" s="109"/>
      <c r="V514" s="273"/>
      <c r="W514" s="109"/>
      <c r="X514" s="276"/>
      <c r="Y514" s="175"/>
      <c r="Z514" s="222"/>
      <c r="AA514" s="223"/>
      <c r="AB514" s="173"/>
      <c r="AC514" s="174"/>
      <c r="AD514" s="120"/>
      <c r="AE514" s="118"/>
      <c r="AF514" s="112"/>
      <c r="AG514" s="31"/>
      <c r="AH514" s="124"/>
      <c r="AI514" s="129"/>
      <c r="AJ514" s="145"/>
      <c r="AL514" s="353">
        <f t="shared" si="33"/>
        <v>0</v>
      </c>
      <c r="AM514" s="354">
        <f t="shared" si="34"/>
        <v>0</v>
      </c>
      <c r="AN514" s="355"/>
      <c r="AO514" s="353">
        <f t="shared" si="35"/>
        <v>0</v>
      </c>
      <c r="AP514" s="354">
        <f t="shared" si="36"/>
        <v>0</v>
      </c>
    </row>
    <row r="515" spans="1:42" ht="15.75" hidden="1" outlineLevel="1" x14ac:dyDescent="0.25">
      <c r="A515" s="7"/>
      <c r="B515" s="38">
        <v>500</v>
      </c>
      <c r="C515" s="89"/>
      <c r="D515" s="46"/>
      <c r="E515" s="138"/>
      <c r="F515" s="80"/>
      <c r="G515" s="50"/>
      <c r="H515" s="55"/>
      <c r="I515" s="76"/>
      <c r="J515" s="103"/>
      <c r="K515" s="19"/>
      <c r="L515" s="212"/>
      <c r="M515" s="18"/>
      <c r="N515" s="213"/>
      <c r="O515" s="209"/>
      <c r="P515" s="18"/>
      <c r="Q515" s="18"/>
      <c r="R515" s="19"/>
      <c r="S515" s="58"/>
      <c r="T515" s="180"/>
      <c r="U515" s="109"/>
      <c r="V515" s="273"/>
      <c r="W515" s="109"/>
      <c r="X515" s="276"/>
      <c r="Y515" s="175"/>
      <c r="Z515" s="222"/>
      <c r="AA515" s="223"/>
      <c r="AB515" s="173"/>
      <c r="AC515" s="174"/>
      <c r="AD515" s="120"/>
      <c r="AE515" s="118"/>
      <c r="AF515" s="112"/>
      <c r="AG515" s="31"/>
      <c r="AH515" s="124"/>
      <c r="AI515" s="129"/>
      <c r="AJ515" s="145"/>
      <c r="AL515" s="353">
        <f t="shared" si="33"/>
        <v>0</v>
      </c>
      <c r="AM515" s="354">
        <f t="shared" si="34"/>
        <v>0</v>
      </c>
      <c r="AN515" s="355"/>
      <c r="AO515" s="353">
        <f t="shared" si="35"/>
        <v>0</v>
      </c>
      <c r="AP515" s="354">
        <f t="shared" si="36"/>
        <v>0</v>
      </c>
    </row>
    <row r="516" spans="1:42" ht="15.75" hidden="1" outlineLevel="1" x14ac:dyDescent="0.25">
      <c r="A516" s="7"/>
      <c r="B516" s="38">
        <v>501</v>
      </c>
      <c r="C516" s="89"/>
      <c r="D516" s="46"/>
      <c r="E516" s="138"/>
      <c r="F516" s="80"/>
      <c r="G516" s="50"/>
      <c r="H516" s="55"/>
      <c r="I516" s="76"/>
      <c r="J516" s="103"/>
      <c r="K516" s="19"/>
      <c r="L516" s="212"/>
      <c r="M516" s="18"/>
      <c r="N516" s="213"/>
      <c r="O516" s="209"/>
      <c r="P516" s="18"/>
      <c r="Q516" s="18"/>
      <c r="R516" s="19"/>
      <c r="S516" s="58"/>
      <c r="T516" s="180"/>
      <c r="U516" s="109"/>
      <c r="V516" s="273"/>
      <c r="W516" s="109"/>
      <c r="X516" s="276"/>
      <c r="Y516" s="175"/>
      <c r="Z516" s="222"/>
      <c r="AA516" s="223"/>
      <c r="AB516" s="173"/>
      <c r="AC516" s="174"/>
      <c r="AD516" s="120"/>
      <c r="AE516" s="118"/>
      <c r="AF516" s="112"/>
      <c r="AG516" s="31"/>
      <c r="AH516" s="124"/>
      <c r="AI516" s="129"/>
      <c r="AJ516" s="145"/>
      <c r="AL516" s="353">
        <f t="shared" si="33"/>
        <v>0</v>
      </c>
      <c r="AM516" s="354">
        <f t="shared" si="34"/>
        <v>0</v>
      </c>
      <c r="AN516" s="355"/>
      <c r="AO516" s="353">
        <f t="shared" si="35"/>
        <v>0</v>
      </c>
      <c r="AP516" s="354">
        <f t="shared" si="36"/>
        <v>0</v>
      </c>
    </row>
    <row r="517" spans="1:42" s="2" customFormat="1" ht="15.75" hidden="1" outlineLevel="1" x14ac:dyDescent="0.25">
      <c r="A517" s="7"/>
      <c r="B517" s="38">
        <v>502</v>
      </c>
      <c r="C517" s="89"/>
      <c r="D517" s="46"/>
      <c r="E517" s="138"/>
      <c r="F517" s="77"/>
      <c r="G517" s="51"/>
      <c r="H517" s="55"/>
      <c r="I517" s="76"/>
      <c r="J517" s="103"/>
      <c r="K517" s="19"/>
      <c r="L517" s="212"/>
      <c r="M517" s="18"/>
      <c r="N517" s="213"/>
      <c r="O517" s="209"/>
      <c r="P517" s="18"/>
      <c r="Q517" s="18"/>
      <c r="R517" s="19"/>
      <c r="S517" s="58"/>
      <c r="T517" s="180"/>
      <c r="U517" s="109"/>
      <c r="V517" s="273"/>
      <c r="W517" s="109"/>
      <c r="X517" s="276"/>
      <c r="Y517" s="175"/>
      <c r="Z517" s="222"/>
      <c r="AA517" s="223"/>
      <c r="AB517" s="173"/>
      <c r="AC517" s="174"/>
      <c r="AD517" s="120"/>
      <c r="AE517" s="118"/>
      <c r="AF517" s="114"/>
      <c r="AG517" s="31"/>
      <c r="AH517" s="124"/>
      <c r="AI517" s="129"/>
      <c r="AJ517" s="145"/>
      <c r="AL517" s="353">
        <f t="shared" si="33"/>
        <v>0</v>
      </c>
      <c r="AM517" s="354">
        <f t="shared" si="34"/>
        <v>0</v>
      </c>
      <c r="AN517" s="355"/>
      <c r="AO517" s="353">
        <f t="shared" si="35"/>
        <v>0</v>
      </c>
      <c r="AP517" s="354">
        <f t="shared" si="36"/>
        <v>0</v>
      </c>
    </row>
    <row r="518" spans="1:42" ht="15.75" hidden="1" outlineLevel="1" x14ac:dyDescent="0.25">
      <c r="A518" s="7"/>
      <c r="B518" s="38">
        <v>503</v>
      </c>
      <c r="C518" s="89"/>
      <c r="D518" s="46"/>
      <c r="E518" s="138"/>
      <c r="F518" s="95"/>
      <c r="G518" s="43"/>
      <c r="H518" s="55"/>
      <c r="I518" s="78"/>
      <c r="J518" s="103"/>
      <c r="K518" s="19"/>
      <c r="L518" s="212"/>
      <c r="M518" s="18"/>
      <c r="N518" s="213"/>
      <c r="O518" s="209"/>
      <c r="P518" s="18"/>
      <c r="Q518" s="18"/>
      <c r="R518" s="19"/>
      <c r="S518" s="58"/>
      <c r="T518" s="180"/>
      <c r="U518" s="109"/>
      <c r="V518" s="273"/>
      <c r="W518" s="109"/>
      <c r="X518" s="276"/>
      <c r="Y518" s="175"/>
      <c r="Z518" s="222"/>
      <c r="AA518" s="223"/>
      <c r="AB518" s="173"/>
      <c r="AC518" s="174"/>
      <c r="AD518" s="120"/>
      <c r="AE518" s="118"/>
      <c r="AF518" s="112"/>
      <c r="AG518" s="31"/>
      <c r="AH518" s="124"/>
      <c r="AI518" s="129"/>
      <c r="AJ518" s="145"/>
      <c r="AL518" s="353">
        <f t="shared" si="33"/>
        <v>0</v>
      </c>
      <c r="AM518" s="354">
        <f t="shared" si="34"/>
        <v>0</v>
      </c>
      <c r="AN518" s="355"/>
      <c r="AO518" s="353">
        <f t="shared" si="35"/>
        <v>0</v>
      </c>
      <c r="AP518" s="354">
        <f t="shared" si="36"/>
        <v>0</v>
      </c>
    </row>
    <row r="519" spans="1:42" ht="15.75" hidden="1" outlineLevel="1" x14ac:dyDescent="0.25">
      <c r="A519" s="7"/>
      <c r="B519" s="38">
        <v>504</v>
      </c>
      <c r="C519" s="89"/>
      <c r="D519" s="46"/>
      <c r="E519" s="138"/>
      <c r="F519" s="95"/>
      <c r="G519" s="43"/>
      <c r="H519" s="55"/>
      <c r="I519" s="78"/>
      <c r="J519" s="103"/>
      <c r="K519" s="19"/>
      <c r="L519" s="212"/>
      <c r="M519" s="18"/>
      <c r="N519" s="213"/>
      <c r="O519" s="209"/>
      <c r="P519" s="18"/>
      <c r="Q519" s="18"/>
      <c r="R519" s="19"/>
      <c r="S519" s="58"/>
      <c r="T519" s="180"/>
      <c r="U519" s="109"/>
      <c r="V519" s="273"/>
      <c r="W519" s="109"/>
      <c r="X519" s="276"/>
      <c r="Y519" s="175"/>
      <c r="Z519" s="222"/>
      <c r="AA519" s="223"/>
      <c r="AB519" s="173"/>
      <c r="AC519" s="174"/>
      <c r="AD519" s="120"/>
      <c r="AE519" s="118"/>
      <c r="AF519" s="112"/>
      <c r="AG519" s="31"/>
      <c r="AH519" s="124"/>
      <c r="AI519" s="129"/>
      <c r="AJ519" s="145"/>
      <c r="AL519" s="353">
        <f t="shared" si="33"/>
        <v>0</v>
      </c>
      <c r="AM519" s="354">
        <f t="shared" si="34"/>
        <v>0</v>
      </c>
      <c r="AN519" s="355"/>
      <c r="AO519" s="353">
        <f t="shared" si="35"/>
        <v>0</v>
      </c>
      <c r="AP519" s="354">
        <f t="shared" si="36"/>
        <v>0</v>
      </c>
    </row>
    <row r="520" spans="1:42" s="2" customFormat="1" ht="15.75" hidden="1" outlineLevel="1" x14ac:dyDescent="0.25">
      <c r="A520" s="7"/>
      <c r="B520" s="38">
        <v>505</v>
      </c>
      <c r="C520" s="89"/>
      <c r="D520" s="46"/>
      <c r="E520" s="138"/>
      <c r="F520" s="94"/>
      <c r="G520" s="43"/>
      <c r="H520" s="55"/>
      <c r="I520" s="78"/>
      <c r="J520" s="103"/>
      <c r="K520" s="19"/>
      <c r="L520" s="212"/>
      <c r="M520" s="18"/>
      <c r="N520" s="213"/>
      <c r="O520" s="209"/>
      <c r="P520" s="18"/>
      <c r="Q520" s="18"/>
      <c r="R520" s="19"/>
      <c r="S520" s="58"/>
      <c r="T520" s="180"/>
      <c r="U520" s="109"/>
      <c r="V520" s="273"/>
      <c r="W520" s="109"/>
      <c r="X520" s="276"/>
      <c r="Y520" s="175"/>
      <c r="Z520" s="222"/>
      <c r="AA520" s="223"/>
      <c r="AB520" s="173"/>
      <c r="AC520" s="174"/>
      <c r="AD520" s="120"/>
      <c r="AE520" s="118"/>
      <c r="AF520" s="112"/>
      <c r="AG520" s="32"/>
      <c r="AH520" s="125"/>
      <c r="AI520" s="129"/>
      <c r="AJ520" s="145"/>
      <c r="AL520" s="353">
        <f t="shared" si="33"/>
        <v>0</v>
      </c>
      <c r="AM520" s="354">
        <f t="shared" si="34"/>
        <v>0</v>
      </c>
      <c r="AN520" s="355"/>
      <c r="AO520" s="353">
        <f t="shared" si="35"/>
        <v>0</v>
      </c>
      <c r="AP520" s="354">
        <f t="shared" si="36"/>
        <v>0</v>
      </c>
    </row>
    <row r="521" spans="1:42" ht="15.75" hidden="1" outlineLevel="1" x14ac:dyDescent="0.25">
      <c r="A521" s="7"/>
      <c r="B521" s="38">
        <v>506</v>
      </c>
      <c r="C521" s="89"/>
      <c r="D521" s="46"/>
      <c r="E521" s="138"/>
      <c r="F521" s="80"/>
      <c r="G521" s="43"/>
      <c r="H521" s="55"/>
      <c r="I521" s="78"/>
      <c r="J521" s="103"/>
      <c r="K521" s="19"/>
      <c r="L521" s="212"/>
      <c r="M521" s="18"/>
      <c r="N521" s="213"/>
      <c r="O521" s="209"/>
      <c r="P521" s="18"/>
      <c r="Q521" s="18"/>
      <c r="R521" s="19"/>
      <c r="S521" s="58"/>
      <c r="T521" s="180"/>
      <c r="U521" s="109"/>
      <c r="V521" s="273"/>
      <c r="W521" s="109"/>
      <c r="X521" s="276"/>
      <c r="Y521" s="175"/>
      <c r="Z521" s="222"/>
      <c r="AA521" s="223"/>
      <c r="AB521" s="173"/>
      <c r="AC521" s="174"/>
      <c r="AD521" s="120"/>
      <c r="AE521" s="118"/>
      <c r="AF521" s="112"/>
      <c r="AG521" s="31"/>
      <c r="AH521" s="124"/>
      <c r="AI521" s="129"/>
      <c r="AJ521" s="145"/>
      <c r="AL521" s="353">
        <f t="shared" si="33"/>
        <v>0</v>
      </c>
      <c r="AM521" s="354">
        <f t="shared" si="34"/>
        <v>0</v>
      </c>
      <c r="AN521" s="355"/>
      <c r="AO521" s="353">
        <f t="shared" si="35"/>
        <v>0</v>
      </c>
      <c r="AP521" s="354">
        <f t="shared" si="36"/>
        <v>0</v>
      </c>
    </row>
    <row r="522" spans="1:42" ht="15.75" hidden="1" outlineLevel="1" x14ac:dyDescent="0.25">
      <c r="A522" s="7"/>
      <c r="B522" s="38">
        <v>507</v>
      </c>
      <c r="C522" s="89"/>
      <c r="D522" s="47"/>
      <c r="E522" s="139"/>
      <c r="F522" s="94"/>
      <c r="G522" s="43"/>
      <c r="H522" s="73"/>
      <c r="I522" s="83"/>
      <c r="J522" s="105"/>
      <c r="K522" s="19"/>
      <c r="L522" s="212"/>
      <c r="M522" s="18"/>
      <c r="N522" s="213"/>
      <c r="O522" s="209"/>
      <c r="P522" s="18"/>
      <c r="Q522" s="18"/>
      <c r="R522" s="19"/>
      <c r="S522" s="58"/>
      <c r="T522" s="180"/>
      <c r="U522" s="109"/>
      <c r="V522" s="273"/>
      <c r="W522" s="109"/>
      <c r="X522" s="276"/>
      <c r="Y522" s="175"/>
      <c r="Z522" s="222"/>
      <c r="AA522" s="223"/>
      <c r="AB522" s="173"/>
      <c r="AC522" s="174"/>
      <c r="AD522" s="120"/>
      <c r="AE522" s="118"/>
      <c r="AF522" s="114"/>
      <c r="AG522" s="32"/>
      <c r="AH522" s="125"/>
      <c r="AI522" s="129"/>
      <c r="AJ522" s="145"/>
      <c r="AL522" s="353">
        <f t="shared" si="33"/>
        <v>0</v>
      </c>
      <c r="AM522" s="354">
        <f t="shared" si="34"/>
        <v>0</v>
      </c>
      <c r="AN522" s="355"/>
      <c r="AO522" s="353">
        <f t="shared" si="35"/>
        <v>0</v>
      </c>
      <c r="AP522" s="354">
        <f t="shared" si="36"/>
        <v>0</v>
      </c>
    </row>
    <row r="523" spans="1:42" ht="15.75" hidden="1" outlineLevel="1" x14ac:dyDescent="0.25">
      <c r="A523" s="7"/>
      <c r="B523" s="38">
        <v>508</v>
      </c>
      <c r="C523" s="89"/>
      <c r="D523" s="46"/>
      <c r="E523" s="138"/>
      <c r="F523" s="95"/>
      <c r="G523" s="43"/>
      <c r="H523" s="55"/>
      <c r="I523" s="78"/>
      <c r="J523" s="103"/>
      <c r="K523" s="19"/>
      <c r="L523" s="212"/>
      <c r="M523" s="18"/>
      <c r="N523" s="213"/>
      <c r="O523" s="209"/>
      <c r="P523" s="18"/>
      <c r="Q523" s="18"/>
      <c r="R523" s="19"/>
      <c r="S523" s="58"/>
      <c r="T523" s="180"/>
      <c r="U523" s="109"/>
      <c r="V523" s="273"/>
      <c r="W523" s="109"/>
      <c r="X523" s="276"/>
      <c r="Y523" s="175"/>
      <c r="Z523" s="222"/>
      <c r="AA523" s="223"/>
      <c r="AB523" s="173"/>
      <c r="AC523" s="174"/>
      <c r="AD523" s="120"/>
      <c r="AE523" s="118"/>
      <c r="AF523" s="112"/>
      <c r="AG523" s="31"/>
      <c r="AH523" s="124"/>
      <c r="AI523" s="129"/>
      <c r="AJ523" s="145"/>
      <c r="AL523" s="353">
        <f t="shared" si="33"/>
        <v>0</v>
      </c>
      <c r="AM523" s="354">
        <f t="shared" si="34"/>
        <v>0</v>
      </c>
      <c r="AN523" s="355"/>
      <c r="AO523" s="353">
        <f t="shared" si="35"/>
        <v>0</v>
      </c>
      <c r="AP523" s="354">
        <f t="shared" si="36"/>
        <v>0</v>
      </c>
    </row>
    <row r="524" spans="1:42" ht="15.75" hidden="1" outlineLevel="1" x14ac:dyDescent="0.25">
      <c r="A524" s="7"/>
      <c r="B524" s="38">
        <v>509</v>
      </c>
      <c r="C524" s="89"/>
      <c r="D524" s="46"/>
      <c r="E524" s="138"/>
      <c r="F524" s="95"/>
      <c r="G524" s="43"/>
      <c r="H524" s="55"/>
      <c r="I524" s="78"/>
      <c r="J524" s="103"/>
      <c r="K524" s="19"/>
      <c r="L524" s="212"/>
      <c r="M524" s="18"/>
      <c r="N524" s="213"/>
      <c r="O524" s="209"/>
      <c r="P524" s="18"/>
      <c r="Q524" s="18"/>
      <c r="R524" s="19"/>
      <c r="S524" s="58"/>
      <c r="T524" s="180"/>
      <c r="U524" s="109"/>
      <c r="V524" s="273"/>
      <c r="W524" s="109"/>
      <c r="X524" s="276"/>
      <c r="Y524" s="175"/>
      <c r="Z524" s="222"/>
      <c r="AA524" s="223"/>
      <c r="AB524" s="173"/>
      <c r="AC524" s="174"/>
      <c r="AD524" s="120"/>
      <c r="AE524" s="118"/>
      <c r="AF524" s="112"/>
      <c r="AG524" s="31"/>
      <c r="AH524" s="124"/>
      <c r="AI524" s="129"/>
      <c r="AJ524" s="145"/>
      <c r="AL524" s="353">
        <f t="shared" si="33"/>
        <v>0</v>
      </c>
      <c r="AM524" s="354">
        <f t="shared" si="34"/>
        <v>0</v>
      </c>
      <c r="AN524" s="355"/>
      <c r="AO524" s="353">
        <f t="shared" si="35"/>
        <v>0</v>
      </c>
      <c r="AP524" s="354">
        <f t="shared" si="36"/>
        <v>0</v>
      </c>
    </row>
    <row r="525" spans="1:42" ht="15.75" hidden="1" outlineLevel="1" x14ac:dyDescent="0.25">
      <c r="A525" s="7"/>
      <c r="B525" s="38">
        <v>510</v>
      </c>
      <c r="C525" s="89"/>
      <c r="D525" s="46"/>
      <c r="E525" s="138"/>
      <c r="F525" s="95"/>
      <c r="G525" s="43"/>
      <c r="H525" s="55"/>
      <c r="I525" s="78"/>
      <c r="J525" s="103"/>
      <c r="K525" s="19"/>
      <c r="L525" s="212"/>
      <c r="M525" s="18"/>
      <c r="N525" s="213"/>
      <c r="O525" s="209"/>
      <c r="P525" s="18"/>
      <c r="Q525" s="18"/>
      <c r="R525" s="19"/>
      <c r="S525" s="58"/>
      <c r="T525" s="180"/>
      <c r="U525" s="109"/>
      <c r="V525" s="273"/>
      <c r="W525" s="109"/>
      <c r="X525" s="276"/>
      <c r="Y525" s="175"/>
      <c r="Z525" s="222"/>
      <c r="AA525" s="223"/>
      <c r="AB525" s="173"/>
      <c r="AC525" s="174"/>
      <c r="AD525" s="120"/>
      <c r="AE525" s="118"/>
      <c r="AF525" s="112"/>
      <c r="AG525" s="31"/>
      <c r="AH525" s="124"/>
      <c r="AI525" s="129"/>
      <c r="AJ525" s="145"/>
      <c r="AL525" s="353">
        <f t="shared" si="33"/>
        <v>0</v>
      </c>
      <c r="AM525" s="354">
        <f t="shared" si="34"/>
        <v>0</v>
      </c>
      <c r="AN525" s="355"/>
      <c r="AO525" s="353">
        <f t="shared" si="35"/>
        <v>0</v>
      </c>
      <c r="AP525" s="354">
        <f t="shared" si="36"/>
        <v>0</v>
      </c>
    </row>
    <row r="526" spans="1:42" s="2" customFormat="1" ht="15.75" hidden="1" outlineLevel="1" x14ac:dyDescent="0.25">
      <c r="A526" s="7"/>
      <c r="B526" s="38">
        <v>511</v>
      </c>
      <c r="C526" s="89"/>
      <c r="D526" s="46"/>
      <c r="E526" s="138"/>
      <c r="F526" s="95"/>
      <c r="G526" s="43"/>
      <c r="H526" s="55"/>
      <c r="I526" s="78"/>
      <c r="J526" s="103"/>
      <c r="K526" s="19"/>
      <c r="L526" s="212"/>
      <c r="M526" s="18"/>
      <c r="N526" s="213"/>
      <c r="O526" s="209"/>
      <c r="P526" s="18"/>
      <c r="Q526" s="18"/>
      <c r="R526" s="19"/>
      <c r="S526" s="58"/>
      <c r="T526" s="180"/>
      <c r="U526" s="109"/>
      <c r="V526" s="273"/>
      <c r="W526" s="109"/>
      <c r="X526" s="276"/>
      <c r="Y526" s="175"/>
      <c r="Z526" s="222"/>
      <c r="AA526" s="223"/>
      <c r="AB526" s="173"/>
      <c r="AC526" s="174"/>
      <c r="AD526" s="120"/>
      <c r="AE526" s="118"/>
      <c r="AF526" s="112"/>
      <c r="AG526" s="31"/>
      <c r="AH526" s="124"/>
      <c r="AI526" s="129"/>
      <c r="AJ526" s="145"/>
      <c r="AL526" s="353">
        <f t="shared" si="33"/>
        <v>0</v>
      </c>
      <c r="AM526" s="354">
        <f t="shared" si="34"/>
        <v>0</v>
      </c>
      <c r="AN526" s="355"/>
      <c r="AO526" s="353">
        <f t="shared" si="35"/>
        <v>0</v>
      </c>
      <c r="AP526" s="354">
        <f t="shared" si="36"/>
        <v>0</v>
      </c>
    </row>
    <row r="527" spans="1:42" ht="15.75" hidden="1" outlineLevel="1" x14ac:dyDescent="0.25">
      <c r="A527" s="7"/>
      <c r="B527" s="38">
        <v>512</v>
      </c>
      <c r="C527" s="89"/>
      <c r="D527" s="46"/>
      <c r="E527" s="138"/>
      <c r="F527" s="95"/>
      <c r="G527" s="43"/>
      <c r="H527" s="55"/>
      <c r="I527" s="84"/>
      <c r="J527" s="103"/>
      <c r="K527" s="19"/>
      <c r="L527" s="212"/>
      <c r="M527" s="18"/>
      <c r="N527" s="213"/>
      <c r="O527" s="209"/>
      <c r="P527" s="18"/>
      <c r="Q527" s="18"/>
      <c r="R527" s="19"/>
      <c r="S527" s="58"/>
      <c r="T527" s="180"/>
      <c r="U527" s="109"/>
      <c r="V527" s="273"/>
      <c r="W527" s="109"/>
      <c r="X527" s="276"/>
      <c r="Y527" s="175"/>
      <c r="Z527" s="222"/>
      <c r="AA527" s="223"/>
      <c r="AB527" s="173"/>
      <c r="AC527" s="174"/>
      <c r="AD527" s="120"/>
      <c r="AE527" s="118"/>
      <c r="AF527" s="112"/>
      <c r="AG527" s="31"/>
      <c r="AH527" s="124"/>
      <c r="AI527" s="129"/>
      <c r="AJ527" s="145"/>
      <c r="AL527" s="353">
        <f t="shared" si="33"/>
        <v>0</v>
      </c>
      <c r="AM527" s="354">
        <f t="shared" si="34"/>
        <v>0</v>
      </c>
      <c r="AN527" s="355"/>
      <c r="AO527" s="353">
        <f t="shared" si="35"/>
        <v>0</v>
      </c>
      <c r="AP527" s="354">
        <f t="shared" si="36"/>
        <v>0</v>
      </c>
    </row>
    <row r="528" spans="1:42" ht="15.75" hidden="1" outlineLevel="1" x14ac:dyDescent="0.25">
      <c r="A528" s="7"/>
      <c r="B528" s="38">
        <v>513</v>
      </c>
      <c r="C528" s="89"/>
      <c r="D528" s="46"/>
      <c r="E528" s="138"/>
      <c r="F528" s="95"/>
      <c r="G528" s="43"/>
      <c r="H528" s="55"/>
      <c r="I528" s="78"/>
      <c r="J528" s="103"/>
      <c r="K528" s="19"/>
      <c r="L528" s="212"/>
      <c r="M528" s="18"/>
      <c r="N528" s="213"/>
      <c r="O528" s="209"/>
      <c r="P528" s="18"/>
      <c r="Q528" s="18"/>
      <c r="R528" s="19"/>
      <c r="S528" s="58"/>
      <c r="T528" s="180"/>
      <c r="U528" s="109"/>
      <c r="V528" s="273"/>
      <c r="W528" s="109"/>
      <c r="X528" s="276"/>
      <c r="Y528" s="175"/>
      <c r="Z528" s="222"/>
      <c r="AA528" s="223"/>
      <c r="AB528" s="173"/>
      <c r="AC528" s="174"/>
      <c r="AD528" s="120"/>
      <c r="AE528" s="118"/>
      <c r="AF528" s="112"/>
      <c r="AG528" s="31"/>
      <c r="AH528" s="124"/>
      <c r="AI528" s="129"/>
      <c r="AJ528" s="145"/>
      <c r="AL528" s="353">
        <f t="shared" si="33"/>
        <v>0</v>
      </c>
      <c r="AM528" s="354">
        <f t="shared" si="34"/>
        <v>0</v>
      </c>
      <c r="AN528" s="355"/>
      <c r="AO528" s="353">
        <f t="shared" si="35"/>
        <v>0</v>
      </c>
      <c r="AP528" s="354">
        <f t="shared" si="36"/>
        <v>0</v>
      </c>
    </row>
    <row r="529" spans="1:42" ht="15.75" hidden="1" outlineLevel="1" x14ac:dyDescent="0.25">
      <c r="A529" s="7"/>
      <c r="B529" s="38">
        <v>514</v>
      </c>
      <c r="C529" s="89"/>
      <c r="D529" s="46"/>
      <c r="E529" s="138"/>
      <c r="F529" s="95"/>
      <c r="G529" s="43"/>
      <c r="H529" s="55"/>
      <c r="I529" s="78"/>
      <c r="J529" s="103"/>
      <c r="K529" s="19"/>
      <c r="L529" s="212"/>
      <c r="M529" s="18"/>
      <c r="N529" s="213"/>
      <c r="O529" s="209"/>
      <c r="P529" s="18"/>
      <c r="Q529" s="18"/>
      <c r="R529" s="19"/>
      <c r="S529" s="58"/>
      <c r="T529" s="180"/>
      <c r="U529" s="109"/>
      <c r="V529" s="273"/>
      <c r="W529" s="109"/>
      <c r="X529" s="276"/>
      <c r="Y529" s="175"/>
      <c r="Z529" s="222"/>
      <c r="AA529" s="223"/>
      <c r="AB529" s="173"/>
      <c r="AC529" s="174"/>
      <c r="AD529" s="120"/>
      <c r="AE529" s="118"/>
      <c r="AF529" s="112"/>
      <c r="AG529" s="31"/>
      <c r="AH529" s="124"/>
      <c r="AI529" s="129"/>
      <c r="AJ529" s="145"/>
      <c r="AL529" s="353">
        <f t="shared" si="33"/>
        <v>0</v>
      </c>
      <c r="AM529" s="354">
        <f t="shared" si="34"/>
        <v>0</v>
      </c>
      <c r="AN529" s="355"/>
      <c r="AO529" s="353">
        <f t="shared" si="35"/>
        <v>0</v>
      </c>
      <c r="AP529" s="354">
        <f t="shared" si="36"/>
        <v>0</v>
      </c>
    </row>
    <row r="530" spans="1:42" ht="15.75" hidden="1" outlineLevel="1" x14ac:dyDescent="0.25">
      <c r="A530" s="7"/>
      <c r="B530" s="38">
        <v>515</v>
      </c>
      <c r="C530" s="89"/>
      <c r="D530" s="46"/>
      <c r="E530" s="138"/>
      <c r="F530" s="95"/>
      <c r="G530" s="43"/>
      <c r="H530" s="55"/>
      <c r="I530" s="78"/>
      <c r="J530" s="103"/>
      <c r="K530" s="19"/>
      <c r="L530" s="212"/>
      <c r="M530" s="18"/>
      <c r="N530" s="213"/>
      <c r="O530" s="209"/>
      <c r="P530" s="18"/>
      <c r="Q530" s="18"/>
      <c r="R530" s="19"/>
      <c r="S530" s="58"/>
      <c r="T530" s="180"/>
      <c r="U530" s="109"/>
      <c r="V530" s="273"/>
      <c r="W530" s="109"/>
      <c r="X530" s="276"/>
      <c r="Y530" s="175"/>
      <c r="Z530" s="222"/>
      <c r="AA530" s="223"/>
      <c r="AB530" s="173"/>
      <c r="AC530" s="174"/>
      <c r="AD530" s="120"/>
      <c r="AE530" s="118"/>
      <c r="AF530" s="112"/>
      <c r="AG530" s="31"/>
      <c r="AH530" s="124"/>
      <c r="AI530" s="129"/>
      <c r="AJ530" s="145"/>
      <c r="AL530" s="353">
        <f t="shared" si="33"/>
        <v>0</v>
      </c>
      <c r="AM530" s="354">
        <f t="shared" si="34"/>
        <v>0</v>
      </c>
      <c r="AN530" s="355"/>
      <c r="AO530" s="353">
        <f t="shared" si="35"/>
        <v>0</v>
      </c>
      <c r="AP530" s="354">
        <f t="shared" si="36"/>
        <v>0</v>
      </c>
    </row>
    <row r="531" spans="1:42" ht="15.75" hidden="1" outlineLevel="1" x14ac:dyDescent="0.25">
      <c r="A531" s="7"/>
      <c r="B531" s="38">
        <v>516</v>
      </c>
      <c r="C531" s="89"/>
      <c r="D531" s="46"/>
      <c r="E531" s="138"/>
      <c r="F531" s="80"/>
      <c r="G531" s="50"/>
      <c r="H531" s="55"/>
      <c r="I531" s="78"/>
      <c r="J531" s="103"/>
      <c r="K531" s="19"/>
      <c r="L531" s="212"/>
      <c r="M531" s="18"/>
      <c r="N531" s="213"/>
      <c r="O531" s="209"/>
      <c r="P531" s="18"/>
      <c r="Q531" s="18"/>
      <c r="R531" s="19"/>
      <c r="S531" s="58"/>
      <c r="T531" s="180"/>
      <c r="U531" s="109"/>
      <c r="V531" s="273"/>
      <c r="W531" s="109"/>
      <c r="X531" s="276"/>
      <c r="Y531" s="175"/>
      <c r="Z531" s="222"/>
      <c r="AA531" s="223"/>
      <c r="AB531" s="173"/>
      <c r="AC531" s="174"/>
      <c r="AD531" s="120"/>
      <c r="AE531" s="118"/>
      <c r="AF531" s="112"/>
      <c r="AG531" s="31"/>
      <c r="AH531" s="124"/>
      <c r="AI531" s="129"/>
      <c r="AJ531" s="145"/>
      <c r="AL531" s="353">
        <f t="shared" si="33"/>
        <v>0</v>
      </c>
      <c r="AM531" s="354">
        <f t="shared" si="34"/>
        <v>0</v>
      </c>
      <c r="AN531" s="355"/>
      <c r="AO531" s="353">
        <f t="shared" si="35"/>
        <v>0</v>
      </c>
      <c r="AP531" s="354">
        <f t="shared" si="36"/>
        <v>0</v>
      </c>
    </row>
    <row r="532" spans="1:42" ht="15.75" hidden="1" outlineLevel="1" x14ac:dyDescent="0.25">
      <c r="A532" s="7"/>
      <c r="B532" s="38">
        <v>517</v>
      </c>
      <c r="C532" s="89"/>
      <c r="D532" s="46"/>
      <c r="E532" s="138"/>
      <c r="F532" s="95"/>
      <c r="G532" s="43"/>
      <c r="H532" s="55"/>
      <c r="I532" s="78"/>
      <c r="J532" s="103"/>
      <c r="K532" s="19"/>
      <c r="L532" s="212"/>
      <c r="M532" s="18"/>
      <c r="N532" s="213"/>
      <c r="O532" s="209"/>
      <c r="P532" s="18"/>
      <c r="Q532" s="18"/>
      <c r="R532" s="19"/>
      <c r="S532" s="58"/>
      <c r="T532" s="180"/>
      <c r="U532" s="109"/>
      <c r="V532" s="273"/>
      <c r="W532" s="109"/>
      <c r="X532" s="276"/>
      <c r="Y532" s="175"/>
      <c r="Z532" s="222"/>
      <c r="AA532" s="223"/>
      <c r="AB532" s="173"/>
      <c r="AC532" s="174"/>
      <c r="AD532" s="120"/>
      <c r="AE532" s="118"/>
      <c r="AF532" s="112"/>
      <c r="AG532" s="31"/>
      <c r="AH532" s="124"/>
      <c r="AI532" s="129"/>
      <c r="AJ532" s="145"/>
      <c r="AL532" s="353">
        <f t="shared" si="33"/>
        <v>0</v>
      </c>
      <c r="AM532" s="354">
        <f t="shared" si="34"/>
        <v>0</v>
      </c>
      <c r="AN532" s="355"/>
      <c r="AO532" s="353">
        <f t="shared" si="35"/>
        <v>0</v>
      </c>
      <c r="AP532" s="354">
        <f t="shared" si="36"/>
        <v>0</v>
      </c>
    </row>
    <row r="533" spans="1:42" ht="15.75" hidden="1" outlineLevel="1" x14ac:dyDescent="0.25">
      <c r="A533" s="7"/>
      <c r="B533" s="38">
        <v>518</v>
      </c>
      <c r="C533" s="89"/>
      <c r="D533" s="46"/>
      <c r="E533" s="138"/>
      <c r="F533" s="95"/>
      <c r="G533" s="43"/>
      <c r="H533" s="55"/>
      <c r="I533" s="78"/>
      <c r="J533" s="103"/>
      <c r="K533" s="19"/>
      <c r="L533" s="212"/>
      <c r="M533" s="18"/>
      <c r="N533" s="213"/>
      <c r="O533" s="209"/>
      <c r="P533" s="18"/>
      <c r="Q533" s="18"/>
      <c r="R533" s="19"/>
      <c r="S533" s="58"/>
      <c r="T533" s="180"/>
      <c r="U533" s="109"/>
      <c r="V533" s="273"/>
      <c r="W533" s="109"/>
      <c r="X533" s="276"/>
      <c r="Y533" s="175"/>
      <c r="Z533" s="222"/>
      <c r="AA533" s="223"/>
      <c r="AB533" s="173"/>
      <c r="AC533" s="174"/>
      <c r="AD533" s="120"/>
      <c r="AE533" s="118"/>
      <c r="AF533" s="112"/>
      <c r="AG533" s="31"/>
      <c r="AH533" s="124"/>
      <c r="AI533" s="129"/>
      <c r="AJ533" s="145"/>
      <c r="AL533" s="353">
        <f t="shared" si="33"/>
        <v>0</v>
      </c>
      <c r="AM533" s="354">
        <f t="shared" si="34"/>
        <v>0</v>
      </c>
      <c r="AN533" s="355"/>
      <c r="AO533" s="353">
        <f t="shared" si="35"/>
        <v>0</v>
      </c>
      <c r="AP533" s="354">
        <f t="shared" si="36"/>
        <v>0</v>
      </c>
    </row>
    <row r="534" spans="1:42" ht="15.75" hidden="1" outlineLevel="1" x14ac:dyDescent="0.25">
      <c r="A534" s="7"/>
      <c r="B534" s="38">
        <v>519</v>
      </c>
      <c r="C534" s="89"/>
      <c r="D534" s="46"/>
      <c r="E534" s="138"/>
      <c r="F534" s="80"/>
      <c r="G534" s="50"/>
      <c r="H534" s="55"/>
      <c r="I534" s="76"/>
      <c r="J534" s="103"/>
      <c r="K534" s="19"/>
      <c r="L534" s="212"/>
      <c r="M534" s="18"/>
      <c r="N534" s="213"/>
      <c r="O534" s="209"/>
      <c r="P534" s="18"/>
      <c r="Q534" s="18"/>
      <c r="R534" s="19"/>
      <c r="S534" s="58"/>
      <c r="T534" s="180"/>
      <c r="U534" s="109"/>
      <c r="V534" s="273"/>
      <c r="W534" s="109"/>
      <c r="X534" s="276"/>
      <c r="Y534" s="175"/>
      <c r="Z534" s="222"/>
      <c r="AA534" s="223"/>
      <c r="AB534" s="173"/>
      <c r="AC534" s="174"/>
      <c r="AD534" s="120"/>
      <c r="AE534" s="118"/>
      <c r="AF534" s="112"/>
      <c r="AG534" s="31"/>
      <c r="AH534" s="124"/>
      <c r="AI534" s="129"/>
      <c r="AJ534" s="145"/>
      <c r="AL534" s="353">
        <f t="shared" si="33"/>
        <v>0</v>
      </c>
      <c r="AM534" s="354">
        <f t="shared" si="34"/>
        <v>0</v>
      </c>
      <c r="AN534" s="355"/>
      <c r="AO534" s="353">
        <f t="shared" si="35"/>
        <v>0</v>
      </c>
      <c r="AP534" s="354">
        <f t="shared" si="36"/>
        <v>0</v>
      </c>
    </row>
    <row r="535" spans="1:42" ht="15.75" hidden="1" outlineLevel="1" x14ac:dyDescent="0.25">
      <c r="A535" s="7"/>
      <c r="B535" s="38">
        <v>520</v>
      </c>
      <c r="C535" s="89"/>
      <c r="D535" s="46"/>
      <c r="E535" s="138"/>
      <c r="F535" s="80"/>
      <c r="G535" s="50"/>
      <c r="H535" s="55"/>
      <c r="I535" s="78"/>
      <c r="J535" s="103"/>
      <c r="K535" s="19"/>
      <c r="L535" s="212"/>
      <c r="M535" s="18"/>
      <c r="N535" s="213"/>
      <c r="O535" s="209"/>
      <c r="P535" s="18"/>
      <c r="Q535" s="18"/>
      <c r="R535" s="19"/>
      <c r="S535" s="58"/>
      <c r="T535" s="180"/>
      <c r="U535" s="109"/>
      <c r="V535" s="273"/>
      <c r="W535" s="109"/>
      <c r="X535" s="276"/>
      <c r="Y535" s="175"/>
      <c r="Z535" s="222"/>
      <c r="AA535" s="223"/>
      <c r="AB535" s="173"/>
      <c r="AC535" s="174"/>
      <c r="AD535" s="120"/>
      <c r="AE535" s="118"/>
      <c r="AF535" s="112"/>
      <c r="AG535" s="31"/>
      <c r="AH535" s="124"/>
      <c r="AI535" s="129"/>
      <c r="AJ535" s="145"/>
      <c r="AL535" s="353">
        <f t="shared" si="33"/>
        <v>0</v>
      </c>
      <c r="AM535" s="354">
        <f t="shared" si="34"/>
        <v>0</v>
      </c>
      <c r="AN535" s="355"/>
      <c r="AO535" s="353">
        <f t="shared" si="35"/>
        <v>0</v>
      </c>
      <c r="AP535" s="354">
        <f t="shared" si="36"/>
        <v>0</v>
      </c>
    </row>
    <row r="536" spans="1:42" ht="15.75" hidden="1" outlineLevel="1" x14ac:dyDescent="0.25">
      <c r="A536" s="7"/>
      <c r="B536" s="38">
        <v>521</v>
      </c>
      <c r="C536" s="89"/>
      <c r="D536" s="46"/>
      <c r="E536" s="138"/>
      <c r="F536" s="95"/>
      <c r="G536" s="43"/>
      <c r="H536" s="55"/>
      <c r="I536" s="78"/>
      <c r="J536" s="103"/>
      <c r="K536" s="19"/>
      <c r="L536" s="212"/>
      <c r="M536" s="18"/>
      <c r="N536" s="213"/>
      <c r="O536" s="209"/>
      <c r="P536" s="18"/>
      <c r="Q536" s="18"/>
      <c r="R536" s="19"/>
      <c r="S536" s="58"/>
      <c r="T536" s="180"/>
      <c r="U536" s="109"/>
      <c r="V536" s="273"/>
      <c r="W536" s="109"/>
      <c r="X536" s="276"/>
      <c r="Y536" s="175"/>
      <c r="Z536" s="222"/>
      <c r="AA536" s="223"/>
      <c r="AB536" s="173"/>
      <c r="AC536" s="174"/>
      <c r="AD536" s="120"/>
      <c r="AE536" s="118"/>
      <c r="AF536" s="112"/>
      <c r="AG536" s="31"/>
      <c r="AH536" s="124"/>
      <c r="AI536" s="129"/>
      <c r="AJ536" s="145"/>
      <c r="AL536" s="353">
        <f t="shared" ref="AL536:AL599" si="37">SUM((AB536/100)*70)</f>
        <v>0</v>
      </c>
      <c r="AM536" s="354">
        <f t="shared" ref="AM536:AM599" si="38">SUM(AL536-AC536)</f>
        <v>0</v>
      </c>
      <c r="AN536" s="355"/>
      <c r="AO536" s="353">
        <f t="shared" ref="AO536:AO599" si="39">SUM((X536/100)*60)</f>
        <v>0</v>
      </c>
      <c r="AP536" s="354">
        <f t="shared" ref="AP536:AP599" si="40">SUM(AO536-AC536)</f>
        <v>0</v>
      </c>
    </row>
    <row r="537" spans="1:42" ht="15.75" hidden="1" outlineLevel="1" x14ac:dyDescent="0.25">
      <c r="A537" s="7"/>
      <c r="B537" s="38">
        <v>522</v>
      </c>
      <c r="C537" s="89"/>
      <c r="D537" s="46"/>
      <c r="E537" s="138"/>
      <c r="F537" s="95"/>
      <c r="G537" s="43"/>
      <c r="H537" s="55"/>
      <c r="I537" s="78"/>
      <c r="J537" s="103"/>
      <c r="K537" s="19"/>
      <c r="L537" s="212"/>
      <c r="M537" s="18"/>
      <c r="N537" s="213"/>
      <c r="O537" s="209"/>
      <c r="P537" s="18"/>
      <c r="Q537" s="18"/>
      <c r="R537" s="19"/>
      <c r="S537" s="58"/>
      <c r="T537" s="180"/>
      <c r="U537" s="109"/>
      <c r="V537" s="273"/>
      <c r="W537" s="109"/>
      <c r="X537" s="276"/>
      <c r="Y537" s="175"/>
      <c r="Z537" s="222"/>
      <c r="AA537" s="223"/>
      <c r="AB537" s="173"/>
      <c r="AC537" s="174"/>
      <c r="AD537" s="120"/>
      <c r="AE537" s="118"/>
      <c r="AF537" s="112"/>
      <c r="AG537" s="31"/>
      <c r="AH537" s="124"/>
      <c r="AI537" s="129"/>
      <c r="AJ537" s="145"/>
      <c r="AL537" s="353">
        <f t="shared" si="37"/>
        <v>0</v>
      </c>
      <c r="AM537" s="354">
        <f t="shared" si="38"/>
        <v>0</v>
      </c>
      <c r="AN537" s="355"/>
      <c r="AO537" s="353">
        <f t="shared" si="39"/>
        <v>0</v>
      </c>
      <c r="AP537" s="354">
        <f t="shared" si="40"/>
        <v>0</v>
      </c>
    </row>
    <row r="538" spans="1:42" ht="15.75" hidden="1" outlineLevel="1" x14ac:dyDescent="0.25">
      <c r="A538" s="7"/>
      <c r="B538" s="38">
        <v>523</v>
      </c>
      <c r="C538" s="89"/>
      <c r="D538" s="46"/>
      <c r="E538" s="138"/>
      <c r="F538" s="95"/>
      <c r="G538" s="43"/>
      <c r="H538" s="55"/>
      <c r="I538" s="78"/>
      <c r="J538" s="103"/>
      <c r="K538" s="19"/>
      <c r="L538" s="212"/>
      <c r="M538" s="18"/>
      <c r="N538" s="213"/>
      <c r="O538" s="209"/>
      <c r="P538" s="18"/>
      <c r="Q538" s="18"/>
      <c r="R538" s="19"/>
      <c r="S538" s="58"/>
      <c r="T538" s="180"/>
      <c r="U538" s="109"/>
      <c r="V538" s="273"/>
      <c r="W538" s="109"/>
      <c r="X538" s="276"/>
      <c r="Y538" s="175"/>
      <c r="Z538" s="222"/>
      <c r="AA538" s="223"/>
      <c r="AB538" s="173"/>
      <c r="AC538" s="174"/>
      <c r="AD538" s="120"/>
      <c r="AE538" s="118"/>
      <c r="AF538" s="112"/>
      <c r="AG538" s="31"/>
      <c r="AH538" s="124"/>
      <c r="AI538" s="129"/>
      <c r="AJ538" s="145"/>
      <c r="AL538" s="353">
        <f t="shared" si="37"/>
        <v>0</v>
      </c>
      <c r="AM538" s="354">
        <f t="shared" si="38"/>
        <v>0</v>
      </c>
      <c r="AN538" s="355"/>
      <c r="AO538" s="353">
        <f t="shared" si="39"/>
        <v>0</v>
      </c>
      <c r="AP538" s="354">
        <f t="shared" si="40"/>
        <v>0</v>
      </c>
    </row>
    <row r="539" spans="1:42" s="2" customFormat="1" ht="15.75" hidden="1" outlineLevel="1" x14ac:dyDescent="0.25">
      <c r="A539" s="7"/>
      <c r="B539" s="38">
        <v>524</v>
      </c>
      <c r="C539" s="89"/>
      <c r="D539" s="46"/>
      <c r="E539" s="138"/>
      <c r="F539" s="95"/>
      <c r="G539" s="43"/>
      <c r="H539" s="55"/>
      <c r="I539" s="78"/>
      <c r="J539" s="103"/>
      <c r="K539" s="19"/>
      <c r="L539" s="212"/>
      <c r="M539" s="18"/>
      <c r="N539" s="213"/>
      <c r="O539" s="209"/>
      <c r="P539" s="18"/>
      <c r="Q539" s="18"/>
      <c r="R539" s="19"/>
      <c r="S539" s="58"/>
      <c r="T539" s="180"/>
      <c r="U539" s="109"/>
      <c r="V539" s="273"/>
      <c r="W539" s="109"/>
      <c r="X539" s="276"/>
      <c r="Y539" s="175"/>
      <c r="Z539" s="222"/>
      <c r="AA539" s="223"/>
      <c r="AB539" s="173"/>
      <c r="AC539" s="174"/>
      <c r="AD539" s="120"/>
      <c r="AE539" s="118"/>
      <c r="AF539" s="112"/>
      <c r="AG539" s="31"/>
      <c r="AH539" s="124"/>
      <c r="AI539" s="129"/>
      <c r="AJ539" s="145"/>
      <c r="AL539" s="353">
        <f t="shared" si="37"/>
        <v>0</v>
      </c>
      <c r="AM539" s="354">
        <f t="shared" si="38"/>
        <v>0</v>
      </c>
      <c r="AN539" s="355"/>
      <c r="AO539" s="353">
        <f t="shared" si="39"/>
        <v>0</v>
      </c>
      <c r="AP539" s="354">
        <f t="shared" si="40"/>
        <v>0</v>
      </c>
    </row>
    <row r="540" spans="1:42" ht="15.75" hidden="1" outlineLevel="1" x14ac:dyDescent="0.25">
      <c r="A540" s="7"/>
      <c r="B540" s="38">
        <v>525</v>
      </c>
      <c r="C540" s="89"/>
      <c r="D540" s="46"/>
      <c r="E540" s="138"/>
      <c r="F540" s="95"/>
      <c r="G540" s="43"/>
      <c r="H540" s="55"/>
      <c r="I540" s="78"/>
      <c r="J540" s="103"/>
      <c r="K540" s="19"/>
      <c r="L540" s="212"/>
      <c r="M540" s="18"/>
      <c r="N540" s="213"/>
      <c r="O540" s="209"/>
      <c r="P540" s="18"/>
      <c r="Q540" s="18"/>
      <c r="R540" s="19"/>
      <c r="S540" s="58"/>
      <c r="T540" s="180"/>
      <c r="U540" s="109"/>
      <c r="V540" s="273"/>
      <c r="W540" s="109"/>
      <c r="X540" s="276"/>
      <c r="Y540" s="175"/>
      <c r="Z540" s="222"/>
      <c r="AA540" s="223"/>
      <c r="AB540" s="173"/>
      <c r="AC540" s="174"/>
      <c r="AD540" s="120"/>
      <c r="AE540" s="118"/>
      <c r="AF540" s="112"/>
      <c r="AG540" s="31"/>
      <c r="AH540" s="124"/>
      <c r="AI540" s="129"/>
      <c r="AJ540" s="145"/>
      <c r="AL540" s="353">
        <f t="shared" si="37"/>
        <v>0</v>
      </c>
      <c r="AM540" s="354">
        <f t="shared" si="38"/>
        <v>0</v>
      </c>
      <c r="AN540" s="355"/>
      <c r="AO540" s="353">
        <f t="shared" si="39"/>
        <v>0</v>
      </c>
      <c r="AP540" s="354">
        <f t="shared" si="40"/>
        <v>0</v>
      </c>
    </row>
    <row r="541" spans="1:42" ht="15.75" hidden="1" outlineLevel="1" x14ac:dyDescent="0.25">
      <c r="A541" s="7"/>
      <c r="B541" s="38">
        <v>526</v>
      </c>
      <c r="C541" s="89"/>
      <c r="D541" s="46"/>
      <c r="E541" s="138"/>
      <c r="F541" s="95"/>
      <c r="G541" s="43"/>
      <c r="H541" s="55"/>
      <c r="I541" s="78"/>
      <c r="J541" s="103"/>
      <c r="K541" s="19"/>
      <c r="L541" s="212"/>
      <c r="M541" s="18"/>
      <c r="N541" s="213"/>
      <c r="O541" s="209"/>
      <c r="P541" s="18"/>
      <c r="Q541" s="18"/>
      <c r="R541" s="19"/>
      <c r="S541" s="58"/>
      <c r="T541" s="180"/>
      <c r="U541" s="109"/>
      <c r="V541" s="273"/>
      <c r="W541" s="109"/>
      <c r="X541" s="276"/>
      <c r="Y541" s="175"/>
      <c r="Z541" s="222"/>
      <c r="AA541" s="223"/>
      <c r="AB541" s="173"/>
      <c r="AC541" s="174"/>
      <c r="AD541" s="120"/>
      <c r="AE541" s="118"/>
      <c r="AF541" s="112"/>
      <c r="AG541" s="31"/>
      <c r="AH541" s="124"/>
      <c r="AI541" s="129"/>
      <c r="AJ541" s="145"/>
      <c r="AL541" s="353">
        <f t="shared" si="37"/>
        <v>0</v>
      </c>
      <c r="AM541" s="354">
        <f t="shared" si="38"/>
        <v>0</v>
      </c>
      <c r="AN541" s="355"/>
      <c r="AO541" s="353">
        <f t="shared" si="39"/>
        <v>0</v>
      </c>
      <c r="AP541" s="354">
        <f t="shared" si="40"/>
        <v>0</v>
      </c>
    </row>
    <row r="542" spans="1:42" ht="15.75" hidden="1" outlineLevel="1" x14ac:dyDescent="0.25">
      <c r="A542" s="7"/>
      <c r="B542" s="38">
        <v>527</v>
      </c>
      <c r="C542" s="89"/>
      <c r="D542" s="46"/>
      <c r="E542" s="138"/>
      <c r="F542" s="80"/>
      <c r="G542" s="50"/>
      <c r="H542" s="55"/>
      <c r="I542" s="78"/>
      <c r="J542" s="103"/>
      <c r="K542" s="19"/>
      <c r="L542" s="212"/>
      <c r="M542" s="18"/>
      <c r="N542" s="213"/>
      <c r="O542" s="209"/>
      <c r="P542" s="18"/>
      <c r="Q542" s="18"/>
      <c r="R542" s="19"/>
      <c r="S542" s="58"/>
      <c r="T542" s="180"/>
      <c r="U542" s="109"/>
      <c r="V542" s="273"/>
      <c r="W542" s="109"/>
      <c r="X542" s="276"/>
      <c r="Y542" s="175"/>
      <c r="Z542" s="222"/>
      <c r="AA542" s="223"/>
      <c r="AB542" s="173"/>
      <c r="AC542" s="174"/>
      <c r="AD542" s="120"/>
      <c r="AE542" s="118"/>
      <c r="AF542" s="112"/>
      <c r="AG542" s="31"/>
      <c r="AH542" s="124"/>
      <c r="AI542" s="129"/>
      <c r="AJ542" s="145"/>
      <c r="AL542" s="353">
        <f t="shared" si="37"/>
        <v>0</v>
      </c>
      <c r="AM542" s="354">
        <f t="shared" si="38"/>
        <v>0</v>
      </c>
      <c r="AN542" s="355"/>
      <c r="AO542" s="353">
        <f t="shared" si="39"/>
        <v>0</v>
      </c>
      <c r="AP542" s="354">
        <f t="shared" si="40"/>
        <v>0</v>
      </c>
    </row>
    <row r="543" spans="1:42" ht="15.75" hidden="1" outlineLevel="1" x14ac:dyDescent="0.25">
      <c r="A543" s="7"/>
      <c r="B543" s="38">
        <v>528</v>
      </c>
      <c r="C543" s="89"/>
      <c r="D543" s="46"/>
      <c r="E543" s="138"/>
      <c r="F543" s="95"/>
      <c r="G543" s="43"/>
      <c r="H543" s="55"/>
      <c r="I543" s="78"/>
      <c r="J543" s="103"/>
      <c r="K543" s="19"/>
      <c r="L543" s="212"/>
      <c r="M543" s="18"/>
      <c r="N543" s="213"/>
      <c r="O543" s="209"/>
      <c r="P543" s="18"/>
      <c r="Q543" s="18"/>
      <c r="R543" s="19"/>
      <c r="S543" s="58"/>
      <c r="T543" s="180"/>
      <c r="U543" s="109"/>
      <c r="V543" s="273"/>
      <c r="W543" s="109"/>
      <c r="X543" s="276"/>
      <c r="Y543" s="175"/>
      <c r="Z543" s="222"/>
      <c r="AA543" s="223"/>
      <c r="AB543" s="173"/>
      <c r="AC543" s="174"/>
      <c r="AD543" s="120"/>
      <c r="AE543" s="118"/>
      <c r="AF543" s="112"/>
      <c r="AG543" s="31"/>
      <c r="AH543" s="124"/>
      <c r="AI543" s="129"/>
      <c r="AJ543" s="145"/>
      <c r="AL543" s="353">
        <f t="shared" si="37"/>
        <v>0</v>
      </c>
      <c r="AM543" s="354">
        <f t="shared" si="38"/>
        <v>0</v>
      </c>
      <c r="AN543" s="355"/>
      <c r="AO543" s="353">
        <f t="shared" si="39"/>
        <v>0</v>
      </c>
      <c r="AP543" s="354">
        <f t="shared" si="40"/>
        <v>0</v>
      </c>
    </row>
    <row r="544" spans="1:42" ht="15.75" hidden="1" outlineLevel="1" x14ac:dyDescent="0.25">
      <c r="A544" s="7"/>
      <c r="B544" s="38">
        <v>529</v>
      </c>
      <c r="C544" s="89"/>
      <c r="D544" s="46"/>
      <c r="E544" s="138"/>
      <c r="F544" s="95"/>
      <c r="G544" s="43"/>
      <c r="H544" s="55"/>
      <c r="I544" s="78"/>
      <c r="J544" s="103"/>
      <c r="K544" s="19"/>
      <c r="L544" s="212"/>
      <c r="M544" s="18"/>
      <c r="N544" s="213"/>
      <c r="O544" s="209"/>
      <c r="P544" s="18"/>
      <c r="Q544" s="18"/>
      <c r="R544" s="19"/>
      <c r="S544" s="58"/>
      <c r="T544" s="180"/>
      <c r="U544" s="109"/>
      <c r="V544" s="273"/>
      <c r="W544" s="109"/>
      <c r="X544" s="276"/>
      <c r="Y544" s="175"/>
      <c r="Z544" s="222"/>
      <c r="AA544" s="223"/>
      <c r="AB544" s="173"/>
      <c r="AC544" s="174"/>
      <c r="AD544" s="120"/>
      <c r="AE544" s="118"/>
      <c r="AF544" s="112"/>
      <c r="AG544" s="31"/>
      <c r="AH544" s="124"/>
      <c r="AI544" s="129"/>
      <c r="AJ544" s="145"/>
      <c r="AL544" s="353">
        <f t="shared" si="37"/>
        <v>0</v>
      </c>
      <c r="AM544" s="354">
        <f t="shared" si="38"/>
        <v>0</v>
      </c>
      <c r="AN544" s="355"/>
      <c r="AO544" s="353">
        <f t="shared" si="39"/>
        <v>0</v>
      </c>
      <c r="AP544" s="354">
        <f t="shared" si="40"/>
        <v>0</v>
      </c>
    </row>
    <row r="545" spans="1:42" ht="15.75" hidden="1" outlineLevel="1" x14ac:dyDescent="0.25">
      <c r="A545" s="7"/>
      <c r="B545" s="38">
        <v>530</v>
      </c>
      <c r="C545" s="89"/>
      <c r="D545" s="46"/>
      <c r="E545" s="138"/>
      <c r="F545" s="77"/>
      <c r="G545" s="51"/>
      <c r="H545" s="55"/>
      <c r="I545" s="78"/>
      <c r="J545" s="103"/>
      <c r="K545" s="19"/>
      <c r="L545" s="212"/>
      <c r="M545" s="18"/>
      <c r="N545" s="213"/>
      <c r="O545" s="209"/>
      <c r="P545" s="18"/>
      <c r="Q545" s="18"/>
      <c r="R545" s="19"/>
      <c r="S545" s="58"/>
      <c r="T545" s="180"/>
      <c r="U545" s="109"/>
      <c r="V545" s="273"/>
      <c r="W545" s="109"/>
      <c r="X545" s="276"/>
      <c r="Y545" s="175"/>
      <c r="Z545" s="222"/>
      <c r="AA545" s="223"/>
      <c r="AB545" s="173"/>
      <c r="AC545" s="174"/>
      <c r="AD545" s="120"/>
      <c r="AE545" s="118"/>
      <c r="AF545" s="112"/>
      <c r="AG545" s="31"/>
      <c r="AH545" s="124"/>
      <c r="AI545" s="129"/>
      <c r="AJ545" s="145"/>
      <c r="AL545" s="353">
        <f t="shared" si="37"/>
        <v>0</v>
      </c>
      <c r="AM545" s="354">
        <f t="shared" si="38"/>
        <v>0</v>
      </c>
      <c r="AN545" s="355"/>
      <c r="AO545" s="353">
        <f t="shared" si="39"/>
        <v>0</v>
      </c>
      <c r="AP545" s="354">
        <f t="shared" si="40"/>
        <v>0</v>
      </c>
    </row>
    <row r="546" spans="1:42" ht="15.75" hidden="1" outlineLevel="1" x14ac:dyDescent="0.25">
      <c r="A546" s="7"/>
      <c r="B546" s="38">
        <v>531</v>
      </c>
      <c r="C546" s="89"/>
      <c r="D546" s="46"/>
      <c r="E546" s="138"/>
      <c r="F546" s="80"/>
      <c r="G546" s="50"/>
      <c r="H546" s="55"/>
      <c r="I546" s="78"/>
      <c r="J546" s="103"/>
      <c r="K546" s="19"/>
      <c r="L546" s="212"/>
      <c r="M546" s="18"/>
      <c r="N546" s="213"/>
      <c r="O546" s="209"/>
      <c r="P546" s="18"/>
      <c r="Q546" s="18"/>
      <c r="R546" s="19"/>
      <c r="S546" s="58"/>
      <c r="T546" s="180"/>
      <c r="U546" s="109"/>
      <c r="V546" s="273"/>
      <c r="W546" s="109"/>
      <c r="X546" s="276"/>
      <c r="Y546" s="175"/>
      <c r="Z546" s="222"/>
      <c r="AA546" s="223"/>
      <c r="AB546" s="173"/>
      <c r="AC546" s="174"/>
      <c r="AD546" s="120"/>
      <c r="AE546" s="118"/>
      <c r="AF546" s="112"/>
      <c r="AG546" s="31"/>
      <c r="AH546" s="124"/>
      <c r="AI546" s="129"/>
      <c r="AJ546" s="145"/>
      <c r="AL546" s="353">
        <f t="shared" si="37"/>
        <v>0</v>
      </c>
      <c r="AM546" s="354">
        <f t="shared" si="38"/>
        <v>0</v>
      </c>
      <c r="AN546" s="355"/>
      <c r="AO546" s="353">
        <f t="shared" si="39"/>
        <v>0</v>
      </c>
      <c r="AP546" s="354">
        <f t="shared" si="40"/>
        <v>0</v>
      </c>
    </row>
    <row r="547" spans="1:42" ht="15.75" hidden="1" outlineLevel="1" x14ac:dyDescent="0.25">
      <c r="A547" s="7"/>
      <c r="B547" s="38">
        <v>532</v>
      </c>
      <c r="C547" s="89"/>
      <c r="D547" s="46"/>
      <c r="E547" s="138"/>
      <c r="F547" s="94"/>
      <c r="G547" s="44"/>
      <c r="H547" s="55"/>
      <c r="I547" s="78"/>
      <c r="J547" s="103"/>
      <c r="K547" s="19"/>
      <c r="L547" s="212"/>
      <c r="M547" s="18"/>
      <c r="N547" s="213"/>
      <c r="O547" s="209"/>
      <c r="P547" s="18"/>
      <c r="Q547" s="18"/>
      <c r="R547" s="19"/>
      <c r="S547" s="58"/>
      <c r="T547" s="180"/>
      <c r="U547" s="109"/>
      <c r="V547" s="273"/>
      <c r="W547" s="109"/>
      <c r="X547" s="276"/>
      <c r="Y547" s="175"/>
      <c r="Z547" s="222"/>
      <c r="AA547" s="223"/>
      <c r="AB547" s="173"/>
      <c r="AC547" s="174"/>
      <c r="AD547" s="120"/>
      <c r="AE547" s="118"/>
      <c r="AF547" s="112"/>
      <c r="AG547" s="31"/>
      <c r="AH547" s="124"/>
      <c r="AI547" s="129"/>
      <c r="AJ547" s="145"/>
      <c r="AL547" s="353">
        <f t="shared" si="37"/>
        <v>0</v>
      </c>
      <c r="AM547" s="354">
        <f t="shared" si="38"/>
        <v>0</v>
      </c>
      <c r="AN547" s="355"/>
      <c r="AO547" s="353">
        <f t="shared" si="39"/>
        <v>0</v>
      </c>
      <c r="AP547" s="354">
        <f t="shared" si="40"/>
        <v>0</v>
      </c>
    </row>
    <row r="548" spans="1:42" s="2" customFormat="1" ht="15.75" hidden="1" outlineLevel="1" x14ac:dyDescent="0.25">
      <c r="A548" s="7"/>
      <c r="B548" s="38">
        <v>533</v>
      </c>
      <c r="C548" s="89"/>
      <c r="D548" s="47"/>
      <c r="E548" s="139"/>
      <c r="F548" s="94"/>
      <c r="G548" s="44"/>
      <c r="H548" s="55"/>
      <c r="I548" s="78"/>
      <c r="J548" s="103"/>
      <c r="K548" s="19"/>
      <c r="L548" s="212"/>
      <c r="M548" s="18"/>
      <c r="N548" s="213"/>
      <c r="O548" s="209"/>
      <c r="P548" s="18"/>
      <c r="Q548" s="18"/>
      <c r="R548" s="19"/>
      <c r="S548" s="58"/>
      <c r="T548" s="180"/>
      <c r="U548" s="109"/>
      <c r="V548" s="273"/>
      <c r="W548" s="109"/>
      <c r="X548" s="276"/>
      <c r="Y548" s="175"/>
      <c r="Z548" s="222"/>
      <c r="AA548" s="223"/>
      <c r="AB548" s="173"/>
      <c r="AC548" s="174"/>
      <c r="AD548" s="120"/>
      <c r="AE548" s="118"/>
      <c r="AF548" s="112"/>
      <c r="AG548" s="32"/>
      <c r="AH548" s="125"/>
      <c r="AI548" s="129"/>
      <c r="AJ548" s="145"/>
      <c r="AL548" s="353">
        <f t="shared" si="37"/>
        <v>0</v>
      </c>
      <c r="AM548" s="354">
        <f t="shared" si="38"/>
        <v>0</v>
      </c>
      <c r="AN548" s="355"/>
      <c r="AO548" s="353">
        <f t="shared" si="39"/>
        <v>0</v>
      </c>
      <c r="AP548" s="354">
        <f t="shared" si="40"/>
        <v>0</v>
      </c>
    </row>
    <row r="549" spans="1:42" s="2" customFormat="1" ht="15.75" hidden="1" outlineLevel="1" x14ac:dyDescent="0.25">
      <c r="A549" s="7"/>
      <c r="B549" s="38">
        <v>534</v>
      </c>
      <c r="C549" s="89"/>
      <c r="D549" s="47"/>
      <c r="E549" s="139"/>
      <c r="F549" s="94"/>
      <c r="G549" s="44"/>
      <c r="H549" s="55"/>
      <c r="I549" s="78"/>
      <c r="J549" s="103"/>
      <c r="K549" s="19"/>
      <c r="L549" s="212"/>
      <c r="M549" s="18"/>
      <c r="N549" s="213"/>
      <c r="O549" s="209"/>
      <c r="P549" s="18"/>
      <c r="Q549" s="18"/>
      <c r="R549" s="19"/>
      <c r="S549" s="58"/>
      <c r="T549" s="180"/>
      <c r="U549" s="109"/>
      <c r="V549" s="273"/>
      <c r="W549" s="109"/>
      <c r="X549" s="276"/>
      <c r="Y549" s="175"/>
      <c r="Z549" s="222"/>
      <c r="AA549" s="223"/>
      <c r="AB549" s="173"/>
      <c r="AC549" s="174"/>
      <c r="AD549" s="120"/>
      <c r="AE549" s="118"/>
      <c r="AF549" s="114"/>
      <c r="AG549" s="32"/>
      <c r="AH549" s="125"/>
      <c r="AI549" s="129"/>
      <c r="AJ549" s="145"/>
      <c r="AL549" s="353">
        <f t="shared" si="37"/>
        <v>0</v>
      </c>
      <c r="AM549" s="354">
        <f t="shared" si="38"/>
        <v>0</v>
      </c>
      <c r="AN549" s="355"/>
      <c r="AO549" s="353">
        <f t="shared" si="39"/>
        <v>0</v>
      </c>
      <c r="AP549" s="354">
        <f t="shared" si="40"/>
        <v>0</v>
      </c>
    </row>
    <row r="550" spans="1:42" ht="15.75" hidden="1" outlineLevel="1" x14ac:dyDescent="0.25">
      <c r="A550" s="7"/>
      <c r="B550" s="38">
        <v>535</v>
      </c>
      <c r="C550" s="89"/>
      <c r="D550" s="46"/>
      <c r="E550" s="138"/>
      <c r="F550" s="95"/>
      <c r="G550" s="43"/>
      <c r="H550" s="56"/>
      <c r="I550" s="79"/>
      <c r="J550" s="102"/>
      <c r="K550" s="19"/>
      <c r="L550" s="212"/>
      <c r="M550" s="18"/>
      <c r="N550" s="213"/>
      <c r="O550" s="209"/>
      <c r="P550" s="18"/>
      <c r="Q550" s="18"/>
      <c r="R550" s="19"/>
      <c r="S550" s="58"/>
      <c r="T550" s="180"/>
      <c r="U550" s="109"/>
      <c r="V550" s="273"/>
      <c r="W550" s="109"/>
      <c r="X550" s="276"/>
      <c r="Y550" s="175"/>
      <c r="Z550" s="222"/>
      <c r="AA550" s="223"/>
      <c r="AB550" s="173"/>
      <c r="AC550" s="174"/>
      <c r="AD550" s="120"/>
      <c r="AE550" s="118"/>
      <c r="AF550" s="112"/>
      <c r="AG550" s="31"/>
      <c r="AH550" s="124"/>
      <c r="AI550" s="129"/>
      <c r="AJ550" s="145"/>
      <c r="AL550" s="353">
        <f t="shared" si="37"/>
        <v>0</v>
      </c>
      <c r="AM550" s="354">
        <f t="shared" si="38"/>
        <v>0</v>
      </c>
      <c r="AN550" s="355"/>
      <c r="AO550" s="353">
        <f t="shared" si="39"/>
        <v>0</v>
      </c>
      <c r="AP550" s="354">
        <f t="shared" si="40"/>
        <v>0</v>
      </c>
    </row>
    <row r="551" spans="1:42" ht="15.75" hidden="1" outlineLevel="1" x14ac:dyDescent="0.25">
      <c r="A551" s="7"/>
      <c r="B551" s="38">
        <v>536</v>
      </c>
      <c r="C551" s="89"/>
      <c r="D551" s="46"/>
      <c r="E551" s="138"/>
      <c r="F551" s="95"/>
      <c r="G551" s="43"/>
      <c r="H551" s="56"/>
      <c r="I551" s="85"/>
      <c r="J551" s="103"/>
      <c r="K551" s="19"/>
      <c r="L551" s="212"/>
      <c r="M551" s="18"/>
      <c r="N551" s="213"/>
      <c r="O551" s="209"/>
      <c r="P551" s="18"/>
      <c r="Q551" s="18"/>
      <c r="R551" s="19"/>
      <c r="S551" s="58"/>
      <c r="T551" s="180"/>
      <c r="U551" s="109"/>
      <c r="V551" s="273"/>
      <c r="W551" s="109"/>
      <c r="X551" s="276"/>
      <c r="Y551" s="175"/>
      <c r="Z551" s="222"/>
      <c r="AA551" s="223"/>
      <c r="AB551" s="173"/>
      <c r="AC551" s="174"/>
      <c r="AD551" s="120"/>
      <c r="AE551" s="118"/>
      <c r="AF551" s="112"/>
      <c r="AG551" s="31"/>
      <c r="AH551" s="124"/>
      <c r="AI551" s="129"/>
      <c r="AJ551" s="145"/>
      <c r="AL551" s="353">
        <f t="shared" si="37"/>
        <v>0</v>
      </c>
      <c r="AM551" s="354">
        <f t="shared" si="38"/>
        <v>0</v>
      </c>
      <c r="AN551" s="355"/>
      <c r="AO551" s="353">
        <f t="shared" si="39"/>
        <v>0</v>
      </c>
      <c r="AP551" s="354">
        <f t="shared" si="40"/>
        <v>0</v>
      </c>
    </row>
    <row r="552" spans="1:42" ht="15.75" hidden="1" outlineLevel="1" x14ac:dyDescent="0.25">
      <c r="A552" s="7"/>
      <c r="B552" s="38">
        <v>537</v>
      </c>
      <c r="C552" s="89"/>
      <c r="D552" s="46"/>
      <c r="E552" s="138"/>
      <c r="F552" s="95"/>
      <c r="G552" s="43"/>
      <c r="H552" s="56"/>
      <c r="I552" s="85"/>
      <c r="J552" s="103"/>
      <c r="K552" s="19"/>
      <c r="L552" s="212"/>
      <c r="M552" s="18"/>
      <c r="N552" s="213"/>
      <c r="O552" s="209"/>
      <c r="P552" s="18"/>
      <c r="Q552" s="18"/>
      <c r="R552" s="19"/>
      <c r="S552" s="58"/>
      <c r="T552" s="180"/>
      <c r="U552" s="109"/>
      <c r="V552" s="273"/>
      <c r="W552" s="109"/>
      <c r="X552" s="276"/>
      <c r="Y552" s="175"/>
      <c r="Z552" s="222"/>
      <c r="AA552" s="223"/>
      <c r="AB552" s="173"/>
      <c r="AC552" s="174"/>
      <c r="AD552" s="120"/>
      <c r="AE552" s="118"/>
      <c r="AF552" s="112"/>
      <c r="AG552" s="31"/>
      <c r="AH552" s="124"/>
      <c r="AI552" s="129"/>
      <c r="AJ552" s="145"/>
      <c r="AL552" s="353">
        <f t="shared" si="37"/>
        <v>0</v>
      </c>
      <c r="AM552" s="354">
        <f t="shared" si="38"/>
        <v>0</v>
      </c>
      <c r="AN552" s="355"/>
      <c r="AO552" s="353">
        <f t="shared" si="39"/>
        <v>0</v>
      </c>
      <c r="AP552" s="354">
        <f t="shared" si="40"/>
        <v>0</v>
      </c>
    </row>
    <row r="553" spans="1:42" ht="15.75" hidden="1" outlineLevel="1" x14ac:dyDescent="0.25">
      <c r="A553" s="7"/>
      <c r="B553" s="38">
        <v>538</v>
      </c>
      <c r="C553" s="89"/>
      <c r="D553" s="46"/>
      <c r="E553" s="138"/>
      <c r="F553" s="95"/>
      <c r="G553" s="43"/>
      <c r="H553" s="56"/>
      <c r="I553" s="85"/>
      <c r="J553" s="103"/>
      <c r="K553" s="19"/>
      <c r="L553" s="212"/>
      <c r="M553" s="18"/>
      <c r="N553" s="213"/>
      <c r="O553" s="209"/>
      <c r="P553" s="18"/>
      <c r="Q553" s="18"/>
      <c r="R553" s="19"/>
      <c r="S553" s="58"/>
      <c r="T553" s="180"/>
      <c r="U553" s="109"/>
      <c r="V553" s="273"/>
      <c r="W553" s="109"/>
      <c r="X553" s="276"/>
      <c r="Y553" s="175"/>
      <c r="Z553" s="222"/>
      <c r="AA553" s="223"/>
      <c r="AB553" s="173"/>
      <c r="AC553" s="174"/>
      <c r="AD553" s="120"/>
      <c r="AE553" s="118"/>
      <c r="AF553" s="112"/>
      <c r="AG553" s="31"/>
      <c r="AH553" s="124"/>
      <c r="AI553" s="129"/>
      <c r="AJ553" s="145"/>
      <c r="AL553" s="353">
        <f t="shared" si="37"/>
        <v>0</v>
      </c>
      <c r="AM553" s="354">
        <f t="shared" si="38"/>
        <v>0</v>
      </c>
      <c r="AN553" s="355"/>
      <c r="AO553" s="353">
        <f t="shared" si="39"/>
        <v>0</v>
      </c>
      <c r="AP553" s="354">
        <f t="shared" si="40"/>
        <v>0</v>
      </c>
    </row>
    <row r="554" spans="1:42" ht="15.75" hidden="1" outlineLevel="1" x14ac:dyDescent="0.25">
      <c r="A554" s="7"/>
      <c r="B554" s="38">
        <v>539</v>
      </c>
      <c r="C554" s="89"/>
      <c r="D554" s="46"/>
      <c r="E554" s="138"/>
      <c r="F554" s="95"/>
      <c r="G554" s="43"/>
      <c r="H554" s="56"/>
      <c r="I554" s="85"/>
      <c r="J554" s="103"/>
      <c r="K554" s="19"/>
      <c r="L554" s="212"/>
      <c r="M554" s="18"/>
      <c r="N554" s="213"/>
      <c r="O554" s="209"/>
      <c r="P554" s="18"/>
      <c r="Q554" s="18"/>
      <c r="R554" s="19"/>
      <c r="S554" s="58"/>
      <c r="T554" s="180"/>
      <c r="U554" s="109"/>
      <c r="V554" s="273"/>
      <c r="W554" s="109"/>
      <c r="X554" s="276"/>
      <c r="Y554" s="175"/>
      <c r="Z554" s="222"/>
      <c r="AA554" s="223"/>
      <c r="AB554" s="173"/>
      <c r="AC554" s="174"/>
      <c r="AD554" s="120"/>
      <c r="AE554" s="118"/>
      <c r="AF554" s="112"/>
      <c r="AG554" s="31"/>
      <c r="AH554" s="124"/>
      <c r="AI554" s="129"/>
      <c r="AJ554" s="145"/>
      <c r="AL554" s="353">
        <f t="shared" si="37"/>
        <v>0</v>
      </c>
      <c r="AM554" s="354">
        <f t="shared" si="38"/>
        <v>0</v>
      </c>
      <c r="AN554" s="355"/>
      <c r="AO554" s="353">
        <f t="shared" si="39"/>
        <v>0</v>
      </c>
      <c r="AP554" s="354">
        <f t="shared" si="40"/>
        <v>0</v>
      </c>
    </row>
    <row r="555" spans="1:42" ht="15.75" hidden="1" outlineLevel="1" x14ac:dyDescent="0.25">
      <c r="A555" s="7"/>
      <c r="B555" s="38">
        <v>540</v>
      </c>
      <c r="C555" s="89"/>
      <c r="D555" s="46"/>
      <c r="E555" s="138"/>
      <c r="F555" s="95"/>
      <c r="G555" s="43"/>
      <c r="H555" s="56"/>
      <c r="I555" s="85"/>
      <c r="J555" s="103"/>
      <c r="K555" s="19"/>
      <c r="L555" s="212"/>
      <c r="M555" s="18"/>
      <c r="N555" s="213"/>
      <c r="O555" s="209"/>
      <c r="P555" s="18"/>
      <c r="Q555" s="18"/>
      <c r="R555" s="19"/>
      <c r="S555" s="58"/>
      <c r="T555" s="180"/>
      <c r="U555" s="109"/>
      <c r="V555" s="273"/>
      <c r="W555" s="109"/>
      <c r="X555" s="276"/>
      <c r="Y555" s="175"/>
      <c r="Z555" s="222"/>
      <c r="AA555" s="223"/>
      <c r="AB555" s="173"/>
      <c r="AC555" s="174"/>
      <c r="AD555" s="120"/>
      <c r="AE555" s="118"/>
      <c r="AF555" s="112"/>
      <c r="AG555" s="31"/>
      <c r="AH555" s="124"/>
      <c r="AI555" s="129"/>
      <c r="AJ555" s="145"/>
      <c r="AL555" s="353">
        <f t="shared" si="37"/>
        <v>0</v>
      </c>
      <c r="AM555" s="354">
        <f t="shared" si="38"/>
        <v>0</v>
      </c>
      <c r="AN555" s="355"/>
      <c r="AO555" s="353">
        <f t="shared" si="39"/>
        <v>0</v>
      </c>
      <c r="AP555" s="354">
        <f t="shared" si="40"/>
        <v>0</v>
      </c>
    </row>
    <row r="556" spans="1:42" ht="15.75" hidden="1" outlineLevel="1" x14ac:dyDescent="0.25">
      <c r="A556" s="7"/>
      <c r="B556" s="38">
        <v>541</v>
      </c>
      <c r="C556" s="89"/>
      <c r="D556" s="46"/>
      <c r="E556" s="138"/>
      <c r="F556" s="95"/>
      <c r="G556" s="43"/>
      <c r="H556" s="56"/>
      <c r="I556" s="85"/>
      <c r="J556" s="103"/>
      <c r="K556" s="19"/>
      <c r="L556" s="212"/>
      <c r="M556" s="18"/>
      <c r="N556" s="213"/>
      <c r="O556" s="209"/>
      <c r="P556" s="18"/>
      <c r="Q556" s="18"/>
      <c r="R556" s="19"/>
      <c r="S556" s="58"/>
      <c r="T556" s="180"/>
      <c r="U556" s="109"/>
      <c r="V556" s="273"/>
      <c r="W556" s="109"/>
      <c r="X556" s="276"/>
      <c r="Y556" s="175"/>
      <c r="Z556" s="222"/>
      <c r="AA556" s="223"/>
      <c r="AB556" s="173"/>
      <c r="AC556" s="174"/>
      <c r="AD556" s="120"/>
      <c r="AE556" s="118"/>
      <c r="AF556" s="112"/>
      <c r="AG556" s="31"/>
      <c r="AH556" s="124"/>
      <c r="AI556" s="129"/>
      <c r="AJ556" s="145"/>
      <c r="AL556" s="353">
        <f t="shared" si="37"/>
        <v>0</v>
      </c>
      <c r="AM556" s="354">
        <f t="shared" si="38"/>
        <v>0</v>
      </c>
      <c r="AN556" s="355"/>
      <c r="AO556" s="353">
        <f t="shared" si="39"/>
        <v>0</v>
      </c>
      <c r="AP556" s="354">
        <f t="shared" si="40"/>
        <v>0</v>
      </c>
    </row>
    <row r="557" spans="1:42" ht="15.75" hidden="1" outlineLevel="1" x14ac:dyDescent="0.25">
      <c r="A557" s="7"/>
      <c r="B557" s="38">
        <v>542</v>
      </c>
      <c r="C557" s="89"/>
      <c r="D557" s="46"/>
      <c r="E557" s="138"/>
      <c r="F557" s="95"/>
      <c r="G557" s="43"/>
      <c r="H557" s="56"/>
      <c r="I557" s="85"/>
      <c r="J557" s="103"/>
      <c r="K557" s="19"/>
      <c r="L557" s="212"/>
      <c r="M557" s="18"/>
      <c r="N557" s="213"/>
      <c r="O557" s="209"/>
      <c r="P557" s="18"/>
      <c r="Q557" s="18"/>
      <c r="R557" s="19"/>
      <c r="S557" s="58"/>
      <c r="T557" s="180"/>
      <c r="U557" s="109"/>
      <c r="V557" s="273"/>
      <c r="W557" s="109"/>
      <c r="X557" s="276"/>
      <c r="Y557" s="175"/>
      <c r="Z557" s="222"/>
      <c r="AA557" s="223"/>
      <c r="AB557" s="173"/>
      <c r="AC557" s="174"/>
      <c r="AD557" s="120"/>
      <c r="AE557" s="118"/>
      <c r="AF557" s="112"/>
      <c r="AG557" s="31"/>
      <c r="AH557" s="124"/>
      <c r="AI557" s="129"/>
      <c r="AJ557" s="145"/>
      <c r="AL557" s="353">
        <f t="shared" si="37"/>
        <v>0</v>
      </c>
      <c r="AM557" s="354">
        <f t="shared" si="38"/>
        <v>0</v>
      </c>
      <c r="AN557" s="355"/>
      <c r="AO557" s="353">
        <f t="shared" si="39"/>
        <v>0</v>
      </c>
      <c r="AP557" s="354">
        <f t="shared" si="40"/>
        <v>0</v>
      </c>
    </row>
    <row r="558" spans="1:42" ht="15.75" hidden="1" outlineLevel="1" x14ac:dyDescent="0.25">
      <c r="A558" s="7"/>
      <c r="B558" s="38">
        <v>543</v>
      </c>
      <c r="C558" s="89"/>
      <c r="D558" s="46"/>
      <c r="E558" s="138"/>
      <c r="F558" s="95"/>
      <c r="G558" s="43"/>
      <c r="H558" s="56"/>
      <c r="I558" s="85"/>
      <c r="J558" s="103"/>
      <c r="K558" s="19"/>
      <c r="L558" s="212"/>
      <c r="M558" s="18"/>
      <c r="N558" s="213"/>
      <c r="O558" s="209"/>
      <c r="P558" s="18"/>
      <c r="Q558" s="18"/>
      <c r="R558" s="19"/>
      <c r="S558" s="58"/>
      <c r="T558" s="180"/>
      <c r="U558" s="109"/>
      <c r="V558" s="273"/>
      <c r="W558" s="109"/>
      <c r="X558" s="276"/>
      <c r="Y558" s="175"/>
      <c r="Z558" s="222"/>
      <c r="AA558" s="223"/>
      <c r="AB558" s="173"/>
      <c r="AC558" s="174"/>
      <c r="AD558" s="120"/>
      <c r="AE558" s="118"/>
      <c r="AF558" s="112"/>
      <c r="AG558" s="31"/>
      <c r="AH558" s="124"/>
      <c r="AI558" s="129"/>
      <c r="AJ558" s="145"/>
      <c r="AL558" s="353">
        <f t="shared" si="37"/>
        <v>0</v>
      </c>
      <c r="AM558" s="354">
        <f t="shared" si="38"/>
        <v>0</v>
      </c>
      <c r="AN558" s="355"/>
      <c r="AO558" s="353">
        <f t="shared" si="39"/>
        <v>0</v>
      </c>
      <c r="AP558" s="354">
        <f t="shared" si="40"/>
        <v>0</v>
      </c>
    </row>
    <row r="559" spans="1:42" ht="15.75" hidden="1" outlineLevel="1" x14ac:dyDescent="0.25">
      <c r="A559" s="7"/>
      <c r="B559" s="38">
        <v>544</v>
      </c>
      <c r="C559" s="89"/>
      <c r="D559" s="46"/>
      <c r="E559" s="138"/>
      <c r="F559" s="95"/>
      <c r="G559" s="43"/>
      <c r="H559" s="56"/>
      <c r="I559" s="85"/>
      <c r="J559" s="103"/>
      <c r="K559" s="19"/>
      <c r="L559" s="212"/>
      <c r="M559" s="18"/>
      <c r="N559" s="213"/>
      <c r="O559" s="209"/>
      <c r="P559" s="18"/>
      <c r="Q559" s="18"/>
      <c r="R559" s="19"/>
      <c r="S559" s="58"/>
      <c r="T559" s="180"/>
      <c r="U559" s="109"/>
      <c r="V559" s="273"/>
      <c r="W559" s="109"/>
      <c r="X559" s="276"/>
      <c r="Y559" s="175"/>
      <c r="Z559" s="222"/>
      <c r="AA559" s="223"/>
      <c r="AB559" s="173"/>
      <c r="AC559" s="174"/>
      <c r="AD559" s="120"/>
      <c r="AE559" s="118"/>
      <c r="AF559" s="112"/>
      <c r="AG559" s="31"/>
      <c r="AH559" s="124"/>
      <c r="AI559" s="129"/>
      <c r="AJ559" s="145"/>
      <c r="AL559" s="353">
        <f t="shared" si="37"/>
        <v>0</v>
      </c>
      <c r="AM559" s="354">
        <f t="shared" si="38"/>
        <v>0</v>
      </c>
      <c r="AN559" s="355"/>
      <c r="AO559" s="353">
        <f t="shared" si="39"/>
        <v>0</v>
      </c>
      <c r="AP559" s="354">
        <f t="shared" si="40"/>
        <v>0</v>
      </c>
    </row>
    <row r="560" spans="1:42" ht="15.75" hidden="1" outlineLevel="1" x14ac:dyDescent="0.25">
      <c r="A560" s="7"/>
      <c r="B560" s="38">
        <v>545</v>
      </c>
      <c r="C560" s="89"/>
      <c r="D560" s="46"/>
      <c r="E560" s="138"/>
      <c r="F560" s="95"/>
      <c r="G560" s="43"/>
      <c r="H560" s="56"/>
      <c r="I560" s="85"/>
      <c r="J560" s="103"/>
      <c r="K560" s="19"/>
      <c r="L560" s="212"/>
      <c r="M560" s="18"/>
      <c r="N560" s="213"/>
      <c r="O560" s="209"/>
      <c r="P560" s="18"/>
      <c r="Q560" s="18"/>
      <c r="R560" s="19"/>
      <c r="S560" s="58"/>
      <c r="T560" s="180"/>
      <c r="U560" s="109"/>
      <c r="V560" s="273"/>
      <c r="W560" s="109"/>
      <c r="X560" s="276"/>
      <c r="Y560" s="175"/>
      <c r="Z560" s="222"/>
      <c r="AA560" s="223"/>
      <c r="AB560" s="173"/>
      <c r="AC560" s="174"/>
      <c r="AD560" s="120"/>
      <c r="AE560" s="118"/>
      <c r="AF560" s="112"/>
      <c r="AG560" s="31"/>
      <c r="AH560" s="124"/>
      <c r="AI560" s="129"/>
      <c r="AJ560" s="145"/>
      <c r="AL560" s="353">
        <f t="shared" si="37"/>
        <v>0</v>
      </c>
      <c r="AM560" s="354">
        <f t="shared" si="38"/>
        <v>0</v>
      </c>
      <c r="AN560" s="355"/>
      <c r="AO560" s="353">
        <f t="shared" si="39"/>
        <v>0</v>
      </c>
      <c r="AP560" s="354">
        <f t="shared" si="40"/>
        <v>0</v>
      </c>
    </row>
    <row r="561" spans="1:42" ht="15.75" hidden="1" outlineLevel="1" x14ac:dyDescent="0.25">
      <c r="A561" s="7"/>
      <c r="B561" s="38">
        <v>546</v>
      </c>
      <c r="C561" s="89"/>
      <c r="D561" s="46"/>
      <c r="E561" s="138"/>
      <c r="F561" s="95"/>
      <c r="G561" s="43"/>
      <c r="H561" s="56"/>
      <c r="I561" s="85"/>
      <c r="J561" s="103"/>
      <c r="K561" s="19"/>
      <c r="L561" s="212"/>
      <c r="M561" s="18"/>
      <c r="N561" s="213"/>
      <c r="O561" s="209"/>
      <c r="P561" s="18"/>
      <c r="Q561" s="18"/>
      <c r="R561" s="19"/>
      <c r="S561" s="58"/>
      <c r="T561" s="180"/>
      <c r="U561" s="109"/>
      <c r="V561" s="273"/>
      <c r="W561" s="109"/>
      <c r="X561" s="276"/>
      <c r="Y561" s="175"/>
      <c r="Z561" s="222"/>
      <c r="AA561" s="223"/>
      <c r="AB561" s="173"/>
      <c r="AC561" s="174"/>
      <c r="AD561" s="120"/>
      <c r="AE561" s="118"/>
      <c r="AF561" s="112"/>
      <c r="AG561" s="31"/>
      <c r="AH561" s="124"/>
      <c r="AI561" s="129"/>
      <c r="AJ561" s="145"/>
      <c r="AL561" s="353">
        <f t="shared" si="37"/>
        <v>0</v>
      </c>
      <c r="AM561" s="354">
        <f t="shared" si="38"/>
        <v>0</v>
      </c>
      <c r="AN561" s="355"/>
      <c r="AO561" s="353">
        <f t="shared" si="39"/>
        <v>0</v>
      </c>
      <c r="AP561" s="354">
        <f t="shared" si="40"/>
        <v>0</v>
      </c>
    </row>
    <row r="562" spans="1:42" ht="15.75" hidden="1" outlineLevel="1" x14ac:dyDescent="0.25">
      <c r="A562" s="7"/>
      <c r="B562" s="38">
        <v>547</v>
      </c>
      <c r="C562" s="89"/>
      <c r="D562" s="46"/>
      <c r="E562" s="138"/>
      <c r="F562" s="95"/>
      <c r="G562" s="43"/>
      <c r="H562" s="56"/>
      <c r="I562" s="85"/>
      <c r="J562" s="103"/>
      <c r="K562" s="19"/>
      <c r="L562" s="212"/>
      <c r="M562" s="18"/>
      <c r="N562" s="213"/>
      <c r="O562" s="209"/>
      <c r="P562" s="18"/>
      <c r="Q562" s="18"/>
      <c r="R562" s="19"/>
      <c r="S562" s="58"/>
      <c r="T562" s="180"/>
      <c r="U562" s="109"/>
      <c r="V562" s="273"/>
      <c r="W562" s="109"/>
      <c r="X562" s="276"/>
      <c r="Y562" s="175"/>
      <c r="Z562" s="222"/>
      <c r="AA562" s="223"/>
      <c r="AB562" s="173"/>
      <c r="AC562" s="174"/>
      <c r="AD562" s="120"/>
      <c r="AE562" s="118"/>
      <c r="AF562" s="112"/>
      <c r="AG562" s="31"/>
      <c r="AH562" s="124"/>
      <c r="AI562" s="129"/>
      <c r="AJ562" s="145"/>
      <c r="AL562" s="353">
        <f t="shared" si="37"/>
        <v>0</v>
      </c>
      <c r="AM562" s="354">
        <f t="shared" si="38"/>
        <v>0</v>
      </c>
      <c r="AN562" s="355"/>
      <c r="AO562" s="353">
        <f t="shared" si="39"/>
        <v>0</v>
      </c>
      <c r="AP562" s="354">
        <f t="shared" si="40"/>
        <v>0</v>
      </c>
    </row>
    <row r="563" spans="1:42" ht="15.75" hidden="1" outlineLevel="1" x14ac:dyDescent="0.25">
      <c r="A563" s="7"/>
      <c r="B563" s="38">
        <v>548</v>
      </c>
      <c r="C563" s="89"/>
      <c r="D563" s="46"/>
      <c r="E563" s="138"/>
      <c r="F563" s="95"/>
      <c r="G563" s="43"/>
      <c r="H563" s="56"/>
      <c r="I563" s="85"/>
      <c r="J563" s="103"/>
      <c r="K563" s="19"/>
      <c r="L563" s="212"/>
      <c r="M563" s="18"/>
      <c r="N563" s="213"/>
      <c r="O563" s="209"/>
      <c r="P563" s="18"/>
      <c r="Q563" s="18"/>
      <c r="R563" s="19"/>
      <c r="S563" s="58"/>
      <c r="T563" s="180"/>
      <c r="U563" s="109"/>
      <c r="V563" s="273"/>
      <c r="W563" s="109"/>
      <c r="X563" s="276"/>
      <c r="Y563" s="175"/>
      <c r="Z563" s="222"/>
      <c r="AA563" s="223"/>
      <c r="AB563" s="173"/>
      <c r="AC563" s="174"/>
      <c r="AD563" s="120"/>
      <c r="AE563" s="118"/>
      <c r="AF563" s="112"/>
      <c r="AG563" s="31"/>
      <c r="AH563" s="124"/>
      <c r="AI563" s="129"/>
      <c r="AJ563" s="145"/>
      <c r="AL563" s="353">
        <f t="shared" si="37"/>
        <v>0</v>
      </c>
      <c r="AM563" s="354">
        <f t="shared" si="38"/>
        <v>0</v>
      </c>
      <c r="AN563" s="355"/>
      <c r="AO563" s="353">
        <f t="shared" si="39"/>
        <v>0</v>
      </c>
      <c r="AP563" s="354">
        <f t="shared" si="40"/>
        <v>0</v>
      </c>
    </row>
    <row r="564" spans="1:42" ht="15.75" hidden="1" outlineLevel="1" x14ac:dyDescent="0.25">
      <c r="A564" s="7"/>
      <c r="B564" s="38">
        <v>549</v>
      </c>
      <c r="C564" s="89"/>
      <c r="D564" s="46"/>
      <c r="E564" s="138"/>
      <c r="F564" s="95"/>
      <c r="G564" s="43"/>
      <c r="H564" s="56"/>
      <c r="I564" s="85"/>
      <c r="J564" s="103"/>
      <c r="K564" s="19"/>
      <c r="L564" s="212"/>
      <c r="M564" s="18"/>
      <c r="N564" s="213"/>
      <c r="O564" s="209"/>
      <c r="P564" s="18"/>
      <c r="Q564" s="18"/>
      <c r="R564" s="19"/>
      <c r="S564" s="58"/>
      <c r="T564" s="180"/>
      <c r="U564" s="109"/>
      <c r="V564" s="273"/>
      <c r="W564" s="109"/>
      <c r="X564" s="276"/>
      <c r="Y564" s="175"/>
      <c r="Z564" s="222"/>
      <c r="AA564" s="223"/>
      <c r="AB564" s="173"/>
      <c r="AC564" s="174"/>
      <c r="AD564" s="120"/>
      <c r="AE564" s="118"/>
      <c r="AF564" s="112"/>
      <c r="AG564" s="31"/>
      <c r="AH564" s="124"/>
      <c r="AI564" s="129"/>
      <c r="AJ564" s="145"/>
      <c r="AL564" s="353">
        <f t="shared" si="37"/>
        <v>0</v>
      </c>
      <c r="AM564" s="354">
        <f t="shared" si="38"/>
        <v>0</v>
      </c>
      <c r="AN564" s="355"/>
      <c r="AO564" s="353">
        <f t="shared" si="39"/>
        <v>0</v>
      </c>
      <c r="AP564" s="354">
        <f t="shared" si="40"/>
        <v>0</v>
      </c>
    </row>
    <row r="565" spans="1:42" ht="15.75" hidden="1" outlineLevel="1" x14ac:dyDescent="0.25">
      <c r="A565" s="7"/>
      <c r="B565" s="38">
        <v>550</v>
      </c>
      <c r="C565" s="89"/>
      <c r="D565" s="46"/>
      <c r="E565" s="138"/>
      <c r="F565" s="95"/>
      <c r="G565" s="43"/>
      <c r="H565" s="56"/>
      <c r="I565" s="85"/>
      <c r="J565" s="103"/>
      <c r="K565" s="19"/>
      <c r="L565" s="212"/>
      <c r="M565" s="18"/>
      <c r="N565" s="213"/>
      <c r="O565" s="209"/>
      <c r="P565" s="18"/>
      <c r="Q565" s="18"/>
      <c r="R565" s="19"/>
      <c r="S565" s="58"/>
      <c r="T565" s="180"/>
      <c r="U565" s="109"/>
      <c r="V565" s="273"/>
      <c r="W565" s="109"/>
      <c r="X565" s="276"/>
      <c r="Y565" s="175"/>
      <c r="Z565" s="222"/>
      <c r="AA565" s="223"/>
      <c r="AB565" s="173"/>
      <c r="AC565" s="174"/>
      <c r="AD565" s="120"/>
      <c r="AE565" s="118"/>
      <c r="AF565" s="112"/>
      <c r="AG565" s="31"/>
      <c r="AH565" s="124"/>
      <c r="AI565" s="129"/>
      <c r="AJ565" s="145"/>
      <c r="AL565" s="353">
        <f t="shared" si="37"/>
        <v>0</v>
      </c>
      <c r="AM565" s="354">
        <f t="shared" si="38"/>
        <v>0</v>
      </c>
      <c r="AN565" s="355"/>
      <c r="AO565" s="353">
        <f t="shared" si="39"/>
        <v>0</v>
      </c>
      <c r="AP565" s="354">
        <f t="shared" si="40"/>
        <v>0</v>
      </c>
    </row>
    <row r="566" spans="1:42" ht="15.75" hidden="1" outlineLevel="1" x14ac:dyDescent="0.25">
      <c r="A566" s="7"/>
      <c r="B566" s="38">
        <v>551</v>
      </c>
      <c r="C566" s="89"/>
      <c r="D566" s="46"/>
      <c r="E566" s="138"/>
      <c r="F566" s="95"/>
      <c r="G566" s="43"/>
      <c r="H566" s="56"/>
      <c r="I566" s="85"/>
      <c r="J566" s="103"/>
      <c r="K566" s="19"/>
      <c r="L566" s="212"/>
      <c r="M566" s="18"/>
      <c r="N566" s="213"/>
      <c r="O566" s="209"/>
      <c r="P566" s="18"/>
      <c r="Q566" s="18"/>
      <c r="R566" s="19"/>
      <c r="S566" s="58"/>
      <c r="T566" s="180"/>
      <c r="U566" s="109"/>
      <c r="V566" s="273"/>
      <c r="W566" s="109"/>
      <c r="X566" s="276"/>
      <c r="Y566" s="175"/>
      <c r="Z566" s="222"/>
      <c r="AA566" s="223"/>
      <c r="AB566" s="173"/>
      <c r="AC566" s="174"/>
      <c r="AD566" s="120"/>
      <c r="AE566" s="118"/>
      <c r="AF566" s="112"/>
      <c r="AG566" s="31"/>
      <c r="AH566" s="124"/>
      <c r="AI566" s="129"/>
      <c r="AJ566" s="145"/>
      <c r="AL566" s="353">
        <f t="shared" si="37"/>
        <v>0</v>
      </c>
      <c r="AM566" s="354">
        <f t="shared" si="38"/>
        <v>0</v>
      </c>
      <c r="AN566" s="355"/>
      <c r="AO566" s="353">
        <f t="shared" si="39"/>
        <v>0</v>
      </c>
      <c r="AP566" s="354">
        <f t="shared" si="40"/>
        <v>0</v>
      </c>
    </row>
    <row r="567" spans="1:42" ht="15.75" hidden="1" outlineLevel="1" x14ac:dyDescent="0.25">
      <c r="A567" s="7"/>
      <c r="B567" s="38">
        <v>552</v>
      </c>
      <c r="C567" s="89"/>
      <c r="D567" s="46"/>
      <c r="E567" s="138"/>
      <c r="F567" s="95"/>
      <c r="G567" s="43"/>
      <c r="H567" s="56"/>
      <c r="I567" s="85"/>
      <c r="J567" s="103"/>
      <c r="K567" s="19"/>
      <c r="L567" s="212"/>
      <c r="M567" s="18"/>
      <c r="N567" s="213"/>
      <c r="O567" s="209"/>
      <c r="P567" s="18"/>
      <c r="Q567" s="18"/>
      <c r="R567" s="19"/>
      <c r="S567" s="58"/>
      <c r="T567" s="180"/>
      <c r="U567" s="109"/>
      <c r="V567" s="273"/>
      <c r="W567" s="109"/>
      <c r="X567" s="276"/>
      <c r="Y567" s="175"/>
      <c r="Z567" s="222"/>
      <c r="AA567" s="223"/>
      <c r="AB567" s="173"/>
      <c r="AC567" s="174"/>
      <c r="AD567" s="120"/>
      <c r="AE567" s="118"/>
      <c r="AF567" s="112"/>
      <c r="AG567" s="31"/>
      <c r="AH567" s="124"/>
      <c r="AI567" s="129"/>
      <c r="AJ567" s="145"/>
      <c r="AL567" s="353">
        <f t="shared" si="37"/>
        <v>0</v>
      </c>
      <c r="AM567" s="354">
        <f t="shared" si="38"/>
        <v>0</v>
      </c>
      <c r="AN567" s="355"/>
      <c r="AO567" s="353">
        <f t="shared" si="39"/>
        <v>0</v>
      </c>
      <c r="AP567" s="354">
        <f t="shared" si="40"/>
        <v>0</v>
      </c>
    </row>
    <row r="568" spans="1:42" ht="15.75" hidden="1" outlineLevel="1" x14ac:dyDescent="0.25">
      <c r="A568" s="7"/>
      <c r="B568" s="38">
        <v>553</v>
      </c>
      <c r="C568" s="89"/>
      <c r="D568" s="46"/>
      <c r="E568" s="138"/>
      <c r="F568" s="95"/>
      <c r="G568" s="43"/>
      <c r="H568" s="56"/>
      <c r="I568" s="85"/>
      <c r="J568" s="103"/>
      <c r="K568" s="19"/>
      <c r="L568" s="212"/>
      <c r="M568" s="18"/>
      <c r="N568" s="213"/>
      <c r="O568" s="209"/>
      <c r="P568" s="18"/>
      <c r="Q568" s="18"/>
      <c r="R568" s="19"/>
      <c r="S568" s="58"/>
      <c r="T568" s="180"/>
      <c r="U568" s="109"/>
      <c r="V568" s="273"/>
      <c r="W568" s="109"/>
      <c r="X568" s="276"/>
      <c r="Y568" s="175"/>
      <c r="Z568" s="222"/>
      <c r="AA568" s="223"/>
      <c r="AB568" s="173"/>
      <c r="AC568" s="174"/>
      <c r="AD568" s="120"/>
      <c r="AE568" s="118"/>
      <c r="AF568" s="112"/>
      <c r="AG568" s="31"/>
      <c r="AH568" s="124"/>
      <c r="AI568" s="129"/>
      <c r="AJ568" s="145"/>
      <c r="AL568" s="353">
        <f t="shared" si="37"/>
        <v>0</v>
      </c>
      <c r="AM568" s="354">
        <f t="shared" si="38"/>
        <v>0</v>
      </c>
      <c r="AN568" s="355"/>
      <c r="AO568" s="353">
        <f t="shared" si="39"/>
        <v>0</v>
      </c>
      <c r="AP568" s="354">
        <f t="shared" si="40"/>
        <v>0</v>
      </c>
    </row>
    <row r="569" spans="1:42" ht="15.75" hidden="1" outlineLevel="1" x14ac:dyDescent="0.25">
      <c r="A569" s="7"/>
      <c r="B569" s="38">
        <v>554</v>
      </c>
      <c r="C569" s="89"/>
      <c r="D569" s="46"/>
      <c r="E569" s="138"/>
      <c r="F569" s="95"/>
      <c r="G569" s="43"/>
      <c r="H569" s="56"/>
      <c r="I569" s="85"/>
      <c r="J569" s="103"/>
      <c r="K569" s="19"/>
      <c r="L569" s="212"/>
      <c r="M569" s="18"/>
      <c r="N569" s="213"/>
      <c r="O569" s="209"/>
      <c r="P569" s="18"/>
      <c r="Q569" s="18"/>
      <c r="R569" s="19"/>
      <c r="S569" s="58"/>
      <c r="T569" s="180"/>
      <c r="U569" s="109"/>
      <c r="V569" s="273"/>
      <c r="W569" s="109"/>
      <c r="X569" s="276"/>
      <c r="Y569" s="175"/>
      <c r="Z569" s="222"/>
      <c r="AA569" s="223"/>
      <c r="AB569" s="173"/>
      <c r="AC569" s="174"/>
      <c r="AD569" s="120"/>
      <c r="AE569" s="118"/>
      <c r="AF569" s="112"/>
      <c r="AG569" s="31"/>
      <c r="AH569" s="124"/>
      <c r="AI569" s="129"/>
      <c r="AJ569" s="145"/>
      <c r="AL569" s="353">
        <f t="shared" si="37"/>
        <v>0</v>
      </c>
      <c r="AM569" s="354">
        <f t="shared" si="38"/>
        <v>0</v>
      </c>
      <c r="AN569" s="355"/>
      <c r="AO569" s="353">
        <f t="shared" si="39"/>
        <v>0</v>
      </c>
      <c r="AP569" s="354">
        <f t="shared" si="40"/>
        <v>0</v>
      </c>
    </row>
    <row r="570" spans="1:42" ht="15.75" hidden="1" outlineLevel="1" x14ac:dyDescent="0.25">
      <c r="A570" s="7"/>
      <c r="B570" s="38">
        <v>555</v>
      </c>
      <c r="C570" s="89"/>
      <c r="D570" s="46"/>
      <c r="E570" s="138"/>
      <c r="F570" s="95"/>
      <c r="G570" s="43"/>
      <c r="H570" s="56"/>
      <c r="I570" s="85"/>
      <c r="J570" s="103"/>
      <c r="K570" s="19"/>
      <c r="L570" s="212"/>
      <c r="M570" s="18"/>
      <c r="N570" s="213"/>
      <c r="O570" s="209"/>
      <c r="P570" s="18"/>
      <c r="Q570" s="18"/>
      <c r="R570" s="19"/>
      <c r="S570" s="58"/>
      <c r="T570" s="180"/>
      <c r="U570" s="109"/>
      <c r="V570" s="273"/>
      <c r="W570" s="109"/>
      <c r="X570" s="276"/>
      <c r="Y570" s="175"/>
      <c r="Z570" s="222"/>
      <c r="AA570" s="223"/>
      <c r="AB570" s="173"/>
      <c r="AC570" s="174"/>
      <c r="AD570" s="120"/>
      <c r="AE570" s="118"/>
      <c r="AF570" s="112"/>
      <c r="AG570" s="31"/>
      <c r="AH570" s="124"/>
      <c r="AI570" s="129"/>
      <c r="AJ570" s="145"/>
      <c r="AL570" s="353">
        <f t="shared" si="37"/>
        <v>0</v>
      </c>
      <c r="AM570" s="354">
        <f t="shared" si="38"/>
        <v>0</v>
      </c>
      <c r="AN570" s="355"/>
      <c r="AO570" s="353">
        <f t="shared" si="39"/>
        <v>0</v>
      </c>
      <c r="AP570" s="354">
        <f t="shared" si="40"/>
        <v>0</v>
      </c>
    </row>
    <row r="571" spans="1:42" ht="15.75" hidden="1" outlineLevel="1" x14ac:dyDescent="0.25">
      <c r="A571" s="7"/>
      <c r="B571" s="38">
        <v>556</v>
      </c>
      <c r="C571" s="89"/>
      <c r="D571" s="46"/>
      <c r="E571" s="138"/>
      <c r="F571" s="95"/>
      <c r="G571" s="43"/>
      <c r="H571" s="56"/>
      <c r="I571" s="85"/>
      <c r="J571" s="103"/>
      <c r="K571" s="19"/>
      <c r="L571" s="212"/>
      <c r="M571" s="18"/>
      <c r="N571" s="213"/>
      <c r="O571" s="209"/>
      <c r="P571" s="18"/>
      <c r="Q571" s="18"/>
      <c r="R571" s="19"/>
      <c r="S571" s="58"/>
      <c r="T571" s="180"/>
      <c r="U571" s="109"/>
      <c r="V571" s="273"/>
      <c r="W571" s="109"/>
      <c r="X571" s="276"/>
      <c r="Y571" s="175"/>
      <c r="Z571" s="222"/>
      <c r="AA571" s="223"/>
      <c r="AB571" s="173"/>
      <c r="AC571" s="174"/>
      <c r="AD571" s="120"/>
      <c r="AE571" s="118"/>
      <c r="AF571" s="112"/>
      <c r="AG571" s="31"/>
      <c r="AH571" s="124"/>
      <c r="AI571" s="129"/>
      <c r="AJ571" s="145"/>
      <c r="AL571" s="353">
        <f t="shared" si="37"/>
        <v>0</v>
      </c>
      <c r="AM571" s="354">
        <f t="shared" si="38"/>
        <v>0</v>
      </c>
      <c r="AN571" s="355"/>
      <c r="AO571" s="353">
        <f t="shared" si="39"/>
        <v>0</v>
      </c>
      <c r="AP571" s="354">
        <f t="shared" si="40"/>
        <v>0</v>
      </c>
    </row>
    <row r="572" spans="1:42" ht="15.75" hidden="1" outlineLevel="1" x14ac:dyDescent="0.25">
      <c r="A572" s="7"/>
      <c r="B572" s="38">
        <v>557</v>
      </c>
      <c r="C572" s="89"/>
      <c r="D572" s="46"/>
      <c r="E572" s="138"/>
      <c r="F572" s="95"/>
      <c r="G572" s="43"/>
      <c r="H572" s="56"/>
      <c r="I572" s="85"/>
      <c r="J572" s="103"/>
      <c r="K572" s="19"/>
      <c r="L572" s="212"/>
      <c r="M572" s="18"/>
      <c r="N572" s="213"/>
      <c r="O572" s="209"/>
      <c r="P572" s="18"/>
      <c r="Q572" s="18"/>
      <c r="R572" s="19"/>
      <c r="S572" s="58"/>
      <c r="T572" s="180"/>
      <c r="U572" s="109"/>
      <c r="V572" s="273"/>
      <c r="W572" s="109"/>
      <c r="X572" s="276"/>
      <c r="Y572" s="175"/>
      <c r="Z572" s="222"/>
      <c r="AA572" s="223"/>
      <c r="AB572" s="173"/>
      <c r="AC572" s="174"/>
      <c r="AD572" s="120"/>
      <c r="AE572" s="118"/>
      <c r="AF572" s="112"/>
      <c r="AG572" s="31"/>
      <c r="AH572" s="124"/>
      <c r="AI572" s="129"/>
      <c r="AJ572" s="145"/>
      <c r="AL572" s="353">
        <f t="shared" si="37"/>
        <v>0</v>
      </c>
      <c r="AM572" s="354">
        <f t="shared" si="38"/>
        <v>0</v>
      </c>
      <c r="AN572" s="355"/>
      <c r="AO572" s="353">
        <f t="shared" si="39"/>
        <v>0</v>
      </c>
      <c r="AP572" s="354">
        <f t="shared" si="40"/>
        <v>0</v>
      </c>
    </row>
    <row r="573" spans="1:42" ht="15.75" hidden="1" outlineLevel="1" x14ac:dyDescent="0.25">
      <c r="A573" s="7"/>
      <c r="B573" s="38">
        <v>558</v>
      </c>
      <c r="C573" s="89"/>
      <c r="D573" s="46"/>
      <c r="E573" s="138"/>
      <c r="F573" s="95"/>
      <c r="G573" s="43"/>
      <c r="H573" s="56"/>
      <c r="I573" s="85"/>
      <c r="J573" s="103"/>
      <c r="K573" s="19"/>
      <c r="L573" s="212"/>
      <c r="M573" s="18"/>
      <c r="N573" s="213"/>
      <c r="O573" s="209"/>
      <c r="P573" s="18"/>
      <c r="Q573" s="18"/>
      <c r="R573" s="19"/>
      <c r="S573" s="58"/>
      <c r="T573" s="180"/>
      <c r="U573" s="109"/>
      <c r="V573" s="273"/>
      <c r="W573" s="109"/>
      <c r="X573" s="276"/>
      <c r="Y573" s="175"/>
      <c r="Z573" s="222"/>
      <c r="AA573" s="223"/>
      <c r="AB573" s="173"/>
      <c r="AC573" s="174"/>
      <c r="AD573" s="120"/>
      <c r="AE573" s="118"/>
      <c r="AF573" s="112"/>
      <c r="AG573" s="31"/>
      <c r="AH573" s="124"/>
      <c r="AI573" s="129"/>
      <c r="AJ573" s="145"/>
      <c r="AL573" s="353">
        <f t="shared" si="37"/>
        <v>0</v>
      </c>
      <c r="AM573" s="354">
        <f t="shared" si="38"/>
        <v>0</v>
      </c>
      <c r="AN573" s="355"/>
      <c r="AO573" s="353">
        <f t="shared" si="39"/>
        <v>0</v>
      </c>
      <c r="AP573" s="354">
        <f t="shared" si="40"/>
        <v>0</v>
      </c>
    </row>
    <row r="574" spans="1:42" ht="15.75" hidden="1" outlineLevel="1" x14ac:dyDescent="0.25">
      <c r="A574" s="7"/>
      <c r="B574" s="38">
        <v>559</v>
      </c>
      <c r="C574" s="89"/>
      <c r="D574" s="46"/>
      <c r="E574" s="138"/>
      <c r="F574" s="95"/>
      <c r="G574" s="43"/>
      <c r="H574" s="56"/>
      <c r="I574" s="85"/>
      <c r="J574" s="103"/>
      <c r="K574" s="19"/>
      <c r="L574" s="212"/>
      <c r="M574" s="18"/>
      <c r="N574" s="213"/>
      <c r="O574" s="209"/>
      <c r="P574" s="18"/>
      <c r="Q574" s="18"/>
      <c r="R574" s="19"/>
      <c r="S574" s="58"/>
      <c r="T574" s="180"/>
      <c r="U574" s="109"/>
      <c r="V574" s="273"/>
      <c r="W574" s="109"/>
      <c r="X574" s="276"/>
      <c r="Y574" s="175"/>
      <c r="Z574" s="222"/>
      <c r="AA574" s="223"/>
      <c r="AB574" s="173"/>
      <c r="AC574" s="174"/>
      <c r="AD574" s="120"/>
      <c r="AE574" s="118"/>
      <c r="AF574" s="112"/>
      <c r="AG574" s="31"/>
      <c r="AH574" s="124"/>
      <c r="AI574" s="129"/>
      <c r="AJ574" s="145"/>
      <c r="AL574" s="353">
        <f t="shared" si="37"/>
        <v>0</v>
      </c>
      <c r="AM574" s="354">
        <f t="shared" si="38"/>
        <v>0</v>
      </c>
      <c r="AN574" s="355"/>
      <c r="AO574" s="353">
        <f t="shared" si="39"/>
        <v>0</v>
      </c>
      <c r="AP574" s="354">
        <f t="shared" si="40"/>
        <v>0</v>
      </c>
    </row>
    <row r="575" spans="1:42" ht="15.75" hidden="1" outlineLevel="1" x14ac:dyDescent="0.25">
      <c r="A575" s="7"/>
      <c r="B575" s="38">
        <v>560</v>
      </c>
      <c r="C575" s="89"/>
      <c r="D575" s="46"/>
      <c r="E575" s="138"/>
      <c r="F575" s="95"/>
      <c r="G575" s="43"/>
      <c r="H575" s="56"/>
      <c r="I575" s="85"/>
      <c r="J575" s="103"/>
      <c r="K575" s="19"/>
      <c r="L575" s="212"/>
      <c r="M575" s="18"/>
      <c r="N575" s="213"/>
      <c r="O575" s="209"/>
      <c r="P575" s="18"/>
      <c r="Q575" s="18"/>
      <c r="R575" s="19"/>
      <c r="S575" s="58"/>
      <c r="T575" s="180"/>
      <c r="U575" s="109"/>
      <c r="V575" s="273"/>
      <c r="W575" s="109"/>
      <c r="X575" s="276"/>
      <c r="Y575" s="175"/>
      <c r="Z575" s="222"/>
      <c r="AA575" s="223"/>
      <c r="AB575" s="173"/>
      <c r="AC575" s="174"/>
      <c r="AD575" s="120"/>
      <c r="AE575" s="118"/>
      <c r="AF575" s="112"/>
      <c r="AG575" s="31"/>
      <c r="AH575" s="124"/>
      <c r="AI575" s="129"/>
      <c r="AJ575" s="145"/>
      <c r="AL575" s="353">
        <f t="shared" si="37"/>
        <v>0</v>
      </c>
      <c r="AM575" s="354">
        <f t="shared" si="38"/>
        <v>0</v>
      </c>
      <c r="AN575" s="355"/>
      <c r="AO575" s="353">
        <f t="shared" si="39"/>
        <v>0</v>
      </c>
      <c r="AP575" s="354">
        <f t="shared" si="40"/>
        <v>0</v>
      </c>
    </row>
    <row r="576" spans="1:42" ht="15.75" hidden="1" outlineLevel="1" x14ac:dyDescent="0.25">
      <c r="A576" s="7"/>
      <c r="B576" s="38">
        <v>561</v>
      </c>
      <c r="C576" s="89"/>
      <c r="D576" s="46"/>
      <c r="E576" s="138"/>
      <c r="F576" s="95"/>
      <c r="G576" s="43"/>
      <c r="H576" s="56"/>
      <c r="I576" s="85"/>
      <c r="J576" s="103"/>
      <c r="K576" s="19"/>
      <c r="L576" s="212"/>
      <c r="M576" s="18"/>
      <c r="N576" s="213"/>
      <c r="O576" s="209"/>
      <c r="P576" s="18"/>
      <c r="Q576" s="18"/>
      <c r="R576" s="19"/>
      <c r="S576" s="58"/>
      <c r="T576" s="180"/>
      <c r="U576" s="109"/>
      <c r="V576" s="273"/>
      <c r="W576" s="109"/>
      <c r="X576" s="276"/>
      <c r="Y576" s="175"/>
      <c r="Z576" s="222"/>
      <c r="AA576" s="223"/>
      <c r="AB576" s="173"/>
      <c r="AC576" s="174"/>
      <c r="AD576" s="120"/>
      <c r="AE576" s="118"/>
      <c r="AF576" s="112"/>
      <c r="AG576" s="31"/>
      <c r="AH576" s="124"/>
      <c r="AI576" s="129"/>
      <c r="AJ576" s="145"/>
      <c r="AL576" s="353">
        <f t="shared" si="37"/>
        <v>0</v>
      </c>
      <c r="AM576" s="354">
        <f t="shared" si="38"/>
        <v>0</v>
      </c>
      <c r="AN576" s="355"/>
      <c r="AO576" s="353">
        <f t="shared" si="39"/>
        <v>0</v>
      </c>
      <c r="AP576" s="354">
        <f t="shared" si="40"/>
        <v>0</v>
      </c>
    </row>
    <row r="577" spans="1:42" ht="15.75" hidden="1" outlineLevel="1" x14ac:dyDescent="0.25">
      <c r="A577" s="7"/>
      <c r="B577" s="38">
        <v>562</v>
      </c>
      <c r="C577" s="89"/>
      <c r="D577" s="46"/>
      <c r="E577" s="138"/>
      <c r="F577" s="95"/>
      <c r="G577" s="43"/>
      <c r="H577" s="56"/>
      <c r="I577" s="85"/>
      <c r="J577" s="103"/>
      <c r="K577" s="19"/>
      <c r="L577" s="212"/>
      <c r="M577" s="18"/>
      <c r="N577" s="213"/>
      <c r="O577" s="209"/>
      <c r="P577" s="18"/>
      <c r="Q577" s="18"/>
      <c r="R577" s="19"/>
      <c r="S577" s="58"/>
      <c r="T577" s="180"/>
      <c r="U577" s="109"/>
      <c r="V577" s="273"/>
      <c r="W577" s="109"/>
      <c r="X577" s="276"/>
      <c r="Y577" s="175"/>
      <c r="Z577" s="222"/>
      <c r="AA577" s="223"/>
      <c r="AB577" s="173"/>
      <c r="AC577" s="174"/>
      <c r="AD577" s="120"/>
      <c r="AE577" s="118"/>
      <c r="AF577" s="112"/>
      <c r="AG577" s="31"/>
      <c r="AH577" s="124"/>
      <c r="AI577" s="129"/>
      <c r="AJ577" s="145"/>
      <c r="AL577" s="353">
        <f t="shared" si="37"/>
        <v>0</v>
      </c>
      <c r="AM577" s="354">
        <f t="shared" si="38"/>
        <v>0</v>
      </c>
      <c r="AN577" s="355"/>
      <c r="AO577" s="353">
        <f t="shared" si="39"/>
        <v>0</v>
      </c>
      <c r="AP577" s="354">
        <f t="shared" si="40"/>
        <v>0</v>
      </c>
    </row>
    <row r="578" spans="1:42" ht="15.75" hidden="1" outlineLevel="1" x14ac:dyDescent="0.25">
      <c r="A578" s="7"/>
      <c r="B578" s="38">
        <v>563</v>
      </c>
      <c r="C578" s="89"/>
      <c r="D578" s="46"/>
      <c r="E578" s="138"/>
      <c r="F578" s="95"/>
      <c r="G578" s="43"/>
      <c r="H578" s="56"/>
      <c r="I578" s="85"/>
      <c r="J578" s="103"/>
      <c r="K578" s="19"/>
      <c r="L578" s="212"/>
      <c r="M578" s="18"/>
      <c r="N578" s="213"/>
      <c r="O578" s="209"/>
      <c r="P578" s="18"/>
      <c r="Q578" s="18"/>
      <c r="R578" s="19"/>
      <c r="S578" s="58"/>
      <c r="T578" s="180"/>
      <c r="U578" s="109"/>
      <c r="V578" s="273"/>
      <c r="W578" s="109"/>
      <c r="X578" s="276"/>
      <c r="Y578" s="175"/>
      <c r="Z578" s="222"/>
      <c r="AA578" s="223"/>
      <c r="AB578" s="173"/>
      <c r="AC578" s="174"/>
      <c r="AD578" s="120"/>
      <c r="AE578" s="118"/>
      <c r="AF578" s="112"/>
      <c r="AG578" s="31"/>
      <c r="AH578" s="124"/>
      <c r="AI578" s="129"/>
      <c r="AJ578" s="145"/>
      <c r="AL578" s="353">
        <f t="shared" si="37"/>
        <v>0</v>
      </c>
      <c r="AM578" s="354">
        <f t="shared" si="38"/>
        <v>0</v>
      </c>
      <c r="AN578" s="355"/>
      <c r="AO578" s="353">
        <f t="shared" si="39"/>
        <v>0</v>
      </c>
      <c r="AP578" s="354">
        <f t="shared" si="40"/>
        <v>0</v>
      </c>
    </row>
    <row r="579" spans="1:42" ht="15.75" hidden="1" outlineLevel="1" x14ac:dyDescent="0.25">
      <c r="A579" s="7"/>
      <c r="B579" s="38">
        <v>564</v>
      </c>
      <c r="C579" s="89"/>
      <c r="D579" s="46"/>
      <c r="E579" s="138"/>
      <c r="F579" s="95"/>
      <c r="G579" s="43"/>
      <c r="H579" s="56"/>
      <c r="I579" s="85"/>
      <c r="J579" s="103"/>
      <c r="K579" s="19"/>
      <c r="L579" s="212"/>
      <c r="M579" s="18"/>
      <c r="N579" s="213"/>
      <c r="O579" s="209"/>
      <c r="P579" s="18"/>
      <c r="Q579" s="18"/>
      <c r="R579" s="19"/>
      <c r="S579" s="58"/>
      <c r="T579" s="180"/>
      <c r="U579" s="109"/>
      <c r="V579" s="273"/>
      <c r="W579" s="109"/>
      <c r="X579" s="276"/>
      <c r="Y579" s="175"/>
      <c r="Z579" s="222"/>
      <c r="AA579" s="223"/>
      <c r="AB579" s="173"/>
      <c r="AC579" s="174"/>
      <c r="AD579" s="120"/>
      <c r="AE579" s="118"/>
      <c r="AF579" s="112"/>
      <c r="AG579" s="31"/>
      <c r="AH579" s="124"/>
      <c r="AI579" s="129"/>
      <c r="AJ579" s="145"/>
      <c r="AL579" s="353">
        <f t="shared" si="37"/>
        <v>0</v>
      </c>
      <c r="AM579" s="354">
        <f t="shared" si="38"/>
        <v>0</v>
      </c>
      <c r="AN579" s="355"/>
      <c r="AO579" s="353">
        <f t="shared" si="39"/>
        <v>0</v>
      </c>
      <c r="AP579" s="354">
        <f t="shared" si="40"/>
        <v>0</v>
      </c>
    </row>
    <row r="580" spans="1:42" ht="15.75" hidden="1" outlineLevel="1" x14ac:dyDescent="0.25">
      <c r="A580" s="7"/>
      <c r="B580" s="38">
        <v>565</v>
      </c>
      <c r="C580" s="89"/>
      <c r="D580" s="46"/>
      <c r="E580" s="138"/>
      <c r="F580" s="95"/>
      <c r="G580" s="43"/>
      <c r="H580" s="56"/>
      <c r="I580" s="85"/>
      <c r="J580" s="103"/>
      <c r="K580" s="19"/>
      <c r="L580" s="212"/>
      <c r="M580" s="18"/>
      <c r="N580" s="213"/>
      <c r="O580" s="209"/>
      <c r="P580" s="18"/>
      <c r="Q580" s="18"/>
      <c r="R580" s="19"/>
      <c r="S580" s="58"/>
      <c r="T580" s="180"/>
      <c r="U580" s="109"/>
      <c r="V580" s="273"/>
      <c r="W580" s="109"/>
      <c r="X580" s="276"/>
      <c r="Y580" s="175"/>
      <c r="Z580" s="222"/>
      <c r="AA580" s="223"/>
      <c r="AB580" s="173"/>
      <c r="AC580" s="174"/>
      <c r="AD580" s="120"/>
      <c r="AE580" s="118"/>
      <c r="AF580" s="112"/>
      <c r="AG580" s="31"/>
      <c r="AH580" s="124"/>
      <c r="AI580" s="129"/>
      <c r="AJ580" s="145"/>
      <c r="AL580" s="353">
        <f t="shared" si="37"/>
        <v>0</v>
      </c>
      <c r="AM580" s="354">
        <f t="shared" si="38"/>
        <v>0</v>
      </c>
      <c r="AN580" s="355"/>
      <c r="AO580" s="353">
        <f t="shared" si="39"/>
        <v>0</v>
      </c>
      <c r="AP580" s="354">
        <f t="shared" si="40"/>
        <v>0</v>
      </c>
    </row>
    <row r="581" spans="1:42" ht="15.75" hidden="1" outlineLevel="1" x14ac:dyDescent="0.25">
      <c r="A581" s="7"/>
      <c r="B581" s="38">
        <v>566</v>
      </c>
      <c r="C581" s="89"/>
      <c r="D581" s="46"/>
      <c r="E581" s="138"/>
      <c r="F581" s="95"/>
      <c r="G581" s="43"/>
      <c r="H581" s="56"/>
      <c r="I581" s="85"/>
      <c r="J581" s="103"/>
      <c r="K581" s="19"/>
      <c r="L581" s="212"/>
      <c r="M581" s="18"/>
      <c r="N581" s="213"/>
      <c r="O581" s="209"/>
      <c r="P581" s="18"/>
      <c r="Q581" s="18"/>
      <c r="R581" s="19"/>
      <c r="S581" s="58"/>
      <c r="T581" s="180"/>
      <c r="U581" s="109"/>
      <c r="V581" s="273"/>
      <c r="W581" s="109"/>
      <c r="X581" s="276"/>
      <c r="Y581" s="175"/>
      <c r="Z581" s="222"/>
      <c r="AA581" s="223"/>
      <c r="AB581" s="173"/>
      <c r="AC581" s="174"/>
      <c r="AD581" s="120"/>
      <c r="AE581" s="118"/>
      <c r="AF581" s="112"/>
      <c r="AG581" s="31"/>
      <c r="AH581" s="124"/>
      <c r="AI581" s="129"/>
      <c r="AJ581" s="145"/>
      <c r="AL581" s="353">
        <f t="shared" si="37"/>
        <v>0</v>
      </c>
      <c r="AM581" s="354">
        <f t="shared" si="38"/>
        <v>0</v>
      </c>
      <c r="AN581" s="355"/>
      <c r="AO581" s="353">
        <f t="shared" si="39"/>
        <v>0</v>
      </c>
      <c r="AP581" s="354">
        <f t="shared" si="40"/>
        <v>0</v>
      </c>
    </row>
    <row r="582" spans="1:42" ht="15.75" hidden="1" outlineLevel="1" x14ac:dyDescent="0.25">
      <c r="A582" s="7"/>
      <c r="B582" s="38">
        <v>567</v>
      </c>
      <c r="C582" s="89"/>
      <c r="D582" s="46"/>
      <c r="E582" s="138"/>
      <c r="F582" s="95"/>
      <c r="G582" s="43"/>
      <c r="H582" s="56"/>
      <c r="I582" s="85"/>
      <c r="J582" s="103"/>
      <c r="K582" s="19"/>
      <c r="L582" s="212"/>
      <c r="M582" s="18"/>
      <c r="N582" s="213"/>
      <c r="O582" s="209"/>
      <c r="P582" s="18"/>
      <c r="Q582" s="18"/>
      <c r="R582" s="19"/>
      <c r="S582" s="58"/>
      <c r="T582" s="180"/>
      <c r="U582" s="109"/>
      <c r="V582" s="273"/>
      <c r="W582" s="109"/>
      <c r="X582" s="276"/>
      <c r="Y582" s="175"/>
      <c r="Z582" s="222"/>
      <c r="AA582" s="223"/>
      <c r="AB582" s="173"/>
      <c r="AC582" s="174"/>
      <c r="AD582" s="120"/>
      <c r="AE582" s="118"/>
      <c r="AF582" s="112"/>
      <c r="AG582" s="31"/>
      <c r="AH582" s="124"/>
      <c r="AI582" s="129"/>
      <c r="AJ582" s="145"/>
      <c r="AL582" s="353">
        <f t="shared" si="37"/>
        <v>0</v>
      </c>
      <c r="AM582" s="354">
        <f t="shared" si="38"/>
        <v>0</v>
      </c>
      <c r="AN582" s="355"/>
      <c r="AO582" s="353">
        <f t="shared" si="39"/>
        <v>0</v>
      </c>
      <c r="AP582" s="354">
        <f t="shared" si="40"/>
        <v>0</v>
      </c>
    </row>
    <row r="583" spans="1:42" ht="15.75" hidden="1" outlineLevel="1" x14ac:dyDescent="0.25">
      <c r="A583" s="7"/>
      <c r="B583" s="38">
        <v>568</v>
      </c>
      <c r="C583" s="89"/>
      <c r="D583" s="46"/>
      <c r="E583" s="138"/>
      <c r="F583" s="95"/>
      <c r="G583" s="43"/>
      <c r="H583" s="56"/>
      <c r="I583" s="85"/>
      <c r="J583" s="103"/>
      <c r="K583" s="19"/>
      <c r="L583" s="212"/>
      <c r="M583" s="18"/>
      <c r="N583" s="213"/>
      <c r="O583" s="209"/>
      <c r="P583" s="18"/>
      <c r="Q583" s="18"/>
      <c r="R583" s="19"/>
      <c r="S583" s="58"/>
      <c r="T583" s="180"/>
      <c r="U583" s="109"/>
      <c r="V583" s="273"/>
      <c r="W583" s="109"/>
      <c r="X583" s="276"/>
      <c r="Y583" s="175"/>
      <c r="Z583" s="222"/>
      <c r="AA583" s="223"/>
      <c r="AB583" s="173"/>
      <c r="AC583" s="174"/>
      <c r="AD583" s="120"/>
      <c r="AE583" s="118"/>
      <c r="AF583" s="112"/>
      <c r="AG583" s="31"/>
      <c r="AH583" s="124"/>
      <c r="AI583" s="129"/>
      <c r="AJ583" s="145"/>
      <c r="AL583" s="353">
        <f t="shared" si="37"/>
        <v>0</v>
      </c>
      <c r="AM583" s="354">
        <f t="shared" si="38"/>
        <v>0</v>
      </c>
      <c r="AN583" s="355"/>
      <c r="AO583" s="353">
        <f t="shared" si="39"/>
        <v>0</v>
      </c>
      <c r="AP583" s="354">
        <f t="shared" si="40"/>
        <v>0</v>
      </c>
    </row>
    <row r="584" spans="1:42" ht="15.75" hidden="1" outlineLevel="1" x14ac:dyDescent="0.25">
      <c r="A584" s="7"/>
      <c r="B584" s="38">
        <v>569</v>
      </c>
      <c r="C584" s="89"/>
      <c r="D584" s="46"/>
      <c r="E584" s="138"/>
      <c r="F584" s="95"/>
      <c r="G584" s="43"/>
      <c r="H584" s="56"/>
      <c r="I584" s="85"/>
      <c r="J584" s="103"/>
      <c r="K584" s="19"/>
      <c r="L584" s="212"/>
      <c r="M584" s="18"/>
      <c r="N584" s="213"/>
      <c r="O584" s="209"/>
      <c r="P584" s="18"/>
      <c r="Q584" s="18"/>
      <c r="R584" s="19"/>
      <c r="S584" s="58"/>
      <c r="T584" s="180"/>
      <c r="U584" s="109"/>
      <c r="V584" s="273"/>
      <c r="W584" s="109"/>
      <c r="X584" s="276"/>
      <c r="Y584" s="175"/>
      <c r="Z584" s="222"/>
      <c r="AA584" s="223"/>
      <c r="AB584" s="173"/>
      <c r="AC584" s="174"/>
      <c r="AD584" s="120"/>
      <c r="AE584" s="118"/>
      <c r="AF584" s="112"/>
      <c r="AG584" s="31"/>
      <c r="AH584" s="124"/>
      <c r="AI584" s="129"/>
      <c r="AJ584" s="145"/>
      <c r="AL584" s="353">
        <f t="shared" si="37"/>
        <v>0</v>
      </c>
      <c r="AM584" s="354">
        <f t="shared" si="38"/>
        <v>0</v>
      </c>
      <c r="AN584" s="355"/>
      <c r="AO584" s="353">
        <f t="shared" si="39"/>
        <v>0</v>
      </c>
      <c r="AP584" s="354">
        <f t="shared" si="40"/>
        <v>0</v>
      </c>
    </row>
    <row r="585" spans="1:42" ht="15.75" hidden="1" outlineLevel="1" x14ac:dyDescent="0.25">
      <c r="A585" s="7"/>
      <c r="B585" s="38">
        <v>570</v>
      </c>
      <c r="C585" s="89"/>
      <c r="D585" s="46"/>
      <c r="E585" s="138"/>
      <c r="F585" s="95"/>
      <c r="G585" s="43"/>
      <c r="H585" s="56"/>
      <c r="I585" s="85"/>
      <c r="J585" s="103"/>
      <c r="K585" s="19"/>
      <c r="L585" s="212"/>
      <c r="M585" s="18"/>
      <c r="N585" s="213"/>
      <c r="O585" s="209"/>
      <c r="P585" s="18"/>
      <c r="Q585" s="18"/>
      <c r="R585" s="19"/>
      <c r="S585" s="58"/>
      <c r="T585" s="180"/>
      <c r="U585" s="109"/>
      <c r="V585" s="273"/>
      <c r="W585" s="109"/>
      <c r="X585" s="276"/>
      <c r="Y585" s="175"/>
      <c r="Z585" s="222"/>
      <c r="AA585" s="223"/>
      <c r="AB585" s="173"/>
      <c r="AC585" s="174"/>
      <c r="AD585" s="120"/>
      <c r="AE585" s="118"/>
      <c r="AF585" s="112"/>
      <c r="AG585" s="31"/>
      <c r="AH585" s="124"/>
      <c r="AI585" s="129"/>
      <c r="AJ585" s="145"/>
      <c r="AL585" s="353">
        <f t="shared" si="37"/>
        <v>0</v>
      </c>
      <c r="AM585" s="354">
        <f t="shared" si="38"/>
        <v>0</v>
      </c>
      <c r="AN585" s="355"/>
      <c r="AO585" s="353">
        <f t="shared" si="39"/>
        <v>0</v>
      </c>
      <c r="AP585" s="354">
        <f t="shared" si="40"/>
        <v>0</v>
      </c>
    </row>
    <row r="586" spans="1:42" ht="15.75" hidden="1" outlineLevel="1" x14ac:dyDescent="0.25">
      <c r="A586" s="7"/>
      <c r="B586" s="38">
        <v>571</v>
      </c>
      <c r="C586" s="89"/>
      <c r="D586" s="46"/>
      <c r="E586" s="138"/>
      <c r="F586" s="95"/>
      <c r="G586" s="43"/>
      <c r="H586" s="56"/>
      <c r="I586" s="85"/>
      <c r="J586" s="103"/>
      <c r="K586" s="19"/>
      <c r="L586" s="212"/>
      <c r="M586" s="18"/>
      <c r="N586" s="213"/>
      <c r="O586" s="209"/>
      <c r="P586" s="18"/>
      <c r="Q586" s="18"/>
      <c r="R586" s="19"/>
      <c r="S586" s="58"/>
      <c r="T586" s="180"/>
      <c r="U586" s="109"/>
      <c r="V586" s="273"/>
      <c r="W586" s="109"/>
      <c r="X586" s="276"/>
      <c r="Y586" s="175"/>
      <c r="Z586" s="222"/>
      <c r="AA586" s="223"/>
      <c r="AB586" s="173"/>
      <c r="AC586" s="174"/>
      <c r="AD586" s="120"/>
      <c r="AE586" s="118"/>
      <c r="AF586" s="112"/>
      <c r="AG586" s="31"/>
      <c r="AH586" s="124"/>
      <c r="AI586" s="129"/>
      <c r="AJ586" s="145"/>
      <c r="AL586" s="353">
        <f t="shared" si="37"/>
        <v>0</v>
      </c>
      <c r="AM586" s="354">
        <f t="shared" si="38"/>
        <v>0</v>
      </c>
      <c r="AN586" s="355"/>
      <c r="AO586" s="353">
        <f t="shared" si="39"/>
        <v>0</v>
      </c>
      <c r="AP586" s="354">
        <f t="shared" si="40"/>
        <v>0</v>
      </c>
    </row>
    <row r="587" spans="1:42" ht="15.75" hidden="1" outlineLevel="1" x14ac:dyDescent="0.25">
      <c r="A587" s="7"/>
      <c r="B587" s="38">
        <v>572</v>
      </c>
      <c r="C587" s="89"/>
      <c r="D587" s="46"/>
      <c r="E587" s="138"/>
      <c r="F587" s="95"/>
      <c r="G587" s="43"/>
      <c r="H587" s="56"/>
      <c r="I587" s="85"/>
      <c r="J587" s="103"/>
      <c r="K587" s="19"/>
      <c r="L587" s="212"/>
      <c r="M587" s="18"/>
      <c r="N587" s="213"/>
      <c r="O587" s="209"/>
      <c r="P587" s="18"/>
      <c r="Q587" s="18"/>
      <c r="R587" s="19"/>
      <c r="S587" s="58"/>
      <c r="T587" s="180"/>
      <c r="U587" s="109"/>
      <c r="V587" s="273"/>
      <c r="W587" s="109"/>
      <c r="X587" s="276"/>
      <c r="Y587" s="175"/>
      <c r="Z587" s="222"/>
      <c r="AA587" s="223"/>
      <c r="AB587" s="173"/>
      <c r="AC587" s="174"/>
      <c r="AD587" s="120"/>
      <c r="AE587" s="118"/>
      <c r="AF587" s="112"/>
      <c r="AG587" s="31"/>
      <c r="AH587" s="124"/>
      <c r="AI587" s="129"/>
      <c r="AJ587" s="145"/>
      <c r="AL587" s="353">
        <f t="shared" si="37"/>
        <v>0</v>
      </c>
      <c r="AM587" s="354">
        <f t="shared" si="38"/>
        <v>0</v>
      </c>
      <c r="AN587" s="355"/>
      <c r="AO587" s="353">
        <f t="shared" si="39"/>
        <v>0</v>
      </c>
      <c r="AP587" s="354">
        <f t="shared" si="40"/>
        <v>0</v>
      </c>
    </row>
    <row r="588" spans="1:42" ht="15.75" hidden="1" outlineLevel="1" x14ac:dyDescent="0.25">
      <c r="A588" s="7"/>
      <c r="B588" s="38">
        <v>573</v>
      </c>
      <c r="C588" s="89"/>
      <c r="D588" s="46"/>
      <c r="E588" s="138"/>
      <c r="F588" s="95"/>
      <c r="G588" s="43"/>
      <c r="H588" s="56"/>
      <c r="I588" s="85"/>
      <c r="J588" s="103"/>
      <c r="K588" s="19"/>
      <c r="L588" s="212"/>
      <c r="M588" s="18"/>
      <c r="N588" s="213"/>
      <c r="O588" s="209"/>
      <c r="P588" s="18"/>
      <c r="Q588" s="18"/>
      <c r="R588" s="19"/>
      <c r="S588" s="58"/>
      <c r="T588" s="180"/>
      <c r="U588" s="109"/>
      <c r="V588" s="273"/>
      <c r="W588" s="109"/>
      <c r="X588" s="276"/>
      <c r="Y588" s="175"/>
      <c r="Z588" s="222"/>
      <c r="AA588" s="223"/>
      <c r="AB588" s="173"/>
      <c r="AC588" s="174"/>
      <c r="AD588" s="120"/>
      <c r="AE588" s="118"/>
      <c r="AF588" s="112"/>
      <c r="AG588" s="31"/>
      <c r="AH588" s="124"/>
      <c r="AI588" s="129"/>
      <c r="AJ588" s="145"/>
      <c r="AL588" s="353">
        <f t="shared" si="37"/>
        <v>0</v>
      </c>
      <c r="AM588" s="354">
        <f t="shared" si="38"/>
        <v>0</v>
      </c>
      <c r="AN588" s="355"/>
      <c r="AO588" s="353">
        <f t="shared" si="39"/>
        <v>0</v>
      </c>
      <c r="AP588" s="354">
        <f t="shared" si="40"/>
        <v>0</v>
      </c>
    </row>
    <row r="589" spans="1:42" ht="15.75" hidden="1" outlineLevel="1" x14ac:dyDescent="0.25">
      <c r="A589" s="7"/>
      <c r="B589" s="38">
        <v>574</v>
      </c>
      <c r="C589" s="89"/>
      <c r="D589" s="46"/>
      <c r="E589" s="138"/>
      <c r="F589" s="95"/>
      <c r="G589" s="43"/>
      <c r="H589" s="56"/>
      <c r="I589" s="85"/>
      <c r="J589" s="103"/>
      <c r="K589" s="19"/>
      <c r="L589" s="212"/>
      <c r="M589" s="18"/>
      <c r="N589" s="213"/>
      <c r="O589" s="209"/>
      <c r="P589" s="18"/>
      <c r="Q589" s="18"/>
      <c r="R589" s="19"/>
      <c r="S589" s="58"/>
      <c r="T589" s="180"/>
      <c r="U589" s="109"/>
      <c r="V589" s="273"/>
      <c r="W589" s="109"/>
      <c r="X589" s="276"/>
      <c r="Y589" s="175"/>
      <c r="Z589" s="222"/>
      <c r="AA589" s="223"/>
      <c r="AB589" s="173"/>
      <c r="AC589" s="174"/>
      <c r="AD589" s="120"/>
      <c r="AE589" s="118"/>
      <c r="AF589" s="112"/>
      <c r="AG589" s="31"/>
      <c r="AH589" s="124"/>
      <c r="AI589" s="129"/>
      <c r="AJ589" s="145"/>
      <c r="AL589" s="353">
        <f t="shared" si="37"/>
        <v>0</v>
      </c>
      <c r="AM589" s="354">
        <f t="shared" si="38"/>
        <v>0</v>
      </c>
      <c r="AN589" s="355"/>
      <c r="AO589" s="353">
        <f t="shared" si="39"/>
        <v>0</v>
      </c>
      <c r="AP589" s="354">
        <f t="shared" si="40"/>
        <v>0</v>
      </c>
    </row>
    <row r="590" spans="1:42" ht="15.75" hidden="1" outlineLevel="1" x14ac:dyDescent="0.25">
      <c r="A590" s="7"/>
      <c r="B590" s="38">
        <v>575</v>
      </c>
      <c r="C590" s="89"/>
      <c r="D590" s="46"/>
      <c r="E590" s="138"/>
      <c r="F590" s="95"/>
      <c r="G590" s="43"/>
      <c r="H590" s="56"/>
      <c r="I590" s="85"/>
      <c r="J590" s="103"/>
      <c r="K590" s="19"/>
      <c r="L590" s="212"/>
      <c r="M590" s="18"/>
      <c r="N590" s="213"/>
      <c r="O590" s="209"/>
      <c r="P590" s="18"/>
      <c r="Q590" s="18"/>
      <c r="R590" s="19"/>
      <c r="S590" s="58"/>
      <c r="T590" s="180"/>
      <c r="U590" s="109"/>
      <c r="V590" s="273"/>
      <c r="W590" s="109"/>
      <c r="X590" s="276"/>
      <c r="Y590" s="175"/>
      <c r="Z590" s="222"/>
      <c r="AA590" s="223"/>
      <c r="AB590" s="173"/>
      <c r="AC590" s="174"/>
      <c r="AD590" s="120"/>
      <c r="AE590" s="118"/>
      <c r="AF590" s="112"/>
      <c r="AG590" s="31"/>
      <c r="AH590" s="124"/>
      <c r="AI590" s="129"/>
      <c r="AJ590" s="145"/>
      <c r="AL590" s="353">
        <f t="shared" si="37"/>
        <v>0</v>
      </c>
      <c r="AM590" s="354">
        <f t="shared" si="38"/>
        <v>0</v>
      </c>
      <c r="AN590" s="355"/>
      <c r="AO590" s="353">
        <f t="shared" si="39"/>
        <v>0</v>
      </c>
      <c r="AP590" s="354">
        <f t="shared" si="40"/>
        <v>0</v>
      </c>
    </row>
    <row r="591" spans="1:42" ht="15.75" hidden="1" outlineLevel="1" x14ac:dyDescent="0.25">
      <c r="A591" s="7"/>
      <c r="B591" s="38">
        <v>576</v>
      </c>
      <c r="C591" s="89"/>
      <c r="D591" s="46"/>
      <c r="E591" s="138"/>
      <c r="F591" s="95"/>
      <c r="G591" s="43"/>
      <c r="H591" s="56"/>
      <c r="I591" s="85"/>
      <c r="J591" s="103"/>
      <c r="K591" s="19"/>
      <c r="L591" s="212"/>
      <c r="M591" s="18"/>
      <c r="N591" s="213"/>
      <c r="O591" s="209"/>
      <c r="P591" s="18"/>
      <c r="Q591" s="18"/>
      <c r="R591" s="19"/>
      <c r="S591" s="58"/>
      <c r="T591" s="180"/>
      <c r="U591" s="109"/>
      <c r="V591" s="273"/>
      <c r="W591" s="109"/>
      <c r="X591" s="276"/>
      <c r="Y591" s="175"/>
      <c r="Z591" s="222"/>
      <c r="AA591" s="223"/>
      <c r="AB591" s="173"/>
      <c r="AC591" s="174"/>
      <c r="AD591" s="120"/>
      <c r="AE591" s="118"/>
      <c r="AF591" s="112"/>
      <c r="AG591" s="31"/>
      <c r="AH591" s="124"/>
      <c r="AI591" s="129"/>
      <c r="AJ591" s="145"/>
      <c r="AL591" s="353">
        <f t="shared" si="37"/>
        <v>0</v>
      </c>
      <c r="AM591" s="354">
        <f t="shared" si="38"/>
        <v>0</v>
      </c>
      <c r="AN591" s="355"/>
      <c r="AO591" s="353">
        <f t="shared" si="39"/>
        <v>0</v>
      </c>
      <c r="AP591" s="354">
        <f t="shared" si="40"/>
        <v>0</v>
      </c>
    </row>
    <row r="592" spans="1:42" ht="15.75" hidden="1" outlineLevel="1" x14ac:dyDescent="0.25">
      <c r="A592" s="7"/>
      <c r="B592" s="38">
        <v>577</v>
      </c>
      <c r="C592" s="89"/>
      <c r="D592" s="46"/>
      <c r="E592" s="138"/>
      <c r="F592" s="95"/>
      <c r="G592" s="43"/>
      <c r="H592" s="56"/>
      <c r="I592" s="85"/>
      <c r="J592" s="103"/>
      <c r="K592" s="19"/>
      <c r="L592" s="212"/>
      <c r="M592" s="18"/>
      <c r="N592" s="213"/>
      <c r="O592" s="209"/>
      <c r="P592" s="18"/>
      <c r="Q592" s="18"/>
      <c r="R592" s="19"/>
      <c r="S592" s="58"/>
      <c r="T592" s="180"/>
      <c r="U592" s="109"/>
      <c r="V592" s="273"/>
      <c r="W592" s="109"/>
      <c r="X592" s="276"/>
      <c r="Y592" s="175"/>
      <c r="Z592" s="222"/>
      <c r="AA592" s="223"/>
      <c r="AB592" s="173"/>
      <c r="AC592" s="174"/>
      <c r="AD592" s="120"/>
      <c r="AE592" s="118"/>
      <c r="AF592" s="112"/>
      <c r="AG592" s="31"/>
      <c r="AH592" s="124"/>
      <c r="AI592" s="129"/>
      <c r="AJ592" s="145"/>
      <c r="AL592" s="353">
        <f t="shared" si="37"/>
        <v>0</v>
      </c>
      <c r="AM592" s="354">
        <f t="shared" si="38"/>
        <v>0</v>
      </c>
      <c r="AN592" s="355"/>
      <c r="AO592" s="353">
        <f t="shared" si="39"/>
        <v>0</v>
      </c>
      <c r="AP592" s="354">
        <f t="shared" si="40"/>
        <v>0</v>
      </c>
    </row>
    <row r="593" spans="1:42" ht="15.75" hidden="1" outlineLevel="1" x14ac:dyDescent="0.25">
      <c r="A593" s="7"/>
      <c r="B593" s="38">
        <v>578</v>
      </c>
      <c r="C593" s="89"/>
      <c r="D593" s="46"/>
      <c r="E593" s="138"/>
      <c r="F593" s="95"/>
      <c r="G593" s="43"/>
      <c r="H593" s="56"/>
      <c r="I593" s="85"/>
      <c r="J593" s="103"/>
      <c r="K593" s="19"/>
      <c r="L593" s="212"/>
      <c r="M593" s="18"/>
      <c r="N593" s="213"/>
      <c r="O593" s="209"/>
      <c r="P593" s="18"/>
      <c r="Q593" s="18"/>
      <c r="R593" s="19"/>
      <c r="S593" s="58"/>
      <c r="T593" s="180"/>
      <c r="U593" s="109"/>
      <c r="V593" s="273"/>
      <c r="W593" s="109"/>
      <c r="X593" s="276"/>
      <c r="Y593" s="175"/>
      <c r="Z593" s="222"/>
      <c r="AA593" s="223"/>
      <c r="AB593" s="173"/>
      <c r="AC593" s="174"/>
      <c r="AD593" s="120"/>
      <c r="AE593" s="118"/>
      <c r="AF593" s="112"/>
      <c r="AG593" s="31"/>
      <c r="AH593" s="124"/>
      <c r="AI593" s="129"/>
      <c r="AJ593" s="145"/>
      <c r="AL593" s="353">
        <f t="shared" si="37"/>
        <v>0</v>
      </c>
      <c r="AM593" s="354">
        <f t="shared" si="38"/>
        <v>0</v>
      </c>
      <c r="AN593" s="355"/>
      <c r="AO593" s="353">
        <f t="shared" si="39"/>
        <v>0</v>
      </c>
      <c r="AP593" s="354">
        <f t="shared" si="40"/>
        <v>0</v>
      </c>
    </row>
    <row r="594" spans="1:42" ht="15.75" hidden="1" outlineLevel="1" x14ac:dyDescent="0.25">
      <c r="A594" s="7"/>
      <c r="B594" s="38">
        <v>579</v>
      </c>
      <c r="C594" s="89"/>
      <c r="D594" s="46"/>
      <c r="E594" s="138"/>
      <c r="F594" s="95"/>
      <c r="G594" s="43"/>
      <c r="H594" s="56"/>
      <c r="I594" s="85"/>
      <c r="J594" s="103"/>
      <c r="K594" s="19"/>
      <c r="L594" s="212"/>
      <c r="M594" s="18"/>
      <c r="N594" s="213"/>
      <c r="O594" s="209"/>
      <c r="P594" s="18"/>
      <c r="Q594" s="18"/>
      <c r="R594" s="19"/>
      <c r="S594" s="58"/>
      <c r="T594" s="180"/>
      <c r="U594" s="109"/>
      <c r="V594" s="273"/>
      <c r="W594" s="109"/>
      <c r="X594" s="276"/>
      <c r="Y594" s="175"/>
      <c r="Z594" s="222"/>
      <c r="AA594" s="223"/>
      <c r="AB594" s="173"/>
      <c r="AC594" s="174"/>
      <c r="AD594" s="120"/>
      <c r="AE594" s="118"/>
      <c r="AF594" s="112"/>
      <c r="AG594" s="31"/>
      <c r="AH594" s="124"/>
      <c r="AI594" s="129"/>
      <c r="AJ594" s="145"/>
      <c r="AL594" s="353">
        <f t="shared" si="37"/>
        <v>0</v>
      </c>
      <c r="AM594" s="354">
        <f t="shared" si="38"/>
        <v>0</v>
      </c>
      <c r="AN594" s="355"/>
      <c r="AO594" s="353">
        <f t="shared" si="39"/>
        <v>0</v>
      </c>
      <c r="AP594" s="354">
        <f t="shared" si="40"/>
        <v>0</v>
      </c>
    </row>
    <row r="595" spans="1:42" ht="15.75" hidden="1" outlineLevel="1" x14ac:dyDescent="0.25">
      <c r="A595" s="7"/>
      <c r="B595" s="38">
        <v>580</v>
      </c>
      <c r="C595" s="89"/>
      <c r="D595" s="46"/>
      <c r="E595" s="138"/>
      <c r="F595" s="95"/>
      <c r="G595" s="43"/>
      <c r="H595" s="56"/>
      <c r="I595" s="85"/>
      <c r="J595" s="103"/>
      <c r="K595" s="19"/>
      <c r="L595" s="212"/>
      <c r="M595" s="18"/>
      <c r="N595" s="213"/>
      <c r="O595" s="209"/>
      <c r="P595" s="18"/>
      <c r="Q595" s="18"/>
      <c r="R595" s="19"/>
      <c r="S595" s="58"/>
      <c r="T595" s="180"/>
      <c r="U595" s="109"/>
      <c r="V595" s="273"/>
      <c r="W595" s="109"/>
      <c r="X595" s="276"/>
      <c r="Y595" s="175"/>
      <c r="Z595" s="222"/>
      <c r="AA595" s="223"/>
      <c r="AB595" s="173"/>
      <c r="AC595" s="174"/>
      <c r="AD595" s="120"/>
      <c r="AE595" s="118"/>
      <c r="AF595" s="112"/>
      <c r="AG595" s="31"/>
      <c r="AH595" s="124"/>
      <c r="AI595" s="129"/>
      <c r="AJ595" s="145"/>
      <c r="AL595" s="353">
        <f t="shared" si="37"/>
        <v>0</v>
      </c>
      <c r="AM595" s="354">
        <f t="shared" si="38"/>
        <v>0</v>
      </c>
      <c r="AN595" s="355"/>
      <c r="AO595" s="353">
        <f t="shared" si="39"/>
        <v>0</v>
      </c>
      <c r="AP595" s="354">
        <f t="shared" si="40"/>
        <v>0</v>
      </c>
    </row>
    <row r="596" spans="1:42" ht="15.75" hidden="1" outlineLevel="1" x14ac:dyDescent="0.25">
      <c r="A596" s="7"/>
      <c r="B596" s="38">
        <v>581</v>
      </c>
      <c r="C596" s="89"/>
      <c r="D596" s="46"/>
      <c r="E596" s="138"/>
      <c r="F596" s="95"/>
      <c r="G596" s="43"/>
      <c r="H596" s="56"/>
      <c r="I596" s="85"/>
      <c r="J596" s="103"/>
      <c r="K596" s="19"/>
      <c r="L596" s="212"/>
      <c r="M596" s="18"/>
      <c r="N596" s="213"/>
      <c r="O596" s="209"/>
      <c r="P596" s="18"/>
      <c r="Q596" s="18"/>
      <c r="R596" s="19"/>
      <c r="S596" s="58"/>
      <c r="T596" s="180"/>
      <c r="U596" s="109"/>
      <c r="V596" s="273"/>
      <c r="W596" s="109"/>
      <c r="X596" s="276"/>
      <c r="Y596" s="175"/>
      <c r="Z596" s="222"/>
      <c r="AA596" s="223"/>
      <c r="AB596" s="173"/>
      <c r="AC596" s="174"/>
      <c r="AD596" s="120"/>
      <c r="AE596" s="118"/>
      <c r="AF596" s="112"/>
      <c r="AG596" s="31"/>
      <c r="AH596" s="124"/>
      <c r="AI596" s="129"/>
      <c r="AJ596" s="145"/>
      <c r="AL596" s="353">
        <f t="shared" si="37"/>
        <v>0</v>
      </c>
      <c r="AM596" s="354">
        <f t="shared" si="38"/>
        <v>0</v>
      </c>
      <c r="AN596" s="355"/>
      <c r="AO596" s="353">
        <f t="shared" si="39"/>
        <v>0</v>
      </c>
      <c r="AP596" s="354">
        <f t="shared" si="40"/>
        <v>0</v>
      </c>
    </row>
    <row r="597" spans="1:42" ht="15.75" hidden="1" outlineLevel="1" x14ac:dyDescent="0.25">
      <c r="A597" s="7"/>
      <c r="B597" s="38">
        <v>582</v>
      </c>
      <c r="C597" s="89"/>
      <c r="D597" s="46"/>
      <c r="E597" s="138"/>
      <c r="F597" s="95"/>
      <c r="G597" s="43"/>
      <c r="H597" s="56"/>
      <c r="I597" s="85"/>
      <c r="J597" s="103"/>
      <c r="K597" s="19"/>
      <c r="L597" s="212"/>
      <c r="M597" s="18"/>
      <c r="N597" s="213"/>
      <c r="O597" s="209"/>
      <c r="P597" s="18"/>
      <c r="Q597" s="18"/>
      <c r="R597" s="19"/>
      <c r="S597" s="58"/>
      <c r="T597" s="180"/>
      <c r="U597" s="109"/>
      <c r="V597" s="273"/>
      <c r="W597" s="109"/>
      <c r="X597" s="276"/>
      <c r="Y597" s="175"/>
      <c r="Z597" s="222"/>
      <c r="AA597" s="223"/>
      <c r="AB597" s="173"/>
      <c r="AC597" s="174"/>
      <c r="AD597" s="120"/>
      <c r="AE597" s="118"/>
      <c r="AF597" s="112"/>
      <c r="AG597" s="31"/>
      <c r="AH597" s="124"/>
      <c r="AI597" s="129"/>
      <c r="AJ597" s="145"/>
      <c r="AL597" s="353">
        <f t="shared" si="37"/>
        <v>0</v>
      </c>
      <c r="AM597" s="354">
        <f t="shared" si="38"/>
        <v>0</v>
      </c>
      <c r="AN597" s="355"/>
      <c r="AO597" s="353">
        <f t="shared" si="39"/>
        <v>0</v>
      </c>
      <c r="AP597" s="354">
        <f t="shared" si="40"/>
        <v>0</v>
      </c>
    </row>
    <row r="598" spans="1:42" ht="15.75" hidden="1" outlineLevel="1" x14ac:dyDescent="0.25">
      <c r="A598" s="7"/>
      <c r="B598" s="38">
        <v>583</v>
      </c>
      <c r="C598" s="89"/>
      <c r="D598" s="46"/>
      <c r="E598" s="138"/>
      <c r="F598" s="95"/>
      <c r="G598" s="43"/>
      <c r="H598" s="56"/>
      <c r="I598" s="85"/>
      <c r="J598" s="103"/>
      <c r="K598" s="19"/>
      <c r="L598" s="212"/>
      <c r="M598" s="18"/>
      <c r="N598" s="213"/>
      <c r="O598" s="209"/>
      <c r="P598" s="18"/>
      <c r="Q598" s="18"/>
      <c r="R598" s="19"/>
      <c r="S598" s="58"/>
      <c r="T598" s="180"/>
      <c r="U598" s="109"/>
      <c r="V598" s="273"/>
      <c r="W598" s="109"/>
      <c r="X598" s="276"/>
      <c r="Y598" s="175"/>
      <c r="Z598" s="222"/>
      <c r="AA598" s="223"/>
      <c r="AB598" s="173"/>
      <c r="AC598" s="174"/>
      <c r="AD598" s="120"/>
      <c r="AE598" s="118"/>
      <c r="AF598" s="112"/>
      <c r="AG598" s="31"/>
      <c r="AH598" s="124"/>
      <c r="AI598" s="129"/>
      <c r="AJ598" s="145"/>
      <c r="AL598" s="353">
        <f t="shared" si="37"/>
        <v>0</v>
      </c>
      <c r="AM598" s="354">
        <f t="shared" si="38"/>
        <v>0</v>
      </c>
      <c r="AN598" s="355"/>
      <c r="AO598" s="353">
        <f t="shared" si="39"/>
        <v>0</v>
      </c>
      <c r="AP598" s="354">
        <f t="shared" si="40"/>
        <v>0</v>
      </c>
    </row>
    <row r="599" spans="1:42" ht="15.75" hidden="1" outlineLevel="1" x14ac:dyDescent="0.25">
      <c r="A599" s="7"/>
      <c r="B599" s="38">
        <v>584</v>
      </c>
      <c r="C599" s="89"/>
      <c r="D599" s="46"/>
      <c r="E599" s="138"/>
      <c r="F599" s="95"/>
      <c r="G599" s="43"/>
      <c r="H599" s="56"/>
      <c r="I599" s="85"/>
      <c r="J599" s="103"/>
      <c r="K599" s="19"/>
      <c r="L599" s="212"/>
      <c r="M599" s="18"/>
      <c r="N599" s="213"/>
      <c r="O599" s="209"/>
      <c r="P599" s="18"/>
      <c r="Q599" s="18"/>
      <c r="R599" s="19"/>
      <c r="S599" s="58"/>
      <c r="T599" s="180"/>
      <c r="U599" s="109"/>
      <c r="V599" s="273"/>
      <c r="W599" s="109"/>
      <c r="X599" s="276"/>
      <c r="Y599" s="175"/>
      <c r="Z599" s="222"/>
      <c r="AA599" s="223"/>
      <c r="AB599" s="173"/>
      <c r="AC599" s="174"/>
      <c r="AD599" s="120"/>
      <c r="AE599" s="118"/>
      <c r="AF599" s="112"/>
      <c r="AG599" s="31"/>
      <c r="AH599" s="124"/>
      <c r="AI599" s="129"/>
      <c r="AJ599" s="145"/>
      <c r="AL599" s="353">
        <f t="shared" si="37"/>
        <v>0</v>
      </c>
      <c r="AM599" s="354">
        <f t="shared" si="38"/>
        <v>0</v>
      </c>
      <c r="AN599" s="355"/>
      <c r="AO599" s="353">
        <f t="shared" si="39"/>
        <v>0</v>
      </c>
      <c r="AP599" s="354">
        <f t="shared" si="40"/>
        <v>0</v>
      </c>
    </row>
    <row r="600" spans="1:42" ht="15.75" hidden="1" outlineLevel="1" x14ac:dyDescent="0.25">
      <c r="A600" s="7"/>
      <c r="B600" s="38">
        <v>585</v>
      </c>
      <c r="C600" s="89"/>
      <c r="D600" s="46"/>
      <c r="E600" s="138"/>
      <c r="F600" s="95"/>
      <c r="G600" s="43"/>
      <c r="H600" s="56"/>
      <c r="I600" s="85"/>
      <c r="J600" s="103"/>
      <c r="K600" s="19"/>
      <c r="L600" s="212"/>
      <c r="M600" s="18"/>
      <c r="N600" s="213"/>
      <c r="O600" s="209"/>
      <c r="P600" s="18"/>
      <c r="Q600" s="18"/>
      <c r="R600" s="19"/>
      <c r="S600" s="58"/>
      <c r="T600" s="180"/>
      <c r="U600" s="109"/>
      <c r="V600" s="273"/>
      <c r="W600" s="109"/>
      <c r="X600" s="276"/>
      <c r="Y600" s="175"/>
      <c r="Z600" s="222"/>
      <c r="AA600" s="223"/>
      <c r="AB600" s="173"/>
      <c r="AC600" s="174"/>
      <c r="AD600" s="120"/>
      <c r="AE600" s="118"/>
      <c r="AF600" s="112"/>
      <c r="AG600" s="31"/>
      <c r="AH600" s="124"/>
      <c r="AI600" s="129"/>
      <c r="AJ600" s="145"/>
      <c r="AL600" s="353">
        <f t="shared" ref="AL600:AL663" si="41">SUM((AB600/100)*70)</f>
        <v>0</v>
      </c>
      <c r="AM600" s="354">
        <f t="shared" ref="AM600:AM663" si="42">SUM(AL600-AC600)</f>
        <v>0</v>
      </c>
      <c r="AN600" s="355"/>
      <c r="AO600" s="353">
        <f t="shared" ref="AO600:AO663" si="43">SUM((X600/100)*60)</f>
        <v>0</v>
      </c>
      <c r="AP600" s="354">
        <f t="shared" ref="AP600:AP663" si="44">SUM(AO600-AC600)</f>
        <v>0</v>
      </c>
    </row>
    <row r="601" spans="1:42" ht="15.75" hidden="1" outlineLevel="1" x14ac:dyDescent="0.25">
      <c r="A601" s="7"/>
      <c r="B601" s="38">
        <v>586</v>
      </c>
      <c r="C601" s="89"/>
      <c r="D601" s="46"/>
      <c r="E601" s="138"/>
      <c r="F601" s="95"/>
      <c r="G601" s="43"/>
      <c r="H601" s="56"/>
      <c r="I601" s="85"/>
      <c r="J601" s="103"/>
      <c r="K601" s="19"/>
      <c r="L601" s="212"/>
      <c r="M601" s="18"/>
      <c r="N601" s="213"/>
      <c r="O601" s="209"/>
      <c r="P601" s="18"/>
      <c r="Q601" s="18"/>
      <c r="R601" s="19"/>
      <c r="S601" s="58"/>
      <c r="T601" s="180"/>
      <c r="U601" s="109"/>
      <c r="V601" s="273"/>
      <c r="W601" s="109"/>
      <c r="X601" s="276"/>
      <c r="Y601" s="175"/>
      <c r="Z601" s="222"/>
      <c r="AA601" s="223"/>
      <c r="AB601" s="173"/>
      <c r="AC601" s="174"/>
      <c r="AD601" s="120"/>
      <c r="AE601" s="118"/>
      <c r="AF601" s="112"/>
      <c r="AG601" s="31"/>
      <c r="AH601" s="124"/>
      <c r="AI601" s="129"/>
      <c r="AJ601" s="145"/>
      <c r="AL601" s="353">
        <f t="shared" si="41"/>
        <v>0</v>
      </c>
      <c r="AM601" s="354">
        <f t="shared" si="42"/>
        <v>0</v>
      </c>
      <c r="AN601" s="355"/>
      <c r="AO601" s="353">
        <f t="shared" si="43"/>
        <v>0</v>
      </c>
      <c r="AP601" s="354">
        <f t="shared" si="44"/>
        <v>0</v>
      </c>
    </row>
    <row r="602" spans="1:42" ht="15.75" hidden="1" outlineLevel="1" x14ac:dyDescent="0.25">
      <c r="A602" s="7"/>
      <c r="B602" s="38">
        <v>587</v>
      </c>
      <c r="C602" s="89"/>
      <c r="D602" s="46"/>
      <c r="E602" s="138"/>
      <c r="F602" s="95"/>
      <c r="G602" s="43"/>
      <c r="H602" s="56"/>
      <c r="I602" s="85"/>
      <c r="J602" s="103"/>
      <c r="K602" s="19"/>
      <c r="L602" s="212"/>
      <c r="M602" s="18"/>
      <c r="N602" s="213"/>
      <c r="O602" s="209"/>
      <c r="P602" s="18"/>
      <c r="Q602" s="18"/>
      <c r="R602" s="19"/>
      <c r="S602" s="58"/>
      <c r="T602" s="180"/>
      <c r="U602" s="109"/>
      <c r="V602" s="273"/>
      <c r="W602" s="109"/>
      <c r="X602" s="276"/>
      <c r="Y602" s="175"/>
      <c r="Z602" s="222"/>
      <c r="AA602" s="223"/>
      <c r="AB602" s="173"/>
      <c r="AC602" s="174"/>
      <c r="AD602" s="120"/>
      <c r="AE602" s="118"/>
      <c r="AF602" s="112"/>
      <c r="AG602" s="31"/>
      <c r="AH602" s="124"/>
      <c r="AI602" s="129"/>
      <c r="AJ602" s="145"/>
      <c r="AL602" s="353">
        <f t="shared" si="41"/>
        <v>0</v>
      </c>
      <c r="AM602" s="354">
        <f t="shared" si="42"/>
        <v>0</v>
      </c>
      <c r="AN602" s="355"/>
      <c r="AO602" s="353">
        <f t="shared" si="43"/>
        <v>0</v>
      </c>
      <c r="AP602" s="354">
        <f t="shared" si="44"/>
        <v>0</v>
      </c>
    </row>
    <row r="603" spans="1:42" ht="15.75" hidden="1" outlineLevel="1" x14ac:dyDescent="0.25">
      <c r="A603" s="7"/>
      <c r="B603" s="38">
        <v>588</v>
      </c>
      <c r="C603" s="89"/>
      <c r="D603" s="46"/>
      <c r="E603" s="138"/>
      <c r="F603" s="95"/>
      <c r="G603" s="43"/>
      <c r="H603" s="56"/>
      <c r="I603" s="85"/>
      <c r="J603" s="103"/>
      <c r="K603" s="19"/>
      <c r="L603" s="212"/>
      <c r="M603" s="18"/>
      <c r="N603" s="213"/>
      <c r="O603" s="209"/>
      <c r="P603" s="18"/>
      <c r="Q603" s="18"/>
      <c r="R603" s="19"/>
      <c r="S603" s="58"/>
      <c r="T603" s="180"/>
      <c r="U603" s="109"/>
      <c r="V603" s="273"/>
      <c r="W603" s="109"/>
      <c r="X603" s="276"/>
      <c r="Y603" s="175"/>
      <c r="Z603" s="222"/>
      <c r="AA603" s="223"/>
      <c r="AB603" s="173"/>
      <c r="AC603" s="174"/>
      <c r="AD603" s="120"/>
      <c r="AE603" s="118"/>
      <c r="AF603" s="112"/>
      <c r="AG603" s="31"/>
      <c r="AH603" s="124"/>
      <c r="AI603" s="129"/>
      <c r="AJ603" s="145"/>
      <c r="AL603" s="353">
        <f t="shared" si="41"/>
        <v>0</v>
      </c>
      <c r="AM603" s="354">
        <f t="shared" si="42"/>
        <v>0</v>
      </c>
      <c r="AN603" s="355"/>
      <c r="AO603" s="353">
        <f t="shared" si="43"/>
        <v>0</v>
      </c>
      <c r="AP603" s="354">
        <f t="shared" si="44"/>
        <v>0</v>
      </c>
    </row>
    <row r="604" spans="1:42" ht="15.75" hidden="1" outlineLevel="1" x14ac:dyDescent="0.25">
      <c r="A604" s="7"/>
      <c r="B604" s="38">
        <v>589</v>
      </c>
      <c r="C604" s="89"/>
      <c r="D604" s="46"/>
      <c r="E604" s="138"/>
      <c r="F604" s="95"/>
      <c r="G604" s="43"/>
      <c r="H604" s="56"/>
      <c r="I604" s="85"/>
      <c r="J604" s="103"/>
      <c r="K604" s="19"/>
      <c r="L604" s="212"/>
      <c r="M604" s="18"/>
      <c r="N604" s="213"/>
      <c r="O604" s="209"/>
      <c r="P604" s="18"/>
      <c r="Q604" s="18"/>
      <c r="R604" s="19"/>
      <c r="S604" s="58"/>
      <c r="T604" s="180"/>
      <c r="U604" s="109"/>
      <c r="V604" s="273"/>
      <c r="W604" s="109"/>
      <c r="X604" s="276"/>
      <c r="Y604" s="175"/>
      <c r="Z604" s="222"/>
      <c r="AA604" s="223"/>
      <c r="AB604" s="173"/>
      <c r="AC604" s="174"/>
      <c r="AD604" s="120"/>
      <c r="AE604" s="118"/>
      <c r="AF604" s="112"/>
      <c r="AG604" s="31"/>
      <c r="AH604" s="124"/>
      <c r="AI604" s="129"/>
      <c r="AJ604" s="145"/>
      <c r="AL604" s="353">
        <f t="shared" si="41"/>
        <v>0</v>
      </c>
      <c r="AM604" s="354">
        <f t="shared" si="42"/>
        <v>0</v>
      </c>
      <c r="AN604" s="355"/>
      <c r="AO604" s="353">
        <f t="shared" si="43"/>
        <v>0</v>
      </c>
      <c r="AP604" s="354">
        <f t="shared" si="44"/>
        <v>0</v>
      </c>
    </row>
    <row r="605" spans="1:42" ht="15.75" hidden="1" outlineLevel="1" x14ac:dyDescent="0.25">
      <c r="A605" s="7"/>
      <c r="B605" s="38">
        <v>590</v>
      </c>
      <c r="C605" s="89"/>
      <c r="D605" s="46"/>
      <c r="E605" s="138"/>
      <c r="F605" s="95"/>
      <c r="G605" s="43"/>
      <c r="H605" s="56"/>
      <c r="I605" s="85"/>
      <c r="J605" s="103"/>
      <c r="K605" s="19"/>
      <c r="L605" s="212"/>
      <c r="M605" s="18"/>
      <c r="N605" s="213"/>
      <c r="O605" s="209"/>
      <c r="P605" s="18"/>
      <c r="Q605" s="18"/>
      <c r="R605" s="19"/>
      <c r="S605" s="58"/>
      <c r="T605" s="180"/>
      <c r="U605" s="109"/>
      <c r="V605" s="273"/>
      <c r="W605" s="109"/>
      <c r="X605" s="276"/>
      <c r="Y605" s="175"/>
      <c r="Z605" s="222"/>
      <c r="AA605" s="223"/>
      <c r="AB605" s="173"/>
      <c r="AC605" s="174"/>
      <c r="AD605" s="120"/>
      <c r="AE605" s="118"/>
      <c r="AF605" s="112"/>
      <c r="AG605" s="31"/>
      <c r="AH605" s="124"/>
      <c r="AI605" s="129"/>
      <c r="AJ605" s="145"/>
      <c r="AL605" s="353">
        <f t="shared" si="41"/>
        <v>0</v>
      </c>
      <c r="AM605" s="354">
        <f t="shared" si="42"/>
        <v>0</v>
      </c>
      <c r="AN605" s="355"/>
      <c r="AO605" s="353">
        <f t="shared" si="43"/>
        <v>0</v>
      </c>
      <c r="AP605" s="354">
        <f t="shared" si="44"/>
        <v>0</v>
      </c>
    </row>
    <row r="606" spans="1:42" ht="15.75" hidden="1" outlineLevel="1" x14ac:dyDescent="0.25">
      <c r="A606" s="7"/>
      <c r="B606" s="38">
        <v>591</v>
      </c>
      <c r="C606" s="89"/>
      <c r="D606" s="46"/>
      <c r="E606" s="138"/>
      <c r="F606" s="95"/>
      <c r="G606" s="43"/>
      <c r="H606" s="56"/>
      <c r="I606" s="85"/>
      <c r="J606" s="103"/>
      <c r="K606" s="19"/>
      <c r="L606" s="212"/>
      <c r="M606" s="18"/>
      <c r="N606" s="213"/>
      <c r="O606" s="209"/>
      <c r="P606" s="18"/>
      <c r="Q606" s="18"/>
      <c r="R606" s="19"/>
      <c r="S606" s="58"/>
      <c r="T606" s="180"/>
      <c r="U606" s="109"/>
      <c r="V606" s="273"/>
      <c r="W606" s="109"/>
      <c r="X606" s="276"/>
      <c r="Y606" s="175"/>
      <c r="Z606" s="222"/>
      <c r="AA606" s="223"/>
      <c r="AB606" s="173"/>
      <c r="AC606" s="174"/>
      <c r="AD606" s="120"/>
      <c r="AE606" s="118"/>
      <c r="AF606" s="112"/>
      <c r="AG606" s="31"/>
      <c r="AH606" s="124"/>
      <c r="AI606" s="129"/>
      <c r="AJ606" s="145"/>
      <c r="AL606" s="353">
        <f t="shared" si="41"/>
        <v>0</v>
      </c>
      <c r="AM606" s="354">
        <f t="shared" si="42"/>
        <v>0</v>
      </c>
      <c r="AN606" s="355"/>
      <c r="AO606" s="353">
        <f t="shared" si="43"/>
        <v>0</v>
      </c>
      <c r="AP606" s="354">
        <f t="shared" si="44"/>
        <v>0</v>
      </c>
    </row>
    <row r="607" spans="1:42" ht="15.75" hidden="1" outlineLevel="1" x14ac:dyDescent="0.25">
      <c r="A607" s="7"/>
      <c r="B607" s="38">
        <v>592</v>
      </c>
      <c r="C607" s="89"/>
      <c r="D607" s="46"/>
      <c r="E607" s="138"/>
      <c r="F607" s="95"/>
      <c r="G607" s="43"/>
      <c r="H607" s="56"/>
      <c r="I607" s="85"/>
      <c r="J607" s="103"/>
      <c r="K607" s="19"/>
      <c r="L607" s="212"/>
      <c r="M607" s="18"/>
      <c r="N607" s="213"/>
      <c r="O607" s="209"/>
      <c r="P607" s="18"/>
      <c r="Q607" s="18"/>
      <c r="R607" s="19"/>
      <c r="S607" s="58"/>
      <c r="T607" s="180"/>
      <c r="U607" s="109"/>
      <c r="V607" s="273"/>
      <c r="W607" s="109"/>
      <c r="X607" s="276"/>
      <c r="Y607" s="175"/>
      <c r="Z607" s="222"/>
      <c r="AA607" s="223"/>
      <c r="AB607" s="173"/>
      <c r="AC607" s="174"/>
      <c r="AD607" s="120"/>
      <c r="AE607" s="118"/>
      <c r="AF607" s="112"/>
      <c r="AG607" s="31"/>
      <c r="AH607" s="124"/>
      <c r="AI607" s="129"/>
      <c r="AJ607" s="145"/>
      <c r="AL607" s="353">
        <f t="shared" si="41"/>
        <v>0</v>
      </c>
      <c r="AM607" s="354">
        <f t="shared" si="42"/>
        <v>0</v>
      </c>
      <c r="AN607" s="355"/>
      <c r="AO607" s="353">
        <f t="shared" si="43"/>
        <v>0</v>
      </c>
      <c r="AP607" s="354">
        <f t="shared" si="44"/>
        <v>0</v>
      </c>
    </row>
    <row r="608" spans="1:42" ht="15.75" hidden="1" outlineLevel="1" x14ac:dyDescent="0.25">
      <c r="A608" s="7"/>
      <c r="B608" s="38">
        <v>593</v>
      </c>
      <c r="C608" s="89"/>
      <c r="D608" s="46"/>
      <c r="E608" s="138"/>
      <c r="F608" s="95"/>
      <c r="G608" s="43"/>
      <c r="H608" s="56"/>
      <c r="I608" s="85"/>
      <c r="J608" s="103"/>
      <c r="K608" s="19"/>
      <c r="L608" s="212"/>
      <c r="M608" s="18"/>
      <c r="N608" s="213"/>
      <c r="O608" s="209"/>
      <c r="P608" s="18"/>
      <c r="Q608" s="18"/>
      <c r="R608" s="19"/>
      <c r="S608" s="58"/>
      <c r="T608" s="180"/>
      <c r="U608" s="109"/>
      <c r="V608" s="273"/>
      <c r="W608" s="109"/>
      <c r="X608" s="276"/>
      <c r="Y608" s="175"/>
      <c r="Z608" s="222"/>
      <c r="AA608" s="223"/>
      <c r="AB608" s="173"/>
      <c r="AC608" s="174"/>
      <c r="AD608" s="120"/>
      <c r="AE608" s="118"/>
      <c r="AF608" s="112"/>
      <c r="AG608" s="31"/>
      <c r="AH608" s="124"/>
      <c r="AI608" s="129"/>
      <c r="AJ608" s="145"/>
      <c r="AL608" s="353">
        <f t="shared" si="41"/>
        <v>0</v>
      </c>
      <c r="AM608" s="354">
        <f t="shared" si="42"/>
        <v>0</v>
      </c>
      <c r="AN608" s="355"/>
      <c r="AO608" s="353">
        <f t="shared" si="43"/>
        <v>0</v>
      </c>
      <c r="AP608" s="354">
        <f t="shared" si="44"/>
        <v>0</v>
      </c>
    </row>
    <row r="609" spans="1:42" ht="15.75" hidden="1" outlineLevel="1" x14ac:dyDescent="0.25">
      <c r="A609" s="7"/>
      <c r="B609" s="38">
        <v>594</v>
      </c>
      <c r="C609" s="89"/>
      <c r="D609" s="46"/>
      <c r="E609" s="138"/>
      <c r="F609" s="95"/>
      <c r="G609" s="43"/>
      <c r="H609" s="56"/>
      <c r="I609" s="85"/>
      <c r="J609" s="103"/>
      <c r="K609" s="19"/>
      <c r="L609" s="212"/>
      <c r="M609" s="18"/>
      <c r="N609" s="213"/>
      <c r="O609" s="209"/>
      <c r="P609" s="18"/>
      <c r="Q609" s="18"/>
      <c r="R609" s="19"/>
      <c r="S609" s="58"/>
      <c r="T609" s="180"/>
      <c r="U609" s="109"/>
      <c r="V609" s="273"/>
      <c r="W609" s="109"/>
      <c r="X609" s="276"/>
      <c r="Y609" s="175"/>
      <c r="Z609" s="222"/>
      <c r="AA609" s="223"/>
      <c r="AB609" s="173"/>
      <c r="AC609" s="174"/>
      <c r="AD609" s="120"/>
      <c r="AE609" s="118"/>
      <c r="AF609" s="112"/>
      <c r="AG609" s="31"/>
      <c r="AH609" s="124"/>
      <c r="AI609" s="129"/>
      <c r="AJ609" s="145"/>
      <c r="AL609" s="353">
        <f t="shared" si="41"/>
        <v>0</v>
      </c>
      <c r="AM609" s="354">
        <f t="shared" si="42"/>
        <v>0</v>
      </c>
      <c r="AN609" s="355"/>
      <c r="AO609" s="353">
        <f t="shared" si="43"/>
        <v>0</v>
      </c>
      <c r="AP609" s="354">
        <f t="shared" si="44"/>
        <v>0</v>
      </c>
    </row>
    <row r="610" spans="1:42" ht="15.75" hidden="1" outlineLevel="1" x14ac:dyDescent="0.25">
      <c r="A610" s="7"/>
      <c r="B610" s="38">
        <v>595</v>
      </c>
      <c r="C610" s="89"/>
      <c r="D610" s="46"/>
      <c r="E610" s="138"/>
      <c r="F610" s="95"/>
      <c r="G610" s="43"/>
      <c r="H610" s="56"/>
      <c r="I610" s="85"/>
      <c r="J610" s="103"/>
      <c r="K610" s="19"/>
      <c r="L610" s="212"/>
      <c r="M610" s="18"/>
      <c r="N610" s="213"/>
      <c r="O610" s="209"/>
      <c r="P610" s="18"/>
      <c r="Q610" s="18"/>
      <c r="R610" s="19"/>
      <c r="S610" s="58"/>
      <c r="T610" s="180"/>
      <c r="U610" s="109"/>
      <c r="V610" s="273"/>
      <c r="W610" s="109"/>
      <c r="X610" s="276"/>
      <c r="Y610" s="175"/>
      <c r="Z610" s="222"/>
      <c r="AA610" s="223"/>
      <c r="AB610" s="173"/>
      <c r="AC610" s="174"/>
      <c r="AD610" s="120"/>
      <c r="AE610" s="118"/>
      <c r="AF610" s="112"/>
      <c r="AG610" s="31"/>
      <c r="AH610" s="124"/>
      <c r="AI610" s="129"/>
      <c r="AJ610" s="145"/>
      <c r="AL610" s="353">
        <f t="shared" si="41"/>
        <v>0</v>
      </c>
      <c r="AM610" s="354">
        <f t="shared" si="42"/>
        <v>0</v>
      </c>
      <c r="AN610" s="355"/>
      <c r="AO610" s="353">
        <f t="shared" si="43"/>
        <v>0</v>
      </c>
      <c r="AP610" s="354">
        <f t="shared" si="44"/>
        <v>0</v>
      </c>
    </row>
    <row r="611" spans="1:42" ht="15.75" hidden="1" outlineLevel="1" x14ac:dyDescent="0.25">
      <c r="A611" s="7"/>
      <c r="B611" s="38">
        <v>596</v>
      </c>
      <c r="C611" s="89"/>
      <c r="D611" s="46"/>
      <c r="E611" s="138"/>
      <c r="F611" s="95"/>
      <c r="G611" s="43"/>
      <c r="H611" s="56"/>
      <c r="I611" s="85"/>
      <c r="J611" s="103"/>
      <c r="K611" s="19"/>
      <c r="L611" s="212"/>
      <c r="M611" s="18"/>
      <c r="N611" s="213"/>
      <c r="O611" s="209"/>
      <c r="P611" s="18"/>
      <c r="Q611" s="18"/>
      <c r="R611" s="19"/>
      <c r="S611" s="58"/>
      <c r="T611" s="180"/>
      <c r="U611" s="109"/>
      <c r="V611" s="273"/>
      <c r="W611" s="109"/>
      <c r="X611" s="276"/>
      <c r="Y611" s="175"/>
      <c r="Z611" s="222"/>
      <c r="AA611" s="223"/>
      <c r="AB611" s="173"/>
      <c r="AC611" s="174"/>
      <c r="AD611" s="120"/>
      <c r="AE611" s="118"/>
      <c r="AF611" s="112"/>
      <c r="AG611" s="31"/>
      <c r="AH611" s="124"/>
      <c r="AI611" s="129"/>
      <c r="AJ611" s="145"/>
      <c r="AL611" s="353">
        <f t="shared" si="41"/>
        <v>0</v>
      </c>
      <c r="AM611" s="354">
        <f t="shared" si="42"/>
        <v>0</v>
      </c>
      <c r="AN611" s="355"/>
      <c r="AO611" s="353">
        <f t="shared" si="43"/>
        <v>0</v>
      </c>
      <c r="AP611" s="354">
        <f t="shared" si="44"/>
        <v>0</v>
      </c>
    </row>
    <row r="612" spans="1:42" ht="15.75" hidden="1" outlineLevel="1" x14ac:dyDescent="0.25">
      <c r="A612" s="7"/>
      <c r="B612" s="38">
        <v>597</v>
      </c>
      <c r="C612" s="89"/>
      <c r="D612" s="46"/>
      <c r="E612" s="138"/>
      <c r="F612" s="95"/>
      <c r="G612" s="43"/>
      <c r="H612" s="56"/>
      <c r="I612" s="85"/>
      <c r="J612" s="103"/>
      <c r="K612" s="19"/>
      <c r="L612" s="212"/>
      <c r="M612" s="18"/>
      <c r="N612" s="213"/>
      <c r="O612" s="209"/>
      <c r="P612" s="18"/>
      <c r="Q612" s="18"/>
      <c r="R612" s="19"/>
      <c r="S612" s="58"/>
      <c r="T612" s="180"/>
      <c r="U612" s="109"/>
      <c r="V612" s="273"/>
      <c r="W612" s="109"/>
      <c r="X612" s="276"/>
      <c r="Y612" s="175"/>
      <c r="Z612" s="222"/>
      <c r="AA612" s="223"/>
      <c r="AB612" s="173"/>
      <c r="AC612" s="174"/>
      <c r="AD612" s="120"/>
      <c r="AE612" s="118"/>
      <c r="AF612" s="112"/>
      <c r="AG612" s="31"/>
      <c r="AH612" s="124"/>
      <c r="AI612" s="129"/>
      <c r="AJ612" s="145"/>
      <c r="AL612" s="353">
        <f t="shared" si="41"/>
        <v>0</v>
      </c>
      <c r="AM612" s="354">
        <f t="shared" si="42"/>
        <v>0</v>
      </c>
      <c r="AN612" s="355"/>
      <c r="AO612" s="353">
        <f t="shared" si="43"/>
        <v>0</v>
      </c>
      <c r="AP612" s="354">
        <f t="shared" si="44"/>
        <v>0</v>
      </c>
    </row>
    <row r="613" spans="1:42" ht="15.75" hidden="1" outlineLevel="1" x14ac:dyDescent="0.25">
      <c r="A613" s="7"/>
      <c r="B613" s="38">
        <v>598</v>
      </c>
      <c r="C613" s="89"/>
      <c r="D613" s="46"/>
      <c r="E613" s="138"/>
      <c r="F613" s="95"/>
      <c r="G613" s="43"/>
      <c r="H613" s="56"/>
      <c r="I613" s="85"/>
      <c r="J613" s="103"/>
      <c r="K613" s="19"/>
      <c r="L613" s="212"/>
      <c r="M613" s="18"/>
      <c r="N613" s="213"/>
      <c r="O613" s="209"/>
      <c r="P613" s="18"/>
      <c r="Q613" s="18"/>
      <c r="R613" s="19"/>
      <c r="S613" s="58"/>
      <c r="T613" s="180"/>
      <c r="U613" s="109"/>
      <c r="V613" s="273"/>
      <c r="W613" s="109"/>
      <c r="X613" s="276"/>
      <c r="Y613" s="175"/>
      <c r="Z613" s="222"/>
      <c r="AA613" s="223"/>
      <c r="AB613" s="173"/>
      <c r="AC613" s="174"/>
      <c r="AD613" s="120"/>
      <c r="AE613" s="118"/>
      <c r="AF613" s="112"/>
      <c r="AG613" s="31"/>
      <c r="AH613" s="124"/>
      <c r="AI613" s="129"/>
      <c r="AJ613" s="145"/>
      <c r="AL613" s="353">
        <f t="shared" si="41"/>
        <v>0</v>
      </c>
      <c r="AM613" s="354">
        <f t="shared" si="42"/>
        <v>0</v>
      </c>
      <c r="AN613" s="355"/>
      <c r="AO613" s="353">
        <f t="shared" si="43"/>
        <v>0</v>
      </c>
      <c r="AP613" s="354">
        <f t="shared" si="44"/>
        <v>0</v>
      </c>
    </row>
    <row r="614" spans="1:42" ht="15.75" hidden="1" outlineLevel="1" x14ac:dyDescent="0.25">
      <c r="A614" s="7"/>
      <c r="B614" s="38">
        <v>599</v>
      </c>
      <c r="C614" s="89"/>
      <c r="D614" s="46"/>
      <c r="E614" s="138"/>
      <c r="F614" s="95"/>
      <c r="G614" s="43"/>
      <c r="H614" s="56"/>
      <c r="I614" s="85"/>
      <c r="J614" s="103"/>
      <c r="K614" s="19"/>
      <c r="L614" s="212"/>
      <c r="M614" s="18"/>
      <c r="N614" s="213"/>
      <c r="O614" s="209"/>
      <c r="P614" s="18"/>
      <c r="Q614" s="18"/>
      <c r="R614" s="19"/>
      <c r="S614" s="58"/>
      <c r="T614" s="180"/>
      <c r="U614" s="109"/>
      <c r="V614" s="273"/>
      <c r="W614" s="109"/>
      <c r="X614" s="276"/>
      <c r="Y614" s="175"/>
      <c r="Z614" s="222"/>
      <c r="AA614" s="223"/>
      <c r="AB614" s="173"/>
      <c r="AC614" s="174"/>
      <c r="AD614" s="120"/>
      <c r="AE614" s="118"/>
      <c r="AF614" s="112"/>
      <c r="AG614" s="31"/>
      <c r="AH614" s="124"/>
      <c r="AI614" s="129"/>
      <c r="AJ614" s="145"/>
      <c r="AL614" s="353">
        <f t="shared" si="41"/>
        <v>0</v>
      </c>
      <c r="AM614" s="354">
        <f t="shared" si="42"/>
        <v>0</v>
      </c>
      <c r="AN614" s="355"/>
      <c r="AO614" s="353">
        <f t="shared" si="43"/>
        <v>0</v>
      </c>
      <c r="AP614" s="354">
        <f t="shared" si="44"/>
        <v>0</v>
      </c>
    </row>
    <row r="615" spans="1:42" ht="16.5" hidden="1" outlineLevel="1" thickBot="1" x14ac:dyDescent="0.3">
      <c r="A615" s="7"/>
      <c r="B615" s="39">
        <v>600</v>
      </c>
      <c r="C615" s="52"/>
      <c r="D615" s="46"/>
      <c r="E615" s="140"/>
      <c r="F615" s="98"/>
      <c r="G615" s="51"/>
      <c r="H615" s="55"/>
      <c r="I615" s="86"/>
      <c r="J615" s="106"/>
      <c r="K615" s="19"/>
      <c r="L615" s="214"/>
      <c r="M615" s="100"/>
      <c r="N615" s="215"/>
      <c r="O615" s="209"/>
      <c r="P615" s="18"/>
      <c r="Q615" s="18"/>
      <c r="R615" s="19"/>
      <c r="S615" s="59"/>
      <c r="T615" s="180"/>
      <c r="U615" s="57"/>
      <c r="V615" s="273"/>
      <c r="W615" s="57"/>
      <c r="X615" s="277"/>
      <c r="Y615" s="176"/>
      <c r="Z615" s="224"/>
      <c r="AA615" s="225"/>
      <c r="AB615" s="173"/>
      <c r="AC615" s="174"/>
      <c r="AD615" s="121"/>
      <c r="AE615" s="108"/>
      <c r="AF615" s="116"/>
      <c r="AG615" s="33"/>
      <c r="AH615" s="126"/>
      <c r="AI615" s="130"/>
      <c r="AJ615" s="145"/>
      <c r="AL615" s="353">
        <f t="shared" si="41"/>
        <v>0</v>
      </c>
      <c r="AM615" s="354">
        <f t="shared" si="42"/>
        <v>0</v>
      </c>
      <c r="AN615" s="355"/>
      <c r="AO615" s="353">
        <f t="shared" si="43"/>
        <v>0</v>
      </c>
      <c r="AP615" s="354">
        <f t="shared" si="44"/>
        <v>0</v>
      </c>
    </row>
    <row r="616" spans="1:42" ht="19.5" customHeight="1" collapsed="1" thickBot="1" x14ac:dyDescent="0.25">
      <c r="A616" s="7"/>
      <c r="B616" s="352" t="s">
        <v>140</v>
      </c>
      <c r="C616" s="344"/>
      <c r="D616" s="344"/>
      <c r="E616" s="344"/>
      <c r="F616" s="346"/>
      <c r="G616" s="346"/>
      <c r="H616" s="346"/>
      <c r="I616" s="347"/>
      <c r="J616" s="346"/>
      <c r="K616" s="345"/>
      <c r="L616" s="345"/>
      <c r="M616" s="345"/>
      <c r="N616" s="345"/>
      <c r="O616" s="345"/>
      <c r="P616" s="345"/>
      <c r="Q616" s="345"/>
      <c r="R616" s="345"/>
      <c r="S616" s="345"/>
      <c r="T616" s="345"/>
      <c r="U616" s="345"/>
      <c r="V616" s="345"/>
      <c r="W616" s="345"/>
      <c r="X616" s="348"/>
      <c r="Y616" s="349"/>
      <c r="Z616" s="350"/>
      <c r="AA616" s="350"/>
      <c r="AB616" s="348"/>
      <c r="AC616" s="351"/>
      <c r="AD616" s="121"/>
      <c r="AE616" s="108"/>
      <c r="AF616" s="116"/>
      <c r="AG616" s="33"/>
      <c r="AH616" s="126"/>
      <c r="AI616" s="130"/>
      <c r="AJ616" s="145"/>
      <c r="AL616" s="353"/>
      <c r="AM616" s="354"/>
      <c r="AN616" s="355"/>
      <c r="AO616" s="353"/>
      <c r="AP616" s="354"/>
    </row>
    <row r="617" spans="1:42" ht="15.75" hidden="1" outlineLevel="1" x14ac:dyDescent="0.25">
      <c r="A617" s="7"/>
      <c r="B617" s="182">
        <v>601</v>
      </c>
      <c r="C617" s="89"/>
      <c r="D617" s="45"/>
      <c r="E617" s="137"/>
      <c r="F617" s="92"/>
      <c r="G617" s="49"/>
      <c r="H617" s="71"/>
      <c r="I617" s="187"/>
      <c r="J617" s="102"/>
      <c r="K617" s="17"/>
      <c r="L617" s="334"/>
      <c r="M617" s="16"/>
      <c r="N617" s="335"/>
      <c r="O617" s="208"/>
      <c r="P617" s="16"/>
      <c r="Q617" s="16"/>
      <c r="R617" s="17"/>
      <c r="S617" s="188"/>
      <c r="T617" s="189"/>
      <c r="U617" s="109"/>
      <c r="V617" s="272"/>
      <c r="W617" s="109"/>
      <c r="X617" s="275"/>
      <c r="Y617" s="190"/>
      <c r="Z617" s="220"/>
      <c r="AA617" s="221"/>
      <c r="AB617" s="171"/>
      <c r="AC617" s="172"/>
      <c r="AD617" s="119"/>
      <c r="AE617" s="118"/>
      <c r="AF617" s="191"/>
      <c r="AG617" s="31"/>
      <c r="AH617" s="124"/>
      <c r="AI617" s="128"/>
      <c r="AJ617" s="145"/>
      <c r="AL617" s="353">
        <f t="shared" si="41"/>
        <v>0</v>
      </c>
      <c r="AM617" s="354">
        <f t="shared" si="42"/>
        <v>0</v>
      </c>
      <c r="AN617" s="355"/>
      <c r="AO617" s="353">
        <f t="shared" si="43"/>
        <v>0</v>
      </c>
      <c r="AP617" s="354">
        <f t="shared" si="44"/>
        <v>0</v>
      </c>
    </row>
    <row r="618" spans="1:42" ht="15.75" hidden="1" outlineLevel="1" x14ac:dyDescent="0.25">
      <c r="A618" s="7"/>
      <c r="B618" s="38">
        <v>602</v>
      </c>
      <c r="C618" s="89"/>
      <c r="D618" s="45"/>
      <c r="E618" s="137"/>
      <c r="F618" s="90"/>
      <c r="G618" s="49"/>
      <c r="H618" s="72"/>
      <c r="I618" s="192"/>
      <c r="J618" s="104"/>
      <c r="K618" s="19"/>
      <c r="L618" s="212"/>
      <c r="M618" s="18"/>
      <c r="N618" s="213"/>
      <c r="O618" s="209"/>
      <c r="P618" s="18"/>
      <c r="Q618" s="18"/>
      <c r="R618" s="19"/>
      <c r="S618" s="58"/>
      <c r="T618" s="180"/>
      <c r="U618" s="109"/>
      <c r="V618" s="273"/>
      <c r="W618" s="109"/>
      <c r="X618" s="276"/>
      <c r="Y618" s="175"/>
      <c r="Z618" s="222"/>
      <c r="AA618" s="223"/>
      <c r="AB618" s="173"/>
      <c r="AC618" s="174"/>
      <c r="AD618" s="120"/>
      <c r="AE618" s="118"/>
      <c r="AF618" s="193"/>
      <c r="AG618" s="31"/>
      <c r="AH618" s="124"/>
      <c r="AI618" s="127"/>
      <c r="AJ618" s="145"/>
      <c r="AL618" s="353">
        <f t="shared" si="41"/>
        <v>0</v>
      </c>
      <c r="AM618" s="354">
        <f t="shared" si="42"/>
        <v>0</v>
      </c>
      <c r="AN618" s="355"/>
      <c r="AO618" s="353">
        <f t="shared" si="43"/>
        <v>0</v>
      </c>
      <c r="AP618" s="354">
        <f t="shared" si="44"/>
        <v>0</v>
      </c>
    </row>
    <row r="619" spans="1:42" ht="15.75" hidden="1" outlineLevel="1" x14ac:dyDescent="0.25">
      <c r="A619" s="7"/>
      <c r="B619" s="38">
        <v>603</v>
      </c>
      <c r="C619" s="89"/>
      <c r="D619" s="45"/>
      <c r="E619" s="137"/>
      <c r="F619" s="90"/>
      <c r="G619" s="49"/>
      <c r="H619" s="70"/>
      <c r="I619" s="74"/>
      <c r="J619" s="103"/>
      <c r="K619" s="19"/>
      <c r="L619" s="212"/>
      <c r="M619" s="18"/>
      <c r="N619" s="213"/>
      <c r="O619" s="209"/>
      <c r="P619" s="18"/>
      <c r="Q619" s="18"/>
      <c r="R619" s="19"/>
      <c r="S619" s="58"/>
      <c r="T619" s="180"/>
      <c r="U619" s="109"/>
      <c r="V619" s="273"/>
      <c r="W619" s="109"/>
      <c r="X619" s="276"/>
      <c r="Y619" s="175"/>
      <c r="Z619" s="222"/>
      <c r="AA619" s="223"/>
      <c r="AB619" s="173"/>
      <c r="AC619" s="174"/>
      <c r="AD619" s="120"/>
      <c r="AE619" s="118"/>
      <c r="AF619" s="194"/>
      <c r="AG619" s="31"/>
      <c r="AH619" s="124"/>
      <c r="AI619" s="127"/>
      <c r="AJ619" s="145"/>
      <c r="AL619" s="353">
        <f t="shared" si="41"/>
        <v>0</v>
      </c>
      <c r="AM619" s="354">
        <f t="shared" si="42"/>
        <v>0</v>
      </c>
      <c r="AN619" s="355"/>
      <c r="AO619" s="353">
        <f t="shared" si="43"/>
        <v>0</v>
      </c>
      <c r="AP619" s="354">
        <f t="shared" si="44"/>
        <v>0</v>
      </c>
    </row>
    <row r="620" spans="1:42" ht="15.75" hidden="1" outlineLevel="1" x14ac:dyDescent="0.25">
      <c r="A620" s="7"/>
      <c r="B620" s="38">
        <v>604</v>
      </c>
      <c r="C620" s="89"/>
      <c r="D620" s="45"/>
      <c r="E620" s="137"/>
      <c r="F620" s="90"/>
      <c r="G620" s="49"/>
      <c r="H620" s="70"/>
      <c r="I620" s="74"/>
      <c r="J620" s="103"/>
      <c r="K620" s="19"/>
      <c r="L620" s="212"/>
      <c r="M620" s="18"/>
      <c r="N620" s="213"/>
      <c r="O620" s="209"/>
      <c r="P620" s="18"/>
      <c r="Q620" s="18"/>
      <c r="R620" s="19"/>
      <c r="S620" s="58"/>
      <c r="T620" s="180"/>
      <c r="U620" s="109"/>
      <c r="V620" s="273"/>
      <c r="W620" s="109"/>
      <c r="X620" s="276"/>
      <c r="Y620" s="175"/>
      <c r="Z620" s="222"/>
      <c r="AA620" s="223"/>
      <c r="AB620" s="173"/>
      <c r="AC620" s="174"/>
      <c r="AD620" s="120"/>
      <c r="AE620" s="118"/>
      <c r="AF620" s="191"/>
      <c r="AG620" s="31"/>
      <c r="AH620" s="124"/>
      <c r="AI620" s="127"/>
      <c r="AJ620" s="145"/>
      <c r="AL620" s="353">
        <f t="shared" si="41"/>
        <v>0</v>
      </c>
      <c r="AM620" s="354">
        <f t="shared" si="42"/>
        <v>0</v>
      </c>
      <c r="AN620" s="355"/>
      <c r="AO620" s="353">
        <f t="shared" si="43"/>
        <v>0</v>
      </c>
      <c r="AP620" s="354">
        <f t="shared" si="44"/>
        <v>0</v>
      </c>
    </row>
    <row r="621" spans="1:42" ht="15.75" hidden="1" outlineLevel="1" x14ac:dyDescent="0.25">
      <c r="A621" s="7"/>
      <c r="B621" s="38">
        <v>605</v>
      </c>
      <c r="C621" s="89"/>
      <c r="D621" s="45"/>
      <c r="E621" s="137"/>
      <c r="F621" s="90"/>
      <c r="G621" s="49"/>
      <c r="H621" s="70"/>
      <c r="I621" s="74"/>
      <c r="J621" s="103"/>
      <c r="K621" s="19"/>
      <c r="L621" s="212"/>
      <c r="M621" s="18"/>
      <c r="N621" s="213"/>
      <c r="O621" s="209"/>
      <c r="P621" s="18"/>
      <c r="Q621" s="18"/>
      <c r="R621" s="19"/>
      <c r="S621" s="58"/>
      <c r="T621" s="180"/>
      <c r="U621" s="109"/>
      <c r="V621" s="273"/>
      <c r="W621" s="109"/>
      <c r="X621" s="276"/>
      <c r="Y621" s="175"/>
      <c r="Z621" s="222"/>
      <c r="AA621" s="223"/>
      <c r="AB621" s="173"/>
      <c r="AC621" s="174"/>
      <c r="AD621" s="120"/>
      <c r="AE621" s="118"/>
      <c r="AF621" s="194"/>
      <c r="AG621" s="31"/>
      <c r="AH621" s="124"/>
      <c r="AI621" s="127"/>
      <c r="AJ621" s="145"/>
      <c r="AL621" s="353">
        <f t="shared" si="41"/>
        <v>0</v>
      </c>
      <c r="AM621" s="354">
        <f t="shared" si="42"/>
        <v>0</v>
      </c>
      <c r="AN621" s="355"/>
      <c r="AO621" s="353">
        <f t="shared" si="43"/>
        <v>0</v>
      </c>
      <c r="AP621" s="354">
        <f t="shared" si="44"/>
        <v>0</v>
      </c>
    </row>
    <row r="622" spans="1:42" ht="15.75" hidden="1" outlineLevel="1" x14ac:dyDescent="0.25">
      <c r="A622" s="7"/>
      <c r="B622" s="38">
        <v>606</v>
      </c>
      <c r="C622" s="89"/>
      <c r="D622" s="45"/>
      <c r="E622" s="137"/>
      <c r="F622" s="91"/>
      <c r="G622" s="49"/>
      <c r="H622" s="71"/>
      <c r="I622" s="74"/>
      <c r="J622" s="103"/>
      <c r="K622" s="19"/>
      <c r="L622" s="212"/>
      <c r="M622" s="18"/>
      <c r="N622" s="213"/>
      <c r="O622" s="209"/>
      <c r="P622" s="18"/>
      <c r="Q622" s="18"/>
      <c r="R622" s="19"/>
      <c r="S622" s="58"/>
      <c r="T622" s="180"/>
      <c r="U622" s="109"/>
      <c r="V622" s="273"/>
      <c r="W622" s="109"/>
      <c r="X622" s="276"/>
      <c r="Y622" s="175"/>
      <c r="Z622" s="222"/>
      <c r="AA622" s="223"/>
      <c r="AB622" s="173"/>
      <c r="AC622" s="174"/>
      <c r="AD622" s="120"/>
      <c r="AE622" s="118"/>
      <c r="AF622" s="194"/>
      <c r="AG622" s="31"/>
      <c r="AH622" s="124"/>
      <c r="AI622" s="127"/>
      <c r="AJ622" s="145"/>
      <c r="AL622" s="353">
        <f t="shared" si="41"/>
        <v>0</v>
      </c>
      <c r="AM622" s="354">
        <f t="shared" si="42"/>
        <v>0</v>
      </c>
      <c r="AN622" s="355"/>
      <c r="AO622" s="353">
        <f t="shared" si="43"/>
        <v>0</v>
      </c>
      <c r="AP622" s="354">
        <f t="shared" si="44"/>
        <v>0</v>
      </c>
    </row>
    <row r="623" spans="1:42" ht="15.75" hidden="1" outlineLevel="1" x14ac:dyDescent="0.25">
      <c r="A623" s="7"/>
      <c r="B623" s="38">
        <v>607</v>
      </c>
      <c r="C623" s="89"/>
      <c r="D623" s="45"/>
      <c r="E623" s="137"/>
      <c r="F623" s="80"/>
      <c r="G623" s="49"/>
      <c r="H623" s="23"/>
      <c r="I623" s="75"/>
      <c r="J623" s="103"/>
      <c r="K623" s="19"/>
      <c r="L623" s="212"/>
      <c r="M623" s="18"/>
      <c r="N623" s="213"/>
      <c r="O623" s="209"/>
      <c r="P623" s="18"/>
      <c r="Q623" s="18"/>
      <c r="R623" s="19"/>
      <c r="S623" s="58"/>
      <c r="T623" s="180"/>
      <c r="U623" s="109"/>
      <c r="V623" s="273"/>
      <c r="W623" s="109"/>
      <c r="X623" s="276"/>
      <c r="Y623" s="175"/>
      <c r="Z623" s="222"/>
      <c r="AA623" s="223"/>
      <c r="AB623" s="173"/>
      <c r="AC623" s="174"/>
      <c r="AD623" s="120"/>
      <c r="AE623" s="118"/>
      <c r="AF623" s="195"/>
      <c r="AG623" s="31"/>
      <c r="AH623" s="124"/>
      <c r="AI623" s="128"/>
      <c r="AJ623" s="145"/>
      <c r="AL623" s="353">
        <f t="shared" si="41"/>
        <v>0</v>
      </c>
      <c r="AM623" s="354">
        <f t="shared" si="42"/>
        <v>0</v>
      </c>
      <c r="AN623" s="355"/>
      <c r="AO623" s="353">
        <f t="shared" si="43"/>
        <v>0</v>
      </c>
      <c r="AP623" s="354">
        <f t="shared" si="44"/>
        <v>0</v>
      </c>
    </row>
    <row r="624" spans="1:42" ht="15.75" hidden="1" outlineLevel="1" x14ac:dyDescent="0.25">
      <c r="A624" s="7"/>
      <c r="B624" s="38">
        <v>608</v>
      </c>
      <c r="C624" s="89"/>
      <c r="D624" s="45"/>
      <c r="E624" s="137"/>
      <c r="F624" s="90"/>
      <c r="G624" s="49"/>
      <c r="H624" s="70"/>
      <c r="I624" s="76"/>
      <c r="J624" s="103"/>
      <c r="K624" s="19"/>
      <c r="L624" s="212"/>
      <c r="M624" s="18"/>
      <c r="N624" s="213"/>
      <c r="O624" s="209"/>
      <c r="P624" s="18"/>
      <c r="Q624" s="18"/>
      <c r="R624" s="19"/>
      <c r="S624" s="58"/>
      <c r="T624" s="180"/>
      <c r="U624" s="109"/>
      <c r="V624" s="273"/>
      <c r="W624" s="109"/>
      <c r="X624" s="276"/>
      <c r="Y624" s="175"/>
      <c r="Z624" s="222"/>
      <c r="AA624" s="223"/>
      <c r="AB624" s="173"/>
      <c r="AC624" s="174"/>
      <c r="AD624" s="120"/>
      <c r="AE624" s="118"/>
      <c r="AF624" s="196"/>
      <c r="AG624" s="31"/>
      <c r="AH624" s="124"/>
      <c r="AI624" s="127"/>
      <c r="AJ624" s="145"/>
      <c r="AL624" s="353">
        <f t="shared" si="41"/>
        <v>0</v>
      </c>
      <c r="AM624" s="354">
        <f t="shared" si="42"/>
        <v>0</v>
      </c>
      <c r="AN624" s="355"/>
      <c r="AO624" s="353">
        <f t="shared" si="43"/>
        <v>0</v>
      </c>
      <c r="AP624" s="354">
        <f t="shared" si="44"/>
        <v>0</v>
      </c>
    </row>
    <row r="625" spans="1:42" ht="15.75" hidden="1" outlineLevel="1" x14ac:dyDescent="0.25">
      <c r="A625" s="7"/>
      <c r="B625" s="38">
        <v>609</v>
      </c>
      <c r="C625" s="89"/>
      <c r="D625" s="45"/>
      <c r="E625" s="137"/>
      <c r="F625" s="90"/>
      <c r="G625" s="49"/>
      <c r="H625" s="70"/>
      <c r="I625" s="76"/>
      <c r="J625" s="103"/>
      <c r="K625" s="19"/>
      <c r="L625" s="212"/>
      <c r="M625" s="18"/>
      <c r="N625" s="213"/>
      <c r="O625" s="209"/>
      <c r="P625" s="18"/>
      <c r="Q625" s="18"/>
      <c r="R625" s="19"/>
      <c r="S625" s="58"/>
      <c r="T625" s="180"/>
      <c r="U625" s="109"/>
      <c r="V625" s="273"/>
      <c r="W625" s="109"/>
      <c r="X625" s="276"/>
      <c r="Y625" s="175"/>
      <c r="Z625" s="222"/>
      <c r="AA625" s="223"/>
      <c r="AB625" s="173"/>
      <c r="AC625" s="174"/>
      <c r="AD625" s="120"/>
      <c r="AE625" s="118"/>
      <c r="AF625" s="196"/>
      <c r="AG625" s="31"/>
      <c r="AH625" s="124"/>
      <c r="AI625" s="127"/>
      <c r="AJ625" s="145"/>
      <c r="AL625" s="353">
        <f t="shared" si="41"/>
        <v>0</v>
      </c>
      <c r="AM625" s="354">
        <f t="shared" si="42"/>
        <v>0</v>
      </c>
      <c r="AN625" s="355"/>
      <c r="AO625" s="353">
        <f t="shared" si="43"/>
        <v>0</v>
      </c>
      <c r="AP625" s="354">
        <f t="shared" si="44"/>
        <v>0</v>
      </c>
    </row>
    <row r="626" spans="1:42" ht="15.75" hidden="1" outlineLevel="1" x14ac:dyDescent="0.25">
      <c r="A626" s="7"/>
      <c r="B626" s="38">
        <v>610</v>
      </c>
      <c r="C626" s="89"/>
      <c r="D626" s="45"/>
      <c r="E626" s="137"/>
      <c r="F626" s="77"/>
      <c r="G626" s="49"/>
      <c r="H626" s="55"/>
      <c r="I626" s="76"/>
      <c r="J626" s="103"/>
      <c r="K626" s="19"/>
      <c r="L626" s="212"/>
      <c r="M626" s="18"/>
      <c r="N626" s="213"/>
      <c r="O626" s="209"/>
      <c r="P626" s="18"/>
      <c r="Q626" s="18"/>
      <c r="R626" s="19"/>
      <c r="S626" s="58"/>
      <c r="T626" s="180"/>
      <c r="U626" s="109"/>
      <c r="V626" s="273"/>
      <c r="W626" s="109"/>
      <c r="X626" s="276"/>
      <c r="Y626" s="175"/>
      <c r="Z626" s="222"/>
      <c r="AA626" s="223"/>
      <c r="AB626" s="173"/>
      <c r="AC626" s="174"/>
      <c r="AD626" s="120"/>
      <c r="AE626" s="118"/>
      <c r="AF626" s="197"/>
      <c r="AG626" s="31"/>
      <c r="AH626" s="124"/>
      <c r="AI626" s="127"/>
      <c r="AJ626" s="145"/>
      <c r="AL626" s="353">
        <f t="shared" si="41"/>
        <v>0</v>
      </c>
      <c r="AM626" s="354">
        <f t="shared" si="42"/>
        <v>0</v>
      </c>
      <c r="AN626" s="355"/>
      <c r="AO626" s="353">
        <f t="shared" si="43"/>
        <v>0</v>
      </c>
      <c r="AP626" s="354">
        <f t="shared" si="44"/>
        <v>0</v>
      </c>
    </row>
    <row r="627" spans="1:42" ht="15.75" hidden="1" outlineLevel="1" x14ac:dyDescent="0.25">
      <c r="A627" s="7"/>
      <c r="B627" s="38">
        <v>611</v>
      </c>
      <c r="C627" s="89"/>
      <c r="D627" s="45"/>
      <c r="E627" s="137"/>
      <c r="F627" s="77"/>
      <c r="G627" s="49"/>
      <c r="H627" s="56"/>
      <c r="I627" s="76"/>
      <c r="J627" s="103"/>
      <c r="K627" s="19"/>
      <c r="L627" s="212"/>
      <c r="M627" s="18"/>
      <c r="N627" s="213"/>
      <c r="O627" s="209"/>
      <c r="P627" s="18"/>
      <c r="Q627" s="18"/>
      <c r="R627" s="19"/>
      <c r="S627" s="58"/>
      <c r="T627" s="180"/>
      <c r="U627" s="109"/>
      <c r="V627" s="273"/>
      <c r="W627" s="109"/>
      <c r="X627" s="276"/>
      <c r="Y627" s="175"/>
      <c r="Z627" s="222"/>
      <c r="AA627" s="223"/>
      <c r="AB627" s="173"/>
      <c r="AC627" s="174"/>
      <c r="AD627" s="120"/>
      <c r="AE627" s="118"/>
      <c r="AF627" s="197"/>
      <c r="AG627" s="31"/>
      <c r="AH627" s="124"/>
      <c r="AI627" s="127"/>
      <c r="AJ627" s="145"/>
      <c r="AL627" s="353">
        <f t="shared" si="41"/>
        <v>0</v>
      </c>
      <c r="AM627" s="354">
        <f t="shared" si="42"/>
        <v>0</v>
      </c>
      <c r="AN627" s="355"/>
      <c r="AO627" s="353">
        <f t="shared" si="43"/>
        <v>0</v>
      </c>
      <c r="AP627" s="354">
        <f t="shared" si="44"/>
        <v>0</v>
      </c>
    </row>
    <row r="628" spans="1:42" ht="15.75" hidden="1" outlineLevel="1" x14ac:dyDescent="0.25">
      <c r="A628" s="7"/>
      <c r="B628" s="38">
        <v>612</v>
      </c>
      <c r="C628" s="89"/>
      <c r="D628" s="45"/>
      <c r="E628" s="137"/>
      <c r="F628" s="77"/>
      <c r="G628" s="49"/>
      <c r="H628" s="55"/>
      <c r="I628" s="76"/>
      <c r="J628" s="103"/>
      <c r="K628" s="19"/>
      <c r="L628" s="212"/>
      <c r="M628" s="18"/>
      <c r="N628" s="213"/>
      <c r="O628" s="209"/>
      <c r="P628" s="18"/>
      <c r="Q628" s="18"/>
      <c r="R628" s="19"/>
      <c r="S628" s="58"/>
      <c r="T628" s="180"/>
      <c r="U628" s="109"/>
      <c r="V628" s="273"/>
      <c r="W628" s="109"/>
      <c r="X628" s="276"/>
      <c r="Y628" s="175"/>
      <c r="Z628" s="222"/>
      <c r="AA628" s="223"/>
      <c r="AB628" s="173"/>
      <c r="AC628" s="174"/>
      <c r="AD628" s="120"/>
      <c r="AE628" s="118"/>
      <c r="AF628" s="197"/>
      <c r="AG628" s="31"/>
      <c r="AH628" s="124"/>
      <c r="AI628" s="127"/>
      <c r="AJ628" s="145"/>
      <c r="AL628" s="353">
        <f t="shared" si="41"/>
        <v>0</v>
      </c>
      <c r="AM628" s="354">
        <f t="shared" si="42"/>
        <v>0</v>
      </c>
      <c r="AN628" s="355"/>
      <c r="AO628" s="353">
        <f t="shared" si="43"/>
        <v>0</v>
      </c>
      <c r="AP628" s="354">
        <f t="shared" si="44"/>
        <v>0</v>
      </c>
    </row>
    <row r="629" spans="1:42" ht="15.75" hidden="1" outlineLevel="1" x14ac:dyDescent="0.25">
      <c r="A629" s="7"/>
      <c r="B629" s="38">
        <v>613</v>
      </c>
      <c r="C629" s="89"/>
      <c r="D629" s="45"/>
      <c r="E629" s="137"/>
      <c r="F629" s="77"/>
      <c r="G629" s="49"/>
      <c r="H629" s="56"/>
      <c r="I629" s="77"/>
      <c r="J629" s="103"/>
      <c r="K629" s="19"/>
      <c r="L629" s="212"/>
      <c r="M629" s="18"/>
      <c r="N629" s="213"/>
      <c r="O629" s="209"/>
      <c r="P629" s="18"/>
      <c r="Q629" s="18"/>
      <c r="R629" s="19"/>
      <c r="S629" s="58"/>
      <c r="T629" s="180"/>
      <c r="U629" s="109"/>
      <c r="V629" s="273"/>
      <c r="W629" s="109"/>
      <c r="X629" s="276"/>
      <c r="Y629" s="175"/>
      <c r="Z629" s="222"/>
      <c r="AA629" s="223"/>
      <c r="AB629" s="173"/>
      <c r="AC629" s="174"/>
      <c r="AD629" s="120"/>
      <c r="AE629" s="118"/>
      <c r="AF629" s="197"/>
      <c r="AG629" s="31"/>
      <c r="AH629" s="124"/>
      <c r="AI629" s="127"/>
      <c r="AJ629" s="145"/>
      <c r="AL629" s="353">
        <f t="shared" si="41"/>
        <v>0</v>
      </c>
      <c r="AM629" s="354">
        <f t="shared" si="42"/>
        <v>0</v>
      </c>
      <c r="AN629" s="355"/>
      <c r="AO629" s="353">
        <f t="shared" si="43"/>
        <v>0</v>
      </c>
      <c r="AP629" s="354">
        <f t="shared" si="44"/>
        <v>0</v>
      </c>
    </row>
    <row r="630" spans="1:42" ht="15.75" hidden="1" outlineLevel="1" x14ac:dyDescent="0.25">
      <c r="A630" s="7"/>
      <c r="B630" s="38">
        <v>614</v>
      </c>
      <c r="C630" s="89"/>
      <c r="D630" s="45"/>
      <c r="E630" s="137"/>
      <c r="F630" s="77"/>
      <c r="G630" s="49"/>
      <c r="H630" s="55"/>
      <c r="I630" s="77"/>
      <c r="J630" s="103"/>
      <c r="K630" s="19"/>
      <c r="L630" s="212"/>
      <c r="M630" s="18"/>
      <c r="N630" s="213"/>
      <c r="O630" s="209"/>
      <c r="P630" s="18"/>
      <c r="Q630" s="18"/>
      <c r="R630" s="19"/>
      <c r="S630" s="58"/>
      <c r="T630" s="180"/>
      <c r="U630" s="109"/>
      <c r="V630" s="273"/>
      <c r="W630" s="109"/>
      <c r="X630" s="276"/>
      <c r="Y630" s="175"/>
      <c r="Z630" s="222"/>
      <c r="AA630" s="223"/>
      <c r="AB630" s="173"/>
      <c r="AC630" s="174"/>
      <c r="AD630" s="120"/>
      <c r="AE630" s="118"/>
      <c r="AF630" s="197"/>
      <c r="AG630" s="31"/>
      <c r="AH630" s="124"/>
      <c r="AI630" s="127"/>
      <c r="AJ630" s="145"/>
      <c r="AL630" s="353">
        <f t="shared" si="41"/>
        <v>0</v>
      </c>
      <c r="AM630" s="354">
        <f t="shared" si="42"/>
        <v>0</v>
      </c>
      <c r="AN630" s="355"/>
      <c r="AO630" s="353">
        <f t="shared" si="43"/>
        <v>0</v>
      </c>
      <c r="AP630" s="354">
        <f t="shared" si="44"/>
        <v>0</v>
      </c>
    </row>
    <row r="631" spans="1:42" ht="15.75" hidden="1" outlineLevel="1" x14ac:dyDescent="0.25">
      <c r="A631" s="7"/>
      <c r="B631" s="38">
        <v>615</v>
      </c>
      <c r="C631" s="89"/>
      <c r="D631" s="45"/>
      <c r="E631" s="137"/>
      <c r="F631" s="93"/>
      <c r="G631" s="49"/>
      <c r="H631" s="70"/>
      <c r="I631" s="76"/>
      <c r="J631" s="103"/>
      <c r="K631" s="19"/>
      <c r="L631" s="212"/>
      <c r="M631" s="18"/>
      <c r="N631" s="213"/>
      <c r="O631" s="209"/>
      <c r="P631" s="18"/>
      <c r="Q631" s="18"/>
      <c r="R631" s="19"/>
      <c r="S631" s="58"/>
      <c r="T631" s="180"/>
      <c r="U631" s="109"/>
      <c r="V631" s="273"/>
      <c r="W631" s="109"/>
      <c r="X631" s="276"/>
      <c r="Y631" s="175"/>
      <c r="Z631" s="222"/>
      <c r="AA631" s="223"/>
      <c r="AB631" s="173"/>
      <c r="AC631" s="174"/>
      <c r="AD631" s="120"/>
      <c r="AE631" s="118"/>
      <c r="AF631" s="196"/>
      <c r="AG631" s="31"/>
      <c r="AH631" s="124"/>
      <c r="AI631" s="127"/>
      <c r="AJ631" s="145"/>
      <c r="AL631" s="353">
        <f t="shared" si="41"/>
        <v>0</v>
      </c>
      <c r="AM631" s="354">
        <f t="shared" si="42"/>
        <v>0</v>
      </c>
      <c r="AN631" s="355"/>
      <c r="AO631" s="353">
        <f t="shared" si="43"/>
        <v>0</v>
      </c>
      <c r="AP631" s="354">
        <f t="shared" si="44"/>
        <v>0</v>
      </c>
    </row>
    <row r="632" spans="1:42" ht="15.75" hidden="1" outlineLevel="1" x14ac:dyDescent="0.25">
      <c r="A632" s="7"/>
      <c r="B632" s="38">
        <v>616</v>
      </c>
      <c r="C632" s="89"/>
      <c r="D632" s="45"/>
      <c r="E632" s="137"/>
      <c r="F632" s="90"/>
      <c r="G632" s="49"/>
      <c r="H632" s="70"/>
      <c r="I632" s="76"/>
      <c r="J632" s="103"/>
      <c r="K632" s="19"/>
      <c r="L632" s="212"/>
      <c r="M632" s="18"/>
      <c r="N632" s="213"/>
      <c r="O632" s="209"/>
      <c r="P632" s="18"/>
      <c r="Q632" s="18"/>
      <c r="R632" s="19"/>
      <c r="S632" s="58"/>
      <c r="T632" s="180"/>
      <c r="U632" s="109"/>
      <c r="V632" s="273"/>
      <c r="W632" s="109"/>
      <c r="X632" s="276"/>
      <c r="Y632" s="175"/>
      <c r="Z632" s="222"/>
      <c r="AA632" s="223"/>
      <c r="AB632" s="173"/>
      <c r="AC632" s="174"/>
      <c r="AD632" s="120"/>
      <c r="AE632" s="118"/>
      <c r="AF632" s="196"/>
      <c r="AG632" s="31"/>
      <c r="AH632" s="124"/>
      <c r="AI632" s="127"/>
      <c r="AJ632" s="145"/>
      <c r="AL632" s="353">
        <f t="shared" si="41"/>
        <v>0</v>
      </c>
      <c r="AM632" s="354">
        <f t="shared" si="42"/>
        <v>0</v>
      </c>
      <c r="AN632" s="355"/>
      <c r="AO632" s="353">
        <f t="shared" si="43"/>
        <v>0</v>
      </c>
      <c r="AP632" s="354">
        <f t="shared" si="44"/>
        <v>0</v>
      </c>
    </row>
    <row r="633" spans="1:42" ht="15.75" hidden="1" outlineLevel="1" x14ac:dyDescent="0.25">
      <c r="A633" s="7"/>
      <c r="B633" s="38">
        <v>617</v>
      </c>
      <c r="C633" s="89"/>
      <c r="D633" s="45"/>
      <c r="E633" s="137"/>
      <c r="F633" s="77"/>
      <c r="G633" s="51"/>
      <c r="H633" s="55"/>
      <c r="I633" s="77"/>
      <c r="J633" s="103"/>
      <c r="K633" s="19"/>
      <c r="L633" s="212"/>
      <c r="M633" s="18"/>
      <c r="N633" s="213"/>
      <c r="O633" s="209"/>
      <c r="P633" s="18"/>
      <c r="Q633" s="18"/>
      <c r="R633" s="19"/>
      <c r="S633" s="58"/>
      <c r="T633" s="180"/>
      <c r="U633" s="109"/>
      <c r="V633" s="273"/>
      <c r="W633" s="109"/>
      <c r="X633" s="276"/>
      <c r="Y633" s="175"/>
      <c r="Z633" s="222"/>
      <c r="AA633" s="223"/>
      <c r="AB633" s="173"/>
      <c r="AC633" s="174"/>
      <c r="AD633" s="120"/>
      <c r="AE633" s="118"/>
      <c r="AF633" s="198"/>
      <c r="AG633" s="31"/>
      <c r="AH633" s="124"/>
      <c r="AI633" s="127"/>
      <c r="AJ633" s="145"/>
      <c r="AL633" s="353">
        <f t="shared" si="41"/>
        <v>0</v>
      </c>
      <c r="AM633" s="354">
        <f t="shared" si="42"/>
        <v>0</v>
      </c>
      <c r="AN633" s="355"/>
      <c r="AO633" s="353">
        <f t="shared" si="43"/>
        <v>0</v>
      </c>
      <c r="AP633" s="354">
        <f t="shared" si="44"/>
        <v>0</v>
      </c>
    </row>
    <row r="634" spans="1:42" ht="15.75" hidden="1" outlineLevel="1" x14ac:dyDescent="0.25">
      <c r="A634" s="7"/>
      <c r="B634" s="38">
        <v>618</v>
      </c>
      <c r="C634" s="89"/>
      <c r="D634" s="45"/>
      <c r="E634" s="137"/>
      <c r="F634" s="90"/>
      <c r="G634" s="48"/>
      <c r="H634" s="70"/>
      <c r="I634" s="76"/>
      <c r="J634" s="103"/>
      <c r="K634" s="19"/>
      <c r="L634" s="212"/>
      <c r="M634" s="18"/>
      <c r="N634" s="213"/>
      <c r="O634" s="209"/>
      <c r="P634" s="18"/>
      <c r="Q634" s="18"/>
      <c r="R634" s="19"/>
      <c r="S634" s="58"/>
      <c r="T634" s="180"/>
      <c r="U634" s="109"/>
      <c r="V634" s="273"/>
      <c r="W634" s="109"/>
      <c r="X634" s="276"/>
      <c r="Y634" s="175"/>
      <c r="Z634" s="222"/>
      <c r="AA634" s="223"/>
      <c r="AB634" s="173"/>
      <c r="AC634" s="174"/>
      <c r="AD634" s="120"/>
      <c r="AE634" s="118"/>
      <c r="AF634" s="196"/>
      <c r="AG634" s="31"/>
      <c r="AH634" s="124"/>
      <c r="AI634" s="127"/>
      <c r="AJ634" s="145"/>
      <c r="AL634" s="353">
        <f t="shared" si="41"/>
        <v>0</v>
      </c>
      <c r="AM634" s="354">
        <f t="shared" si="42"/>
        <v>0</v>
      </c>
      <c r="AN634" s="355"/>
      <c r="AO634" s="353">
        <f t="shared" si="43"/>
        <v>0</v>
      </c>
      <c r="AP634" s="354">
        <f t="shared" si="44"/>
        <v>0</v>
      </c>
    </row>
    <row r="635" spans="1:42" ht="15.75" hidden="1" outlineLevel="1" x14ac:dyDescent="0.25">
      <c r="A635" s="7"/>
      <c r="B635" s="38">
        <v>619</v>
      </c>
      <c r="C635" s="89"/>
      <c r="D635" s="45"/>
      <c r="E635" s="137"/>
      <c r="F635" s="77"/>
      <c r="G635" s="51"/>
      <c r="H635" s="55"/>
      <c r="I635" s="78"/>
      <c r="J635" s="103"/>
      <c r="K635" s="19"/>
      <c r="L635" s="212"/>
      <c r="M635" s="18"/>
      <c r="N635" s="213"/>
      <c r="O635" s="209"/>
      <c r="P635" s="18"/>
      <c r="Q635" s="18"/>
      <c r="R635" s="19"/>
      <c r="S635" s="58"/>
      <c r="T635" s="180"/>
      <c r="U635" s="109"/>
      <c r="V635" s="273"/>
      <c r="W635" s="109"/>
      <c r="X635" s="276"/>
      <c r="Y635" s="175"/>
      <c r="Z635" s="222"/>
      <c r="AA635" s="223"/>
      <c r="AB635" s="173"/>
      <c r="AC635" s="174"/>
      <c r="AD635" s="120"/>
      <c r="AE635" s="118"/>
      <c r="AF635" s="196"/>
      <c r="AG635" s="31"/>
      <c r="AH635" s="124"/>
      <c r="AI635" s="127"/>
      <c r="AJ635" s="145"/>
      <c r="AL635" s="353">
        <f t="shared" si="41"/>
        <v>0</v>
      </c>
      <c r="AM635" s="354">
        <f t="shared" si="42"/>
        <v>0</v>
      </c>
      <c r="AN635" s="355"/>
      <c r="AO635" s="353">
        <f t="shared" si="43"/>
        <v>0</v>
      </c>
      <c r="AP635" s="354">
        <f t="shared" si="44"/>
        <v>0</v>
      </c>
    </row>
    <row r="636" spans="1:42" ht="15.75" hidden="1" outlineLevel="1" x14ac:dyDescent="0.25">
      <c r="A636" s="7"/>
      <c r="B636" s="38">
        <v>620</v>
      </c>
      <c r="C636" s="89"/>
      <c r="D636" s="45"/>
      <c r="E636" s="137"/>
      <c r="F636" s="90"/>
      <c r="G636" s="48"/>
      <c r="H636" s="70"/>
      <c r="I636" s="76"/>
      <c r="J636" s="103"/>
      <c r="K636" s="19"/>
      <c r="L636" s="212"/>
      <c r="M636" s="18"/>
      <c r="N636" s="213"/>
      <c r="O636" s="209"/>
      <c r="P636" s="18"/>
      <c r="Q636" s="18"/>
      <c r="R636" s="19"/>
      <c r="S636" s="58"/>
      <c r="T636" s="180"/>
      <c r="U636" s="109"/>
      <c r="V636" s="273"/>
      <c r="W636" s="109"/>
      <c r="X636" s="276"/>
      <c r="Y636" s="175"/>
      <c r="Z636" s="222"/>
      <c r="AA636" s="223"/>
      <c r="AB636" s="173"/>
      <c r="AC636" s="174"/>
      <c r="AD636" s="120"/>
      <c r="AE636" s="118"/>
      <c r="AF636" s="196"/>
      <c r="AG636" s="31"/>
      <c r="AH636" s="124"/>
      <c r="AI636" s="127"/>
      <c r="AJ636" s="145"/>
      <c r="AL636" s="353">
        <f t="shared" si="41"/>
        <v>0</v>
      </c>
      <c r="AM636" s="354">
        <f t="shared" si="42"/>
        <v>0</v>
      </c>
      <c r="AN636" s="355"/>
      <c r="AO636" s="353">
        <f t="shared" si="43"/>
        <v>0</v>
      </c>
      <c r="AP636" s="354">
        <f t="shared" si="44"/>
        <v>0</v>
      </c>
    </row>
    <row r="637" spans="1:42" ht="15.75" hidden="1" outlineLevel="1" x14ac:dyDescent="0.25">
      <c r="A637" s="7"/>
      <c r="B637" s="38">
        <v>621</v>
      </c>
      <c r="C637" s="89"/>
      <c r="D637" s="45"/>
      <c r="E637" s="137"/>
      <c r="F637" s="90"/>
      <c r="G637" s="48"/>
      <c r="H637" s="70"/>
      <c r="I637" s="77"/>
      <c r="J637" s="103"/>
      <c r="K637" s="19"/>
      <c r="L637" s="212"/>
      <c r="M637" s="18"/>
      <c r="N637" s="213"/>
      <c r="O637" s="209"/>
      <c r="P637" s="18"/>
      <c r="Q637" s="18"/>
      <c r="R637" s="19"/>
      <c r="S637" s="58"/>
      <c r="T637" s="180"/>
      <c r="U637" s="109"/>
      <c r="V637" s="273"/>
      <c r="W637" s="109"/>
      <c r="X637" s="276"/>
      <c r="Y637" s="175"/>
      <c r="Z637" s="222"/>
      <c r="AA637" s="223"/>
      <c r="AB637" s="173"/>
      <c r="AC637" s="174"/>
      <c r="AD637" s="120"/>
      <c r="AE637" s="118"/>
      <c r="AF637" s="196"/>
      <c r="AG637" s="31"/>
      <c r="AH637" s="124"/>
      <c r="AI637" s="127"/>
      <c r="AJ637" s="145"/>
      <c r="AL637" s="353">
        <f t="shared" si="41"/>
        <v>0</v>
      </c>
      <c r="AM637" s="354">
        <f t="shared" si="42"/>
        <v>0</v>
      </c>
      <c r="AN637" s="355"/>
      <c r="AO637" s="353">
        <f t="shared" si="43"/>
        <v>0</v>
      </c>
      <c r="AP637" s="354">
        <f t="shared" si="44"/>
        <v>0</v>
      </c>
    </row>
    <row r="638" spans="1:42" ht="15.75" hidden="1" outlineLevel="1" x14ac:dyDescent="0.25">
      <c r="A638" s="7"/>
      <c r="B638" s="38">
        <v>622</v>
      </c>
      <c r="C638" s="89"/>
      <c r="D638" s="45"/>
      <c r="E638" s="137"/>
      <c r="F638" s="94"/>
      <c r="G638" s="44"/>
      <c r="H638" s="55"/>
      <c r="I638" s="78"/>
      <c r="J638" s="103"/>
      <c r="K638" s="19"/>
      <c r="L638" s="212"/>
      <c r="M638" s="18"/>
      <c r="N638" s="213"/>
      <c r="O638" s="209"/>
      <c r="P638" s="18"/>
      <c r="Q638" s="18"/>
      <c r="R638" s="19"/>
      <c r="S638" s="58"/>
      <c r="T638" s="180"/>
      <c r="U638" s="109"/>
      <c r="V638" s="273"/>
      <c r="W638" s="109"/>
      <c r="X638" s="276"/>
      <c r="Y638" s="175"/>
      <c r="Z638" s="222"/>
      <c r="AA638" s="223"/>
      <c r="AB638" s="173"/>
      <c r="AC638" s="174"/>
      <c r="AD638" s="120"/>
      <c r="AE638" s="118"/>
      <c r="AF638" s="196"/>
      <c r="AG638" s="31"/>
      <c r="AH638" s="124"/>
      <c r="AI638" s="127"/>
      <c r="AJ638" s="145"/>
      <c r="AL638" s="353">
        <f t="shared" si="41"/>
        <v>0</v>
      </c>
      <c r="AM638" s="354">
        <f t="shared" si="42"/>
        <v>0</v>
      </c>
      <c r="AN638" s="355"/>
      <c r="AO638" s="353">
        <f t="shared" si="43"/>
        <v>0</v>
      </c>
      <c r="AP638" s="354">
        <f t="shared" si="44"/>
        <v>0</v>
      </c>
    </row>
    <row r="639" spans="1:42" ht="15.75" hidden="1" outlineLevel="1" x14ac:dyDescent="0.25">
      <c r="A639" s="7"/>
      <c r="B639" s="38">
        <v>623</v>
      </c>
      <c r="C639" s="89"/>
      <c r="D639" s="45"/>
      <c r="E639" s="137"/>
      <c r="F639" s="90"/>
      <c r="G639" s="48"/>
      <c r="H639" s="70"/>
      <c r="I639" s="76"/>
      <c r="J639" s="103"/>
      <c r="K639" s="19"/>
      <c r="L639" s="212"/>
      <c r="M639" s="18"/>
      <c r="N639" s="213"/>
      <c r="O639" s="209"/>
      <c r="P639" s="18"/>
      <c r="Q639" s="18"/>
      <c r="R639" s="19"/>
      <c r="S639" s="58"/>
      <c r="T639" s="180"/>
      <c r="U639" s="109"/>
      <c r="V639" s="273"/>
      <c r="W639" s="109"/>
      <c r="X639" s="276"/>
      <c r="Y639" s="175"/>
      <c r="Z639" s="222"/>
      <c r="AA639" s="223"/>
      <c r="AB639" s="173"/>
      <c r="AC639" s="174"/>
      <c r="AD639" s="120"/>
      <c r="AE639" s="118"/>
      <c r="AF639" s="196"/>
      <c r="AG639" s="31"/>
      <c r="AH639" s="124"/>
      <c r="AI639" s="127"/>
      <c r="AJ639" s="145"/>
      <c r="AL639" s="353">
        <f t="shared" si="41"/>
        <v>0</v>
      </c>
      <c r="AM639" s="354">
        <f t="shared" si="42"/>
        <v>0</v>
      </c>
      <c r="AN639" s="355"/>
      <c r="AO639" s="353">
        <f t="shared" si="43"/>
        <v>0</v>
      </c>
      <c r="AP639" s="354">
        <f t="shared" si="44"/>
        <v>0</v>
      </c>
    </row>
    <row r="640" spans="1:42" ht="15.75" hidden="1" outlineLevel="1" x14ac:dyDescent="0.25">
      <c r="A640" s="7"/>
      <c r="B640" s="38">
        <v>624</v>
      </c>
      <c r="C640" s="89"/>
      <c r="D640" s="45"/>
      <c r="E640" s="137"/>
      <c r="F640" s="94"/>
      <c r="G640" s="44"/>
      <c r="H640" s="55"/>
      <c r="I640" s="78"/>
      <c r="J640" s="103"/>
      <c r="K640" s="19"/>
      <c r="L640" s="212"/>
      <c r="M640" s="18"/>
      <c r="N640" s="213"/>
      <c r="O640" s="209"/>
      <c r="P640" s="18"/>
      <c r="Q640" s="18"/>
      <c r="R640" s="19"/>
      <c r="S640" s="58"/>
      <c r="T640" s="180"/>
      <c r="U640" s="109"/>
      <c r="V640" s="273"/>
      <c r="W640" s="109"/>
      <c r="X640" s="276"/>
      <c r="Y640" s="175"/>
      <c r="Z640" s="222"/>
      <c r="AA640" s="223"/>
      <c r="AB640" s="173"/>
      <c r="AC640" s="174"/>
      <c r="AD640" s="120"/>
      <c r="AE640" s="118"/>
      <c r="AF640" s="196"/>
      <c r="AG640" s="31"/>
      <c r="AH640" s="124"/>
      <c r="AI640" s="127"/>
      <c r="AJ640" s="145"/>
      <c r="AL640" s="353">
        <f t="shared" si="41"/>
        <v>0</v>
      </c>
      <c r="AM640" s="354">
        <f t="shared" si="42"/>
        <v>0</v>
      </c>
      <c r="AN640" s="355"/>
      <c r="AO640" s="353">
        <f t="shared" si="43"/>
        <v>0</v>
      </c>
      <c r="AP640" s="354">
        <f t="shared" si="44"/>
        <v>0</v>
      </c>
    </row>
    <row r="641" spans="1:42" ht="15.75" hidden="1" outlineLevel="1" x14ac:dyDescent="0.25">
      <c r="A641" s="7"/>
      <c r="B641" s="38">
        <v>625</v>
      </c>
      <c r="C641" s="89"/>
      <c r="D641" s="45"/>
      <c r="E641" s="137"/>
      <c r="F641" s="94"/>
      <c r="G641" s="44"/>
      <c r="H641" s="55"/>
      <c r="I641" s="78"/>
      <c r="J641" s="103"/>
      <c r="K641" s="19"/>
      <c r="L641" s="212"/>
      <c r="M641" s="18"/>
      <c r="N641" s="213"/>
      <c r="O641" s="209"/>
      <c r="P641" s="18"/>
      <c r="Q641" s="18"/>
      <c r="R641" s="19"/>
      <c r="S641" s="58"/>
      <c r="T641" s="180"/>
      <c r="U641" s="109"/>
      <c r="V641" s="273"/>
      <c r="W641" s="109"/>
      <c r="X641" s="276"/>
      <c r="Y641" s="175"/>
      <c r="Z641" s="222"/>
      <c r="AA641" s="223"/>
      <c r="AB641" s="173"/>
      <c r="AC641" s="174"/>
      <c r="AD641" s="120"/>
      <c r="AE641" s="118"/>
      <c r="AF641" s="196"/>
      <c r="AG641" s="31"/>
      <c r="AH641" s="124"/>
      <c r="AI641" s="127"/>
      <c r="AJ641" s="145"/>
      <c r="AL641" s="353">
        <f t="shared" si="41"/>
        <v>0</v>
      </c>
      <c r="AM641" s="354">
        <f t="shared" si="42"/>
        <v>0</v>
      </c>
      <c r="AN641" s="355"/>
      <c r="AO641" s="353">
        <f t="shared" si="43"/>
        <v>0</v>
      </c>
      <c r="AP641" s="354">
        <f t="shared" si="44"/>
        <v>0</v>
      </c>
    </row>
    <row r="642" spans="1:42" ht="15.75" hidden="1" outlineLevel="1" x14ac:dyDescent="0.25">
      <c r="A642" s="7"/>
      <c r="B642" s="38">
        <v>626</v>
      </c>
      <c r="C642" s="89"/>
      <c r="D642" s="45"/>
      <c r="E642" s="137"/>
      <c r="F642" s="80"/>
      <c r="G642" s="50"/>
      <c r="H642" s="56"/>
      <c r="I642" s="75"/>
      <c r="J642" s="102"/>
      <c r="K642" s="19"/>
      <c r="L642" s="212"/>
      <c r="M642" s="18"/>
      <c r="N642" s="213"/>
      <c r="O642" s="209"/>
      <c r="P642" s="18"/>
      <c r="Q642" s="18"/>
      <c r="R642" s="19"/>
      <c r="S642" s="58"/>
      <c r="T642" s="180"/>
      <c r="U642" s="109"/>
      <c r="V642" s="273"/>
      <c r="W642" s="109"/>
      <c r="X642" s="276"/>
      <c r="Y642" s="175"/>
      <c r="Z642" s="222"/>
      <c r="AA642" s="223"/>
      <c r="AB642" s="173"/>
      <c r="AC642" s="174"/>
      <c r="AD642" s="120"/>
      <c r="AE642" s="118"/>
      <c r="AF642" s="199"/>
      <c r="AG642" s="31"/>
      <c r="AH642" s="124"/>
      <c r="AI642" s="128"/>
      <c r="AJ642" s="145"/>
      <c r="AL642" s="353">
        <f t="shared" si="41"/>
        <v>0</v>
      </c>
      <c r="AM642" s="354">
        <f t="shared" si="42"/>
        <v>0</v>
      </c>
      <c r="AN642" s="355"/>
      <c r="AO642" s="353">
        <f t="shared" si="43"/>
        <v>0</v>
      </c>
      <c r="AP642" s="354">
        <f t="shared" si="44"/>
        <v>0</v>
      </c>
    </row>
    <row r="643" spans="1:42" ht="15.75" hidden="1" outlineLevel="1" x14ac:dyDescent="0.25">
      <c r="A643" s="7"/>
      <c r="B643" s="38">
        <v>627</v>
      </c>
      <c r="C643" s="89"/>
      <c r="D643" s="45"/>
      <c r="E643" s="137"/>
      <c r="F643" s="77"/>
      <c r="G643" s="50"/>
      <c r="H643" s="56"/>
      <c r="I643" s="76"/>
      <c r="J643" s="102"/>
      <c r="K643" s="19"/>
      <c r="L643" s="212"/>
      <c r="M643" s="18"/>
      <c r="N643" s="213"/>
      <c r="O643" s="209"/>
      <c r="P643" s="18"/>
      <c r="Q643" s="18"/>
      <c r="R643" s="19"/>
      <c r="S643" s="58"/>
      <c r="T643" s="180"/>
      <c r="U643" s="109"/>
      <c r="V643" s="273"/>
      <c r="W643" s="109"/>
      <c r="X643" s="276"/>
      <c r="Y643" s="175"/>
      <c r="Z643" s="222"/>
      <c r="AA643" s="223"/>
      <c r="AB643" s="173"/>
      <c r="AC643" s="174"/>
      <c r="AD643" s="120"/>
      <c r="AE643" s="118"/>
      <c r="AF643" s="197"/>
      <c r="AG643" s="31"/>
      <c r="AH643" s="124"/>
      <c r="AI643" s="127"/>
      <c r="AJ643" s="145"/>
      <c r="AL643" s="353">
        <f t="shared" si="41"/>
        <v>0</v>
      </c>
      <c r="AM643" s="354">
        <f t="shared" si="42"/>
        <v>0</v>
      </c>
      <c r="AN643" s="355"/>
      <c r="AO643" s="353">
        <f t="shared" si="43"/>
        <v>0</v>
      </c>
      <c r="AP643" s="354">
        <f t="shared" si="44"/>
        <v>0</v>
      </c>
    </row>
    <row r="644" spans="1:42" ht="15.75" hidden="1" outlineLevel="1" x14ac:dyDescent="0.25">
      <c r="A644" s="7"/>
      <c r="B644" s="38">
        <v>628</v>
      </c>
      <c r="C644" s="89"/>
      <c r="D644" s="45"/>
      <c r="E644" s="137"/>
      <c r="F644" s="77"/>
      <c r="G644" s="50"/>
      <c r="H644" s="56"/>
      <c r="I644" s="76"/>
      <c r="J644" s="102"/>
      <c r="K644" s="19"/>
      <c r="L644" s="212"/>
      <c r="M644" s="18"/>
      <c r="N644" s="213"/>
      <c r="O644" s="209"/>
      <c r="P644" s="18"/>
      <c r="Q644" s="18"/>
      <c r="R644" s="19"/>
      <c r="S644" s="58"/>
      <c r="T644" s="180"/>
      <c r="U644" s="109"/>
      <c r="V644" s="273"/>
      <c r="W644" s="109"/>
      <c r="X644" s="276"/>
      <c r="Y644" s="175"/>
      <c r="Z644" s="222"/>
      <c r="AA644" s="223"/>
      <c r="AB644" s="173"/>
      <c r="AC644" s="174"/>
      <c r="AD644" s="120"/>
      <c r="AE644" s="118"/>
      <c r="AF644" s="197"/>
      <c r="AG644" s="31"/>
      <c r="AH644" s="124"/>
      <c r="AI644" s="127"/>
      <c r="AJ644" s="145"/>
      <c r="AL644" s="353">
        <f t="shared" si="41"/>
        <v>0</v>
      </c>
      <c r="AM644" s="354">
        <f t="shared" si="42"/>
        <v>0</v>
      </c>
      <c r="AN644" s="355"/>
      <c r="AO644" s="353">
        <f t="shared" si="43"/>
        <v>0</v>
      </c>
      <c r="AP644" s="354">
        <f t="shared" si="44"/>
        <v>0</v>
      </c>
    </row>
    <row r="645" spans="1:42" ht="15.75" hidden="1" outlineLevel="1" x14ac:dyDescent="0.25">
      <c r="A645" s="7"/>
      <c r="B645" s="38">
        <v>629</v>
      </c>
      <c r="C645" s="89"/>
      <c r="D645" s="45"/>
      <c r="E645" s="137"/>
      <c r="F645" s="77"/>
      <c r="G645" s="50"/>
      <c r="H645" s="56"/>
      <c r="I645" s="76"/>
      <c r="J645" s="102"/>
      <c r="K645" s="19"/>
      <c r="L645" s="212"/>
      <c r="M645" s="18"/>
      <c r="N645" s="213"/>
      <c r="O645" s="209"/>
      <c r="P645" s="18"/>
      <c r="Q645" s="18"/>
      <c r="R645" s="19"/>
      <c r="S645" s="58"/>
      <c r="T645" s="180"/>
      <c r="U645" s="109"/>
      <c r="V645" s="273"/>
      <c r="W645" s="109"/>
      <c r="X645" s="276"/>
      <c r="Y645" s="175"/>
      <c r="Z645" s="222"/>
      <c r="AA645" s="223"/>
      <c r="AB645" s="173"/>
      <c r="AC645" s="174"/>
      <c r="AD645" s="120"/>
      <c r="AE645" s="118"/>
      <c r="AF645" s="197"/>
      <c r="AG645" s="31"/>
      <c r="AH645" s="124"/>
      <c r="AI645" s="127"/>
      <c r="AJ645" s="145"/>
      <c r="AL645" s="353">
        <f t="shared" si="41"/>
        <v>0</v>
      </c>
      <c r="AM645" s="354">
        <f t="shared" si="42"/>
        <v>0</v>
      </c>
      <c r="AN645" s="355"/>
      <c r="AO645" s="353">
        <f t="shared" si="43"/>
        <v>0</v>
      </c>
      <c r="AP645" s="354">
        <f t="shared" si="44"/>
        <v>0</v>
      </c>
    </row>
    <row r="646" spans="1:42" ht="15.75" hidden="1" outlineLevel="1" x14ac:dyDescent="0.25">
      <c r="A646" s="7"/>
      <c r="B646" s="38">
        <v>630</v>
      </c>
      <c r="C646" s="89"/>
      <c r="D646" s="45"/>
      <c r="E646" s="137"/>
      <c r="F646" s="77"/>
      <c r="G646" s="50"/>
      <c r="H646" s="56"/>
      <c r="I646" s="76"/>
      <c r="J646" s="102"/>
      <c r="K646" s="19"/>
      <c r="L646" s="212"/>
      <c r="M646" s="18"/>
      <c r="N646" s="213"/>
      <c r="O646" s="209"/>
      <c r="P646" s="18"/>
      <c r="Q646" s="18"/>
      <c r="R646" s="19"/>
      <c r="S646" s="58"/>
      <c r="T646" s="180"/>
      <c r="U646" s="109"/>
      <c r="V646" s="273"/>
      <c r="W646" s="109"/>
      <c r="X646" s="276"/>
      <c r="Y646" s="175"/>
      <c r="Z646" s="222"/>
      <c r="AA646" s="223"/>
      <c r="AB646" s="173"/>
      <c r="AC646" s="174"/>
      <c r="AD646" s="120"/>
      <c r="AE646" s="118"/>
      <c r="AF646" s="197"/>
      <c r="AG646" s="31"/>
      <c r="AH646" s="124"/>
      <c r="AI646" s="127"/>
      <c r="AJ646" s="145"/>
      <c r="AL646" s="353">
        <f t="shared" si="41"/>
        <v>0</v>
      </c>
      <c r="AM646" s="354">
        <f t="shared" si="42"/>
        <v>0</v>
      </c>
      <c r="AN646" s="355"/>
      <c r="AO646" s="353">
        <f t="shared" si="43"/>
        <v>0</v>
      </c>
      <c r="AP646" s="354">
        <f t="shared" si="44"/>
        <v>0</v>
      </c>
    </row>
    <row r="647" spans="1:42" ht="15.75" hidden="1" outlineLevel="1" x14ac:dyDescent="0.25">
      <c r="A647" s="7"/>
      <c r="B647" s="38">
        <v>631</v>
      </c>
      <c r="C647" s="89"/>
      <c r="D647" s="45"/>
      <c r="E647" s="137"/>
      <c r="F647" s="77"/>
      <c r="G647" s="50"/>
      <c r="H647" s="56"/>
      <c r="I647" s="76"/>
      <c r="J647" s="102"/>
      <c r="K647" s="19"/>
      <c r="L647" s="212"/>
      <c r="M647" s="18"/>
      <c r="N647" s="213"/>
      <c r="O647" s="209"/>
      <c r="P647" s="18"/>
      <c r="Q647" s="18"/>
      <c r="R647" s="19"/>
      <c r="S647" s="58"/>
      <c r="T647" s="180"/>
      <c r="U647" s="109"/>
      <c r="V647" s="273"/>
      <c r="W647" s="109"/>
      <c r="X647" s="276"/>
      <c r="Y647" s="175"/>
      <c r="Z647" s="222"/>
      <c r="AA647" s="223"/>
      <c r="AB647" s="173"/>
      <c r="AC647" s="174"/>
      <c r="AD647" s="120"/>
      <c r="AE647" s="118"/>
      <c r="AF647" s="197"/>
      <c r="AG647" s="31"/>
      <c r="AH647" s="124"/>
      <c r="AI647" s="127"/>
      <c r="AJ647" s="145"/>
      <c r="AL647" s="353">
        <f t="shared" si="41"/>
        <v>0</v>
      </c>
      <c r="AM647" s="354">
        <f t="shared" si="42"/>
        <v>0</v>
      </c>
      <c r="AN647" s="355"/>
      <c r="AO647" s="353">
        <f t="shared" si="43"/>
        <v>0</v>
      </c>
      <c r="AP647" s="354">
        <f t="shared" si="44"/>
        <v>0</v>
      </c>
    </row>
    <row r="648" spans="1:42" ht="15.75" hidden="1" outlineLevel="1" x14ac:dyDescent="0.25">
      <c r="A648" s="7"/>
      <c r="B648" s="38">
        <v>632</v>
      </c>
      <c r="C648" s="89"/>
      <c r="D648" s="45"/>
      <c r="E648" s="137"/>
      <c r="F648" s="77"/>
      <c r="G648" s="50"/>
      <c r="H648" s="56"/>
      <c r="I648" s="76"/>
      <c r="J648" s="102"/>
      <c r="K648" s="19"/>
      <c r="L648" s="212"/>
      <c r="M648" s="18"/>
      <c r="N648" s="213"/>
      <c r="O648" s="209"/>
      <c r="P648" s="18"/>
      <c r="Q648" s="18"/>
      <c r="R648" s="19"/>
      <c r="S648" s="58"/>
      <c r="T648" s="180"/>
      <c r="U648" s="109"/>
      <c r="V648" s="273"/>
      <c r="W648" s="109"/>
      <c r="X648" s="276"/>
      <c r="Y648" s="175"/>
      <c r="Z648" s="222"/>
      <c r="AA648" s="223"/>
      <c r="AB648" s="173"/>
      <c r="AC648" s="174"/>
      <c r="AD648" s="120"/>
      <c r="AE648" s="118"/>
      <c r="AF648" s="197"/>
      <c r="AG648" s="31"/>
      <c r="AH648" s="124"/>
      <c r="AI648" s="127"/>
      <c r="AJ648" s="145"/>
      <c r="AL648" s="353">
        <f t="shared" si="41"/>
        <v>0</v>
      </c>
      <c r="AM648" s="354">
        <f t="shared" si="42"/>
        <v>0</v>
      </c>
      <c r="AN648" s="355"/>
      <c r="AO648" s="353">
        <f t="shared" si="43"/>
        <v>0</v>
      </c>
      <c r="AP648" s="354">
        <f t="shared" si="44"/>
        <v>0</v>
      </c>
    </row>
    <row r="649" spans="1:42" ht="15.75" hidden="1" outlineLevel="1" x14ac:dyDescent="0.25">
      <c r="A649" s="7"/>
      <c r="B649" s="38">
        <v>633</v>
      </c>
      <c r="C649" s="89"/>
      <c r="D649" s="45"/>
      <c r="E649" s="137"/>
      <c r="F649" s="77"/>
      <c r="G649" s="50"/>
      <c r="H649" s="56"/>
      <c r="I649" s="76"/>
      <c r="J649" s="102"/>
      <c r="K649" s="19"/>
      <c r="L649" s="212"/>
      <c r="M649" s="18"/>
      <c r="N649" s="213"/>
      <c r="O649" s="209"/>
      <c r="P649" s="18"/>
      <c r="Q649" s="18"/>
      <c r="R649" s="19"/>
      <c r="S649" s="58"/>
      <c r="T649" s="180"/>
      <c r="U649" s="109"/>
      <c r="V649" s="273"/>
      <c r="W649" s="109"/>
      <c r="X649" s="276"/>
      <c r="Y649" s="175"/>
      <c r="Z649" s="222"/>
      <c r="AA649" s="223"/>
      <c r="AB649" s="173"/>
      <c r="AC649" s="174"/>
      <c r="AD649" s="120"/>
      <c r="AE649" s="118"/>
      <c r="AF649" s="197"/>
      <c r="AG649" s="31"/>
      <c r="AH649" s="124"/>
      <c r="AI649" s="127"/>
      <c r="AJ649" s="145"/>
      <c r="AL649" s="353">
        <f t="shared" si="41"/>
        <v>0</v>
      </c>
      <c r="AM649" s="354">
        <f t="shared" si="42"/>
        <v>0</v>
      </c>
      <c r="AN649" s="355"/>
      <c r="AO649" s="353">
        <f t="shared" si="43"/>
        <v>0</v>
      </c>
      <c r="AP649" s="354">
        <f t="shared" si="44"/>
        <v>0</v>
      </c>
    </row>
    <row r="650" spans="1:42" ht="15.75" hidden="1" outlineLevel="1" x14ac:dyDescent="0.25">
      <c r="A650" s="7"/>
      <c r="B650" s="38">
        <v>634</v>
      </c>
      <c r="C650" s="89"/>
      <c r="D650" s="45"/>
      <c r="E650" s="137"/>
      <c r="F650" s="80"/>
      <c r="G650" s="50"/>
      <c r="H650" s="56"/>
      <c r="I650" s="79"/>
      <c r="J650" s="102"/>
      <c r="K650" s="19"/>
      <c r="L650" s="212"/>
      <c r="M650" s="18"/>
      <c r="N650" s="213"/>
      <c r="O650" s="209"/>
      <c r="P650" s="18"/>
      <c r="Q650" s="18"/>
      <c r="R650" s="19"/>
      <c r="S650" s="58"/>
      <c r="T650" s="180"/>
      <c r="U650" s="109"/>
      <c r="V650" s="273"/>
      <c r="W650" s="109"/>
      <c r="X650" s="276"/>
      <c r="Y650" s="175"/>
      <c r="Z650" s="222"/>
      <c r="AA650" s="223"/>
      <c r="AB650" s="173"/>
      <c r="AC650" s="174"/>
      <c r="AD650" s="120"/>
      <c r="AE650" s="118"/>
      <c r="AF650" s="195"/>
      <c r="AG650" s="31"/>
      <c r="AH650" s="124"/>
      <c r="AI650" s="128"/>
      <c r="AJ650" s="145"/>
      <c r="AL650" s="353">
        <f t="shared" si="41"/>
        <v>0</v>
      </c>
      <c r="AM650" s="354">
        <f t="shared" si="42"/>
        <v>0</v>
      </c>
      <c r="AN650" s="355"/>
      <c r="AO650" s="353">
        <f t="shared" si="43"/>
        <v>0</v>
      </c>
      <c r="AP650" s="354">
        <f t="shared" si="44"/>
        <v>0</v>
      </c>
    </row>
    <row r="651" spans="1:42" ht="15.75" hidden="1" outlineLevel="1" x14ac:dyDescent="0.25">
      <c r="A651" s="7"/>
      <c r="B651" s="38">
        <v>635</v>
      </c>
      <c r="C651" s="89"/>
      <c r="D651" s="45"/>
      <c r="E651" s="137"/>
      <c r="F651" s="77"/>
      <c r="G651" s="50"/>
      <c r="H651" s="56"/>
      <c r="I651" s="78"/>
      <c r="J651" s="102"/>
      <c r="K651" s="19"/>
      <c r="L651" s="212"/>
      <c r="M651" s="18"/>
      <c r="N651" s="213"/>
      <c r="O651" s="209"/>
      <c r="P651" s="18"/>
      <c r="Q651" s="18"/>
      <c r="R651" s="19"/>
      <c r="S651" s="58"/>
      <c r="T651" s="180"/>
      <c r="U651" s="109"/>
      <c r="V651" s="273"/>
      <c r="W651" s="109"/>
      <c r="X651" s="276"/>
      <c r="Y651" s="175"/>
      <c r="Z651" s="222"/>
      <c r="AA651" s="223"/>
      <c r="AB651" s="173"/>
      <c r="AC651" s="174"/>
      <c r="AD651" s="120"/>
      <c r="AE651" s="118"/>
      <c r="AF651" s="195"/>
      <c r="AG651" s="31"/>
      <c r="AH651" s="124"/>
      <c r="AI651" s="127"/>
      <c r="AJ651" s="145"/>
      <c r="AL651" s="353">
        <f t="shared" si="41"/>
        <v>0</v>
      </c>
      <c r="AM651" s="354">
        <f t="shared" si="42"/>
        <v>0</v>
      </c>
      <c r="AN651" s="355"/>
      <c r="AO651" s="353">
        <f t="shared" si="43"/>
        <v>0</v>
      </c>
      <c r="AP651" s="354">
        <f t="shared" si="44"/>
        <v>0</v>
      </c>
    </row>
    <row r="652" spans="1:42" ht="15.75" hidden="1" outlineLevel="1" x14ac:dyDescent="0.25">
      <c r="A652" s="7"/>
      <c r="B652" s="38">
        <v>636</v>
      </c>
      <c r="C652" s="89"/>
      <c r="D652" s="45"/>
      <c r="E652" s="137"/>
      <c r="F652" s="77"/>
      <c r="G652" s="50"/>
      <c r="H652" s="56"/>
      <c r="I652" s="78"/>
      <c r="J652" s="102"/>
      <c r="K652" s="19"/>
      <c r="L652" s="212"/>
      <c r="M652" s="18"/>
      <c r="N652" s="213"/>
      <c r="O652" s="209"/>
      <c r="P652" s="18"/>
      <c r="Q652" s="18"/>
      <c r="R652" s="19"/>
      <c r="S652" s="58"/>
      <c r="T652" s="180"/>
      <c r="U652" s="109"/>
      <c r="V652" s="273"/>
      <c r="W652" s="109"/>
      <c r="X652" s="276"/>
      <c r="Y652" s="175"/>
      <c r="Z652" s="222"/>
      <c r="AA652" s="223"/>
      <c r="AB652" s="173"/>
      <c r="AC652" s="174"/>
      <c r="AD652" s="120"/>
      <c r="AE652" s="118"/>
      <c r="AF652" s="112"/>
      <c r="AG652" s="31"/>
      <c r="AH652" s="124"/>
      <c r="AI652" s="127"/>
      <c r="AJ652" s="145"/>
      <c r="AL652" s="353">
        <f t="shared" si="41"/>
        <v>0</v>
      </c>
      <c r="AM652" s="354">
        <f t="shared" si="42"/>
        <v>0</v>
      </c>
      <c r="AN652" s="355"/>
      <c r="AO652" s="353">
        <f t="shared" si="43"/>
        <v>0</v>
      </c>
      <c r="AP652" s="354">
        <f t="shared" si="44"/>
        <v>0</v>
      </c>
    </row>
    <row r="653" spans="1:42" ht="15.75" hidden="1" outlineLevel="1" x14ac:dyDescent="0.25">
      <c r="A653" s="7"/>
      <c r="B653" s="38">
        <v>637</v>
      </c>
      <c r="C653" s="89"/>
      <c r="D653" s="45"/>
      <c r="E653" s="137"/>
      <c r="F653" s="77"/>
      <c r="G653" s="50"/>
      <c r="H653" s="56"/>
      <c r="I653" s="78"/>
      <c r="J653" s="102"/>
      <c r="K653" s="19"/>
      <c r="L653" s="212"/>
      <c r="M653" s="18"/>
      <c r="N653" s="213"/>
      <c r="O653" s="209"/>
      <c r="P653" s="18"/>
      <c r="Q653" s="18"/>
      <c r="R653" s="19"/>
      <c r="S653" s="58"/>
      <c r="T653" s="180"/>
      <c r="U653" s="109"/>
      <c r="V653" s="273"/>
      <c r="W653" s="109"/>
      <c r="X653" s="276"/>
      <c r="Y653" s="175"/>
      <c r="Z653" s="222"/>
      <c r="AA653" s="223"/>
      <c r="AB653" s="173"/>
      <c r="AC653" s="174"/>
      <c r="AD653" s="120"/>
      <c r="AE653" s="118"/>
      <c r="AF653" s="112"/>
      <c r="AG653" s="31"/>
      <c r="AH653" s="124"/>
      <c r="AI653" s="127"/>
      <c r="AJ653" s="145"/>
      <c r="AL653" s="353">
        <f t="shared" si="41"/>
        <v>0</v>
      </c>
      <c r="AM653" s="354">
        <f t="shared" si="42"/>
        <v>0</v>
      </c>
      <c r="AN653" s="355"/>
      <c r="AO653" s="353">
        <f t="shared" si="43"/>
        <v>0</v>
      </c>
      <c r="AP653" s="354">
        <f t="shared" si="44"/>
        <v>0</v>
      </c>
    </row>
    <row r="654" spans="1:42" ht="15.75" hidden="1" outlineLevel="1" x14ac:dyDescent="0.25">
      <c r="A654" s="7"/>
      <c r="B654" s="38">
        <v>638</v>
      </c>
      <c r="C654" s="89"/>
      <c r="D654" s="45"/>
      <c r="E654" s="137"/>
      <c r="F654" s="94"/>
      <c r="G654" s="43"/>
      <c r="H654" s="56"/>
      <c r="I654" s="78"/>
      <c r="J654" s="102"/>
      <c r="K654" s="19"/>
      <c r="L654" s="212"/>
      <c r="M654" s="18"/>
      <c r="N654" s="213"/>
      <c r="O654" s="209"/>
      <c r="P654" s="18"/>
      <c r="Q654" s="18"/>
      <c r="R654" s="19"/>
      <c r="S654" s="58"/>
      <c r="T654" s="180"/>
      <c r="U654" s="109"/>
      <c r="V654" s="273"/>
      <c r="W654" s="109"/>
      <c r="X654" s="276"/>
      <c r="Y654" s="175"/>
      <c r="Z654" s="222"/>
      <c r="AA654" s="223"/>
      <c r="AB654" s="173"/>
      <c r="AC654" s="174"/>
      <c r="AD654" s="120"/>
      <c r="AE654" s="118"/>
      <c r="AF654" s="112"/>
      <c r="AG654" s="31"/>
      <c r="AH654" s="124"/>
      <c r="AI654" s="127"/>
      <c r="AJ654" s="145"/>
      <c r="AL654" s="353">
        <f t="shared" si="41"/>
        <v>0</v>
      </c>
      <c r="AM654" s="354">
        <f t="shared" si="42"/>
        <v>0</v>
      </c>
      <c r="AN654" s="355"/>
      <c r="AO654" s="353">
        <f t="shared" si="43"/>
        <v>0</v>
      </c>
      <c r="AP654" s="354">
        <f t="shared" si="44"/>
        <v>0</v>
      </c>
    </row>
    <row r="655" spans="1:42" ht="15.75" hidden="1" outlineLevel="1" x14ac:dyDescent="0.25">
      <c r="A655" s="7"/>
      <c r="B655" s="38">
        <v>639</v>
      </c>
      <c r="C655" s="89"/>
      <c r="D655" s="45"/>
      <c r="E655" s="137"/>
      <c r="F655" s="94"/>
      <c r="G655" s="43"/>
      <c r="H655" s="56"/>
      <c r="I655" s="78"/>
      <c r="J655" s="102"/>
      <c r="K655" s="19"/>
      <c r="L655" s="212"/>
      <c r="M655" s="18"/>
      <c r="N655" s="213"/>
      <c r="O655" s="209"/>
      <c r="P655" s="18"/>
      <c r="Q655" s="18"/>
      <c r="R655" s="19"/>
      <c r="S655" s="58"/>
      <c r="T655" s="180"/>
      <c r="U655" s="109"/>
      <c r="V655" s="273"/>
      <c r="W655" s="109"/>
      <c r="X655" s="276"/>
      <c r="Y655" s="175"/>
      <c r="Z655" s="222"/>
      <c r="AA655" s="223"/>
      <c r="AB655" s="173"/>
      <c r="AC655" s="174"/>
      <c r="AD655" s="120"/>
      <c r="AE655" s="118"/>
      <c r="AF655" s="112"/>
      <c r="AG655" s="31"/>
      <c r="AH655" s="124"/>
      <c r="AI655" s="127"/>
      <c r="AJ655" s="145"/>
      <c r="AL655" s="353">
        <f t="shared" si="41"/>
        <v>0</v>
      </c>
      <c r="AM655" s="354">
        <f t="shared" si="42"/>
        <v>0</v>
      </c>
      <c r="AN655" s="355"/>
      <c r="AO655" s="353">
        <f t="shared" si="43"/>
        <v>0</v>
      </c>
      <c r="AP655" s="354">
        <f t="shared" si="44"/>
        <v>0</v>
      </c>
    </row>
    <row r="656" spans="1:42" ht="15.75" hidden="1" outlineLevel="1" x14ac:dyDescent="0.25">
      <c r="A656" s="7"/>
      <c r="B656" s="38">
        <v>640</v>
      </c>
      <c r="C656" s="89"/>
      <c r="D656" s="45"/>
      <c r="E656" s="137"/>
      <c r="F656" s="94"/>
      <c r="G656" s="43"/>
      <c r="H656" s="56"/>
      <c r="I656" s="78"/>
      <c r="J656" s="102"/>
      <c r="K656" s="19"/>
      <c r="L656" s="212"/>
      <c r="M656" s="18"/>
      <c r="N656" s="213"/>
      <c r="O656" s="209"/>
      <c r="P656" s="18"/>
      <c r="Q656" s="18"/>
      <c r="R656" s="19"/>
      <c r="S656" s="58"/>
      <c r="T656" s="180"/>
      <c r="U656" s="109"/>
      <c r="V656" s="273"/>
      <c r="W656" s="109"/>
      <c r="X656" s="276"/>
      <c r="Y656" s="175"/>
      <c r="Z656" s="222"/>
      <c r="AA656" s="223"/>
      <c r="AB656" s="173"/>
      <c r="AC656" s="174"/>
      <c r="AD656" s="120"/>
      <c r="AE656" s="118"/>
      <c r="AF656" s="112"/>
      <c r="AG656" s="31"/>
      <c r="AH656" s="124"/>
      <c r="AI656" s="127"/>
      <c r="AJ656" s="145"/>
      <c r="AL656" s="353">
        <f t="shared" si="41"/>
        <v>0</v>
      </c>
      <c r="AM656" s="354">
        <f t="shared" si="42"/>
        <v>0</v>
      </c>
      <c r="AN656" s="355"/>
      <c r="AO656" s="353">
        <f t="shared" si="43"/>
        <v>0</v>
      </c>
      <c r="AP656" s="354">
        <f t="shared" si="44"/>
        <v>0</v>
      </c>
    </row>
    <row r="657" spans="1:42" ht="15.75" hidden="1" outlineLevel="1" x14ac:dyDescent="0.25">
      <c r="A657" s="7"/>
      <c r="B657" s="38">
        <v>641</v>
      </c>
      <c r="C657" s="89"/>
      <c r="D657" s="45"/>
      <c r="E657" s="137"/>
      <c r="F657" s="94"/>
      <c r="G657" s="43"/>
      <c r="H657" s="56"/>
      <c r="I657" s="78"/>
      <c r="J657" s="102"/>
      <c r="K657" s="19"/>
      <c r="L657" s="212"/>
      <c r="M657" s="18"/>
      <c r="N657" s="213"/>
      <c r="O657" s="209"/>
      <c r="P657" s="18"/>
      <c r="Q657" s="18"/>
      <c r="R657" s="19"/>
      <c r="S657" s="58"/>
      <c r="T657" s="180"/>
      <c r="U657" s="109"/>
      <c r="V657" s="273"/>
      <c r="W657" s="109"/>
      <c r="X657" s="276"/>
      <c r="Y657" s="175"/>
      <c r="Z657" s="222"/>
      <c r="AA657" s="223"/>
      <c r="AB657" s="173"/>
      <c r="AC657" s="174"/>
      <c r="AD657" s="120"/>
      <c r="AE657" s="118"/>
      <c r="AF657" s="112"/>
      <c r="AG657" s="31"/>
      <c r="AH657" s="124"/>
      <c r="AI657" s="127"/>
      <c r="AJ657" s="145"/>
      <c r="AL657" s="353">
        <f t="shared" si="41"/>
        <v>0</v>
      </c>
      <c r="AM657" s="354">
        <f t="shared" si="42"/>
        <v>0</v>
      </c>
      <c r="AN657" s="355"/>
      <c r="AO657" s="353">
        <f t="shared" si="43"/>
        <v>0</v>
      </c>
      <c r="AP657" s="354">
        <f t="shared" si="44"/>
        <v>0</v>
      </c>
    </row>
    <row r="658" spans="1:42" ht="15.75" hidden="1" outlineLevel="1" x14ac:dyDescent="0.25">
      <c r="A658" s="7"/>
      <c r="B658" s="38">
        <v>642</v>
      </c>
      <c r="C658" s="89"/>
      <c r="D658" s="45"/>
      <c r="E658" s="137"/>
      <c r="F658" s="80"/>
      <c r="G658" s="50"/>
      <c r="H658" s="56"/>
      <c r="I658" s="80"/>
      <c r="J658" s="102"/>
      <c r="K658" s="19"/>
      <c r="L658" s="212"/>
      <c r="M658" s="18"/>
      <c r="N658" s="213"/>
      <c r="O658" s="209"/>
      <c r="P658" s="18"/>
      <c r="Q658" s="18"/>
      <c r="R658" s="19"/>
      <c r="S658" s="58"/>
      <c r="T658" s="180"/>
      <c r="U658" s="109"/>
      <c r="V658" s="273"/>
      <c r="W658" s="109"/>
      <c r="X658" s="276"/>
      <c r="Y658" s="175"/>
      <c r="Z658" s="222"/>
      <c r="AA658" s="223"/>
      <c r="AB658" s="173"/>
      <c r="AC658" s="174"/>
      <c r="AD658" s="120"/>
      <c r="AE658" s="118"/>
      <c r="AF658" s="112"/>
      <c r="AG658" s="31"/>
      <c r="AH658" s="124"/>
      <c r="AI658" s="128"/>
      <c r="AJ658" s="145"/>
      <c r="AL658" s="353">
        <f t="shared" si="41"/>
        <v>0</v>
      </c>
      <c r="AM658" s="354">
        <f t="shared" si="42"/>
        <v>0</v>
      </c>
      <c r="AN658" s="355"/>
      <c r="AO658" s="353">
        <f t="shared" si="43"/>
        <v>0</v>
      </c>
      <c r="AP658" s="354">
        <f t="shared" si="44"/>
        <v>0</v>
      </c>
    </row>
    <row r="659" spans="1:42" ht="15.75" hidden="1" outlineLevel="1" x14ac:dyDescent="0.25">
      <c r="A659" s="7"/>
      <c r="B659" s="38">
        <v>643</v>
      </c>
      <c r="C659" s="89"/>
      <c r="D659" s="45"/>
      <c r="E659" s="137"/>
      <c r="F659" s="94"/>
      <c r="G659" s="44"/>
      <c r="H659" s="55"/>
      <c r="I659" s="78"/>
      <c r="J659" s="103"/>
      <c r="K659" s="19"/>
      <c r="L659" s="212"/>
      <c r="M659" s="18"/>
      <c r="N659" s="213"/>
      <c r="O659" s="209"/>
      <c r="P659" s="18"/>
      <c r="Q659" s="18"/>
      <c r="R659" s="19"/>
      <c r="S659" s="58"/>
      <c r="T659" s="180"/>
      <c r="U659" s="109"/>
      <c r="V659" s="273"/>
      <c r="W659" s="109"/>
      <c r="X659" s="276"/>
      <c r="Y659" s="175"/>
      <c r="Z659" s="222"/>
      <c r="AA659" s="223"/>
      <c r="AB659" s="173"/>
      <c r="AC659" s="174"/>
      <c r="AD659" s="120"/>
      <c r="AE659" s="118"/>
      <c r="AF659" s="114"/>
      <c r="AG659" s="31"/>
      <c r="AH659" s="124"/>
      <c r="AI659" s="128"/>
      <c r="AJ659" s="145"/>
      <c r="AL659" s="353">
        <f t="shared" si="41"/>
        <v>0</v>
      </c>
      <c r="AM659" s="354">
        <f t="shared" si="42"/>
        <v>0</v>
      </c>
      <c r="AN659" s="355"/>
      <c r="AO659" s="353">
        <f t="shared" si="43"/>
        <v>0</v>
      </c>
      <c r="AP659" s="354">
        <f t="shared" si="44"/>
        <v>0</v>
      </c>
    </row>
    <row r="660" spans="1:42" ht="15.75" hidden="1" outlineLevel="1" x14ac:dyDescent="0.25">
      <c r="A660" s="7"/>
      <c r="B660" s="38">
        <v>644</v>
      </c>
      <c r="C660" s="89"/>
      <c r="D660" s="45"/>
      <c r="E660" s="137"/>
      <c r="F660" s="94"/>
      <c r="G660" s="44"/>
      <c r="H660" s="55"/>
      <c r="I660" s="78"/>
      <c r="J660" s="103"/>
      <c r="K660" s="19"/>
      <c r="L660" s="212"/>
      <c r="M660" s="18"/>
      <c r="N660" s="213"/>
      <c r="O660" s="209"/>
      <c r="P660" s="18"/>
      <c r="Q660" s="18"/>
      <c r="R660" s="19"/>
      <c r="S660" s="58"/>
      <c r="T660" s="180"/>
      <c r="U660" s="109"/>
      <c r="V660" s="273"/>
      <c r="W660" s="109"/>
      <c r="X660" s="276"/>
      <c r="Y660" s="175"/>
      <c r="Z660" s="222"/>
      <c r="AA660" s="223"/>
      <c r="AB660" s="173"/>
      <c r="AC660" s="174"/>
      <c r="AD660" s="120"/>
      <c r="AE660" s="118"/>
      <c r="AF660" s="115"/>
      <c r="AG660" s="31"/>
      <c r="AH660" s="124"/>
      <c r="AI660" s="128"/>
      <c r="AJ660" s="145"/>
      <c r="AL660" s="353">
        <f t="shared" si="41"/>
        <v>0</v>
      </c>
      <c r="AM660" s="354">
        <f t="shared" si="42"/>
        <v>0</v>
      </c>
      <c r="AN660" s="355"/>
      <c r="AO660" s="353">
        <f t="shared" si="43"/>
        <v>0</v>
      </c>
      <c r="AP660" s="354">
        <f t="shared" si="44"/>
        <v>0</v>
      </c>
    </row>
    <row r="661" spans="1:42" ht="15.75" hidden="1" outlineLevel="1" x14ac:dyDescent="0.25">
      <c r="A661" s="7"/>
      <c r="B661" s="38">
        <v>645</v>
      </c>
      <c r="C661" s="89"/>
      <c r="D661" s="45"/>
      <c r="E661" s="137"/>
      <c r="F661" s="94"/>
      <c r="G661" s="44"/>
      <c r="H661" s="55"/>
      <c r="I661" s="78"/>
      <c r="J661" s="103"/>
      <c r="K661" s="19"/>
      <c r="L661" s="212"/>
      <c r="M661" s="18"/>
      <c r="N661" s="213"/>
      <c r="O661" s="209"/>
      <c r="P661" s="18"/>
      <c r="Q661" s="18"/>
      <c r="R661" s="19"/>
      <c r="S661" s="58"/>
      <c r="T661" s="180"/>
      <c r="U661" s="109"/>
      <c r="V661" s="273"/>
      <c r="W661" s="109"/>
      <c r="X661" s="276"/>
      <c r="Y661" s="175"/>
      <c r="Z661" s="222"/>
      <c r="AA661" s="223"/>
      <c r="AB661" s="173"/>
      <c r="AC661" s="174"/>
      <c r="AD661" s="120"/>
      <c r="AE661" s="118"/>
      <c r="AF661" s="113"/>
      <c r="AG661" s="32"/>
      <c r="AH661" s="124"/>
      <c r="AI661" s="128"/>
      <c r="AJ661" s="145"/>
      <c r="AL661" s="353">
        <f t="shared" si="41"/>
        <v>0</v>
      </c>
      <c r="AM661" s="354">
        <f t="shared" si="42"/>
        <v>0</v>
      </c>
      <c r="AN661" s="355"/>
      <c r="AO661" s="353">
        <f t="shared" si="43"/>
        <v>0</v>
      </c>
      <c r="AP661" s="354">
        <f t="shared" si="44"/>
        <v>0</v>
      </c>
    </row>
    <row r="662" spans="1:42" ht="15.75" hidden="1" outlineLevel="1" x14ac:dyDescent="0.25">
      <c r="A662" s="7"/>
      <c r="B662" s="38">
        <v>646</v>
      </c>
      <c r="C662" s="89"/>
      <c r="D662" s="45"/>
      <c r="E662" s="137"/>
      <c r="F662" s="94"/>
      <c r="G662" s="44"/>
      <c r="H662" s="55"/>
      <c r="I662" s="77"/>
      <c r="J662" s="103"/>
      <c r="K662" s="19"/>
      <c r="L662" s="212"/>
      <c r="M662" s="18"/>
      <c r="N662" s="213"/>
      <c r="O662" s="209"/>
      <c r="P662" s="18"/>
      <c r="Q662" s="18"/>
      <c r="R662" s="19"/>
      <c r="S662" s="58"/>
      <c r="T662" s="180"/>
      <c r="U662" s="109"/>
      <c r="V662" s="273"/>
      <c r="W662" s="109"/>
      <c r="X662" s="276"/>
      <c r="Y662" s="175"/>
      <c r="Z662" s="222"/>
      <c r="AA662" s="223"/>
      <c r="AB662" s="173"/>
      <c r="AC662" s="174"/>
      <c r="AD662" s="120"/>
      <c r="AE662" s="118"/>
      <c r="AF662" s="113"/>
      <c r="AG662" s="32"/>
      <c r="AH662" s="124"/>
      <c r="AI662" s="128"/>
      <c r="AJ662" s="145"/>
      <c r="AL662" s="353">
        <f t="shared" si="41"/>
        <v>0</v>
      </c>
      <c r="AM662" s="354">
        <f t="shared" si="42"/>
        <v>0</v>
      </c>
      <c r="AN662" s="355"/>
      <c r="AO662" s="353">
        <f t="shared" si="43"/>
        <v>0</v>
      </c>
      <c r="AP662" s="354">
        <f t="shared" si="44"/>
        <v>0</v>
      </c>
    </row>
    <row r="663" spans="1:42" ht="15.75" hidden="1" outlineLevel="1" x14ac:dyDescent="0.25">
      <c r="A663" s="7"/>
      <c r="B663" s="38">
        <v>647</v>
      </c>
      <c r="C663" s="89"/>
      <c r="D663" s="45"/>
      <c r="E663" s="137"/>
      <c r="F663" s="94"/>
      <c r="G663" s="44"/>
      <c r="H663" s="55"/>
      <c r="I663" s="77"/>
      <c r="J663" s="103"/>
      <c r="K663" s="19"/>
      <c r="L663" s="212"/>
      <c r="M663" s="18"/>
      <c r="N663" s="213"/>
      <c r="O663" s="209"/>
      <c r="P663" s="18"/>
      <c r="Q663" s="18"/>
      <c r="R663" s="19"/>
      <c r="S663" s="58"/>
      <c r="T663" s="180"/>
      <c r="U663" s="109"/>
      <c r="V663" s="273"/>
      <c r="W663" s="109"/>
      <c r="X663" s="276"/>
      <c r="Y663" s="175"/>
      <c r="Z663" s="222"/>
      <c r="AA663" s="223"/>
      <c r="AB663" s="173"/>
      <c r="AC663" s="174"/>
      <c r="AD663" s="120"/>
      <c r="AE663" s="118"/>
      <c r="AF663" s="112"/>
      <c r="AG663" s="31"/>
      <c r="AH663" s="124"/>
      <c r="AI663" s="128"/>
      <c r="AJ663" s="145"/>
      <c r="AL663" s="353">
        <f t="shared" si="41"/>
        <v>0</v>
      </c>
      <c r="AM663" s="354">
        <f t="shared" si="42"/>
        <v>0</v>
      </c>
      <c r="AN663" s="355"/>
      <c r="AO663" s="353">
        <f t="shared" si="43"/>
        <v>0</v>
      </c>
      <c r="AP663" s="354">
        <f t="shared" si="44"/>
        <v>0</v>
      </c>
    </row>
    <row r="664" spans="1:42" ht="15.75" hidden="1" outlineLevel="1" x14ac:dyDescent="0.25">
      <c r="A664" s="7"/>
      <c r="B664" s="38">
        <v>648</v>
      </c>
      <c r="C664" s="89"/>
      <c r="D664" s="45"/>
      <c r="E664" s="137"/>
      <c r="F664" s="77"/>
      <c r="G664" s="51"/>
      <c r="H664" s="55"/>
      <c r="I664" s="77"/>
      <c r="J664" s="103"/>
      <c r="K664" s="19"/>
      <c r="L664" s="212"/>
      <c r="M664" s="18"/>
      <c r="N664" s="213"/>
      <c r="O664" s="209"/>
      <c r="P664" s="18"/>
      <c r="Q664" s="18"/>
      <c r="R664" s="19"/>
      <c r="S664" s="58"/>
      <c r="T664" s="180"/>
      <c r="U664" s="109"/>
      <c r="V664" s="273"/>
      <c r="W664" s="109"/>
      <c r="X664" s="276"/>
      <c r="Y664" s="175"/>
      <c r="Z664" s="222"/>
      <c r="AA664" s="223"/>
      <c r="AB664" s="173"/>
      <c r="AC664" s="174"/>
      <c r="AD664" s="120"/>
      <c r="AE664" s="118"/>
      <c r="AF664" s="114"/>
      <c r="AG664" s="32"/>
      <c r="AH664" s="125"/>
      <c r="AI664" s="127"/>
      <c r="AJ664" s="145"/>
      <c r="AL664" s="353">
        <f t="shared" ref="AL664:AL727" si="45">SUM((AB664/100)*70)</f>
        <v>0</v>
      </c>
      <c r="AM664" s="354">
        <f t="shared" ref="AM664:AM727" si="46">SUM(AL664-AC664)</f>
        <v>0</v>
      </c>
      <c r="AN664" s="355"/>
      <c r="AO664" s="353">
        <f t="shared" ref="AO664:AO727" si="47">SUM((X664/100)*60)</f>
        <v>0</v>
      </c>
      <c r="AP664" s="354">
        <f t="shared" ref="AP664:AP727" si="48">SUM(AO664-AC664)</f>
        <v>0</v>
      </c>
    </row>
    <row r="665" spans="1:42" ht="15.75" hidden="1" outlineLevel="1" x14ac:dyDescent="0.25">
      <c r="A665" s="7"/>
      <c r="B665" s="38">
        <v>649</v>
      </c>
      <c r="C665" s="89"/>
      <c r="D665" s="45"/>
      <c r="E665" s="137"/>
      <c r="F665" s="80"/>
      <c r="G665" s="50"/>
      <c r="H665" s="56"/>
      <c r="I665" s="80"/>
      <c r="J665" s="102"/>
      <c r="K665" s="19"/>
      <c r="L665" s="212"/>
      <c r="M665" s="18"/>
      <c r="N665" s="213"/>
      <c r="O665" s="209"/>
      <c r="P665" s="18"/>
      <c r="Q665" s="18"/>
      <c r="R665" s="19"/>
      <c r="S665" s="58"/>
      <c r="T665" s="180"/>
      <c r="U665" s="109"/>
      <c r="V665" s="273"/>
      <c r="W665" s="109"/>
      <c r="X665" s="276"/>
      <c r="Y665" s="175"/>
      <c r="Z665" s="222"/>
      <c r="AA665" s="223"/>
      <c r="AB665" s="173"/>
      <c r="AC665" s="174"/>
      <c r="AD665" s="120"/>
      <c r="AE665" s="118"/>
      <c r="AF665" s="112"/>
      <c r="AG665" s="31"/>
      <c r="AH665" s="124"/>
      <c r="AI665" s="128"/>
      <c r="AJ665" s="145"/>
      <c r="AL665" s="353">
        <f t="shared" si="45"/>
        <v>0</v>
      </c>
      <c r="AM665" s="354">
        <f t="shared" si="46"/>
        <v>0</v>
      </c>
      <c r="AN665" s="355"/>
      <c r="AO665" s="353">
        <f t="shared" si="47"/>
        <v>0</v>
      </c>
      <c r="AP665" s="354">
        <f t="shared" si="48"/>
        <v>0</v>
      </c>
    </row>
    <row r="666" spans="1:42" ht="15.75" hidden="1" outlineLevel="1" x14ac:dyDescent="0.25">
      <c r="A666" s="7"/>
      <c r="B666" s="38">
        <v>650</v>
      </c>
      <c r="C666" s="89"/>
      <c r="D666" s="45"/>
      <c r="E666" s="137"/>
      <c r="F666" s="77"/>
      <c r="G666" s="50"/>
      <c r="H666" s="56"/>
      <c r="I666" s="77"/>
      <c r="J666" s="102"/>
      <c r="K666" s="19"/>
      <c r="L666" s="212"/>
      <c r="M666" s="18"/>
      <c r="N666" s="213"/>
      <c r="O666" s="209"/>
      <c r="P666" s="18"/>
      <c r="Q666" s="18"/>
      <c r="R666" s="19"/>
      <c r="S666" s="58"/>
      <c r="T666" s="180"/>
      <c r="U666" s="109"/>
      <c r="V666" s="273"/>
      <c r="W666" s="109"/>
      <c r="X666" s="276"/>
      <c r="Y666" s="175"/>
      <c r="Z666" s="222"/>
      <c r="AA666" s="223"/>
      <c r="AB666" s="173"/>
      <c r="AC666" s="174"/>
      <c r="AD666" s="120"/>
      <c r="AE666" s="118"/>
      <c r="AF666" s="114"/>
      <c r="AG666" s="31"/>
      <c r="AH666" s="124"/>
      <c r="AI666" s="127"/>
      <c r="AJ666" s="145"/>
      <c r="AL666" s="353">
        <f t="shared" si="45"/>
        <v>0</v>
      </c>
      <c r="AM666" s="354">
        <f t="shared" si="46"/>
        <v>0</v>
      </c>
      <c r="AN666" s="355"/>
      <c r="AO666" s="353">
        <f t="shared" si="47"/>
        <v>0</v>
      </c>
      <c r="AP666" s="354">
        <f t="shared" si="48"/>
        <v>0</v>
      </c>
    </row>
    <row r="667" spans="1:42" ht="15.75" hidden="1" outlineLevel="1" x14ac:dyDescent="0.25">
      <c r="A667" s="7"/>
      <c r="B667" s="38">
        <v>651</v>
      </c>
      <c r="C667" s="89"/>
      <c r="D667" s="45"/>
      <c r="E667" s="137"/>
      <c r="F667" s="77"/>
      <c r="G667" s="50"/>
      <c r="H667" s="56"/>
      <c r="I667" s="77"/>
      <c r="J667" s="102"/>
      <c r="K667" s="19"/>
      <c r="L667" s="212"/>
      <c r="M667" s="18"/>
      <c r="N667" s="213"/>
      <c r="O667" s="209"/>
      <c r="P667" s="18"/>
      <c r="Q667" s="18"/>
      <c r="R667" s="19"/>
      <c r="S667" s="58"/>
      <c r="T667" s="180"/>
      <c r="U667" s="109"/>
      <c r="V667" s="273"/>
      <c r="W667" s="109"/>
      <c r="X667" s="276"/>
      <c r="Y667" s="175"/>
      <c r="Z667" s="222"/>
      <c r="AA667" s="223"/>
      <c r="AB667" s="173"/>
      <c r="AC667" s="174"/>
      <c r="AD667" s="120"/>
      <c r="AE667" s="118"/>
      <c r="AF667" s="112"/>
      <c r="AG667" s="31"/>
      <c r="AH667" s="124"/>
      <c r="AI667" s="127"/>
      <c r="AJ667" s="145"/>
      <c r="AL667" s="353">
        <f t="shared" si="45"/>
        <v>0</v>
      </c>
      <c r="AM667" s="354">
        <f t="shared" si="46"/>
        <v>0</v>
      </c>
      <c r="AN667" s="355"/>
      <c r="AO667" s="353">
        <f t="shared" si="47"/>
        <v>0</v>
      </c>
      <c r="AP667" s="354">
        <f t="shared" si="48"/>
        <v>0</v>
      </c>
    </row>
    <row r="668" spans="1:42" ht="15.75" hidden="1" outlineLevel="1" x14ac:dyDescent="0.25">
      <c r="A668" s="7"/>
      <c r="B668" s="38">
        <v>652</v>
      </c>
      <c r="C668" s="89"/>
      <c r="D668" s="45"/>
      <c r="E668" s="137"/>
      <c r="F668" s="77"/>
      <c r="G668" s="50"/>
      <c r="H668" s="56"/>
      <c r="I668" s="77"/>
      <c r="J668" s="102"/>
      <c r="K668" s="19"/>
      <c r="L668" s="212"/>
      <c r="M668" s="18"/>
      <c r="N668" s="213"/>
      <c r="O668" s="209"/>
      <c r="P668" s="18"/>
      <c r="Q668" s="18"/>
      <c r="R668" s="19"/>
      <c r="S668" s="58"/>
      <c r="T668" s="180"/>
      <c r="U668" s="109"/>
      <c r="V668" s="273"/>
      <c r="W668" s="109"/>
      <c r="X668" s="276"/>
      <c r="Y668" s="175"/>
      <c r="Z668" s="222"/>
      <c r="AA668" s="223"/>
      <c r="AB668" s="173"/>
      <c r="AC668" s="174"/>
      <c r="AD668" s="120"/>
      <c r="AE668" s="118"/>
      <c r="AF668" s="114"/>
      <c r="AG668" s="31"/>
      <c r="AH668" s="124"/>
      <c r="AI668" s="127"/>
      <c r="AJ668" s="145"/>
      <c r="AL668" s="353">
        <f t="shared" si="45"/>
        <v>0</v>
      </c>
      <c r="AM668" s="354">
        <f t="shared" si="46"/>
        <v>0</v>
      </c>
      <c r="AN668" s="355"/>
      <c r="AO668" s="353">
        <f t="shared" si="47"/>
        <v>0</v>
      </c>
      <c r="AP668" s="354">
        <f t="shared" si="48"/>
        <v>0</v>
      </c>
    </row>
    <row r="669" spans="1:42" ht="15.75" hidden="1" outlineLevel="1" x14ac:dyDescent="0.25">
      <c r="A669" s="7"/>
      <c r="B669" s="38">
        <v>653</v>
      </c>
      <c r="C669" s="89"/>
      <c r="D669" s="45"/>
      <c r="E669" s="137"/>
      <c r="F669" s="95"/>
      <c r="G669" s="43"/>
      <c r="H669" s="55"/>
      <c r="I669" s="78"/>
      <c r="J669" s="103"/>
      <c r="K669" s="19"/>
      <c r="L669" s="212"/>
      <c r="M669" s="18"/>
      <c r="N669" s="213"/>
      <c r="O669" s="209"/>
      <c r="P669" s="18"/>
      <c r="Q669" s="18"/>
      <c r="R669" s="19"/>
      <c r="S669" s="58"/>
      <c r="T669" s="180"/>
      <c r="U669" s="109"/>
      <c r="V669" s="273"/>
      <c r="W669" s="109"/>
      <c r="X669" s="276"/>
      <c r="Y669" s="175"/>
      <c r="Z669" s="222"/>
      <c r="AA669" s="223"/>
      <c r="AB669" s="173"/>
      <c r="AC669" s="174"/>
      <c r="AD669" s="120"/>
      <c r="AE669" s="118"/>
      <c r="AF669" s="112"/>
      <c r="AG669" s="31"/>
      <c r="AH669" s="124"/>
      <c r="AI669" s="127"/>
      <c r="AJ669" s="145"/>
      <c r="AL669" s="353">
        <f t="shared" si="45"/>
        <v>0</v>
      </c>
      <c r="AM669" s="354">
        <f t="shared" si="46"/>
        <v>0</v>
      </c>
      <c r="AN669" s="355"/>
      <c r="AO669" s="353">
        <f t="shared" si="47"/>
        <v>0</v>
      </c>
      <c r="AP669" s="354">
        <f t="shared" si="48"/>
        <v>0</v>
      </c>
    </row>
    <row r="670" spans="1:42" ht="15.75" hidden="1" outlineLevel="1" x14ac:dyDescent="0.25">
      <c r="A670" s="7"/>
      <c r="B670" s="38">
        <v>654</v>
      </c>
      <c r="C670" s="89"/>
      <c r="D670" s="45"/>
      <c r="E670" s="137"/>
      <c r="F670" s="77"/>
      <c r="G670" s="51"/>
      <c r="H670" s="55"/>
      <c r="I670" s="76"/>
      <c r="J670" s="103"/>
      <c r="K670" s="19"/>
      <c r="L670" s="212"/>
      <c r="M670" s="18"/>
      <c r="N670" s="213"/>
      <c r="O670" s="209"/>
      <c r="P670" s="18"/>
      <c r="Q670" s="18"/>
      <c r="R670" s="19"/>
      <c r="S670" s="58"/>
      <c r="T670" s="180"/>
      <c r="U670" s="109"/>
      <c r="V670" s="273"/>
      <c r="W670" s="109"/>
      <c r="X670" s="276"/>
      <c r="Y670" s="175"/>
      <c r="Z670" s="222"/>
      <c r="AA670" s="223"/>
      <c r="AB670" s="173"/>
      <c r="AC670" s="174"/>
      <c r="AD670" s="120"/>
      <c r="AE670" s="118"/>
      <c r="AF670" s="112"/>
      <c r="AG670" s="31"/>
      <c r="AH670" s="124"/>
      <c r="AI670" s="129"/>
      <c r="AJ670" s="145"/>
      <c r="AL670" s="353">
        <f t="shared" si="45"/>
        <v>0</v>
      </c>
      <c r="AM670" s="354">
        <f t="shared" si="46"/>
        <v>0</v>
      </c>
      <c r="AN670" s="355"/>
      <c r="AO670" s="353">
        <f t="shared" si="47"/>
        <v>0</v>
      </c>
      <c r="AP670" s="354">
        <f t="shared" si="48"/>
        <v>0</v>
      </c>
    </row>
    <row r="671" spans="1:42" ht="15.75" hidden="1" outlineLevel="1" x14ac:dyDescent="0.25">
      <c r="A671" s="7"/>
      <c r="B671" s="38">
        <v>655</v>
      </c>
      <c r="C671" s="89"/>
      <c r="D671" s="45"/>
      <c r="E671" s="137"/>
      <c r="F671" s="77"/>
      <c r="G671" s="51"/>
      <c r="H671" s="55"/>
      <c r="I671" s="76"/>
      <c r="J671" s="103"/>
      <c r="K671" s="19"/>
      <c r="L671" s="212"/>
      <c r="M671" s="18"/>
      <c r="N671" s="213"/>
      <c r="O671" s="209"/>
      <c r="P671" s="18"/>
      <c r="Q671" s="18"/>
      <c r="R671" s="19"/>
      <c r="S671" s="58"/>
      <c r="T671" s="180"/>
      <c r="U671" s="109"/>
      <c r="V671" s="273"/>
      <c r="W671" s="109"/>
      <c r="X671" s="276"/>
      <c r="Y671" s="175"/>
      <c r="Z671" s="222"/>
      <c r="AA671" s="223"/>
      <c r="AB671" s="173"/>
      <c r="AC671" s="174"/>
      <c r="AD671" s="120"/>
      <c r="AE671" s="118"/>
      <c r="AF671" s="112"/>
      <c r="AG671" s="31"/>
      <c r="AH671" s="124"/>
      <c r="AI671" s="129"/>
      <c r="AJ671" s="145"/>
      <c r="AL671" s="353">
        <f t="shared" si="45"/>
        <v>0</v>
      </c>
      <c r="AM671" s="354">
        <f t="shared" si="46"/>
        <v>0</v>
      </c>
      <c r="AN671" s="355"/>
      <c r="AO671" s="353">
        <f t="shared" si="47"/>
        <v>0</v>
      </c>
      <c r="AP671" s="354">
        <f t="shared" si="48"/>
        <v>0</v>
      </c>
    </row>
    <row r="672" spans="1:42" ht="15.75" hidden="1" outlineLevel="1" x14ac:dyDescent="0.25">
      <c r="A672" s="7"/>
      <c r="B672" s="38">
        <v>656</v>
      </c>
      <c r="C672" s="89"/>
      <c r="D672" s="45"/>
      <c r="E672" s="137"/>
      <c r="F672" s="77"/>
      <c r="G672" s="51"/>
      <c r="H672" s="55"/>
      <c r="I672" s="76"/>
      <c r="J672" s="103"/>
      <c r="K672" s="19"/>
      <c r="L672" s="212"/>
      <c r="M672" s="18"/>
      <c r="N672" s="213"/>
      <c r="O672" s="209"/>
      <c r="P672" s="18"/>
      <c r="Q672" s="18"/>
      <c r="R672" s="19"/>
      <c r="S672" s="58"/>
      <c r="T672" s="180"/>
      <c r="U672" s="109"/>
      <c r="V672" s="273"/>
      <c r="W672" s="109"/>
      <c r="X672" s="276"/>
      <c r="Y672" s="175"/>
      <c r="Z672" s="222"/>
      <c r="AA672" s="223"/>
      <c r="AB672" s="173"/>
      <c r="AC672" s="174"/>
      <c r="AD672" s="120"/>
      <c r="AE672" s="118"/>
      <c r="AF672" s="112"/>
      <c r="AG672" s="31"/>
      <c r="AH672" s="124"/>
      <c r="AI672" s="129"/>
      <c r="AJ672" s="145"/>
      <c r="AL672" s="353">
        <f t="shared" si="45"/>
        <v>0</v>
      </c>
      <c r="AM672" s="354">
        <f t="shared" si="46"/>
        <v>0</v>
      </c>
      <c r="AN672" s="355"/>
      <c r="AO672" s="353">
        <f t="shared" si="47"/>
        <v>0</v>
      </c>
      <c r="AP672" s="354">
        <f t="shared" si="48"/>
        <v>0</v>
      </c>
    </row>
    <row r="673" spans="1:42" ht="15.75" hidden="1" outlineLevel="1" x14ac:dyDescent="0.25">
      <c r="A673" s="7"/>
      <c r="B673" s="38">
        <v>657</v>
      </c>
      <c r="C673" s="89"/>
      <c r="D673" s="45"/>
      <c r="E673" s="137"/>
      <c r="F673" s="77"/>
      <c r="G673" s="51"/>
      <c r="H673" s="55"/>
      <c r="I673" s="76"/>
      <c r="J673" s="103"/>
      <c r="K673" s="19"/>
      <c r="L673" s="212"/>
      <c r="M673" s="18"/>
      <c r="N673" s="213"/>
      <c r="O673" s="209"/>
      <c r="P673" s="18"/>
      <c r="Q673" s="18"/>
      <c r="R673" s="19"/>
      <c r="S673" s="58"/>
      <c r="T673" s="180"/>
      <c r="U673" s="109"/>
      <c r="V673" s="273"/>
      <c r="W673" s="109"/>
      <c r="X673" s="276"/>
      <c r="Y673" s="175"/>
      <c r="Z673" s="222"/>
      <c r="AA673" s="223"/>
      <c r="AB673" s="173"/>
      <c r="AC673" s="174"/>
      <c r="AD673" s="120"/>
      <c r="AE673" s="118"/>
      <c r="AF673" s="112"/>
      <c r="AG673" s="31"/>
      <c r="AH673" s="124"/>
      <c r="AI673" s="129"/>
      <c r="AJ673" s="145"/>
      <c r="AL673" s="353">
        <f t="shared" si="45"/>
        <v>0</v>
      </c>
      <c r="AM673" s="354">
        <f t="shared" si="46"/>
        <v>0</v>
      </c>
      <c r="AN673" s="355"/>
      <c r="AO673" s="353">
        <f t="shared" si="47"/>
        <v>0</v>
      </c>
      <c r="AP673" s="354">
        <f t="shared" si="48"/>
        <v>0</v>
      </c>
    </row>
    <row r="674" spans="1:42" ht="15.75" hidden="1" outlineLevel="1" x14ac:dyDescent="0.25">
      <c r="A674" s="7"/>
      <c r="B674" s="38">
        <v>658</v>
      </c>
      <c r="C674" s="89"/>
      <c r="D674" s="45"/>
      <c r="E674" s="137"/>
      <c r="F674" s="77"/>
      <c r="G674" s="51"/>
      <c r="H674" s="55"/>
      <c r="I674" s="76"/>
      <c r="J674" s="103"/>
      <c r="K674" s="19"/>
      <c r="L674" s="212"/>
      <c r="M674" s="18"/>
      <c r="N674" s="213"/>
      <c r="O674" s="209"/>
      <c r="P674" s="18"/>
      <c r="Q674" s="18"/>
      <c r="R674" s="19"/>
      <c r="S674" s="58"/>
      <c r="T674" s="180"/>
      <c r="U674" s="109"/>
      <c r="V674" s="273"/>
      <c r="W674" s="109"/>
      <c r="X674" s="276"/>
      <c r="Y674" s="175"/>
      <c r="Z674" s="222"/>
      <c r="AA674" s="223"/>
      <c r="AB674" s="173"/>
      <c r="AC674" s="174"/>
      <c r="AD674" s="120"/>
      <c r="AE674" s="118"/>
      <c r="AF674" s="112"/>
      <c r="AG674" s="31"/>
      <c r="AH674" s="124"/>
      <c r="AI674" s="129"/>
      <c r="AJ674" s="145"/>
      <c r="AL674" s="353">
        <f t="shared" si="45"/>
        <v>0</v>
      </c>
      <c r="AM674" s="354">
        <f t="shared" si="46"/>
        <v>0</v>
      </c>
      <c r="AN674" s="355"/>
      <c r="AO674" s="353">
        <f t="shared" si="47"/>
        <v>0</v>
      </c>
      <c r="AP674" s="354">
        <f t="shared" si="48"/>
        <v>0</v>
      </c>
    </row>
    <row r="675" spans="1:42" s="2" customFormat="1" ht="15.75" hidden="1" outlineLevel="1" x14ac:dyDescent="0.25">
      <c r="A675" s="7"/>
      <c r="B675" s="38">
        <v>659</v>
      </c>
      <c r="C675" s="89"/>
      <c r="D675" s="45"/>
      <c r="E675" s="137"/>
      <c r="F675" s="77"/>
      <c r="G675" s="51"/>
      <c r="H675" s="55"/>
      <c r="I675" s="76"/>
      <c r="J675" s="103"/>
      <c r="K675" s="19"/>
      <c r="L675" s="212"/>
      <c r="M675" s="18"/>
      <c r="N675" s="213"/>
      <c r="O675" s="209"/>
      <c r="P675" s="18"/>
      <c r="Q675" s="18"/>
      <c r="R675" s="19"/>
      <c r="S675" s="58"/>
      <c r="T675" s="180"/>
      <c r="U675" s="109"/>
      <c r="V675" s="273"/>
      <c r="W675" s="109"/>
      <c r="X675" s="276"/>
      <c r="Y675" s="175"/>
      <c r="Z675" s="222"/>
      <c r="AA675" s="223"/>
      <c r="AB675" s="173"/>
      <c r="AC675" s="174"/>
      <c r="AD675" s="120"/>
      <c r="AE675" s="118"/>
      <c r="AF675" s="112"/>
      <c r="AG675" s="31"/>
      <c r="AH675" s="124"/>
      <c r="AI675" s="129"/>
      <c r="AJ675" s="145"/>
      <c r="AL675" s="353">
        <f t="shared" si="45"/>
        <v>0</v>
      </c>
      <c r="AM675" s="354">
        <f t="shared" si="46"/>
        <v>0</v>
      </c>
      <c r="AN675" s="355"/>
      <c r="AO675" s="353">
        <f t="shared" si="47"/>
        <v>0</v>
      </c>
      <c r="AP675" s="354">
        <f t="shared" si="48"/>
        <v>0</v>
      </c>
    </row>
    <row r="676" spans="1:42" ht="15.75" hidden="1" outlineLevel="1" x14ac:dyDescent="0.25">
      <c r="A676" s="7"/>
      <c r="B676" s="38">
        <v>660</v>
      </c>
      <c r="C676" s="89"/>
      <c r="D676" s="45"/>
      <c r="E676" s="137"/>
      <c r="F676" s="77"/>
      <c r="G676" s="50"/>
      <c r="H676" s="56"/>
      <c r="I676" s="76"/>
      <c r="J676" s="102"/>
      <c r="K676" s="19"/>
      <c r="L676" s="212"/>
      <c r="M676" s="18"/>
      <c r="N676" s="213"/>
      <c r="O676" s="209"/>
      <c r="P676" s="18"/>
      <c r="Q676" s="18"/>
      <c r="R676" s="19"/>
      <c r="S676" s="58"/>
      <c r="T676" s="180"/>
      <c r="U676" s="109"/>
      <c r="V676" s="273"/>
      <c r="W676" s="109"/>
      <c r="X676" s="276"/>
      <c r="Y676" s="175"/>
      <c r="Z676" s="222"/>
      <c r="AA676" s="223"/>
      <c r="AB676" s="173"/>
      <c r="AC676" s="174"/>
      <c r="AD676" s="120"/>
      <c r="AE676" s="118"/>
      <c r="AF676" s="112"/>
      <c r="AG676" s="31"/>
      <c r="AH676" s="124"/>
      <c r="AI676" s="129"/>
      <c r="AJ676" s="145"/>
      <c r="AL676" s="353">
        <f t="shared" si="45"/>
        <v>0</v>
      </c>
      <c r="AM676" s="354">
        <f t="shared" si="46"/>
        <v>0</v>
      </c>
      <c r="AN676" s="355"/>
      <c r="AO676" s="353">
        <f t="shared" si="47"/>
        <v>0</v>
      </c>
      <c r="AP676" s="354">
        <f t="shared" si="48"/>
        <v>0</v>
      </c>
    </row>
    <row r="677" spans="1:42" ht="15.75" hidden="1" outlineLevel="1" x14ac:dyDescent="0.25">
      <c r="A677" s="7"/>
      <c r="B677" s="38">
        <v>661</v>
      </c>
      <c r="C677" s="89"/>
      <c r="D677" s="45"/>
      <c r="E677" s="137"/>
      <c r="F677" s="77"/>
      <c r="G677" s="50"/>
      <c r="H677" s="56"/>
      <c r="I677" s="76"/>
      <c r="J677" s="102"/>
      <c r="K677" s="19"/>
      <c r="L677" s="212"/>
      <c r="M677" s="18"/>
      <c r="N677" s="213"/>
      <c r="O677" s="209"/>
      <c r="P677" s="18"/>
      <c r="Q677" s="18"/>
      <c r="R677" s="19"/>
      <c r="S677" s="58"/>
      <c r="T677" s="180"/>
      <c r="U677" s="109"/>
      <c r="V677" s="273"/>
      <c r="W677" s="109"/>
      <c r="X677" s="276"/>
      <c r="Y677" s="175"/>
      <c r="Z677" s="222"/>
      <c r="AA677" s="223"/>
      <c r="AB677" s="173"/>
      <c r="AC677" s="174"/>
      <c r="AD677" s="120"/>
      <c r="AE677" s="118"/>
      <c r="AF677" s="112"/>
      <c r="AG677" s="31"/>
      <c r="AH677" s="124"/>
      <c r="AI677" s="129"/>
      <c r="AJ677" s="145"/>
      <c r="AL677" s="353">
        <f t="shared" si="45"/>
        <v>0</v>
      </c>
      <c r="AM677" s="354">
        <f t="shared" si="46"/>
        <v>0</v>
      </c>
      <c r="AN677" s="355"/>
      <c r="AO677" s="353">
        <f t="shared" si="47"/>
        <v>0</v>
      </c>
      <c r="AP677" s="354">
        <f t="shared" si="48"/>
        <v>0</v>
      </c>
    </row>
    <row r="678" spans="1:42" ht="15.75" hidden="1" outlineLevel="1" x14ac:dyDescent="0.25">
      <c r="A678" s="7"/>
      <c r="B678" s="38">
        <v>662</v>
      </c>
      <c r="C678" s="89"/>
      <c r="D678" s="45"/>
      <c r="E678" s="137"/>
      <c r="F678" s="77"/>
      <c r="G678" s="50"/>
      <c r="H678" s="56"/>
      <c r="I678" s="76"/>
      <c r="J678" s="102"/>
      <c r="K678" s="19"/>
      <c r="L678" s="212"/>
      <c r="M678" s="18"/>
      <c r="N678" s="213"/>
      <c r="O678" s="209"/>
      <c r="P678" s="18"/>
      <c r="Q678" s="18"/>
      <c r="R678" s="19"/>
      <c r="S678" s="58"/>
      <c r="T678" s="180"/>
      <c r="U678" s="109"/>
      <c r="V678" s="273"/>
      <c r="W678" s="109"/>
      <c r="X678" s="276"/>
      <c r="Y678" s="175"/>
      <c r="Z678" s="222"/>
      <c r="AA678" s="223"/>
      <c r="AB678" s="173"/>
      <c r="AC678" s="174"/>
      <c r="AD678" s="120"/>
      <c r="AE678" s="118"/>
      <c r="AF678" s="112"/>
      <c r="AG678" s="31"/>
      <c r="AH678" s="124"/>
      <c r="AI678" s="129"/>
      <c r="AJ678" s="145"/>
      <c r="AL678" s="353">
        <f t="shared" si="45"/>
        <v>0</v>
      </c>
      <c r="AM678" s="354">
        <f t="shared" si="46"/>
        <v>0</v>
      </c>
      <c r="AN678" s="355"/>
      <c r="AO678" s="353">
        <f t="shared" si="47"/>
        <v>0</v>
      </c>
      <c r="AP678" s="354">
        <f t="shared" si="48"/>
        <v>0</v>
      </c>
    </row>
    <row r="679" spans="1:42" s="2" customFormat="1" ht="15.75" hidden="1" outlineLevel="1" x14ac:dyDescent="0.25">
      <c r="A679" s="7"/>
      <c r="B679" s="38">
        <v>663</v>
      </c>
      <c r="C679" s="89"/>
      <c r="D679" s="45"/>
      <c r="E679" s="137"/>
      <c r="F679" s="77"/>
      <c r="G679" s="51"/>
      <c r="H679" s="55"/>
      <c r="I679" s="76"/>
      <c r="J679" s="103"/>
      <c r="K679" s="19"/>
      <c r="L679" s="212"/>
      <c r="M679" s="18"/>
      <c r="N679" s="213"/>
      <c r="O679" s="209"/>
      <c r="P679" s="18"/>
      <c r="Q679" s="18"/>
      <c r="R679" s="19"/>
      <c r="S679" s="58"/>
      <c r="T679" s="180"/>
      <c r="U679" s="109"/>
      <c r="V679" s="273"/>
      <c r="W679" s="109"/>
      <c r="X679" s="276"/>
      <c r="Y679" s="175"/>
      <c r="Z679" s="222"/>
      <c r="AA679" s="223"/>
      <c r="AB679" s="173"/>
      <c r="AC679" s="174"/>
      <c r="AD679" s="120"/>
      <c r="AE679" s="118"/>
      <c r="AF679" s="114"/>
      <c r="AG679" s="31"/>
      <c r="AH679" s="124"/>
      <c r="AI679" s="129"/>
      <c r="AJ679" s="145"/>
      <c r="AL679" s="353">
        <f t="shared" si="45"/>
        <v>0</v>
      </c>
      <c r="AM679" s="354">
        <f t="shared" si="46"/>
        <v>0</v>
      </c>
      <c r="AN679" s="355"/>
      <c r="AO679" s="353">
        <f t="shared" si="47"/>
        <v>0</v>
      </c>
      <c r="AP679" s="354">
        <f t="shared" si="48"/>
        <v>0</v>
      </c>
    </row>
    <row r="680" spans="1:42" ht="15.75" hidden="1" outlineLevel="1" x14ac:dyDescent="0.25">
      <c r="A680" s="7"/>
      <c r="B680" s="38">
        <v>664</v>
      </c>
      <c r="C680" s="89"/>
      <c r="D680" s="45"/>
      <c r="E680" s="137"/>
      <c r="F680" s="77"/>
      <c r="G680" s="50"/>
      <c r="H680" s="56"/>
      <c r="I680" s="76"/>
      <c r="J680" s="103"/>
      <c r="K680" s="19"/>
      <c r="L680" s="212"/>
      <c r="M680" s="18"/>
      <c r="N680" s="213"/>
      <c r="O680" s="209"/>
      <c r="P680" s="18"/>
      <c r="Q680" s="18"/>
      <c r="R680" s="19"/>
      <c r="S680" s="58"/>
      <c r="T680" s="180"/>
      <c r="U680" s="109"/>
      <c r="V680" s="273"/>
      <c r="W680" s="109"/>
      <c r="X680" s="276"/>
      <c r="Y680" s="175"/>
      <c r="Z680" s="222"/>
      <c r="AA680" s="223"/>
      <c r="AB680" s="173"/>
      <c r="AC680" s="174"/>
      <c r="AD680" s="120"/>
      <c r="AE680" s="118"/>
      <c r="AF680" s="112"/>
      <c r="AG680" s="31"/>
      <c r="AH680" s="124"/>
      <c r="AI680" s="129"/>
      <c r="AJ680" s="145"/>
      <c r="AL680" s="353">
        <f t="shared" si="45"/>
        <v>0</v>
      </c>
      <c r="AM680" s="354">
        <f t="shared" si="46"/>
        <v>0</v>
      </c>
      <c r="AN680" s="355"/>
      <c r="AO680" s="353">
        <f t="shared" si="47"/>
        <v>0</v>
      </c>
      <c r="AP680" s="354">
        <f t="shared" si="48"/>
        <v>0</v>
      </c>
    </row>
    <row r="681" spans="1:42" ht="15.75" hidden="1" outlineLevel="1" x14ac:dyDescent="0.25">
      <c r="A681" s="7"/>
      <c r="B681" s="38">
        <v>665</v>
      </c>
      <c r="C681" s="89"/>
      <c r="D681" s="45"/>
      <c r="E681" s="137"/>
      <c r="F681" s="96"/>
      <c r="G681" s="50"/>
      <c r="H681" s="56"/>
      <c r="I681" s="76"/>
      <c r="J681" s="103"/>
      <c r="K681" s="19"/>
      <c r="L681" s="212"/>
      <c r="M681" s="18"/>
      <c r="N681" s="213"/>
      <c r="O681" s="209"/>
      <c r="P681" s="18"/>
      <c r="Q681" s="18"/>
      <c r="R681" s="19"/>
      <c r="S681" s="58"/>
      <c r="T681" s="180"/>
      <c r="U681" s="109"/>
      <c r="V681" s="273"/>
      <c r="W681" s="109"/>
      <c r="X681" s="276"/>
      <c r="Y681" s="175"/>
      <c r="Z681" s="222"/>
      <c r="AA681" s="223"/>
      <c r="AB681" s="173"/>
      <c r="AC681" s="174"/>
      <c r="AD681" s="120"/>
      <c r="AE681" s="118"/>
      <c r="AF681" s="112"/>
      <c r="AG681" s="31"/>
      <c r="AH681" s="124"/>
      <c r="AI681" s="129"/>
      <c r="AJ681" s="145"/>
      <c r="AL681" s="353">
        <f t="shared" si="45"/>
        <v>0</v>
      </c>
      <c r="AM681" s="354">
        <f t="shared" si="46"/>
        <v>0</v>
      </c>
      <c r="AN681" s="355"/>
      <c r="AO681" s="353">
        <f t="shared" si="47"/>
        <v>0</v>
      </c>
      <c r="AP681" s="354">
        <f t="shared" si="48"/>
        <v>0</v>
      </c>
    </row>
    <row r="682" spans="1:42" ht="15.75" hidden="1" outlineLevel="1" x14ac:dyDescent="0.25">
      <c r="A682" s="7"/>
      <c r="B682" s="38">
        <v>666</v>
      </c>
      <c r="C682" s="89"/>
      <c r="D682" s="45"/>
      <c r="E682" s="137"/>
      <c r="F682" s="97"/>
      <c r="G682" s="50"/>
      <c r="H682" s="55"/>
      <c r="I682" s="81"/>
      <c r="J682" s="103"/>
      <c r="K682" s="19"/>
      <c r="L682" s="212"/>
      <c r="M682" s="18"/>
      <c r="N682" s="213"/>
      <c r="O682" s="209"/>
      <c r="P682" s="18"/>
      <c r="Q682" s="18"/>
      <c r="R682" s="19"/>
      <c r="S682" s="58"/>
      <c r="T682" s="180"/>
      <c r="U682" s="109"/>
      <c r="V682" s="273"/>
      <c r="W682" s="109"/>
      <c r="X682" s="276"/>
      <c r="Y682" s="175"/>
      <c r="Z682" s="222"/>
      <c r="AA682" s="223"/>
      <c r="AB682" s="173"/>
      <c r="AC682" s="174"/>
      <c r="AD682" s="120"/>
      <c r="AE682" s="118"/>
      <c r="AF682" s="114"/>
      <c r="AG682" s="32"/>
      <c r="AH682" s="125"/>
      <c r="AI682" s="129"/>
      <c r="AJ682" s="145"/>
      <c r="AL682" s="353">
        <f t="shared" si="45"/>
        <v>0</v>
      </c>
      <c r="AM682" s="354">
        <f t="shared" si="46"/>
        <v>0</v>
      </c>
      <c r="AN682" s="355"/>
      <c r="AO682" s="353">
        <f t="shared" si="47"/>
        <v>0</v>
      </c>
      <c r="AP682" s="354">
        <f t="shared" si="48"/>
        <v>0</v>
      </c>
    </row>
    <row r="683" spans="1:42" ht="15.75" hidden="1" outlineLevel="1" x14ac:dyDescent="0.25">
      <c r="A683" s="7"/>
      <c r="B683" s="38">
        <v>667</v>
      </c>
      <c r="C683" s="89"/>
      <c r="D683" s="45"/>
      <c r="E683" s="137"/>
      <c r="F683" s="77"/>
      <c r="G683" s="50"/>
      <c r="H683" s="56"/>
      <c r="I683" s="76"/>
      <c r="J683" s="103"/>
      <c r="K683" s="19"/>
      <c r="L683" s="212"/>
      <c r="M683" s="18"/>
      <c r="N683" s="213"/>
      <c r="O683" s="209"/>
      <c r="P683" s="18"/>
      <c r="Q683" s="18"/>
      <c r="R683" s="19"/>
      <c r="S683" s="58"/>
      <c r="T683" s="180"/>
      <c r="U683" s="109"/>
      <c r="V683" s="273"/>
      <c r="W683" s="109"/>
      <c r="X683" s="276"/>
      <c r="Y683" s="175"/>
      <c r="Z683" s="222"/>
      <c r="AA683" s="223"/>
      <c r="AB683" s="173"/>
      <c r="AC683" s="174"/>
      <c r="AD683" s="120"/>
      <c r="AE683" s="118"/>
      <c r="AF683" s="112"/>
      <c r="AG683" s="31"/>
      <c r="AH683" s="124"/>
      <c r="AI683" s="129"/>
      <c r="AJ683" s="145"/>
      <c r="AL683" s="353">
        <f t="shared" si="45"/>
        <v>0</v>
      </c>
      <c r="AM683" s="354">
        <f t="shared" si="46"/>
        <v>0</v>
      </c>
      <c r="AN683" s="355"/>
      <c r="AO683" s="353">
        <f t="shared" si="47"/>
        <v>0</v>
      </c>
      <c r="AP683" s="354">
        <f t="shared" si="48"/>
        <v>0</v>
      </c>
    </row>
    <row r="684" spans="1:42" ht="15.75" hidden="1" outlineLevel="1" x14ac:dyDescent="0.25">
      <c r="A684" s="7"/>
      <c r="B684" s="38">
        <v>668</v>
      </c>
      <c r="C684" s="89"/>
      <c r="D684" s="45"/>
      <c r="E684" s="137"/>
      <c r="F684" s="77"/>
      <c r="G684" s="50"/>
      <c r="H684" s="56"/>
      <c r="I684" s="77"/>
      <c r="J684" s="103"/>
      <c r="K684" s="19"/>
      <c r="L684" s="212"/>
      <c r="M684" s="18"/>
      <c r="N684" s="213"/>
      <c r="O684" s="209"/>
      <c r="P684" s="18"/>
      <c r="Q684" s="18"/>
      <c r="R684" s="19"/>
      <c r="S684" s="58"/>
      <c r="T684" s="180"/>
      <c r="U684" s="109"/>
      <c r="V684" s="273"/>
      <c r="W684" s="109"/>
      <c r="X684" s="276"/>
      <c r="Y684" s="175"/>
      <c r="Z684" s="222"/>
      <c r="AA684" s="223"/>
      <c r="AB684" s="173"/>
      <c r="AC684" s="174"/>
      <c r="AD684" s="120"/>
      <c r="AE684" s="118"/>
      <c r="AF684" s="112"/>
      <c r="AG684" s="31"/>
      <c r="AH684" s="124"/>
      <c r="AI684" s="129"/>
      <c r="AJ684" s="145"/>
      <c r="AL684" s="353">
        <f t="shared" si="45"/>
        <v>0</v>
      </c>
      <c r="AM684" s="354">
        <f t="shared" si="46"/>
        <v>0</v>
      </c>
      <c r="AN684" s="355"/>
      <c r="AO684" s="353">
        <f t="shared" si="47"/>
        <v>0</v>
      </c>
      <c r="AP684" s="354">
        <f t="shared" si="48"/>
        <v>0</v>
      </c>
    </row>
    <row r="685" spans="1:42" ht="15.75" hidden="1" outlineLevel="1" x14ac:dyDescent="0.25">
      <c r="A685" s="7"/>
      <c r="B685" s="38">
        <v>669</v>
      </c>
      <c r="C685" s="89"/>
      <c r="D685" s="45"/>
      <c r="E685" s="137"/>
      <c r="F685" s="77"/>
      <c r="G685" s="50"/>
      <c r="H685" s="56"/>
      <c r="I685" s="77"/>
      <c r="J685" s="102"/>
      <c r="K685" s="19"/>
      <c r="L685" s="212"/>
      <c r="M685" s="18"/>
      <c r="N685" s="213"/>
      <c r="O685" s="209"/>
      <c r="P685" s="18"/>
      <c r="Q685" s="18"/>
      <c r="R685" s="19"/>
      <c r="S685" s="58"/>
      <c r="T685" s="180"/>
      <c r="U685" s="109"/>
      <c r="V685" s="273"/>
      <c r="W685" s="109"/>
      <c r="X685" s="276"/>
      <c r="Y685" s="175"/>
      <c r="Z685" s="222"/>
      <c r="AA685" s="223"/>
      <c r="AB685" s="173"/>
      <c r="AC685" s="174"/>
      <c r="AD685" s="120"/>
      <c r="AE685" s="118"/>
      <c r="AF685" s="112"/>
      <c r="AG685" s="31"/>
      <c r="AH685" s="124"/>
      <c r="AI685" s="129"/>
      <c r="AJ685" s="145"/>
      <c r="AL685" s="353">
        <f t="shared" si="45"/>
        <v>0</v>
      </c>
      <c r="AM685" s="354">
        <f t="shared" si="46"/>
        <v>0</v>
      </c>
      <c r="AN685" s="355"/>
      <c r="AO685" s="353">
        <f t="shared" si="47"/>
        <v>0</v>
      </c>
      <c r="AP685" s="354">
        <f t="shared" si="48"/>
        <v>0</v>
      </c>
    </row>
    <row r="686" spans="1:42" ht="15.75" hidden="1" outlineLevel="1" x14ac:dyDescent="0.25">
      <c r="A686" s="7"/>
      <c r="B686" s="38">
        <v>670</v>
      </c>
      <c r="C686" s="89"/>
      <c r="D686" s="45"/>
      <c r="E686" s="137"/>
      <c r="F686" s="77"/>
      <c r="G686" s="50"/>
      <c r="H686" s="56"/>
      <c r="I686" s="77"/>
      <c r="J686" s="102"/>
      <c r="K686" s="19"/>
      <c r="L686" s="212"/>
      <c r="M686" s="18"/>
      <c r="N686" s="213"/>
      <c r="O686" s="209"/>
      <c r="P686" s="18"/>
      <c r="Q686" s="18"/>
      <c r="R686" s="19"/>
      <c r="S686" s="58"/>
      <c r="T686" s="180"/>
      <c r="U686" s="109"/>
      <c r="V686" s="273"/>
      <c r="W686" s="109"/>
      <c r="X686" s="276"/>
      <c r="Y686" s="175"/>
      <c r="Z686" s="222"/>
      <c r="AA686" s="223"/>
      <c r="AB686" s="173"/>
      <c r="AC686" s="174"/>
      <c r="AD686" s="120"/>
      <c r="AE686" s="118"/>
      <c r="AF686" s="112"/>
      <c r="AG686" s="31"/>
      <c r="AH686" s="124"/>
      <c r="AI686" s="129"/>
      <c r="AJ686" s="145"/>
      <c r="AL686" s="353">
        <f t="shared" si="45"/>
        <v>0</v>
      </c>
      <c r="AM686" s="354">
        <f t="shared" si="46"/>
        <v>0</v>
      </c>
      <c r="AN686" s="355"/>
      <c r="AO686" s="353">
        <f t="shared" si="47"/>
        <v>0</v>
      </c>
      <c r="AP686" s="354">
        <f t="shared" si="48"/>
        <v>0</v>
      </c>
    </row>
    <row r="687" spans="1:42" ht="15.75" hidden="1" outlineLevel="1" x14ac:dyDescent="0.25">
      <c r="A687" s="7"/>
      <c r="B687" s="38">
        <v>671</v>
      </c>
      <c r="C687" s="89"/>
      <c r="D687" s="45"/>
      <c r="E687" s="137"/>
      <c r="F687" s="77"/>
      <c r="G687" s="50"/>
      <c r="H687" s="56"/>
      <c r="I687" s="77"/>
      <c r="J687" s="102"/>
      <c r="K687" s="19"/>
      <c r="L687" s="212"/>
      <c r="M687" s="18"/>
      <c r="N687" s="213"/>
      <c r="O687" s="209"/>
      <c r="P687" s="18"/>
      <c r="Q687" s="18"/>
      <c r="R687" s="19"/>
      <c r="S687" s="58"/>
      <c r="T687" s="180"/>
      <c r="U687" s="109"/>
      <c r="V687" s="273"/>
      <c r="W687" s="109"/>
      <c r="X687" s="276"/>
      <c r="Y687" s="175"/>
      <c r="Z687" s="222"/>
      <c r="AA687" s="223"/>
      <c r="AB687" s="173"/>
      <c r="AC687" s="174"/>
      <c r="AD687" s="120"/>
      <c r="AE687" s="118"/>
      <c r="AF687" s="112"/>
      <c r="AG687" s="31"/>
      <c r="AH687" s="124"/>
      <c r="AI687" s="129"/>
      <c r="AJ687" s="145"/>
      <c r="AL687" s="353">
        <f t="shared" si="45"/>
        <v>0</v>
      </c>
      <c r="AM687" s="354">
        <f t="shared" si="46"/>
        <v>0</v>
      </c>
      <c r="AN687" s="355"/>
      <c r="AO687" s="353">
        <f t="shared" si="47"/>
        <v>0</v>
      </c>
      <c r="AP687" s="354">
        <f t="shared" si="48"/>
        <v>0</v>
      </c>
    </row>
    <row r="688" spans="1:42" ht="15.75" hidden="1" outlineLevel="1" x14ac:dyDescent="0.25">
      <c r="A688" s="7"/>
      <c r="B688" s="38">
        <v>672</v>
      </c>
      <c r="C688" s="89"/>
      <c r="D688" s="45"/>
      <c r="E688" s="137"/>
      <c r="F688" s="77"/>
      <c r="G688" s="50"/>
      <c r="H688" s="56"/>
      <c r="I688" s="77"/>
      <c r="J688" s="102"/>
      <c r="K688" s="19"/>
      <c r="L688" s="212"/>
      <c r="M688" s="18"/>
      <c r="N688" s="213"/>
      <c r="O688" s="209"/>
      <c r="P688" s="18"/>
      <c r="Q688" s="18"/>
      <c r="R688" s="19"/>
      <c r="S688" s="58"/>
      <c r="T688" s="180"/>
      <c r="U688" s="109"/>
      <c r="V688" s="273"/>
      <c r="W688" s="109"/>
      <c r="X688" s="276"/>
      <c r="Y688" s="175"/>
      <c r="Z688" s="222"/>
      <c r="AA688" s="223"/>
      <c r="AB688" s="173"/>
      <c r="AC688" s="174"/>
      <c r="AD688" s="120"/>
      <c r="AE688" s="118"/>
      <c r="AF688" s="112"/>
      <c r="AG688" s="31"/>
      <c r="AH688" s="124"/>
      <c r="AI688" s="129"/>
      <c r="AJ688" s="145"/>
      <c r="AL688" s="353">
        <f t="shared" si="45"/>
        <v>0</v>
      </c>
      <c r="AM688" s="354">
        <f t="shared" si="46"/>
        <v>0</v>
      </c>
      <c r="AN688" s="355"/>
      <c r="AO688" s="353">
        <f t="shared" si="47"/>
        <v>0</v>
      </c>
      <c r="AP688" s="354">
        <f t="shared" si="48"/>
        <v>0</v>
      </c>
    </row>
    <row r="689" spans="1:42" ht="15.75" hidden="1" outlineLevel="1" x14ac:dyDescent="0.25">
      <c r="A689" s="7"/>
      <c r="B689" s="38">
        <v>673</v>
      </c>
      <c r="C689" s="89"/>
      <c r="D689" s="45"/>
      <c r="E689" s="137"/>
      <c r="F689" s="77"/>
      <c r="G689" s="50"/>
      <c r="H689" s="56"/>
      <c r="I689" s="77"/>
      <c r="J689" s="102"/>
      <c r="K689" s="19"/>
      <c r="L689" s="212"/>
      <c r="M689" s="18"/>
      <c r="N689" s="213"/>
      <c r="O689" s="209"/>
      <c r="P689" s="18"/>
      <c r="Q689" s="18"/>
      <c r="R689" s="19"/>
      <c r="S689" s="58"/>
      <c r="T689" s="180"/>
      <c r="U689" s="109"/>
      <c r="V689" s="273"/>
      <c r="W689" s="109"/>
      <c r="X689" s="276"/>
      <c r="Y689" s="175"/>
      <c r="Z689" s="222"/>
      <c r="AA689" s="223"/>
      <c r="AB689" s="173"/>
      <c r="AC689" s="174"/>
      <c r="AD689" s="120"/>
      <c r="AE689" s="118"/>
      <c r="AF689" s="112"/>
      <c r="AG689" s="31"/>
      <c r="AH689" s="124"/>
      <c r="AI689" s="129"/>
      <c r="AJ689" s="145"/>
      <c r="AL689" s="353">
        <f t="shared" si="45"/>
        <v>0</v>
      </c>
      <c r="AM689" s="354">
        <f t="shared" si="46"/>
        <v>0</v>
      </c>
      <c r="AN689" s="355"/>
      <c r="AO689" s="353">
        <f t="shared" si="47"/>
        <v>0</v>
      </c>
      <c r="AP689" s="354">
        <f t="shared" si="48"/>
        <v>0</v>
      </c>
    </row>
    <row r="690" spans="1:42" ht="15.75" hidden="1" outlineLevel="1" x14ac:dyDescent="0.25">
      <c r="A690" s="7"/>
      <c r="B690" s="38">
        <v>674</v>
      </c>
      <c r="C690" s="89"/>
      <c r="D690" s="45"/>
      <c r="E690" s="137"/>
      <c r="F690" s="80"/>
      <c r="G690" s="50"/>
      <c r="H690" s="55"/>
      <c r="I690" s="82"/>
      <c r="J690" s="103"/>
      <c r="K690" s="19"/>
      <c r="L690" s="212"/>
      <c r="M690" s="18"/>
      <c r="N690" s="213"/>
      <c r="O690" s="209"/>
      <c r="P690" s="18"/>
      <c r="Q690" s="18"/>
      <c r="R690" s="19"/>
      <c r="S690" s="58"/>
      <c r="T690" s="180"/>
      <c r="U690" s="109"/>
      <c r="V690" s="273"/>
      <c r="W690" s="109"/>
      <c r="X690" s="276"/>
      <c r="Y690" s="175"/>
      <c r="Z690" s="222"/>
      <c r="AA690" s="223"/>
      <c r="AB690" s="173"/>
      <c r="AC690" s="174"/>
      <c r="AD690" s="120"/>
      <c r="AE690" s="118"/>
      <c r="AF690" s="112"/>
      <c r="AG690" s="31"/>
      <c r="AH690" s="124"/>
      <c r="AI690" s="129"/>
      <c r="AJ690" s="145"/>
      <c r="AL690" s="353">
        <f t="shared" si="45"/>
        <v>0</v>
      </c>
      <c r="AM690" s="354">
        <f t="shared" si="46"/>
        <v>0</v>
      </c>
      <c r="AN690" s="355"/>
      <c r="AO690" s="353">
        <f t="shared" si="47"/>
        <v>0</v>
      </c>
      <c r="AP690" s="354">
        <f t="shared" si="48"/>
        <v>0</v>
      </c>
    </row>
    <row r="691" spans="1:42" ht="15.75" hidden="1" outlineLevel="1" x14ac:dyDescent="0.25">
      <c r="A691" s="7"/>
      <c r="B691" s="38">
        <v>675</v>
      </c>
      <c r="C691" s="89"/>
      <c r="D691" s="45"/>
      <c r="E691" s="137"/>
      <c r="F691" s="77"/>
      <c r="G691" s="51"/>
      <c r="H691" s="55"/>
      <c r="I691" s="77"/>
      <c r="J691" s="103"/>
      <c r="K691" s="19"/>
      <c r="L691" s="212"/>
      <c r="M691" s="18"/>
      <c r="N691" s="213"/>
      <c r="O691" s="209"/>
      <c r="P691" s="18"/>
      <c r="Q691" s="18"/>
      <c r="R691" s="19"/>
      <c r="S691" s="58"/>
      <c r="T691" s="180"/>
      <c r="U691" s="109"/>
      <c r="V691" s="273"/>
      <c r="W691" s="109"/>
      <c r="X691" s="276"/>
      <c r="Y691" s="175"/>
      <c r="Z691" s="222"/>
      <c r="AA691" s="223"/>
      <c r="AB691" s="173"/>
      <c r="AC691" s="174"/>
      <c r="AD691" s="120"/>
      <c r="AE691" s="118"/>
      <c r="AF691" s="112"/>
      <c r="AG691" s="31"/>
      <c r="AH691" s="124"/>
      <c r="AI691" s="129"/>
      <c r="AJ691" s="145"/>
      <c r="AL691" s="353">
        <f t="shared" si="45"/>
        <v>0</v>
      </c>
      <c r="AM691" s="354">
        <f t="shared" si="46"/>
        <v>0</v>
      </c>
      <c r="AN691" s="355"/>
      <c r="AO691" s="353">
        <f t="shared" si="47"/>
        <v>0</v>
      </c>
      <c r="AP691" s="354">
        <f t="shared" si="48"/>
        <v>0</v>
      </c>
    </row>
    <row r="692" spans="1:42" ht="15.75" hidden="1" outlineLevel="1" x14ac:dyDescent="0.25">
      <c r="A692" s="7"/>
      <c r="B692" s="38">
        <v>676</v>
      </c>
      <c r="C692" s="89"/>
      <c r="D692" s="45"/>
      <c r="E692" s="137"/>
      <c r="F692" s="80"/>
      <c r="G692" s="50"/>
      <c r="H692" s="55"/>
      <c r="I692" s="77"/>
      <c r="J692" s="103"/>
      <c r="K692" s="19"/>
      <c r="L692" s="212"/>
      <c r="M692" s="18"/>
      <c r="N692" s="213"/>
      <c r="O692" s="209"/>
      <c r="P692" s="18"/>
      <c r="Q692" s="18"/>
      <c r="R692" s="19"/>
      <c r="S692" s="58"/>
      <c r="T692" s="180"/>
      <c r="U692" s="109"/>
      <c r="V692" s="273"/>
      <c r="W692" s="109"/>
      <c r="X692" s="276"/>
      <c r="Y692" s="175"/>
      <c r="Z692" s="222"/>
      <c r="AA692" s="223"/>
      <c r="AB692" s="173"/>
      <c r="AC692" s="174"/>
      <c r="AD692" s="120"/>
      <c r="AE692" s="118"/>
      <c r="AF692" s="112"/>
      <c r="AG692" s="31"/>
      <c r="AH692" s="124"/>
      <c r="AI692" s="129"/>
      <c r="AJ692" s="145"/>
      <c r="AL692" s="353">
        <f t="shared" si="45"/>
        <v>0</v>
      </c>
      <c r="AM692" s="354">
        <f t="shared" si="46"/>
        <v>0</v>
      </c>
      <c r="AN692" s="355"/>
      <c r="AO692" s="353">
        <f t="shared" si="47"/>
        <v>0</v>
      </c>
      <c r="AP692" s="354">
        <f t="shared" si="48"/>
        <v>0</v>
      </c>
    </row>
    <row r="693" spans="1:42" ht="15.75" hidden="1" outlineLevel="1" x14ac:dyDescent="0.25">
      <c r="A693" s="7"/>
      <c r="B693" s="38">
        <v>677</v>
      </c>
      <c r="C693" s="89"/>
      <c r="D693" s="45"/>
      <c r="E693" s="137"/>
      <c r="F693" s="80"/>
      <c r="G693" s="50"/>
      <c r="H693" s="55"/>
      <c r="I693" s="77"/>
      <c r="J693" s="103"/>
      <c r="K693" s="19"/>
      <c r="L693" s="212"/>
      <c r="M693" s="18"/>
      <c r="N693" s="213"/>
      <c r="O693" s="209"/>
      <c r="P693" s="18"/>
      <c r="Q693" s="18"/>
      <c r="R693" s="19"/>
      <c r="S693" s="58"/>
      <c r="T693" s="180"/>
      <c r="U693" s="109"/>
      <c r="V693" s="273"/>
      <c r="W693" s="109"/>
      <c r="X693" s="276"/>
      <c r="Y693" s="175"/>
      <c r="Z693" s="222"/>
      <c r="AA693" s="223"/>
      <c r="AB693" s="173"/>
      <c r="AC693" s="174"/>
      <c r="AD693" s="120"/>
      <c r="AE693" s="118"/>
      <c r="AF693" s="112"/>
      <c r="AG693" s="31"/>
      <c r="AH693" s="124"/>
      <c r="AI693" s="129"/>
      <c r="AJ693" s="145"/>
      <c r="AL693" s="353">
        <f t="shared" si="45"/>
        <v>0</v>
      </c>
      <c r="AM693" s="354">
        <f t="shared" si="46"/>
        <v>0</v>
      </c>
      <c r="AN693" s="355"/>
      <c r="AO693" s="353">
        <f t="shared" si="47"/>
        <v>0</v>
      </c>
      <c r="AP693" s="354">
        <f t="shared" si="48"/>
        <v>0</v>
      </c>
    </row>
    <row r="694" spans="1:42" ht="15.75" hidden="1" outlineLevel="1" x14ac:dyDescent="0.25">
      <c r="A694" s="7"/>
      <c r="B694" s="38">
        <v>678</v>
      </c>
      <c r="C694" s="89"/>
      <c r="D694" s="46"/>
      <c r="E694" s="138"/>
      <c r="F694" s="77"/>
      <c r="G694" s="51"/>
      <c r="H694" s="55"/>
      <c r="I694" s="77"/>
      <c r="J694" s="103"/>
      <c r="K694" s="19"/>
      <c r="L694" s="212"/>
      <c r="M694" s="18"/>
      <c r="N694" s="213"/>
      <c r="O694" s="209"/>
      <c r="P694" s="18"/>
      <c r="Q694" s="18"/>
      <c r="R694" s="19"/>
      <c r="S694" s="58"/>
      <c r="T694" s="180"/>
      <c r="U694" s="109"/>
      <c r="V694" s="273"/>
      <c r="W694" s="109"/>
      <c r="X694" s="276"/>
      <c r="Y694" s="175"/>
      <c r="Z694" s="222"/>
      <c r="AA694" s="223"/>
      <c r="AB694" s="173"/>
      <c r="AC694" s="174"/>
      <c r="AD694" s="120"/>
      <c r="AE694" s="118"/>
      <c r="AF694" s="112"/>
      <c r="AG694" s="31"/>
      <c r="AH694" s="124"/>
      <c r="AI694" s="129"/>
      <c r="AJ694" s="145"/>
      <c r="AL694" s="353">
        <f t="shared" si="45"/>
        <v>0</v>
      </c>
      <c r="AM694" s="354">
        <f t="shared" si="46"/>
        <v>0</v>
      </c>
      <c r="AN694" s="355"/>
      <c r="AO694" s="353">
        <f t="shared" si="47"/>
        <v>0</v>
      </c>
      <c r="AP694" s="354">
        <f t="shared" si="48"/>
        <v>0</v>
      </c>
    </row>
    <row r="695" spans="1:42" ht="15.75" hidden="1" outlineLevel="1" x14ac:dyDescent="0.25">
      <c r="A695" s="7"/>
      <c r="B695" s="38">
        <v>679</v>
      </c>
      <c r="C695" s="89"/>
      <c r="D695" s="46"/>
      <c r="E695" s="138"/>
      <c r="F695" s="77"/>
      <c r="G695" s="51"/>
      <c r="H695" s="55"/>
      <c r="I695" s="77"/>
      <c r="J695" s="103"/>
      <c r="K695" s="19"/>
      <c r="L695" s="212"/>
      <c r="M695" s="18"/>
      <c r="N695" s="213"/>
      <c r="O695" s="209"/>
      <c r="P695" s="18"/>
      <c r="Q695" s="18"/>
      <c r="R695" s="19"/>
      <c r="S695" s="58"/>
      <c r="T695" s="180"/>
      <c r="U695" s="109"/>
      <c r="V695" s="273"/>
      <c r="W695" s="109"/>
      <c r="X695" s="276"/>
      <c r="Y695" s="175"/>
      <c r="Z695" s="222"/>
      <c r="AA695" s="223"/>
      <c r="AB695" s="173"/>
      <c r="AC695" s="174"/>
      <c r="AD695" s="120"/>
      <c r="AE695" s="118"/>
      <c r="AF695" s="112"/>
      <c r="AG695" s="31"/>
      <c r="AH695" s="124"/>
      <c r="AI695" s="129"/>
      <c r="AJ695" s="145"/>
      <c r="AL695" s="353">
        <f t="shared" si="45"/>
        <v>0</v>
      </c>
      <c r="AM695" s="354">
        <f t="shared" si="46"/>
        <v>0</v>
      </c>
      <c r="AN695" s="355"/>
      <c r="AO695" s="353">
        <f t="shared" si="47"/>
        <v>0</v>
      </c>
      <c r="AP695" s="354">
        <f t="shared" si="48"/>
        <v>0</v>
      </c>
    </row>
    <row r="696" spans="1:42" ht="15.75" hidden="1" outlineLevel="1" x14ac:dyDescent="0.25">
      <c r="A696" s="7"/>
      <c r="B696" s="38">
        <v>680</v>
      </c>
      <c r="C696" s="89"/>
      <c r="D696" s="46"/>
      <c r="E696" s="138"/>
      <c r="F696" s="77"/>
      <c r="G696" s="51"/>
      <c r="H696" s="55"/>
      <c r="I696" s="77"/>
      <c r="J696" s="103"/>
      <c r="K696" s="19"/>
      <c r="L696" s="212"/>
      <c r="M696" s="18"/>
      <c r="N696" s="213"/>
      <c r="O696" s="209"/>
      <c r="P696" s="18"/>
      <c r="Q696" s="18"/>
      <c r="R696" s="19"/>
      <c r="S696" s="58"/>
      <c r="T696" s="180"/>
      <c r="U696" s="109"/>
      <c r="V696" s="273"/>
      <c r="W696" s="109"/>
      <c r="X696" s="276"/>
      <c r="Y696" s="175"/>
      <c r="Z696" s="222"/>
      <c r="AA696" s="223"/>
      <c r="AB696" s="173"/>
      <c r="AC696" s="174"/>
      <c r="AD696" s="120"/>
      <c r="AE696" s="118"/>
      <c r="AF696" s="112"/>
      <c r="AG696" s="31"/>
      <c r="AH696" s="124"/>
      <c r="AI696" s="129"/>
      <c r="AJ696" s="145"/>
      <c r="AL696" s="353">
        <f t="shared" si="45"/>
        <v>0</v>
      </c>
      <c r="AM696" s="354">
        <f t="shared" si="46"/>
        <v>0</v>
      </c>
      <c r="AN696" s="355"/>
      <c r="AO696" s="353">
        <f t="shared" si="47"/>
        <v>0</v>
      </c>
      <c r="AP696" s="354">
        <f t="shared" si="48"/>
        <v>0</v>
      </c>
    </row>
    <row r="697" spans="1:42" ht="15.75" hidden="1" outlineLevel="1" x14ac:dyDescent="0.25">
      <c r="A697" s="7"/>
      <c r="B697" s="38">
        <v>681</v>
      </c>
      <c r="C697" s="89"/>
      <c r="D697" s="46"/>
      <c r="E697" s="138"/>
      <c r="F697" s="80"/>
      <c r="G697" s="50"/>
      <c r="H697" s="56"/>
      <c r="I697" s="80"/>
      <c r="J697" s="102"/>
      <c r="K697" s="19"/>
      <c r="L697" s="212"/>
      <c r="M697" s="18"/>
      <c r="N697" s="213"/>
      <c r="O697" s="209"/>
      <c r="P697" s="18"/>
      <c r="Q697" s="18"/>
      <c r="R697" s="19"/>
      <c r="S697" s="58"/>
      <c r="T697" s="180"/>
      <c r="U697" s="109"/>
      <c r="V697" s="273"/>
      <c r="W697" s="109"/>
      <c r="X697" s="276"/>
      <c r="Y697" s="175"/>
      <c r="Z697" s="222"/>
      <c r="AA697" s="223"/>
      <c r="AB697" s="173"/>
      <c r="AC697" s="174"/>
      <c r="AD697" s="120"/>
      <c r="AE697" s="118"/>
      <c r="AF697" s="112"/>
      <c r="AG697" s="31"/>
      <c r="AH697" s="124"/>
      <c r="AI697" s="129"/>
      <c r="AJ697" s="145"/>
      <c r="AL697" s="353">
        <f t="shared" si="45"/>
        <v>0</v>
      </c>
      <c r="AM697" s="354">
        <f t="shared" si="46"/>
        <v>0</v>
      </c>
      <c r="AN697" s="355"/>
      <c r="AO697" s="353">
        <f t="shared" si="47"/>
        <v>0</v>
      </c>
      <c r="AP697" s="354">
        <f t="shared" si="48"/>
        <v>0</v>
      </c>
    </row>
    <row r="698" spans="1:42" ht="15.75" hidden="1" outlineLevel="1" x14ac:dyDescent="0.25">
      <c r="A698" s="7"/>
      <c r="B698" s="38">
        <v>682</v>
      </c>
      <c r="C698" s="89"/>
      <c r="D698" s="46"/>
      <c r="E698" s="138"/>
      <c r="F698" s="77"/>
      <c r="G698" s="51"/>
      <c r="H698" s="55"/>
      <c r="I698" s="77"/>
      <c r="J698" s="103"/>
      <c r="K698" s="19"/>
      <c r="L698" s="212"/>
      <c r="M698" s="18"/>
      <c r="N698" s="213"/>
      <c r="O698" s="209"/>
      <c r="P698" s="18"/>
      <c r="Q698" s="18"/>
      <c r="R698" s="19"/>
      <c r="S698" s="58"/>
      <c r="T698" s="180"/>
      <c r="U698" s="109"/>
      <c r="V698" s="273"/>
      <c r="W698" s="109"/>
      <c r="X698" s="276"/>
      <c r="Y698" s="175"/>
      <c r="Z698" s="222"/>
      <c r="AA698" s="223"/>
      <c r="AB698" s="173"/>
      <c r="AC698" s="174"/>
      <c r="AD698" s="120"/>
      <c r="AE698" s="118"/>
      <c r="AF698" s="112"/>
      <c r="AG698" s="31"/>
      <c r="AH698" s="124"/>
      <c r="AI698" s="129"/>
      <c r="AJ698" s="145"/>
      <c r="AL698" s="353">
        <f t="shared" si="45"/>
        <v>0</v>
      </c>
      <c r="AM698" s="354">
        <f t="shared" si="46"/>
        <v>0</v>
      </c>
      <c r="AN698" s="355"/>
      <c r="AO698" s="353">
        <f t="shared" si="47"/>
        <v>0</v>
      </c>
      <c r="AP698" s="354">
        <f t="shared" si="48"/>
        <v>0</v>
      </c>
    </row>
    <row r="699" spans="1:42" ht="15.75" hidden="1" outlineLevel="1" x14ac:dyDescent="0.25">
      <c r="A699" s="7"/>
      <c r="B699" s="38">
        <v>683</v>
      </c>
      <c r="C699" s="89"/>
      <c r="D699" s="46"/>
      <c r="E699" s="138"/>
      <c r="F699" s="77"/>
      <c r="G699" s="51"/>
      <c r="H699" s="55"/>
      <c r="I699" s="77"/>
      <c r="J699" s="103"/>
      <c r="K699" s="19"/>
      <c r="L699" s="212"/>
      <c r="M699" s="18"/>
      <c r="N699" s="213"/>
      <c r="O699" s="209"/>
      <c r="P699" s="18"/>
      <c r="Q699" s="18"/>
      <c r="R699" s="19"/>
      <c r="S699" s="58"/>
      <c r="T699" s="180"/>
      <c r="U699" s="109"/>
      <c r="V699" s="273"/>
      <c r="W699" s="109"/>
      <c r="X699" s="276"/>
      <c r="Y699" s="175"/>
      <c r="Z699" s="222"/>
      <c r="AA699" s="223"/>
      <c r="AB699" s="173"/>
      <c r="AC699" s="174"/>
      <c r="AD699" s="120"/>
      <c r="AE699" s="118"/>
      <c r="AF699" s="112"/>
      <c r="AG699" s="31"/>
      <c r="AH699" s="124"/>
      <c r="AI699" s="129"/>
      <c r="AJ699" s="145"/>
      <c r="AL699" s="353">
        <f t="shared" si="45"/>
        <v>0</v>
      </c>
      <c r="AM699" s="354">
        <f t="shared" si="46"/>
        <v>0</v>
      </c>
      <c r="AN699" s="355"/>
      <c r="AO699" s="353">
        <f t="shared" si="47"/>
        <v>0</v>
      </c>
      <c r="AP699" s="354">
        <f t="shared" si="48"/>
        <v>0</v>
      </c>
    </row>
    <row r="700" spans="1:42" ht="15.75" hidden="1" outlineLevel="1" x14ac:dyDescent="0.25">
      <c r="A700" s="7"/>
      <c r="B700" s="38">
        <v>684</v>
      </c>
      <c r="C700" s="89"/>
      <c r="D700" s="46"/>
      <c r="E700" s="138"/>
      <c r="F700" s="77"/>
      <c r="G700" s="51"/>
      <c r="H700" s="55"/>
      <c r="I700" s="77"/>
      <c r="J700" s="103"/>
      <c r="K700" s="19"/>
      <c r="L700" s="212"/>
      <c r="M700" s="18"/>
      <c r="N700" s="213"/>
      <c r="O700" s="209"/>
      <c r="P700" s="18"/>
      <c r="Q700" s="18"/>
      <c r="R700" s="19"/>
      <c r="S700" s="58"/>
      <c r="T700" s="180"/>
      <c r="U700" s="109"/>
      <c r="V700" s="273"/>
      <c r="W700" s="109"/>
      <c r="X700" s="276"/>
      <c r="Y700" s="175"/>
      <c r="Z700" s="222"/>
      <c r="AA700" s="223"/>
      <c r="AB700" s="173"/>
      <c r="AC700" s="174"/>
      <c r="AD700" s="120"/>
      <c r="AE700" s="118"/>
      <c r="AF700" s="112"/>
      <c r="AG700" s="31"/>
      <c r="AH700" s="124"/>
      <c r="AI700" s="129"/>
      <c r="AJ700" s="145"/>
      <c r="AL700" s="353">
        <f t="shared" si="45"/>
        <v>0</v>
      </c>
      <c r="AM700" s="354">
        <f t="shared" si="46"/>
        <v>0</v>
      </c>
      <c r="AN700" s="355"/>
      <c r="AO700" s="353">
        <f t="shared" si="47"/>
        <v>0</v>
      </c>
      <c r="AP700" s="354">
        <f t="shared" si="48"/>
        <v>0</v>
      </c>
    </row>
    <row r="701" spans="1:42" ht="15.75" hidden="1" outlineLevel="1" x14ac:dyDescent="0.25">
      <c r="A701" s="7"/>
      <c r="B701" s="38">
        <v>685</v>
      </c>
      <c r="C701" s="89"/>
      <c r="D701" s="46"/>
      <c r="E701" s="138"/>
      <c r="F701" s="77"/>
      <c r="G701" s="51"/>
      <c r="H701" s="55"/>
      <c r="I701" s="77"/>
      <c r="J701" s="103"/>
      <c r="K701" s="19"/>
      <c r="L701" s="212"/>
      <c r="M701" s="18"/>
      <c r="N701" s="213"/>
      <c r="O701" s="209"/>
      <c r="P701" s="18"/>
      <c r="Q701" s="18"/>
      <c r="R701" s="19"/>
      <c r="S701" s="58"/>
      <c r="T701" s="180"/>
      <c r="U701" s="109"/>
      <c r="V701" s="273"/>
      <c r="W701" s="109"/>
      <c r="X701" s="276"/>
      <c r="Y701" s="175"/>
      <c r="Z701" s="222"/>
      <c r="AA701" s="223"/>
      <c r="AB701" s="173"/>
      <c r="AC701" s="174"/>
      <c r="AD701" s="120"/>
      <c r="AE701" s="118"/>
      <c r="AF701" s="112"/>
      <c r="AG701" s="31"/>
      <c r="AH701" s="124"/>
      <c r="AI701" s="129"/>
      <c r="AJ701" s="145"/>
      <c r="AL701" s="353">
        <f t="shared" si="45"/>
        <v>0</v>
      </c>
      <c r="AM701" s="354">
        <f t="shared" si="46"/>
        <v>0</v>
      </c>
      <c r="AN701" s="355"/>
      <c r="AO701" s="353">
        <f t="shared" si="47"/>
        <v>0</v>
      </c>
      <c r="AP701" s="354">
        <f t="shared" si="48"/>
        <v>0</v>
      </c>
    </row>
    <row r="702" spans="1:42" ht="15.75" hidden="1" outlineLevel="1" x14ac:dyDescent="0.25">
      <c r="A702" s="7"/>
      <c r="B702" s="38">
        <v>686</v>
      </c>
      <c r="C702" s="89"/>
      <c r="D702" s="46"/>
      <c r="E702" s="138"/>
      <c r="F702" s="77"/>
      <c r="G702" s="51"/>
      <c r="H702" s="55"/>
      <c r="I702" s="77"/>
      <c r="J702" s="103"/>
      <c r="K702" s="19"/>
      <c r="L702" s="212"/>
      <c r="M702" s="18"/>
      <c r="N702" s="213"/>
      <c r="O702" s="209"/>
      <c r="P702" s="18"/>
      <c r="Q702" s="18"/>
      <c r="R702" s="19"/>
      <c r="S702" s="58"/>
      <c r="T702" s="180"/>
      <c r="U702" s="109"/>
      <c r="V702" s="273"/>
      <c r="W702" s="109"/>
      <c r="X702" s="276"/>
      <c r="Y702" s="175"/>
      <c r="Z702" s="222"/>
      <c r="AA702" s="223"/>
      <c r="AB702" s="173"/>
      <c r="AC702" s="174"/>
      <c r="AD702" s="120"/>
      <c r="AE702" s="118"/>
      <c r="AF702" s="112"/>
      <c r="AG702" s="31"/>
      <c r="AH702" s="124"/>
      <c r="AI702" s="129"/>
      <c r="AJ702" s="145"/>
      <c r="AL702" s="353">
        <f t="shared" si="45"/>
        <v>0</v>
      </c>
      <c r="AM702" s="354">
        <f t="shared" si="46"/>
        <v>0</v>
      </c>
      <c r="AN702" s="355"/>
      <c r="AO702" s="353">
        <f t="shared" si="47"/>
        <v>0</v>
      </c>
      <c r="AP702" s="354">
        <f t="shared" si="48"/>
        <v>0</v>
      </c>
    </row>
    <row r="703" spans="1:42" ht="15.75" hidden="1" outlineLevel="1" x14ac:dyDescent="0.25">
      <c r="A703" s="7"/>
      <c r="B703" s="38">
        <v>687</v>
      </c>
      <c r="C703" s="89"/>
      <c r="D703" s="46"/>
      <c r="E703" s="138"/>
      <c r="F703" s="77"/>
      <c r="G703" s="51"/>
      <c r="H703" s="55"/>
      <c r="I703" s="77"/>
      <c r="J703" s="103"/>
      <c r="K703" s="19"/>
      <c r="L703" s="212"/>
      <c r="M703" s="18"/>
      <c r="N703" s="213"/>
      <c r="O703" s="209"/>
      <c r="P703" s="18"/>
      <c r="Q703" s="18"/>
      <c r="R703" s="19"/>
      <c r="S703" s="58"/>
      <c r="T703" s="180"/>
      <c r="U703" s="109"/>
      <c r="V703" s="273"/>
      <c r="W703" s="109"/>
      <c r="X703" s="276"/>
      <c r="Y703" s="175"/>
      <c r="Z703" s="222"/>
      <c r="AA703" s="223"/>
      <c r="AB703" s="173"/>
      <c r="AC703" s="174"/>
      <c r="AD703" s="120"/>
      <c r="AE703" s="118"/>
      <c r="AF703" s="112"/>
      <c r="AG703" s="31"/>
      <c r="AH703" s="124"/>
      <c r="AI703" s="129"/>
      <c r="AJ703" s="145"/>
      <c r="AL703" s="353">
        <f t="shared" si="45"/>
        <v>0</v>
      </c>
      <c r="AM703" s="354">
        <f t="shared" si="46"/>
        <v>0</v>
      </c>
      <c r="AN703" s="355"/>
      <c r="AO703" s="353">
        <f t="shared" si="47"/>
        <v>0</v>
      </c>
      <c r="AP703" s="354">
        <f t="shared" si="48"/>
        <v>0</v>
      </c>
    </row>
    <row r="704" spans="1:42" ht="15.75" hidden="1" outlineLevel="1" x14ac:dyDescent="0.25">
      <c r="A704" s="7"/>
      <c r="B704" s="38">
        <v>688</v>
      </c>
      <c r="C704" s="89"/>
      <c r="D704" s="46"/>
      <c r="E704" s="138"/>
      <c r="F704" s="77"/>
      <c r="G704" s="51"/>
      <c r="H704" s="55"/>
      <c r="I704" s="77"/>
      <c r="J704" s="103"/>
      <c r="K704" s="19"/>
      <c r="L704" s="212"/>
      <c r="M704" s="18"/>
      <c r="N704" s="213"/>
      <c r="O704" s="209"/>
      <c r="P704" s="18"/>
      <c r="Q704" s="18"/>
      <c r="R704" s="19"/>
      <c r="S704" s="58"/>
      <c r="T704" s="180"/>
      <c r="U704" s="109"/>
      <c r="V704" s="273"/>
      <c r="W704" s="109"/>
      <c r="X704" s="276"/>
      <c r="Y704" s="175"/>
      <c r="Z704" s="222"/>
      <c r="AA704" s="223"/>
      <c r="AB704" s="173"/>
      <c r="AC704" s="174"/>
      <c r="AD704" s="120"/>
      <c r="AE704" s="118"/>
      <c r="AF704" s="112"/>
      <c r="AG704" s="31"/>
      <c r="AH704" s="124"/>
      <c r="AI704" s="129"/>
      <c r="AJ704" s="145"/>
      <c r="AL704" s="353">
        <f t="shared" si="45"/>
        <v>0</v>
      </c>
      <c r="AM704" s="354">
        <f t="shared" si="46"/>
        <v>0</v>
      </c>
      <c r="AN704" s="355"/>
      <c r="AO704" s="353">
        <f t="shared" si="47"/>
        <v>0</v>
      </c>
      <c r="AP704" s="354">
        <f t="shared" si="48"/>
        <v>0</v>
      </c>
    </row>
    <row r="705" spans="1:42" ht="15.75" hidden="1" outlineLevel="1" x14ac:dyDescent="0.25">
      <c r="A705" s="7"/>
      <c r="B705" s="38">
        <v>689</v>
      </c>
      <c r="C705" s="89"/>
      <c r="D705" s="46"/>
      <c r="E705" s="138"/>
      <c r="F705" s="77"/>
      <c r="G705" s="51"/>
      <c r="H705" s="55"/>
      <c r="I705" s="77"/>
      <c r="J705" s="103"/>
      <c r="K705" s="19"/>
      <c r="L705" s="212"/>
      <c r="M705" s="18"/>
      <c r="N705" s="213"/>
      <c r="O705" s="209"/>
      <c r="P705" s="18"/>
      <c r="Q705" s="18"/>
      <c r="R705" s="19"/>
      <c r="S705" s="58"/>
      <c r="T705" s="180"/>
      <c r="U705" s="109"/>
      <c r="V705" s="273"/>
      <c r="W705" s="109"/>
      <c r="X705" s="276"/>
      <c r="Y705" s="175"/>
      <c r="Z705" s="222"/>
      <c r="AA705" s="223"/>
      <c r="AB705" s="173"/>
      <c r="AC705" s="174"/>
      <c r="AD705" s="120"/>
      <c r="AE705" s="118"/>
      <c r="AF705" s="112"/>
      <c r="AG705" s="31"/>
      <c r="AH705" s="124"/>
      <c r="AI705" s="129"/>
      <c r="AJ705" s="145"/>
      <c r="AL705" s="353">
        <f t="shared" si="45"/>
        <v>0</v>
      </c>
      <c r="AM705" s="354">
        <f t="shared" si="46"/>
        <v>0</v>
      </c>
      <c r="AN705" s="355"/>
      <c r="AO705" s="353">
        <f t="shared" si="47"/>
        <v>0</v>
      </c>
      <c r="AP705" s="354">
        <f t="shared" si="48"/>
        <v>0</v>
      </c>
    </row>
    <row r="706" spans="1:42" ht="15.75" hidden="1" outlineLevel="1" x14ac:dyDescent="0.25">
      <c r="A706" s="7"/>
      <c r="B706" s="38">
        <v>690</v>
      </c>
      <c r="C706" s="89"/>
      <c r="D706" s="46"/>
      <c r="E706" s="138"/>
      <c r="F706" s="77"/>
      <c r="G706" s="51"/>
      <c r="H706" s="55"/>
      <c r="I706" s="77"/>
      <c r="J706" s="103"/>
      <c r="K706" s="19"/>
      <c r="L706" s="212"/>
      <c r="M706" s="18"/>
      <c r="N706" s="213"/>
      <c r="O706" s="209"/>
      <c r="P706" s="18"/>
      <c r="Q706" s="18"/>
      <c r="R706" s="19"/>
      <c r="S706" s="58"/>
      <c r="T706" s="180"/>
      <c r="U706" s="109"/>
      <c r="V706" s="273"/>
      <c r="W706" s="109"/>
      <c r="X706" s="276"/>
      <c r="Y706" s="175"/>
      <c r="Z706" s="222"/>
      <c r="AA706" s="223"/>
      <c r="AB706" s="173"/>
      <c r="AC706" s="174"/>
      <c r="AD706" s="120"/>
      <c r="AE706" s="118"/>
      <c r="AF706" s="112"/>
      <c r="AG706" s="31"/>
      <c r="AH706" s="124"/>
      <c r="AI706" s="129"/>
      <c r="AJ706" s="145"/>
      <c r="AL706" s="353">
        <f t="shared" si="45"/>
        <v>0</v>
      </c>
      <c r="AM706" s="354">
        <f t="shared" si="46"/>
        <v>0</v>
      </c>
      <c r="AN706" s="355"/>
      <c r="AO706" s="353">
        <f t="shared" si="47"/>
        <v>0</v>
      </c>
      <c r="AP706" s="354">
        <f t="shared" si="48"/>
        <v>0</v>
      </c>
    </row>
    <row r="707" spans="1:42" ht="15.75" hidden="1" outlineLevel="1" x14ac:dyDescent="0.25">
      <c r="A707" s="7"/>
      <c r="B707" s="38">
        <v>691</v>
      </c>
      <c r="C707" s="89"/>
      <c r="D707" s="46"/>
      <c r="E707" s="138"/>
      <c r="F707" s="77"/>
      <c r="G707" s="51"/>
      <c r="H707" s="55"/>
      <c r="I707" s="77"/>
      <c r="J707" s="103"/>
      <c r="K707" s="19"/>
      <c r="L707" s="212"/>
      <c r="M707" s="18"/>
      <c r="N707" s="213"/>
      <c r="O707" s="209"/>
      <c r="P707" s="18"/>
      <c r="Q707" s="18"/>
      <c r="R707" s="19"/>
      <c r="S707" s="58"/>
      <c r="T707" s="180"/>
      <c r="U707" s="109"/>
      <c r="V707" s="273"/>
      <c r="W707" s="109"/>
      <c r="X707" s="276"/>
      <c r="Y707" s="175"/>
      <c r="Z707" s="222"/>
      <c r="AA707" s="223"/>
      <c r="AB707" s="173"/>
      <c r="AC707" s="174"/>
      <c r="AD707" s="120"/>
      <c r="AE707" s="118"/>
      <c r="AF707" s="112"/>
      <c r="AG707" s="31"/>
      <c r="AH707" s="124"/>
      <c r="AI707" s="129"/>
      <c r="AJ707" s="145"/>
      <c r="AL707" s="353">
        <f t="shared" si="45"/>
        <v>0</v>
      </c>
      <c r="AM707" s="354">
        <f t="shared" si="46"/>
        <v>0</v>
      </c>
      <c r="AN707" s="355"/>
      <c r="AO707" s="353">
        <f t="shared" si="47"/>
        <v>0</v>
      </c>
      <c r="AP707" s="354">
        <f t="shared" si="48"/>
        <v>0</v>
      </c>
    </row>
    <row r="708" spans="1:42" ht="15.75" hidden="1" outlineLevel="1" x14ac:dyDescent="0.25">
      <c r="A708" s="7"/>
      <c r="B708" s="38">
        <v>692</v>
      </c>
      <c r="C708" s="89"/>
      <c r="D708" s="46"/>
      <c r="E708" s="138"/>
      <c r="F708" s="77"/>
      <c r="G708" s="51"/>
      <c r="H708" s="55"/>
      <c r="I708" s="77"/>
      <c r="J708" s="103"/>
      <c r="K708" s="19"/>
      <c r="L708" s="212"/>
      <c r="M708" s="18"/>
      <c r="N708" s="213"/>
      <c r="O708" s="209"/>
      <c r="P708" s="18"/>
      <c r="Q708" s="18"/>
      <c r="R708" s="19"/>
      <c r="S708" s="58"/>
      <c r="T708" s="180"/>
      <c r="U708" s="109"/>
      <c r="V708" s="273"/>
      <c r="W708" s="109"/>
      <c r="X708" s="276"/>
      <c r="Y708" s="175"/>
      <c r="Z708" s="222"/>
      <c r="AA708" s="223"/>
      <c r="AB708" s="173"/>
      <c r="AC708" s="174"/>
      <c r="AD708" s="120"/>
      <c r="AE708" s="118"/>
      <c r="AF708" s="112"/>
      <c r="AG708" s="31"/>
      <c r="AH708" s="124"/>
      <c r="AI708" s="129"/>
      <c r="AJ708" s="145"/>
      <c r="AL708" s="353">
        <f t="shared" si="45"/>
        <v>0</v>
      </c>
      <c r="AM708" s="354">
        <f t="shared" si="46"/>
        <v>0</v>
      </c>
      <c r="AN708" s="355"/>
      <c r="AO708" s="353">
        <f t="shared" si="47"/>
        <v>0</v>
      </c>
      <c r="AP708" s="354">
        <f t="shared" si="48"/>
        <v>0</v>
      </c>
    </row>
    <row r="709" spans="1:42" ht="15.75" hidden="1" outlineLevel="1" x14ac:dyDescent="0.25">
      <c r="A709" s="7"/>
      <c r="B709" s="38">
        <v>693</v>
      </c>
      <c r="C709" s="89"/>
      <c r="D709" s="46"/>
      <c r="E709" s="138"/>
      <c r="F709" s="77"/>
      <c r="G709" s="51"/>
      <c r="H709" s="55"/>
      <c r="I709" s="77"/>
      <c r="J709" s="103"/>
      <c r="K709" s="19"/>
      <c r="L709" s="212"/>
      <c r="M709" s="18"/>
      <c r="N709" s="213"/>
      <c r="O709" s="209"/>
      <c r="P709" s="18"/>
      <c r="Q709" s="18"/>
      <c r="R709" s="19"/>
      <c r="S709" s="58"/>
      <c r="T709" s="180"/>
      <c r="U709" s="109"/>
      <c r="V709" s="273"/>
      <c r="W709" s="109"/>
      <c r="X709" s="276"/>
      <c r="Y709" s="175"/>
      <c r="Z709" s="222"/>
      <c r="AA709" s="223"/>
      <c r="AB709" s="173"/>
      <c r="AC709" s="174"/>
      <c r="AD709" s="120"/>
      <c r="AE709" s="118"/>
      <c r="AF709" s="112"/>
      <c r="AG709" s="31"/>
      <c r="AH709" s="124"/>
      <c r="AI709" s="129"/>
      <c r="AJ709" s="145"/>
      <c r="AL709" s="353">
        <f t="shared" si="45"/>
        <v>0</v>
      </c>
      <c r="AM709" s="354">
        <f t="shared" si="46"/>
        <v>0</v>
      </c>
      <c r="AN709" s="355"/>
      <c r="AO709" s="353">
        <f t="shared" si="47"/>
        <v>0</v>
      </c>
      <c r="AP709" s="354">
        <f t="shared" si="48"/>
        <v>0</v>
      </c>
    </row>
    <row r="710" spans="1:42" ht="15.75" hidden="1" outlineLevel="1" x14ac:dyDescent="0.25">
      <c r="A710" s="7"/>
      <c r="B710" s="38">
        <v>694</v>
      </c>
      <c r="C710" s="89"/>
      <c r="D710" s="46"/>
      <c r="E710" s="138"/>
      <c r="F710" s="77"/>
      <c r="G710" s="51"/>
      <c r="H710" s="55"/>
      <c r="I710" s="77"/>
      <c r="J710" s="103"/>
      <c r="K710" s="19"/>
      <c r="L710" s="212"/>
      <c r="M710" s="18"/>
      <c r="N710" s="213"/>
      <c r="O710" s="209"/>
      <c r="P710" s="18"/>
      <c r="Q710" s="18"/>
      <c r="R710" s="19"/>
      <c r="S710" s="58"/>
      <c r="T710" s="180"/>
      <c r="U710" s="109"/>
      <c r="V710" s="273"/>
      <c r="W710" s="109"/>
      <c r="X710" s="276"/>
      <c r="Y710" s="175"/>
      <c r="Z710" s="222"/>
      <c r="AA710" s="223"/>
      <c r="AB710" s="173"/>
      <c r="AC710" s="174"/>
      <c r="AD710" s="120"/>
      <c r="AE710" s="118"/>
      <c r="AF710" s="112"/>
      <c r="AG710" s="31"/>
      <c r="AH710" s="124"/>
      <c r="AI710" s="129"/>
      <c r="AJ710" s="145"/>
      <c r="AL710" s="353">
        <f t="shared" si="45"/>
        <v>0</v>
      </c>
      <c r="AM710" s="354">
        <f t="shared" si="46"/>
        <v>0</v>
      </c>
      <c r="AN710" s="355"/>
      <c r="AO710" s="353">
        <f t="shared" si="47"/>
        <v>0</v>
      </c>
      <c r="AP710" s="354">
        <f t="shared" si="48"/>
        <v>0</v>
      </c>
    </row>
    <row r="711" spans="1:42" ht="15.75" hidden="1" outlineLevel="1" x14ac:dyDescent="0.25">
      <c r="A711" s="7"/>
      <c r="B711" s="38">
        <v>695</v>
      </c>
      <c r="C711" s="89"/>
      <c r="D711" s="46"/>
      <c r="E711" s="138"/>
      <c r="F711" s="77"/>
      <c r="G711" s="51"/>
      <c r="H711" s="55"/>
      <c r="I711" s="77"/>
      <c r="J711" s="103"/>
      <c r="K711" s="19"/>
      <c r="L711" s="212"/>
      <c r="M711" s="18"/>
      <c r="N711" s="213"/>
      <c r="O711" s="209"/>
      <c r="P711" s="18"/>
      <c r="Q711" s="18"/>
      <c r="R711" s="19"/>
      <c r="S711" s="58"/>
      <c r="T711" s="180"/>
      <c r="U711" s="109"/>
      <c r="V711" s="273"/>
      <c r="W711" s="109"/>
      <c r="X711" s="276"/>
      <c r="Y711" s="175"/>
      <c r="Z711" s="222"/>
      <c r="AA711" s="223"/>
      <c r="AB711" s="173"/>
      <c r="AC711" s="174"/>
      <c r="AD711" s="120"/>
      <c r="AE711" s="118"/>
      <c r="AF711" s="112"/>
      <c r="AG711" s="31"/>
      <c r="AH711" s="124"/>
      <c r="AI711" s="129"/>
      <c r="AJ711" s="145"/>
      <c r="AL711" s="353">
        <f t="shared" si="45"/>
        <v>0</v>
      </c>
      <c r="AM711" s="354">
        <f t="shared" si="46"/>
        <v>0</v>
      </c>
      <c r="AN711" s="355"/>
      <c r="AO711" s="353">
        <f t="shared" si="47"/>
        <v>0</v>
      </c>
      <c r="AP711" s="354">
        <f t="shared" si="48"/>
        <v>0</v>
      </c>
    </row>
    <row r="712" spans="1:42" ht="15.75" hidden="1" outlineLevel="1" x14ac:dyDescent="0.25">
      <c r="A712" s="7"/>
      <c r="B712" s="38">
        <v>696</v>
      </c>
      <c r="C712" s="89"/>
      <c r="D712" s="46"/>
      <c r="E712" s="138"/>
      <c r="F712" s="77"/>
      <c r="G712" s="51"/>
      <c r="H712" s="55"/>
      <c r="I712" s="77"/>
      <c r="J712" s="103"/>
      <c r="K712" s="19"/>
      <c r="L712" s="212"/>
      <c r="M712" s="18"/>
      <c r="N712" s="213"/>
      <c r="O712" s="209"/>
      <c r="P712" s="18"/>
      <c r="Q712" s="18"/>
      <c r="R712" s="19"/>
      <c r="S712" s="58"/>
      <c r="T712" s="180"/>
      <c r="U712" s="109"/>
      <c r="V712" s="273"/>
      <c r="W712" s="109"/>
      <c r="X712" s="276"/>
      <c r="Y712" s="175"/>
      <c r="Z712" s="222"/>
      <c r="AA712" s="223"/>
      <c r="AB712" s="173"/>
      <c r="AC712" s="174"/>
      <c r="AD712" s="120"/>
      <c r="AE712" s="118"/>
      <c r="AF712" s="112"/>
      <c r="AG712" s="31"/>
      <c r="AH712" s="124"/>
      <c r="AI712" s="129"/>
      <c r="AJ712" s="145"/>
      <c r="AL712" s="353">
        <f t="shared" si="45"/>
        <v>0</v>
      </c>
      <c r="AM712" s="354">
        <f t="shared" si="46"/>
        <v>0</v>
      </c>
      <c r="AN712" s="355"/>
      <c r="AO712" s="353">
        <f t="shared" si="47"/>
        <v>0</v>
      </c>
      <c r="AP712" s="354">
        <f t="shared" si="48"/>
        <v>0</v>
      </c>
    </row>
    <row r="713" spans="1:42" ht="15.75" hidden="1" outlineLevel="1" x14ac:dyDescent="0.25">
      <c r="A713" s="7"/>
      <c r="B713" s="38">
        <v>697</v>
      </c>
      <c r="C713" s="89"/>
      <c r="D713" s="46"/>
      <c r="E713" s="138"/>
      <c r="F713" s="77"/>
      <c r="G713" s="51"/>
      <c r="H713" s="55"/>
      <c r="I713" s="77"/>
      <c r="J713" s="103"/>
      <c r="K713" s="19"/>
      <c r="L713" s="212"/>
      <c r="M713" s="18"/>
      <c r="N713" s="213"/>
      <c r="O713" s="209"/>
      <c r="P713" s="18"/>
      <c r="Q713" s="18"/>
      <c r="R713" s="19"/>
      <c r="S713" s="58"/>
      <c r="T713" s="180"/>
      <c r="U713" s="109"/>
      <c r="V713" s="273"/>
      <c r="W713" s="109"/>
      <c r="X713" s="276"/>
      <c r="Y713" s="175"/>
      <c r="Z713" s="222"/>
      <c r="AA713" s="223"/>
      <c r="AB713" s="173"/>
      <c r="AC713" s="174"/>
      <c r="AD713" s="120"/>
      <c r="AE713" s="118"/>
      <c r="AF713" s="112"/>
      <c r="AG713" s="31"/>
      <c r="AH713" s="124"/>
      <c r="AI713" s="129"/>
      <c r="AJ713" s="145"/>
      <c r="AL713" s="353">
        <f t="shared" si="45"/>
        <v>0</v>
      </c>
      <c r="AM713" s="354">
        <f t="shared" si="46"/>
        <v>0</v>
      </c>
      <c r="AN713" s="355"/>
      <c r="AO713" s="353">
        <f t="shared" si="47"/>
        <v>0</v>
      </c>
      <c r="AP713" s="354">
        <f t="shared" si="48"/>
        <v>0</v>
      </c>
    </row>
    <row r="714" spans="1:42" ht="15.75" hidden="1" outlineLevel="1" x14ac:dyDescent="0.25">
      <c r="A714" s="7"/>
      <c r="B714" s="38">
        <v>698</v>
      </c>
      <c r="C714" s="89"/>
      <c r="D714" s="46"/>
      <c r="E714" s="138"/>
      <c r="F714" s="77"/>
      <c r="G714" s="51"/>
      <c r="H714" s="55"/>
      <c r="I714" s="77"/>
      <c r="J714" s="103"/>
      <c r="K714" s="19"/>
      <c r="L714" s="212"/>
      <c r="M714" s="18"/>
      <c r="N714" s="213"/>
      <c r="O714" s="209"/>
      <c r="P714" s="18"/>
      <c r="Q714" s="18"/>
      <c r="R714" s="19"/>
      <c r="S714" s="58"/>
      <c r="T714" s="180"/>
      <c r="U714" s="109"/>
      <c r="V714" s="273"/>
      <c r="W714" s="109"/>
      <c r="X714" s="276"/>
      <c r="Y714" s="175"/>
      <c r="Z714" s="222"/>
      <c r="AA714" s="223"/>
      <c r="AB714" s="173"/>
      <c r="AC714" s="174"/>
      <c r="AD714" s="120"/>
      <c r="AE714" s="118"/>
      <c r="AF714" s="112"/>
      <c r="AG714" s="31"/>
      <c r="AH714" s="124"/>
      <c r="AI714" s="129"/>
      <c r="AJ714" s="145"/>
      <c r="AL714" s="353">
        <f t="shared" si="45"/>
        <v>0</v>
      </c>
      <c r="AM714" s="354">
        <f t="shared" si="46"/>
        <v>0</v>
      </c>
      <c r="AN714" s="355"/>
      <c r="AO714" s="353">
        <f t="shared" si="47"/>
        <v>0</v>
      </c>
      <c r="AP714" s="354">
        <f t="shared" si="48"/>
        <v>0</v>
      </c>
    </row>
    <row r="715" spans="1:42" ht="15.75" hidden="1" outlineLevel="1" x14ac:dyDescent="0.25">
      <c r="A715" s="7"/>
      <c r="B715" s="38">
        <v>699</v>
      </c>
      <c r="C715" s="89"/>
      <c r="D715" s="46"/>
      <c r="E715" s="138"/>
      <c r="F715" s="77"/>
      <c r="G715" s="51"/>
      <c r="H715" s="55"/>
      <c r="I715" s="77"/>
      <c r="J715" s="103"/>
      <c r="K715" s="19"/>
      <c r="L715" s="212"/>
      <c r="M715" s="18"/>
      <c r="N715" s="213"/>
      <c r="O715" s="209"/>
      <c r="P715" s="18"/>
      <c r="Q715" s="18"/>
      <c r="R715" s="19"/>
      <c r="S715" s="58"/>
      <c r="T715" s="180"/>
      <c r="U715" s="109"/>
      <c r="V715" s="273"/>
      <c r="W715" s="109"/>
      <c r="X715" s="276"/>
      <c r="Y715" s="175"/>
      <c r="Z715" s="222"/>
      <c r="AA715" s="223"/>
      <c r="AB715" s="173"/>
      <c r="AC715" s="174"/>
      <c r="AD715" s="120"/>
      <c r="AE715" s="118"/>
      <c r="AF715" s="112"/>
      <c r="AG715" s="31"/>
      <c r="AH715" s="124"/>
      <c r="AI715" s="129"/>
      <c r="AJ715" s="145"/>
      <c r="AL715" s="353">
        <f t="shared" si="45"/>
        <v>0</v>
      </c>
      <c r="AM715" s="354">
        <f t="shared" si="46"/>
        <v>0</v>
      </c>
      <c r="AN715" s="355"/>
      <c r="AO715" s="353">
        <f t="shared" si="47"/>
        <v>0</v>
      </c>
      <c r="AP715" s="354">
        <f t="shared" si="48"/>
        <v>0</v>
      </c>
    </row>
    <row r="716" spans="1:42" ht="15.75" hidden="1" outlineLevel="1" x14ac:dyDescent="0.25">
      <c r="A716" s="7"/>
      <c r="B716" s="38">
        <v>700</v>
      </c>
      <c r="C716" s="89"/>
      <c r="D716" s="46"/>
      <c r="E716" s="138"/>
      <c r="F716" s="77"/>
      <c r="G716" s="51"/>
      <c r="H716" s="55"/>
      <c r="I716" s="77"/>
      <c r="J716" s="103"/>
      <c r="K716" s="19"/>
      <c r="L716" s="212"/>
      <c r="M716" s="18"/>
      <c r="N716" s="213"/>
      <c r="O716" s="209"/>
      <c r="P716" s="18"/>
      <c r="Q716" s="18"/>
      <c r="R716" s="19"/>
      <c r="S716" s="58"/>
      <c r="T716" s="180"/>
      <c r="U716" s="109"/>
      <c r="V716" s="273"/>
      <c r="W716" s="109"/>
      <c r="X716" s="276"/>
      <c r="Y716" s="175"/>
      <c r="Z716" s="222"/>
      <c r="AA716" s="223"/>
      <c r="AB716" s="173"/>
      <c r="AC716" s="174"/>
      <c r="AD716" s="120"/>
      <c r="AE716" s="118"/>
      <c r="AF716" s="112"/>
      <c r="AG716" s="31"/>
      <c r="AH716" s="124"/>
      <c r="AI716" s="129"/>
      <c r="AJ716" s="145"/>
      <c r="AL716" s="353">
        <f t="shared" si="45"/>
        <v>0</v>
      </c>
      <c r="AM716" s="354">
        <f t="shared" si="46"/>
        <v>0</v>
      </c>
      <c r="AN716" s="355"/>
      <c r="AO716" s="353">
        <f t="shared" si="47"/>
        <v>0</v>
      </c>
      <c r="AP716" s="354">
        <f t="shared" si="48"/>
        <v>0</v>
      </c>
    </row>
    <row r="717" spans="1:42" ht="15.75" hidden="1" outlineLevel="1" x14ac:dyDescent="0.25">
      <c r="A717" s="7"/>
      <c r="B717" s="38">
        <v>701</v>
      </c>
      <c r="C717" s="89"/>
      <c r="D717" s="46"/>
      <c r="E717" s="138"/>
      <c r="F717" s="77"/>
      <c r="G717" s="51"/>
      <c r="H717" s="55"/>
      <c r="I717" s="77"/>
      <c r="J717" s="103"/>
      <c r="K717" s="19"/>
      <c r="L717" s="212"/>
      <c r="M717" s="18"/>
      <c r="N717" s="213"/>
      <c r="O717" s="209"/>
      <c r="P717" s="18"/>
      <c r="Q717" s="18"/>
      <c r="R717" s="19"/>
      <c r="S717" s="58"/>
      <c r="T717" s="180"/>
      <c r="U717" s="109"/>
      <c r="V717" s="273"/>
      <c r="W717" s="109"/>
      <c r="X717" s="276"/>
      <c r="Y717" s="175"/>
      <c r="Z717" s="222"/>
      <c r="AA717" s="223"/>
      <c r="AB717" s="173"/>
      <c r="AC717" s="174"/>
      <c r="AD717" s="120"/>
      <c r="AE717" s="118"/>
      <c r="AF717" s="112"/>
      <c r="AG717" s="31"/>
      <c r="AH717" s="124"/>
      <c r="AI717" s="129"/>
      <c r="AJ717" s="145"/>
      <c r="AL717" s="353">
        <f t="shared" si="45"/>
        <v>0</v>
      </c>
      <c r="AM717" s="354">
        <f t="shared" si="46"/>
        <v>0</v>
      </c>
      <c r="AN717" s="355"/>
      <c r="AO717" s="353">
        <f t="shared" si="47"/>
        <v>0</v>
      </c>
      <c r="AP717" s="354">
        <f t="shared" si="48"/>
        <v>0</v>
      </c>
    </row>
    <row r="718" spans="1:42" ht="15.75" hidden="1" outlineLevel="1" x14ac:dyDescent="0.25">
      <c r="A718" s="7"/>
      <c r="B718" s="38">
        <v>702</v>
      </c>
      <c r="C718" s="89"/>
      <c r="D718" s="46"/>
      <c r="E718" s="138"/>
      <c r="F718" s="77"/>
      <c r="G718" s="51"/>
      <c r="H718" s="55"/>
      <c r="I718" s="77"/>
      <c r="J718" s="103"/>
      <c r="K718" s="19"/>
      <c r="L718" s="212"/>
      <c r="M718" s="18"/>
      <c r="N718" s="213"/>
      <c r="O718" s="209"/>
      <c r="P718" s="18"/>
      <c r="Q718" s="18"/>
      <c r="R718" s="19"/>
      <c r="S718" s="58"/>
      <c r="T718" s="180"/>
      <c r="U718" s="109"/>
      <c r="V718" s="273"/>
      <c r="W718" s="109"/>
      <c r="X718" s="276"/>
      <c r="Y718" s="175"/>
      <c r="Z718" s="222"/>
      <c r="AA718" s="223"/>
      <c r="AB718" s="173"/>
      <c r="AC718" s="174"/>
      <c r="AD718" s="120"/>
      <c r="AE718" s="118"/>
      <c r="AF718" s="112"/>
      <c r="AG718" s="31"/>
      <c r="AH718" s="124"/>
      <c r="AI718" s="129"/>
      <c r="AJ718" s="145"/>
      <c r="AL718" s="353">
        <f t="shared" si="45"/>
        <v>0</v>
      </c>
      <c r="AM718" s="354">
        <f t="shared" si="46"/>
        <v>0</v>
      </c>
      <c r="AN718" s="355"/>
      <c r="AO718" s="353">
        <f t="shared" si="47"/>
        <v>0</v>
      </c>
      <c r="AP718" s="354">
        <f t="shared" si="48"/>
        <v>0</v>
      </c>
    </row>
    <row r="719" spans="1:42" ht="15.75" hidden="1" outlineLevel="1" x14ac:dyDescent="0.25">
      <c r="A719" s="7"/>
      <c r="B719" s="38">
        <v>703</v>
      </c>
      <c r="C719" s="89"/>
      <c r="D719" s="46"/>
      <c r="E719" s="138"/>
      <c r="F719" s="77"/>
      <c r="G719" s="51"/>
      <c r="H719" s="55"/>
      <c r="I719" s="77"/>
      <c r="J719" s="103"/>
      <c r="K719" s="19"/>
      <c r="L719" s="212"/>
      <c r="M719" s="18"/>
      <c r="N719" s="213"/>
      <c r="O719" s="209"/>
      <c r="P719" s="18"/>
      <c r="Q719" s="18"/>
      <c r="R719" s="19"/>
      <c r="S719" s="58"/>
      <c r="T719" s="180"/>
      <c r="U719" s="109"/>
      <c r="V719" s="273"/>
      <c r="W719" s="109"/>
      <c r="X719" s="276"/>
      <c r="Y719" s="175"/>
      <c r="Z719" s="222"/>
      <c r="AA719" s="223"/>
      <c r="AB719" s="173"/>
      <c r="AC719" s="174"/>
      <c r="AD719" s="120"/>
      <c r="AE719" s="118"/>
      <c r="AF719" s="112"/>
      <c r="AG719" s="31"/>
      <c r="AH719" s="124"/>
      <c r="AI719" s="129"/>
      <c r="AJ719" s="145"/>
      <c r="AL719" s="353">
        <f t="shared" si="45"/>
        <v>0</v>
      </c>
      <c r="AM719" s="354">
        <f t="shared" si="46"/>
        <v>0</v>
      </c>
      <c r="AN719" s="355"/>
      <c r="AO719" s="353">
        <f t="shared" si="47"/>
        <v>0</v>
      </c>
      <c r="AP719" s="354">
        <f t="shared" si="48"/>
        <v>0</v>
      </c>
    </row>
    <row r="720" spans="1:42" ht="15.75" hidden="1" outlineLevel="1" x14ac:dyDescent="0.25">
      <c r="A720" s="7"/>
      <c r="B720" s="38">
        <v>704</v>
      </c>
      <c r="C720" s="89"/>
      <c r="D720" s="46"/>
      <c r="E720" s="138"/>
      <c r="F720" s="77"/>
      <c r="G720" s="51"/>
      <c r="H720" s="55"/>
      <c r="I720" s="77"/>
      <c r="J720" s="103"/>
      <c r="K720" s="19"/>
      <c r="L720" s="212"/>
      <c r="M720" s="18"/>
      <c r="N720" s="213"/>
      <c r="O720" s="209"/>
      <c r="P720" s="18"/>
      <c r="Q720" s="18"/>
      <c r="R720" s="19"/>
      <c r="S720" s="58"/>
      <c r="T720" s="180"/>
      <c r="U720" s="109"/>
      <c r="V720" s="273"/>
      <c r="W720" s="109"/>
      <c r="X720" s="276"/>
      <c r="Y720" s="175"/>
      <c r="Z720" s="222"/>
      <c r="AA720" s="223"/>
      <c r="AB720" s="173"/>
      <c r="AC720" s="174"/>
      <c r="AD720" s="120"/>
      <c r="AE720" s="118"/>
      <c r="AF720" s="112"/>
      <c r="AG720" s="31"/>
      <c r="AH720" s="124"/>
      <c r="AI720" s="129"/>
      <c r="AJ720" s="145"/>
      <c r="AL720" s="353">
        <f t="shared" si="45"/>
        <v>0</v>
      </c>
      <c r="AM720" s="354">
        <f t="shared" si="46"/>
        <v>0</v>
      </c>
      <c r="AN720" s="355"/>
      <c r="AO720" s="353">
        <f t="shared" si="47"/>
        <v>0</v>
      </c>
      <c r="AP720" s="354">
        <f t="shared" si="48"/>
        <v>0</v>
      </c>
    </row>
    <row r="721" spans="1:42" ht="15.75" hidden="1" outlineLevel="1" x14ac:dyDescent="0.25">
      <c r="A721" s="7"/>
      <c r="B721" s="38">
        <v>705</v>
      </c>
      <c r="C721" s="89"/>
      <c r="D721" s="46"/>
      <c r="E721" s="138"/>
      <c r="F721" s="77"/>
      <c r="G721" s="51"/>
      <c r="H721" s="55"/>
      <c r="I721" s="77"/>
      <c r="J721" s="103"/>
      <c r="K721" s="19"/>
      <c r="L721" s="212"/>
      <c r="M721" s="18"/>
      <c r="N721" s="213"/>
      <c r="O721" s="209"/>
      <c r="P721" s="18"/>
      <c r="Q721" s="18"/>
      <c r="R721" s="19"/>
      <c r="S721" s="58"/>
      <c r="T721" s="180"/>
      <c r="U721" s="109"/>
      <c r="V721" s="273"/>
      <c r="W721" s="109"/>
      <c r="X721" s="276"/>
      <c r="Y721" s="175"/>
      <c r="Z721" s="222"/>
      <c r="AA721" s="223"/>
      <c r="AB721" s="173"/>
      <c r="AC721" s="174"/>
      <c r="AD721" s="120"/>
      <c r="AE721" s="118"/>
      <c r="AF721" s="112"/>
      <c r="AG721" s="31"/>
      <c r="AH721" s="124"/>
      <c r="AI721" s="129"/>
      <c r="AJ721" s="145"/>
      <c r="AL721" s="353">
        <f t="shared" si="45"/>
        <v>0</v>
      </c>
      <c r="AM721" s="354">
        <f t="shared" si="46"/>
        <v>0</v>
      </c>
      <c r="AN721" s="355"/>
      <c r="AO721" s="353">
        <f t="shared" si="47"/>
        <v>0</v>
      </c>
      <c r="AP721" s="354">
        <f t="shared" si="48"/>
        <v>0</v>
      </c>
    </row>
    <row r="722" spans="1:42" ht="15.75" hidden="1" outlineLevel="1" x14ac:dyDescent="0.25">
      <c r="A722" s="7"/>
      <c r="B722" s="38">
        <v>706</v>
      </c>
      <c r="C722" s="89"/>
      <c r="D722" s="46"/>
      <c r="E722" s="138"/>
      <c r="F722" s="77"/>
      <c r="G722" s="51"/>
      <c r="H722" s="55"/>
      <c r="I722" s="77"/>
      <c r="J722" s="103"/>
      <c r="K722" s="19"/>
      <c r="L722" s="212"/>
      <c r="M722" s="18"/>
      <c r="N722" s="213"/>
      <c r="O722" s="209"/>
      <c r="P722" s="18"/>
      <c r="Q722" s="18"/>
      <c r="R722" s="19"/>
      <c r="S722" s="58"/>
      <c r="T722" s="180"/>
      <c r="U722" s="109"/>
      <c r="V722" s="273"/>
      <c r="W722" s="109"/>
      <c r="X722" s="276"/>
      <c r="Y722" s="175"/>
      <c r="Z722" s="222"/>
      <c r="AA722" s="223"/>
      <c r="AB722" s="173"/>
      <c r="AC722" s="174"/>
      <c r="AD722" s="120"/>
      <c r="AE722" s="118"/>
      <c r="AF722" s="112"/>
      <c r="AG722" s="31"/>
      <c r="AH722" s="124"/>
      <c r="AI722" s="129"/>
      <c r="AJ722" s="145"/>
      <c r="AL722" s="353">
        <f t="shared" si="45"/>
        <v>0</v>
      </c>
      <c r="AM722" s="354">
        <f t="shared" si="46"/>
        <v>0</v>
      </c>
      <c r="AN722" s="355"/>
      <c r="AO722" s="353">
        <f t="shared" si="47"/>
        <v>0</v>
      </c>
      <c r="AP722" s="354">
        <f t="shared" si="48"/>
        <v>0</v>
      </c>
    </row>
    <row r="723" spans="1:42" ht="15.75" hidden="1" outlineLevel="1" x14ac:dyDescent="0.25">
      <c r="A723" s="7"/>
      <c r="B723" s="38">
        <v>707</v>
      </c>
      <c r="C723" s="89"/>
      <c r="D723" s="46"/>
      <c r="E723" s="138"/>
      <c r="F723" s="77"/>
      <c r="G723" s="51"/>
      <c r="H723" s="55"/>
      <c r="I723" s="77"/>
      <c r="J723" s="103"/>
      <c r="K723" s="19"/>
      <c r="L723" s="212"/>
      <c r="M723" s="18"/>
      <c r="N723" s="213"/>
      <c r="O723" s="209"/>
      <c r="P723" s="18"/>
      <c r="Q723" s="18"/>
      <c r="R723" s="19"/>
      <c r="S723" s="58"/>
      <c r="T723" s="180"/>
      <c r="U723" s="109"/>
      <c r="V723" s="273"/>
      <c r="W723" s="109"/>
      <c r="X723" s="276"/>
      <c r="Y723" s="175"/>
      <c r="Z723" s="222"/>
      <c r="AA723" s="223"/>
      <c r="AB723" s="173"/>
      <c r="AC723" s="174"/>
      <c r="AD723" s="120"/>
      <c r="AE723" s="118"/>
      <c r="AF723" s="112"/>
      <c r="AG723" s="31"/>
      <c r="AH723" s="124"/>
      <c r="AI723" s="129"/>
      <c r="AJ723" s="145"/>
      <c r="AL723" s="353">
        <f t="shared" si="45"/>
        <v>0</v>
      </c>
      <c r="AM723" s="354">
        <f t="shared" si="46"/>
        <v>0</v>
      </c>
      <c r="AN723" s="355"/>
      <c r="AO723" s="353">
        <f t="shared" si="47"/>
        <v>0</v>
      </c>
      <c r="AP723" s="354">
        <f t="shared" si="48"/>
        <v>0</v>
      </c>
    </row>
    <row r="724" spans="1:42" ht="15.75" hidden="1" outlineLevel="1" x14ac:dyDescent="0.25">
      <c r="A724" s="7"/>
      <c r="B724" s="38">
        <v>708</v>
      </c>
      <c r="C724" s="89"/>
      <c r="D724" s="46"/>
      <c r="E724" s="138"/>
      <c r="F724" s="77"/>
      <c r="G724" s="51"/>
      <c r="H724" s="55"/>
      <c r="I724" s="77"/>
      <c r="J724" s="103"/>
      <c r="K724" s="19"/>
      <c r="L724" s="212"/>
      <c r="M724" s="18"/>
      <c r="N724" s="213"/>
      <c r="O724" s="209"/>
      <c r="P724" s="18"/>
      <c r="Q724" s="18"/>
      <c r="R724" s="19"/>
      <c r="S724" s="58"/>
      <c r="T724" s="180"/>
      <c r="U724" s="109"/>
      <c r="V724" s="273"/>
      <c r="W724" s="109"/>
      <c r="X724" s="276"/>
      <c r="Y724" s="175"/>
      <c r="Z724" s="222"/>
      <c r="AA724" s="223"/>
      <c r="AB724" s="173"/>
      <c r="AC724" s="174"/>
      <c r="AD724" s="120"/>
      <c r="AE724" s="118"/>
      <c r="AF724" s="112"/>
      <c r="AG724" s="31"/>
      <c r="AH724" s="124"/>
      <c r="AI724" s="129"/>
      <c r="AJ724" s="145"/>
      <c r="AL724" s="353">
        <f t="shared" si="45"/>
        <v>0</v>
      </c>
      <c r="AM724" s="354">
        <f t="shared" si="46"/>
        <v>0</v>
      </c>
      <c r="AN724" s="355"/>
      <c r="AO724" s="353">
        <f t="shared" si="47"/>
        <v>0</v>
      </c>
      <c r="AP724" s="354">
        <f t="shared" si="48"/>
        <v>0</v>
      </c>
    </row>
    <row r="725" spans="1:42" ht="15.75" hidden="1" outlineLevel="1" x14ac:dyDescent="0.25">
      <c r="A725" s="7"/>
      <c r="B725" s="38">
        <v>709</v>
      </c>
      <c r="C725" s="89"/>
      <c r="D725" s="46"/>
      <c r="E725" s="138"/>
      <c r="F725" s="77"/>
      <c r="G725" s="51"/>
      <c r="H725" s="55"/>
      <c r="I725" s="77"/>
      <c r="J725" s="103"/>
      <c r="K725" s="19"/>
      <c r="L725" s="212"/>
      <c r="M725" s="18"/>
      <c r="N725" s="213"/>
      <c r="O725" s="209"/>
      <c r="P725" s="18"/>
      <c r="Q725" s="18"/>
      <c r="R725" s="19"/>
      <c r="S725" s="58"/>
      <c r="T725" s="180"/>
      <c r="U725" s="109"/>
      <c r="V725" s="273"/>
      <c r="W725" s="109"/>
      <c r="X725" s="276"/>
      <c r="Y725" s="175"/>
      <c r="Z725" s="222"/>
      <c r="AA725" s="223"/>
      <c r="AB725" s="173"/>
      <c r="AC725" s="174"/>
      <c r="AD725" s="120"/>
      <c r="AE725" s="118"/>
      <c r="AF725" s="112"/>
      <c r="AG725" s="31"/>
      <c r="AH725" s="124"/>
      <c r="AI725" s="129"/>
      <c r="AJ725" s="145"/>
      <c r="AL725" s="353">
        <f t="shared" si="45"/>
        <v>0</v>
      </c>
      <c r="AM725" s="354">
        <f t="shared" si="46"/>
        <v>0</v>
      </c>
      <c r="AN725" s="355"/>
      <c r="AO725" s="353">
        <f t="shared" si="47"/>
        <v>0</v>
      </c>
      <c r="AP725" s="354">
        <f t="shared" si="48"/>
        <v>0</v>
      </c>
    </row>
    <row r="726" spans="1:42" ht="15.75" hidden="1" outlineLevel="1" x14ac:dyDescent="0.25">
      <c r="A726" s="7"/>
      <c r="B726" s="38">
        <v>710</v>
      </c>
      <c r="C726" s="89"/>
      <c r="D726" s="46"/>
      <c r="E726" s="138"/>
      <c r="F726" s="77"/>
      <c r="G726" s="51"/>
      <c r="H726" s="55"/>
      <c r="I726" s="77"/>
      <c r="J726" s="103"/>
      <c r="K726" s="19"/>
      <c r="L726" s="212"/>
      <c r="M726" s="18"/>
      <c r="N726" s="213"/>
      <c r="O726" s="209"/>
      <c r="P726" s="18"/>
      <c r="Q726" s="18"/>
      <c r="R726" s="19"/>
      <c r="S726" s="58"/>
      <c r="T726" s="180"/>
      <c r="U726" s="109"/>
      <c r="V726" s="273"/>
      <c r="W726" s="109"/>
      <c r="X726" s="276"/>
      <c r="Y726" s="175"/>
      <c r="Z726" s="222"/>
      <c r="AA726" s="223"/>
      <c r="AB726" s="173"/>
      <c r="AC726" s="174"/>
      <c r="AD726" s="120"/>
      <c r="AE726" s="118"/>
      <c r="AF726" s="112"/>
      <c r="AG726" s="31"/>
      <c r="AH726" s="124"/>
      <c r="AI726" s="129"/>
      <c r="AJ726" s="145"/>
      <c r="AL726" s="353">
        <f t="shared" si="45"/>
        <v>0</v>
      </c>
      <c r="AM726" s="354">
        <f t="shared" si="46"/>
        <v>0</v>
      </c>
      <c r="AN726" s="355"/>
      <c r="AO726" s="353">
        <f t="shared" si="47"/>
        <v>0</v>
      </c>
      <c r="AP726" s="354">
        <f t="shared" si="48"/>
        <v>0</v>
      </c>
    </row>
    <row r="727" spans="1:42" ht="15.75" hidden="1" outlineLevel="1" x14ac:dyDescent="0.25">
      <c r="A727" s="7"/>
      <c r="B727" s="38">
        <v>711</v>
      </c>
      <c r="C727" s="89"/>
      <c r="D727" s="46"/>
      <c r="E727" s="138"/>
      <c r="F727" s="77"/>
      <c r="G727" s="51"/>
      <c r="H727" s="55"/>
      <c r="I727" s="77"/>
      <c r="J727" s="103"/>
      <c r="K727" s="19"/>
      <c r="L727" s="212"/>
      <c r="M727" s="18"/>
      <c r="N727" s="213"/>
      <c r="O727" s="209"/>
      <c r="P727" s="18"/>
      <c r="Q727" s="18"/>
      <c r="R727" s="19"/>
      <c r="S727" s="58"/>
      <c r="T727" s="180"/>
      <c r="U727" s="109"/>
      <c r="V727" s="273"/>
      <c r="W727" s="109"/>
      <c r="X727" s="276"/>
      <c r="Y727" s="175"/>
      <c r="Z727" s="222"/>
      <c r="AA727" s="223"/>
      <c r="AB727" s="173"/>
      <c r="AC727" s="174"/>
      <c r="AD727" s="120"/>
      <c r="AE727" s="118"/>
      <c r="AF727" s="112"/>
      <c r="AG727" s="31"/>
      <c r="AH727" s="124"/>
      <c r="AI727" s="129"/>
      <c r="AJ727" s="145"/>
      <c r="AL727" s="353">
        <f t="shared" si="45"/>
        <v>0</v>
      </c>
      <c r="AM727" s="354">
        <f t="shared" si="46"/>
        <v>0</v>
      </c>
      <c r="AN727" s="355"/>
      <c r="AO727" s="353">
        <f t="shared" si="47"/>
        <v>0</v>
      </c>
      <c r="AP727" s="354">
        <f t="shared" si="48"/>
        <v>0</v>
      </c>
    </row>
    <row r="728" spans="1:42" ht="15.75" hidden="1" outlineLevel="1" x14ac:dyDescent="0.25">
      <c r="A728" s="7"/>
      <c r="B728" s="38">
        <v>712</v>
      </c>
      <c r="C728" s="89"/>
      <c r="D728" s="46"/>
      <c r="E728" s="138"/>
      <c r="F728" s="77"/>
      <c r="G728" s="51"/>
      <c r="H728" s="55"/>
      <c r="I728" s="77"/>
      <c r="J728" s="103"/>
      <c r="K728" s="19"/>
      <c r="L728" s="212"/>
      <c r="M728" s="18"/>
      <c r="N728" s="213"/>
      <c r="O728" s="209"/>
      <c r="P728" s="18"/>
      <c r="Q728" s="18"/>
      <c r="R728" s="19"/>
      <c r="S728" s="58"/>
      <c r="T728" s="180"/>
      <c r="U728" s="109"/>
      <c r="V728" s="273"/>
      <c r="W728" s="109"/>
      <c r="X728" s="276"/>
      <c r="Y728" s="175"/>
      <c r="Z728" s="222"/>
      <c r="AA728" s="223"/>
      <c r="AB728" s="173"/>
      <c r="AC728" s="174"/>
      <c r="AD728" s="120"/>
      <c r="AE728" s="118"/>
      <c r="AF728" s="112"/>
      <c r="AG728" s="31"/>
      <c r="AH728" s="124"/>
      <c r="AI728" s="129"/>
      <c r="AJ728" s="145"/>
      <c r="AL728" s="353">
        <f t="shared" ref="AL728:AL791" si="49">SUM((AB728/100)*70)</f>
        <v>0</v>
      </c>
      <c r="AM728" s="354">
        <f t="shared" ref="AM728:AM791" si="50">SUM(AL728-AC728)</f>
        <v>0</v>
      </c>
      <c r="AN728" s="355"/>
      <c r="AO728" s="353">
        <f t="shared" ref="AO728:AO791" si="51">SUM((X728/100)*60)</f>
        <v>0</v>
      </c>
      <c r="AP728" s="354">
        <f t="shared" ref="AP728:AP791" si="52">SUM(AO728-AC728)</f>
        <v>0</v>
      </c>
    </row>
    <row r="729" spans="1:42" ht="15.75" hidden="1" outlineLevel="1" x14ac:dyDescent="0.25">
      <c r="A729" s="7"/>
      <c r="B729" s="38">
        <v>713</v>
      </c>
      <c r="C729" s="89"/>
      <c r="D729" s="46"/>
      <c r="E729" s="138"/>
      <c r="F729" s="77"/>
      <c r="G729" s="51"/>
      <c r="H729" s="55"/>
      <c r="I729" s="77"/>
      <c r="J729" s="103"/>
      <c r="K729" s="19"/>
      <c r="L729" s="212"/>
      <c r="M729" s="18"/>
      <c r="N729" s="213"/>
      <c r="O729" s="209"/>
      <c r="P729" s="18"/>
      <c r="Q729" s="18"/>
      <c r="R729" s="19"/>
      <c r="S729" s="58"/>
      <c r="T729" s="180"/>
      <c r="U729" s="109"/>
      <c r="V729" s="273"/>
      <c r="W729" s="109"/>
      <c r="X729" s="276"/>
      <c r="Y729" s="175"/>
      <c r="Z729" s="222"/>
      <c r="AA729" s="223"/>
      <c r="AB729" s="173"/>
      <c r="AC729" s="174"/>
      <c r="AD729" s="120"/>
      <c r="AE729" s="118"/>
      <c r="AF729" s="112"/>
      <c r="AG729" s="31"/>
      <c r="AH729" s="124"/>
      <c r="AI729" s="129"/>
      <c r="AJ729" s="145"/>
      <c r="AL729" s="353">
        <f t="shared" si="49"/>
        <v>0</v>
      </c>
      <c r="AM729" s="354">
        <f t="shared" si="50"/>
        <v>0</v>
      </c>
      <c r="AN729" s="355"/>
      <c r="AO729" s="353">
        <f t="shared" si="51"/>
        <v>0</v>
      </c>
      <c r="AP729" s="354">
        <f t="shared" si="52"/>
        <v>0</v>
      </c>
    </row>
    <row r="730" spans="1:42" ht="15.75" hidden="1" outlineLevel="1" x14ac:dyDescent="0.25">
      <c r="A730" s="7"/>
      <c r="B730" s="38">
        <v>714</v>
      </c>
      <c r="C730" s="89"/>
      <c r="D730" s="46"/>
      <c r="E730" s="138"/>
      <c r="F730" s="77"/>
      <c r="G730" s="51"/>
      <c r="H730" s="55"/>
      <c r="I730" s="77"/>
      <c r="J730" s="103"/>
      <c r="K730" s="19"/>
      <c r="L730" s="212"/>
      <c r="M730" s="18"/>
      <c r="N730" s="213"/>
      <c r="O730" s="209"/>
      <c r="P730" s="18"/>
      <c r="Q730" s="18"/>
      <c r="R730" s="19"/>
      <c r="S730" s="58"/>
      <c r="T730" s="180"/>
      <c r="U730" s="109"/>
      <c r="V730" s="273"/>
      <c r="W730" s="109"/>
      <c r="X730" s="276"/>
      <c r="Y730" s="175"/>
      <c r="Z730" s="222"/>
      <c r="AA730" s="223"/>
      <c r="AB730" s="173"/>
      <c r="AC730" s="174"/>
      <c r="AD730" s="120"/>
      <c r="AE730" s="118"/>
      <c r="AF730" s="112"/>
      <c r="AG730" s="31"/>
      <c r="AH730" s="124"/>
      <c r="AI730" s="129"/>
      <c r="AJ730" s="145"/>
      <c r="AL730" s="353">
        <f t="shared" si="49"/>
        <v>0</v>
      </c>
      <c r="AM730" s="354">
        <f t="shared" si="50"/>
        <v>0</v>
      </c>
      <c r="AN730" s="355"/>
      <c r="AO730" s="353">
        <f t="shared" si="51"/>
        <v>0</v>
      </c>
      <c r="AP730" s="354">
        <f t="shared" si="52"/>
        <v>0</v>
      </c>
    </row>
    <row r="731" spans="1:42" ht="15.75" hidden="1" outlineLevel="1" x14ac:dyDescent="0.25">
      <c r="A731" s="7"/>
      <c r="B731" s="38">
        <v>715</v>
      </c>
      <c r="C731" s="89"/>
      <c r="D731" s="46"/>
      <c r="E731" s="138"/>
      <c r="F731" s="77"/>
      <c r="G731" s="51"/>
      <c r="H731" s="55"/>
      <c r="I731" s="77"/>
      <c r="J731" s="103"/>
      <c r="K731" s="19"/>
      <c r="L731" s="212"/>
      <c r="M731" s="18"/>
      <c r="N731" s="213"/>
      <c r="O731" s="209"/>
      <c r="P731" s="18"/>
      <c r="Q731" s="18"/>
      <c r="R731" s="19"/>
      <c r="S731" s="58"/>
      <c r="T731" s="180"/>
      <c r="U731" s="109"/>
      <c r="V731" s="273"/>
      <c r="W731" s="109"/>
      <c r="X731" s="276"/>
      <c r="Y731" s="175"/>
      <c r="Z731" s="222"/>
      <c r="AA731" s="223"/>
      <c r="AB731" s="173"/>
      <c r="AC731" s="174"/>
      <c r="AD731" s="120"/>
      <c r="AE731" s="118"/>
      <c r="AF731" s="112"/>
      <c r="AG731" s="31"/>
      <c r="AH731" s="124"/>
      <c r="AI731" s="129"/>
      <c r="AJ731" s="145"/>
      <c r="AL731" s="353">
        <f t="shared" si="49"/>
        <v>0</v>
      </c>
      <c r="AM731" s="354">
        <f t="shared" si="50"/>
        <v>0</v>
      </c>
      <c r="AN731" s="355"/>
      <c r="AO731" s="353">
        <f t="shared" si="51"/>
        <v>0</v>
      </c>
      <c r="AP731" s="354">
        <f t="shared" si="52"/>
        <v>0</v>
      </c>
    </row>
    <row r="732" spans="1:42" ht="15.75" hidden="1" outlineLevel="1" x14ac:dyDescent="0.25">
      <c r="A732" s="7"/>
      <c r="B732" s="38">
        <v>716</v>
      </c>
      <c r="C732" s="89"/>
      <c r="D732" s="46"/>
      <c r="E732" s="138"/>
      <c r="F732" s="77"/>
      <c r="G732" s="51"/>
      <c r="H732" s="55"/>
      <c r="I732" s="77"/>
      <c r="J732" s="103"/>
      <c r="K732" s="19"/>
      <c r="L732" s="212"/>
      <c r="M732" s="18"/>
      <c r="N732" s="213"/>
      <c r="O732" s="209"/>
      <c r="P732" s="18"/>
      <c r="Q732" s="18"/>
      <c r="R732" s="19"/>
      <c r="S732" s="58"/>
      <c r="T732" s="180"/>
      <c r="U732" s="109"/>
      <c r="V732" s="273"/>
      <c r="W732" s="109"/>
      <c r="X732" s="276"/>
      <c r="Y732" s="175"/>
      <c r="Z732" s="222"/>
      <c r="AA732" s="223"/>
      <c r="AB732" s="173"/>
      <c r="AC732" s="174"/>
      <c r="AD732" s="120"/>
      <c r="AE732" s="118"/>
      <c r="AF732" s="112"/>
      <c r="AG732" s="31"/>
      <c r="AH732" s="124"/>
      <c r="AI732" s="129"/>
      <c r="AJ732" s="145"/>
      <c r="AL732" s="353">
        <f t="shared" si="49"/>
        <v>0</v>
      </c>
      <c r="AM732" s="354">
        <f t="shared" si="50"/>
        <v>0</v>
      </c>
      <c r="AN732" s="355"/>
      <c r="AO732" s="353">
        <f t="shared" si="51"/>
        <v>0</v>
      </c>
      <c r="AP732" s="354">
        <f t="shared" si="52"/>
        <v>0</v>
      </c>
    </row>
    <row r="733" spans="1:42" ht="15.75" hidden="1" outlineLevel="1" x14ac:dyDescent="0.25">
      <c r="A733" s="7"/>
      <c r="B733" s="38">
        <v>717</v>
      </c>
      <c r="C733" s="89"/>
      <c r="D733" s="46"/>
      <c r="E733" s="138"/>
      <c r="F733" s="77"/>
      <c r="G733" s="51"/>
      <c r="H733" s="55"/>
      <c r="I733" s="77"/>
      <c r="J733" s="103"/>
      <c r="K733" s="19"/>
      <c r="L733" s="212"/>
      <c r="M733" s="18"/>
      <c r="N733" s="213"/>
      <c r="O733" s="209"/>
      <c r="P733" s="18"/>
      <c r="Q733" s="18"/>
      <c r="R733" s="19"/>
      <c r="S733" s="58"/>
      <c r="T733" s="180"/>
      <c r="U733" s="109"/>
      <c r="V733" s="273"/>
      <c r="W733" s="109"/>
      <c r="X733" s="276"/>
      <c r="Y733" s="175"/>
      <c r="Z733" s="222"/>
      <c r="AA733" s="223"/>
      <c r="AB733" s="173"/>
      <c r="AC733" s="174"/>
      <c r="AD733" s="120"/>
      <c r="AE733" s="118"/>
      <c r="AF733" s="112"/>
      <c r="AG733" s="31"/>
      <c r="AH733" s="124"/>
      <c r="AI733" s="129"/>
      <c r="AJ733" s="145"/>
      <c r="AL733" s="353">
        <f t="shared" si="49"/>
        <v>0</v>
      </c>
      <c r="AM733" s="354">
        <f t="shared" si="50"/>
        <v>0</v>
      </c>
      <c r="AN733" s="355"/>
      <c r="AO733" s="353">
        <f t="shared" si="51"/>
        <v>0</v>
      </c>
      <c r="AP733" s="354">
        <f t="shared" si="52"/>
        <v>0</v>
      </c>
    </row>
    <row r="734" spans="1:42" ht="15.75" hidden="1" outlineLevel="1" x14ac:dyDescent="0.25">
      <c r="A734" s="7"/>
      <c r="B734" s="38">
        <v>718</v>
      </c>
      <c r="C734" s="89"/>
      <c r="D734" s="46"/>
      <c r="E734" s="138"/>
      <c r="F734" s="77"/>
      <c r="G734" s="51"/>
      <c r="H734" s="55"/>
      <c r="I734" s="77"/>
      <c r="J734" s="103"/>
      <c r="K734" s="19"/>
      <c r="L734" s="212"/>
      <c r="M734" s="18"/>
      <c r="N734" s="213"/>
      <c r="O734" s="209"/>
      <c r="P734" s="18"/>
      <c r="Q734" s="18"/>
      <c r="R734" s="19"/>
      <c r="S734" s="58"/>
      <c r="T734" s="180"/>
      <c r="U734" s="109"/>
      <c r="V734" s="273"/>
      <c r="W734" s="109"/>
      <c r="X734" s="276"/>
      <c r="Y734" s="175"/>
      <c r="Z734" s="222"/>
      <c r="AA734" s="223"/>
      <c r="AB734" s="173"/>
      <c r="AC734" s="174"/>
      <c r="AD734" s="120"/>
      <c r="AE734" s="118"/>
      <c r="AF734" s="112"/>
      <c r="AG734" s="31"/>
      <c r="AH734" s="124"/>
      <c r="AI734" s="129"/>
      <c r="AJ734" s="145"/>
      <c r="AL734" s="353">
        <f t="shared" si="49"/>
        <v>0</v>
      </c>
      <c r="AM734" s="354">
        <f t="shared" si="50"/>
        <v>0</v>
      </c>
      <c r="AN734" s="355"/>
      <c r="AO734" s="353">
        <f t="shared" si="51"/>
        <v>0</v>
      </c>
      <c r="AP734" s="354">
        <f t="shared" si="52"/>
        <v>0</v>
      </c>
    </row>
    <row r="735" spans="1:42" ht="15.75" hidden="1" outlineLevel="1" x14ac:dyDescent="0.25">
      <c r="A735" s="7"/>
      <c r="B735" s="38">
        <v>719</v>
      </c>
      <c r="C735" s="89"/>
      <c r="D735" s="46"/>
      <c r="E735" s="138"/>
      <c r="F735" s="77"/>
      <c r="G735" s="51"/>
      <c r="H735" s="55"/>
      <c r="I735" s="77"/>
      <c r="J735" s="103"/>
      <c r="K735" s="19"/>
      <c r="L735" s="212"/>
      <c r="M735" s="18"/>
      <c r="N735" s="213"/>
      <c r="O735" s="209"/>
      <c r="P735" s="18"/>
      <c r="Q735" s="18"/>
      <c r="R735" s="19"/>
      <c r="S735" s="58"/>
      <c r="T735" s="180"/>
      <c r="U735" s="109"/>
      <c r="V735" s="273"/>
      <c r="W735" s="109"/>
      <c r="X735" s="276"/>
      <c r="Y735" s="175"/>
      <c r="Z735" s="222"/>
      <c r="AA735" s="223"/>
      <c r="AB735" s="173"/>
      <c r="AC735" s="174"/>
      <c r="AD735" s="120"/>
      <c r="AE735" s="118"/>
      <c r="AF735" s="112"/>
      <c r="AG735" s="31"/>
      <c r="AH735" s="124"/>
      <c r="AI735" s="129"/>
      <c r="AJ735" s="145"/>
      <c r="AL735" s="353">
        <f t="shared" si="49"/>
        <v>0</v>
      </c>
      <c r="AM735" s="354">
        <f t="shared" si="50"/>
        <v>0</v>
      </c>
      <c r="AN735" s="355"/>
      <c r="AO735" s="353">
        <f t="shared" si="51"/>
        <v>0</v>
      </c>
      <c r="AP735" s="354">
        <f t="shared" si="52"/>
        <v>0</v>
      </c>
    </row>
    <row r="736" spans="1:42" ht="15.75" hidden="1" outlineLevel="1" x14ac:dyDescent="0.25">
      <c r="A736" s="7"/>
      <c r="B736" s="38">
        <v>720</v>
      </c>
      <c r="C736" s="89"/>
      <c r="D736" s="46"/>
      <c r="E736" s="138"/>
      <c r="F736" s="77"/>
      <c r="G736" s="51"/>
      <c r="H736" s="55"/>
      <c r="I736" s="77"/>
      <c r="J736" s="103"/>
      <c r="K736" s="19"/>
      <c r="L736" s="212"/>
      <c r="M736" s="18"/>
      <c r="N736" s="213"/>
      <c r="O736" s="209"/>
      <c r="P736" s="18"/>
      <c r="Q736" s="18"/>
      <c r="R736" s="19"/>
      <c r="S736" s="58"/>
      <c r="T736" s="180"/>
      <c r="U736" s="109"/>
      <c r="V736" s="273"/>
      <c r="W736" s="109"/>
      <c r="X736" s="276"/>
      <c r="Y736" s="175"/>
      <c r="Z736" s="222"/>
      <c r="AA736" s="223"/>
      <c r="AB736" s="173"/>
      <c r="AC736" s="174"/>
      <c r="AD736" s="120"/>
      <c r="AE736" s="118"/>
      <c r="AF736" s="112"/>
      <c r="AG736" s="31"/>
      <c r="AH736" s="124"/>
      <c r="AI736" s="129"/>
      <c r="AJ736" s="145"/>
      <c r="AL736" s="353">
        <f t="shared" si="49"/>
        <v>0</v>
      </c>
      <c r="AM736" s="354">
        <f t="shared" si="50"/>
        <v>0</v>
      </c>
      <c r="AN736" s="355"/>
      <c r="AO736" s="353">
        <f t="shared" si="51"/>
        <v>0</v>
      </c>
      <c r="AP736" s="354">
        <f t="shared" si="52"/>
        <v>0</v>
      </c>
    </row>
    <row r="737" spans="1:42" ht="15.75" hidden="1" outlineLevel="1" x14ac:dyDescent="0.25">
      <c r="A737" s="7"/>
      <c r="B737" s="38">
        <v>721</v>
      </c>
      <c r="C737" s="89"/>
      <c r="D737" s="46"/>
      <c r="E737" s="138"/>
      <c r="F737" s="77"/>
      <c r="G737" s="51"/>
      <c r="H737" s="55"/>
      <c r="I737" s="77"/>
      <c r="J737" s="103"/>
      <c r="K737" s="19"/>
      <c r="L737" s="212"/>
      <c r="M737" s="18"/>
      <c r="N737" s="213"/>
      <c r="O737" s="209"/>
      <c r="P737" s="18"/>
      <c r="Q737" s="18"/>
      <c r="R737" s="19"/>
      <c r="S737" s="58"/>
      <c r="T737" s="180"/>
      <c r="U737" s="109"/>
      <c r="V737" s="273"/>
      <c r="W737" s="109"/>
      <c r="X737" s="276"/>
      <c r="Y737" s="175"/>
      <c r="Z737" s="222"/>
      <c r="AA737" s="223"/>
      <c r="AB737" s="173"/>
      <c r="AC737" s="174"/>
      <c r="AD737" s="120"/>
      <c r="AE737" s="118"/>
      <c r="AF737" s="112"/>
      <c r="AG737" s="31"/>
      <c r="AH737" s="124"/>
      <c r="AI737" s="129"/>
      <c r="AJ737" s="145"/>
      <c r="AL737" s="353">
        <f t="shared" si="49"/>
        <v>0</v>
      </c>
      <c r="AM737" s="354">
        <f t="shared" si="50"/>
        <v>0</v>
      </c>
      <c r="AN737" s="355"/>
      <c r="AO737" s="353">
        <f t="shared" si="51"/>
        <v>0</v>
      </c>
      <c r="AP737" s="354">
        <f t="shared" si="52"/>
        <v>0</v>
      </c>
    </row>
    <row r="738" spans="1:42" ht="15.75" hidden="1" outlineLevel="1" x14ac:dyDescent="0.25">
      <c r="A738" s="7"/>
      <c r="B738" s="38">
        <v>722</v>
      </c>
      <c r="C738" s="89"/>
      <c r="D738" s="46"/>
      <c r="E738" s="138"/>
      <c r="F738" s="77"/>
      <c r="G738" s="51"/>
      <c r="H738" s="55"/>
      <c r="I738" s="77"/>
      <c r="J738" s="103"/>
      <c r="K738" s="19"/>
      <c r="L738" s="212"/>
      <c r="M738" s="18"/>
      <c r="N738" s="213"/>
      <c r="O738" s="209"/>
      <c r="P738" s="18"/>
      <c r="Q738" s="18"/>
      <c r="R738" s="19"/>
      <c r="S738" s="58"/>
      <c r="T738" s="180"/>
      <c r="U738" s="109"/>
      <c r="V738" s="273"/>
      <c r="W738" s="109"/>
      <c r="X738" s="276"/>
      <c r="Y738" s="175"/>
      <c r="Z738" s="222"/>
      <c r="AA738" s="223"/>
      <c r="AB738" s="173"/>
      <c r="AC738" s="174"/>
      <c r="AD738" s="120"/>
      <c r="AE738" s="118"/>
      <c r="AF738" s="112"/>
      <c r="AG738" s="31"/>
      <c r="AH738" s="124"/>
      <c r="AI738" s="129"/>
      <c r="AJ738" s="145"/>
      <c r="AL738" s="353">
        <f t="shared" si="49"/>
        <v>0</v>
      </c>
      <c r="AM738" s="354">
        <f t="shared" si="50"/>
        <v>0</v>
      </c>
      <c r="AN738" s="355"/>
      <c r="AO738" s="353">
        <f t="shared" si="51"/>
        <v>0</v>
      </c>
      <c r="AP738" s="354">
        <f t="shared" si="52"/>
        <v>0</v>
      </c>
    </row>
    <row r="739" spans="1:42" ht="15.75" hidden="1" outlineLevel="1" x14ac:dyDescent="0.25">
      <c r="A739" s="7"/>
      <c r="B739" s="38">
        <v>723</v>
      </c>
      <c r="C739" s="89"/>
      <c r="D739" s="46"/>
      <c r="E739" s="138"/>
      <c r="F739" s="77"/>
      <c r="G739" s="51"/>
      <c r="H739" s="55"/>
      <c r="I739" s="77"/>
      <c r="J739" s="103"/>
      <c r="K739" s="19"/>
      <c r="L739" s="212"/>
      <c r="M739" s="18"/>
      <c r="N739" s="213"/>
      <c r="O739" s="209"/>
      <c r="P739" s="18"/>
      <c r="Q739" s="18"/>
      <c r="R739" s="19"/>
      <c r="S739" s="58"/>
      <c r="T739" s="180"/>
      <c r="U739" s="109"/>
      <c r="V739" s="273"/>
      <c r="W739" s="109"/>
      <c r="X739" s="276"/>
      <c r="Y739" s="175"/>
      <c r="Z739" s="222"/>
      <c r="AA739" s="223"/>
      <c r="AB739" s="173"/>
      <c r="AC739" s="174"/>
      <c r="AD739" s="120"/>
      <c r="AE739" s="118"/>
      <c r="AF739" s="112"/>
      <c r="AG739" s="31"/>
      <c r="AH739" s="124"/>
      <c r="AI739" s="129"/>
      <c r="AJ739" s="145"/>
      <c r="AL739" s="353">
        <f t="shared" si="49"/>
        <v>0</v>
      </c>
      <c r="AM739" s="354">
        <f t="shared" si="50"/>
        <v>0</v>
      </c>
      <c r="AN739" s="355"/>
      <c r="AO739" s="353">
        <f t="shared" si="51"/>
        <v>0</v>
      </c>
      <c r="AP739" s="354">
        <f t="shared" si="52"/>
        <v>0</v>
      </c>
    </row>
    <row r="740" spans="1:42" ht="15.75" hidden="1" outlineLevel="1" x14ac:dyDescent="0.25">
      <c r="A740" s="7"/>
      <c r="B740" s="38">
        <v>724</v>
      </c>
      <c r="C740" s="89"/>
      <c r="D740" s="46"/>
      <c r="E740" s="138"/>
      <c r="F740" s="77"/>
      <c r="G740" s="51"/>
      <c r="H740" s="55"/>
      <c r="I740" s="77"/>
      <c r="J740" s="103"/>
      <c r="K740" s="19"/>
      <c r="L740" s="212"/>
      <c r="M740" s="18"/>
      <c r="N740" s="213"/>
      <c r="O740" s="209"/>
      <c r="P740" s="18"/>
      <c r="Q740" s="18"/>
      <c r="R740" s="19"/>
      <c r="S740" s="58"/>
      <c r="T740" s="180"/>
      <c r="U740" s="109"/>
      <c r="V740" s="273"/>
      <c r="W740" s="109"/>
      <c r="X740" s="276"/>
      <c r="Y740" s="175"/>
      <c r="Z740" s="222"/>
      <c r="AA740" s="223"/>
      <c r="AB740" s="173"/>
      <c r="AC740" s="174"/>
      <c r="AD740" s="120"/>
      <c r="AE740" s="118"/>
      <c r="AF740" s="112"/>
      <c r="AG740" s="31"/>
      <c r="AH740" s="124"/>
      <c r="AI740" s="129"/>
      <c r="AJ740" s="145"/>
      <c r="AL740" s="353">
        <f t="shared" si="49"/>
        <v>0</v>
      </c>
      <c r="AM740" s="354">
        <f t="shared" si="50"/>
        <v>0</v>
      </c>
      <c r="AN740" s="355"/>
      <c r="AO740" s="353">
        <f t="shared" si="51"/>
        <v>0</v>
      </c>
      <c r="AP740" s="354">
        <f t="shared" si="52"/>
        <v>0</v>
      </c>
    </row>
    <row r="741" spans="1:42" ht="15.75" hidden="1" outlineLevel="1" x14ac:dyDescent="0.25">
      <c r="A741" s="7"/>
      <c r="B741" s="38">
        <v>725</v>
      </c>
      <c r="C741" s="89"/>
      <c r="D741" s="46"/>
      <c r="E741" s="138"/>
      <c r="F741" s="77"/>
      <c r="G741" s="51"/>
      <c r="H741" s="55"/>
      <c r="I741" s="77"/>
      <c r="J741" s="103"/>
      <c r="K741" s="19"/>
      <c r="L741" s="212"/>
      <c r="M741" s="18"/>
      <c r="N741" s="213"/>
      <c r="O741" s="209"/>
      <c r="P741" s="18"/>
      <c r="Q741" s="18"/>
      <c r="R741" s="19"/>
      <c r="S741" s="58"/>
      <c r="T741" s="180"/>
      <c r="U741" s="109"/>
      <c r="V741" s="273"/>
      <c r="W741" s="109"/>
      <c r="X741" s="276"/>
      <c r="Y741" s="175"/>
      <c r="Z741" s="222"/>
      <c r="AA741" s="223"/>
      <c r="AB741" s="173"/>
      <c r="AC741" s="174"/>
      <c r="AD741" s="120"/>
      <c r="AE741" s="118"/>
      <c r="AF741" s="112"/>
      <c r="AG741" s="31"/>
      <c r="AH741" s="124"/>
      <c r="AI741" s="129"/>
      <c r="AJ741" s="145"/>
      <c r="AL741" s="353">
        <f t="shared" si="49"/>
        <v>0</v>
      </c>
      <c r="AM741" s="354">
        <f t="shared" si="50"/>
        <v>0</v>
      </c>
      <c r="AN741" s="355"/>
      <c r="AO741" s="353">
        <f t="shared" si="51"/>
        <v>0</v>
      </c>
      <c r="AP741" s="354">
        <f t="shared" si="52"/>
        <v>0</v>
      </c>
    </row>
    <row r="742" spans="1:42" ht="15.75" hidden="1" outlineLevel="1" x14ac:dyDescent="0.25">
      <c r="A742" s="7"/>
      <c r="B742" s="38">
        <v>726</v>
      </c>
      <c r="C742" s="89"/>
      <c r="D742" s="46"/>
      <c r="E742" s="138"/>
      <c r="F742" s="77"/>
      <c r="G742" s="51"/>
      <c r="H742" s="55"/>
      <c r="I742" s="77"/>
      <c r="J742" s="103"/>
      <c r="K742" s="19"/>
      <c r="L742" s="212"/>
      <c r="M742" s="18"/>
      <c r="N742" s="213"/>
      <c r="O742" s="209"/>
      <c r="P742" s="18"/>
      <c r="Q742" s="18"/>
      <c r="R742" s="19"/>
      <c r="S742" s="58"/>
      <c r="T742" s="180"/>
      <c r="U742" s="109"/>
      <c r="V742" s="273"/>
      <c r="W742" s="109"/>
      <c r="X742" s="276"/>
      <c r="Y742" s="175"/>
      <c r="Z742" s="222"/>
      <c r="AA742" s="223"/>
      <c r="AB742" s="173"/>
      <c r="AC742" s="174"/>
      <c r="AD742" s="120"/>
      <c r="AE742" s="118"/>
      <c r="AF742" s="112"/>
      <c r="AG742" s="31"/>
      <c r="AH742" s="124"/>
      <c r="AI742" s="129"/>
      <c r="AJ742" s="145"/>
      <c r="AL742" s="353">
        <f t="shared" si="49"/>
        <v>0</v>
      </c>
      <c r="AM742" s="354">
        <f t="shared" si="50"/>
        <v>0</v>
      </c>
      <c r="AN742" s="355"/>
      <c r="AO742" s="353">
        <f t="shared" si="51"/>
        <v>0</v>
      </c>
      <c r="AP742" s="354">
        <f t="shared" si="52"/>
        <v>0</v>
      </c>
    </row>
    <row r="743" spans="1:42" ht="15.75" hidden="1" outlineLevel="1" x14ac:dyDescent="0.25">
      <c r="A743" s="7"/>
      <c r="B743" s="38">
        <v>727</v>
      </c>
      <c r="C743" s="89"/>
      <c r="D743" s="46"/>
      <c r="E743" s="138"/>
      <c r="F743" s="77"/>
      <c r="G743" s="51"/>
      <c r="H743" s="55"/>
      <c r="I743" s="77"/>
      <c r="J743" s="103"/>
      <c r="K743" s="19"/>
      <c r="L743" s="212"/>
      <c r="M743" s="18"/>
      <c r="N743" s="213"/>
      <c r="O743" s="209"/>
      <c r="P743" s="18"/>
      <c r="Q743" s="18"/>
      <c r="R743" s="19"/>
      <c r="S743" s="58"/>
      <c r="T743" s="180"/>
      <c r="U743" s="109"/>
      <c r="V743" s="273"/>
      <c r="W743" s="109"/>
      <c r="X743" s="276"/>
      <c r="Y743" s="175"/>
      <c r="Z743" s="222"/>
      <c r="AA743" s="223"/>
      <c r="AB743" s="173"/>
      <c r="AC743" s="174"/>
      <c r="AD743" s="120"/>
      <c r="AE743" s="118"/>
      <c r="AF743" s="112"/>
      <c r="AG743" s="31"/>
      <c r="AH743" s="124"/>
      <c r="AI743" s="129"/>
      <c r="AJ743" s="145"/>
      <c r="AL743" s="353">
        <f t="shared" si="49"/>
        <v>0</v>
      </c>
      <c r="AM743" s="354">
        <f t="shared" si="50"/>
        <v>0</v>
      </c>
      <c r="AN743" s="355"/>
      <c r="AO743" s="353">
        <f t="shared" si="51"/>
        <v>0</v>
      </c>
      <c r="AP743" s="354">
        <f t="shared" si="52"/>
        <v>0</v>
      </c>
    </row>
    <row r="744" spans="1:42" ht="15.75" hidden="1" outlineLevel="1" x14ac:dyDescent="0.25">
      <c r="A744" s="7"/>
      <c r="B744" s="38">
        <v>728</v>
      </c>
      <c r="C744" s="89"/>
      <c r="D744" s="46"/>
      <c r="E744" s="138"/>
      <c r="F744" s="77"/>
      <c r="G744" s="51"/>
      <c r="H744" s="55"/>
      <c r="I744" s="77"/>
      <c r="J744" s="103"/>
      <c r="K744" s="19"/>
      <c r="L744" s="212"/>
      <c r="M744" s="18"/>
      <c r="N744" s="213"/>
      <c r="O744" s="209"/>
      <c r="P744" s="18"/>
      <c r="Q744" s="18"/>
      <c r="R744" s="19"/>
      <c r="S744" s="58"/>
      <c r="T744" s="180"/>
      <c r="U744" s="109"/>
      <c r="V744" s="273"/>
      <c r="W744" s="109"/>
      <c r="X744" s="276"/>
      <c r="Y744" s="175"/>
      <c r="Z744" s="222"/>
      <c r="AA744" s="223"/>
      <c r="AB744" s="173"/>
      <c r="AC744" s="174"/>
      <c r="AD744" s="120"/>
      <c r="AE744" s="118"/>
      <c r="AF744" s="112"/>
      <c r="AG744" s="31"/>
      <c r="AH744" s="124"/>
      <c r="AI744" s="129"/>
      <c r="AJ744" s="145"/>
      <c r="AL744" s="353">
        <f t="shared" si="49"/>
        <v>0</v>
      </c>
      <c r="AM744" s="354">
        <f t="shared" si="50"/>
        <v>0</v>
      </c>
      <c r="AN744" s="355"/>
      <c r="AO744" s="353">
        <f t="shared" si="51"/>
        <v>0</v>
      </c>
      <c r="AP744" s="354">
        <f t="shared" si="52"/>
        <v>0</v>
      </c>
    </row>
    <row r="745" spans="1:42" ht="15.75" hidden="1" outlineLevel="1" x14ac:dyDescent="0.25">
      <c r="A745" s="7"/>
      <c r="B745" s="38">
        <v>729</v>
      </c>
      <c r="C745" s="89"/>
      <c r="D745" s="46"/>
      <c r="E745" s="138"/>
      <c r="F745" s="77"/>
      <c r="G745" s="51"/>
      <c r="H745" s="55"/>
      <c r="I745" s="77"/>
      <c r="J745" s="103"/>
      <c r="K745" s="19"/>
      <c r="L745" s="212"/>
      <c r="M745" s="18"/>
      <c r="N745" s="213"/>
      <c r="O745" s="209"/>
      <c r="P745" s="18"/>
      <c r="Q745" s="18"/>
      <c r="R745" s="19"/>
      <c r="S745" s="58"/>
      <c r="T745" s="180"/>
      <c r="U745" s="109"/>
      <c r="V745" s="273"/>
      <c r="W745" s="109"/>
      <c r="X745" s="276"/>
      <c r="Y745" s="175"/>
      <c r="Z745" s="222"/>
      <c r="AA745" s="223"/>
      <c r="AB745" s="173"/>
      <c r="AC745" s="174"/>
      <c r="AD745" s="120"/>
      <c r="AE745" s="118"/>
      <c r="AF745" s="112"/>
      <c r="AG745" s="31"/>
      <c r="AH745" s="124"/>
      <c r="AI745" s="129"/>
      <c r="AJ745" s="145"/>
      <c r="AL745" s="353">
        <f t="shared" si="49"/>
        <v>0</v>
      </c>
      <c r="AM745" s="354">
        <f t="shared" si="50"/>
        <v>0</v>
      </c>
      <c r="AN745" s="355"/>
      <c r="AO745" s="353">
        <f t="shared" si="51"/>
        <v>0</v>
      </c>
      <c r="AP745" s="354">
        <f t="shared" si="52"/>
        <v>0</v>
      </c>
    </row>
    <row r="746" spans="1:42" ht="15.75" hidden="1" outlineLevel="1" x14ac:dyDescent="0.25">
      <c r="A746" s="7"/>
      <c r="B746" s="38">
        <v>730</v>
      </c>
      <c r="C746" s="89"/>
      <c r="D746" s="46"/>
      <c r="E746" s="138"/>
      <c r="F746" s="77"/>
      <c r="G746" s="51"/>
      <c r="H746" s="55"/>
      <c r="I746" s="77"/>
      <c r="J746" s="103"/>
      <c r="K746" s="19"/>
      <c r="L746" s="212"/>
      <c r="M746" s="18"/>
      <c r="N746" s="213"/>
      <c r="O746" s="209"/>
      <c r="P746" s="18"/>
      <c r="Q746" s="18"/>
      <c r="R746" s="19"/>
      <c r="S746" s="58"/>
      <c r="T746" s="180"/>
      <c r="U746" s="109"/>
      <c r="V746" s="273"/>
      <c r="W746" s="109"/>
      <c r="X746" s="276"/>
      <c r="Y746" s="175"/>
      <c r="Z746" s="222"/>
      <c r="AA746" s="223"/>
      <c r="AB746" s="173"/>
      <c r="AC746" s="174"/>
      <c r="AD746" s="120"/>
      <c r="AE746" s="118"/>
      <c r="AF746" s="112"/>
      <c r="AG746" s="31"/>
      <c r="AH746" s="124"/>
      <c r="AI746" s="129"/>
      <c r="AJ746" s="145"/>
      <c r="AL746" s="353">
        <f t="shared" si="49"/>
        <v>0</v>
      </c>
      <c r="AM746" s="354">
        <f t="shared" si="50"/>
        <v>0</v>
      </c>
      <c r="AN746" s="355"/>
      <c r="AO746" s="353">
        <f t="shared" si="51"/>
        <v>0</v>
      </c>
      <c r="AP746" s="354">
        <f t="shared" si="52"/>
        <v>0</v>
      </c>
    </row>
    <row r="747" spans="1:42" ht="15.75" hidden="1" outlineLevel="1" x14ac:dyDescent="0.25">
      <c r="A747" s="7"/>
      <c r="B747" s="38">
        <v>731</v>
      </c>
      <c r="C747" s="89"/>
      <c r="D747" s="46"/>
      <c r="E747" s="138"/>
      <c r="F747" s="77"/>
      <c r="G747" s="51"/>
      <c r="H747" s="55"/>
      <c r="I747" s="77"/>
      <c r="J747" s="103"/>
      <c r="K747" s="19"/>
      <c r="L747" s="212"/>
      <c r="M747" s="18"/>
      <c r="N747" s="213"/>
      <c r="O747" s="209"/>
      <c r="P747" s="18"/>
      <c r="Q747" s="18"/>
      <c r="R747" s="19"/>
      <c r="S747" s="58"/>
      <c r="T747" s="180"/>
      <c r="U747" s="109"/>
      <c r="V747" s="273"/>
      <c r="W747" s="109"/>
      <c r="X747" s="276"/>
      <c r="Y747" s="175"/>
      <c r="Z747" s="222"/>
      <c r="AA747" s="223"/>
      <c r="AB747" s="173"/>
      <c r="AC747" s="174"/>
      <c r="AD747" s="120"/>
      <c r="AE747" s="118"/>
      <c r="AF747" s="112"/>
      <c r="AG747" s="31"/>
      <c r="AH747" s="124"/>
      <c r="AI747" s="129"/>
      <c r="AJ747" s="145"/>
      <c r="AL747" s="353">
        <f t="shared" si="49"/>
        <v>0</v>
      </c>
      <c r="AM747" s="354">
        <f t="shared" si="50"/>
        <v>0</v>
      </c>
      <c r="AN747" s="355"/>
      <c r="AO747" s="353">
        <f t="shared" si="51"/>
        <v>0</v>
      </c>
      <c r="AP747" s="354">
        <f t="shared" si="52"/>
        <v>0</v>
      </c>
    </row>
    <row r="748" spans="1:42" ht="15.75" hidden="1" outlineLevel="1" x14ac:dyDescent="0.25">
      <c r="A748" s="7"/>
      <c r="B748" s="38">
        <v>732</v>
      </c>
      <c r="C748" s="89"/>
      <c r="D748" s="46"/>
      <c r="E748" s="138"/>
      <c r="F748" s="77"/>
      <c r="G748" s="51"/>
      <c r="H748" s="55"/>
      <c r="I748" s="77"/>
      <c r="J748" s="103"/>
      <c r="K748" s="19"/>
      <c r="L748" s="212"/>
      <c r="M748" s="18"/>
      <c r="N748" s="213"/>
      <c r="O748" s="209"/>
      <c r="P748" s="18"/>
      <c r="Q748" s="18"/>
      <c r="R748" s="19"/>
      <c r="S748" s="58"/>
      <c r="T748" s="180"/>
      <c r="U748" s="109"/>
      <c r="V748" s="273"/>
      <c r="W748" s="109"/>
      <c r="X748" s="276"/>
      <c r="Y748" s="175"/>
      <c r="Z748" s="222"/>
      <c r="AA748" s="223"/>
      <c r="AB748" s="173"/>
      <c r="AC748" s="174"/>
      <c r="AD748" s="120"/>
      <c r="AE748" s="118"/>
      <c r="AF748" s="112"/>
      <c r="AG748" s="31"/>
      <c r="AH748" s="124"/>
      <c r="AI748" s="129"/>
      <c r="AJ748" s="145"/>
      <c r="AL748" s="353">
        <f t="shared" si="49"/>
        <v>0</v>
      </c>
      <c r="AM748" s="354">
        <f t="shared" si="50"/>
        <v>0</v>
      </c>
      <c r="AN748" s="355"/>
      <c r="AO748" s="353">
        <f t="shared" si="51"/>
        <v>0</v>
      </c>
      <c r="AP748" s="354">
        <f t="shared" si="52"/>
        <v>0</v>
      </c>
    </row>
    <row r="749" spans="1:42" ht="15.75" hidden="1" outlineLevel="1" x14ac:dyDescent="0.25">
      <c r="A749" s="7"/>
      <c r="B749" s="38">
        <v>733</v>
      </c>
      <c r="C749" s="89"/>
      <c r="D749" s="46"/>
      <c r="E749" s="138"/>
      <c r="F749" s="77"/>
      <c r="G749" s="51"/>
      <c r="H749" s="55"/>
      <c r="I749" s="77"/>
      <c r="J749" s="103"/>
      <c r="K749" s="19"/>
      <c r="L749" s="212"/>
      <c r="M749" s="18"/>
      <c r="N749" s="213"/>
      <c r="O749" s="209"/>
      <c r="P749" s="18"/>
      <c r="Q749" s="18"/>
      <c r="R749" s="19"/>
      <c r="S749" s="58"/>
      <c r="T749" s="180"/>
      <c r="U749" s="109"/>
      <c r="V749" s="273"/>
      <c r="W749" s="109"/>
      <c r="X749" s="276"/>
      <c r="Y749" s="175"/>
      <c r="Z749" s="222"/>
      <c r="AA749" s="223"/>
      <c r="AB749" s="173"/>
      <c r="AC749" s="174"/>
      <c r="AD749" s="120"/>
      <c r="AE749" s="118"/>
      <c r="AF749" s="112"/>
      <c r="AG749" s="31"/>
      <c r="AH749" s="124"/>
      <c r="AI749" s="129"/>
      <c r="AJ749" s="145"/>
      <c r="AL749" s="353">
        <f t="shared" si="49"/>
        <v>0</v>
      </c>
      <c r="AM749" s="354">
        <f t="shared" si="50"/>
        <v>0</v>
      </c>
      <c r="AN749" s="355"/>
      <c r="AO749" s="353">
        <f t="shared" si="51"/>
        <v>0</v>
      </c>
      <c r="AP749" s="354">
        <f t="shared" si="52"/>
        <v>0</v>
      </c>
    </row>
    <row r="750" spans="1:42" ht="15.75" hidden="1" outlineLevel="1" x14ac:dyDescent="0.25">
      <c r="A750" s="7"/>
      <c r="B750" s="38">
        <v>734</v>
      </c>
      <c r="C750" s="89"/>
      <c r="D750" s="46"/>
      <c r="E750" s="138"/>
      <c r="F750" s="77"/>
      <c r="G750" s="51"/>
      <c r="H750" s="55"/>
      <c r="I750" s="77"/>
      <c r="J750" s="103"/>
      <c r="K750" s="19"/>
      <c r="L750" s="212"/>
      <c r="M750" s="18"/>
      <c r="N750" s="213"/>
      <c r="O750" s="209"/>
      <c r="P750" s="18"/>
      <c r="Q750" s="18"/>
      <c r="R750" s="19"/>
      <c r="S750" s="58"/>
      <c r="T750" s="180"/>
      <c r="U750" s="109"/>
      <c r="V750" s="273"/>
      <c r="W750" s="109"/>
      <c r="X750" s="276"/>
      <c r="Y750" s="175"/>
      <c r="Z750" s="222"/>
      <c r="AA750" s="223"/>
      <c r="AB750" s="173"/>
      <c r="AC750" s="174"/>
      <c r="AD750" s="120"/>
      <c r="AE750" s="118"/>
      <c r="AF750" s="112"/>
      <c r="AG750" s="31"/>
      <c r="AH750" s="124"/>
      <c r="AI750" s="129"/>
      <c r="AJ750" s="145"/>
      <c r="AL750" s="353">
        <f t="shared" si="49"/>
        <v>0</v>
      </c>
      <c r="AM750" s="354">
        <f t="shared" si="50"/>
        <v>0</v>
      </c>
      <c r="AN750" s="355"/>
      <c r="AO750" s="353">
        <f t="shared" si="51"/>
        <v>0</v>
      </c>
      <c r="AP750" s="354">
        <f t="shared" si="52"/>
        <v>0</v>
      </c>
    </row>
    <row r="751" spans="1:42" ht="15.75" hidden="1" outlineLevel="1" x14ac:dyDescent="0.25">
      <c r="A751" s="7"/>
      <c r="B751" s="38">
        <v>735</v>
      </c>
      <c r="C751" s="89"/>
      <c r="D751" s="46"/>
      <c r="E751" s="138"/>
      <c r="F751" s="77"/>
      <c r="G751" s="51"/>
      <c r="H751" s="55"/>
      <c r="I751" s="77"/>
      <c r="J751" s="103"/>
      <c r="K751" s="19"/>
      <c r="L751" s="212"/>
      <c r="M751" s="18"/>
      <c r="N751" s="213"/>
      <c r="O751" s="209"/>
      <c r="P751" s="18"/>
      <c r="Q751" s="18"/>
      <c r="R751" s="19"/>
      <c r="S751" s="58"/>
      <c r="T751" s="180"/>
      <c r="U751" s="109"/>
      <c r="V751" s="273"/>
      <c r="W751" s="109"/>
      <c r="X751" s="276"/>
      <c r="Y751" s="175"/>
      <c r="Z751" s="222"/>
      <c r="AA751" s="223"/>
      <c r="AB751" s="173"/>
      <c r="AC751" s="174"/>
      <c r="AD751" s="120"/>
      <c r="AE751" s="118"/>
      <c r="AF751" s="112"/>
      <c r="AG751" s="31"/>
      <c r="AH751" s="124"/>
      <c r="AI751" s="129"/>
      <c r="AJ751" s="145"/>
      <c r="AL751" s="353">
        <f t="shared" si="49"/>
        <v>0</v>
      </c>
      <c r="AM751" s="354">
        <f t="shared" si="50"/>
        <v>0</v>
      </c>
      <c r="AN751" s="355"/>
      <c r="AO751" s="353">
        <f t="shared" si="51"/>
        <v>0</v>
      </c>
      <c r="AP751" s="354">
        <f t="shared" si="52"/>
        <v>0</v>
      </c>
    </row>
    <row r="752" spans="1:42" ht="15.75" hidden="1" outlineLevel="1" x14ac:dyDescent="0.25">
      <c r="A752" s="7"/>
      <c r="B752" s="38">
        <v>736</v>
      </c>
      <c r="C752" s="89"/>
      <c r="D752" s="46"/>
      <c r="E752" s="138"/>
      <c r="F752" s="77"/>
      <c r="G752" s="51"/>
      <c r="H752" s="55"/>
      <c r="I752" s="77"/>
      <c r="J752" s="103"/>
      <c r="K752" s="19"/>
      <c r="L752" s="212"/>
      <c r="M752" s="18"/>
      <c r="N752" s="213"/>
      <c r="O752" s="209"/>
      <c r="P752" s="18"/>
      <c r="Q752" s="18"/>
      <c r="R752" s="19"/>
      <c r="S752" s="58"/>
      <c r="T752" s="180"/>
      <c r="U752" s="109"/>
      <c r="V752" s="273"/>
      <c r="W752" s="109"/>
      <c r="X752" s="276"/>
      <c r="Y752" s="175"/>
      <c r="Z752" s="222"/>
      <c r="AA752" s="223"/>
      <c r="AB752" s="173"/>
      <c r="AC752" s="174"/>
      <c r="AD752" s="120"/>
      <c r="AE752" s="118"/>
      <c r="AF752" s="112"/>
      <c r="AG752" s="31"/>
      <c r="AH752" s="124"/>
      <c r="AI752" s="129"/>
      <c r="AJ752" s="145"/>
      <c r="AL752" s="353">
        <f t="shared" si="49"/>
        <v>0</v>
      </c>
      <c r="AM752" s="354">
        <f t="shared" si="50"/>
        <v>0</v>
      </c>
      <c r="AN752" s="355"/>
      <c r="AO752" s="353">
        <f t="shared" si="51"/>
        <v>0</v>
      </c>
      <c r="AP752" s="354">
        <f t="shared" si="52"/>
        <v>0</v>
      </c>
    </row>
    <row r="753" spans="1:42" ht="15.75" hidden="1" outlineLevel="1" x14ac:dyDescent="0.25">
      <c r="A753" s="7"/>
      <c r="B753" s="38">
        <v>737</v>
      </c>
      <c r="C753" s="89"/>
      <c r="D753" s="46"/>
      <c r="E753" s="138"/>
      <c r="F753" s="77"/>
      <c r="G753" s="51"/>
      <c r="H753" s="55"/>
      <c r="I753" s="77"/>
      <c r="J753" s="103"/>
      <c r="K753" s="19"/>
      <c r="L753" s="212"/>
      <c r="M753" s="18"/>
      <c r="N753" s="213"/>
      <c r="O753" s="209"/>
      <c r="P753" s="18"/>
      <c r="Q753" s="18"/>
      <c r="R753" s="19"/>
      <c r="S753" s="58"/>
      <c r="T753" s="180"/>
      <c r="U753" s="109"/>
      <c r="V753" s="273"/>
      <c r="W753" s="109"/>
      <c r="X753" s="276"/>
      <c r="Y753" s="175"/>
      <c r="Z753" s="222"/>
      <c r="AA753" s="223"/>
      <c r="AB753" s="173"/>
      <c r="AC753" s="174"/>
      <c r="AD753" s="120"/>
      <c r="AE753" s="118"/>
      <c r="AF753" s="112"/>
      <c r="AG753" s="31"/>
      <c r="AH753" s="124"/>
      <c r="AI753" s="129"/>
      <c r="AJ753" s="145"/>
      <c r="AL753" s="353">
        <f t="shared" si="49"/>
        <v>0</v>
      </c>
      <c r="AM753" s="354">
        <f t="shared" si="50"/>
        <v>0</v>
      </c>
      <c r="AN753" s="355"/>
      <c r="AO753" s="353">
        <f t="shared" si="51"/>
        <v>0</v>
      </c>
      <c r="AP753" s="354">
        <f t="shared" si="52"/>
        <v>0</v>
      </c>
    </row>
    <row r="754" spans="1:42" ht="15.75" hidden="1" outlineLevel="1" x14ac:dyDescent="0.25">
      <c r="A754" s="7"/>
      <c r="B754" s="38">
        <v>738</v>
      </c>
      <c r="C754" s="89"/>
      <c r="D754" s="46"/>
      <c r="E754" s="138"/>
      <c r="F754" s="77"/>
      <c r="G754" s="51"/>
      <c r="H754" s="55"/>
      <c r="I754" s="77"/>
      <c r="J754" s="103"/>
      <c r="K754" s="19"/>
      <c r="L754" s="212"/>
      <c r="M754" s="18"/>
      <c r="N754" s="213"/>
      <c r="O754" s="209"/>
      <c r="P754" s="18"/>
      <c r="Q754" s="18"/>
      <c r="R754" s="19"/>
      <c r="S754" s="58"/>
      <c r="T754" s="180"/>
      <c r="U754" s="109"/>
      <c r="V754" s="273"/>
      <c r="W754" s="109"/>
      <c r="X754" s="276"/>
      <c r="Y754" s="175"/>
      <c r="Z754" s="222"/>
      <c r="AA754" s="223"/>
      <c r="AB754" s="173"/>
      <c r="AC754" s="174"/>
      <c r="AD754" s="120"/>
      <c r="AE754" s="118"/>
      <c r="AF754" s="112"/>
      <c r="AG754" s="31"/>
      <c r="AH754" s="124"/>
      <c r="AI754" s="129"/>
      <c r="AJ754" s="145"/>
      <c r="AL754" s="353">
        <f t="shared" si="49"/>
        <v>0</v>
      </c>
      <c r="AM754" s="354">
        <f t="shared" si="50"/>
        <v>0</v>
      </c>
      <c r="AN754" s="355"/>
      <c r="AO754" s="353">
        <f t="shared" si="51"/>
        <v>0</v>
      </c>
      <c r="AP754" s="354">
        <f t="shared" si="52"/>
        <v>0</v>
      </c>
    </row>
    <row r="755" spans="1:42" ht="15.75" hidden="1" outlineLevel="1" x14ac:dyDescent="0.25">
      <c r="A755" s="7"/>
      <c r="B755" s="38">
        <v>739</v>
      </c>
      <c r="C755" s="89"/>
      <c r="D755" s="46"/>
      <c r="E755" s="138"/>
      <c r="F755" s="77"/>
      <c r="G755" s="51"/>
      <c r="H755" s="55"/>
      <c r="I755" s="77"/>
      <c r="J755" s="103"/>
      <c r="K755" s="19"/>
      <c r="L755" s="212"/>
      <c r="M755" s="18"/>
      <c r="N755" s="213"/>
      <c r="O755" s="209"/>
      <c r="P755" s="18"/>
      <c r="Q755" s="18"/>
      <c r="R755" s="19"/>
      <c r="S755" s="58"/>
      <c r="T755" s="180"/>
      <c r="U755" s="109"/>
      <c r="V755" s="273"/>
      <c r="W755" s="109"/>
      <c r="X755" s="276"/>
      <c r="Y755" s="175"/>
      <c r="Z755" s="222"/>
      <c r="AA755" s="223"/>
      <c r="AB755" s="173"/>
      <c r="AC755" s="174"/>
      <c r="AD755" s="120"/>
      <c r="AE755" s="118"/>
      <c r="AF755" s="112"/>
      <c r="AG755" s="31"/>
      <c r="AH755" s="124"/>
      <c r="AI755" s="129"/>
      <c r="AJ755" s="145"/>
      <c r="AL755" s="353">
        <f t="shared" si="49"/>
        <v>0</v>
      </c>
      <c r="AM755" s="354">
        <f t="shared" si="50"/>
        <v>0</v>
      </c>
      <c r="AN755" s="355"/>
      <c r="AO755" s="353">
        <f t="shared" si="51"/>
        <v>0</v>
      </c>
      <c r="AP755" s="354">
        <f t="shared" si="52"/>
        <v>0</v>
      </c>
    </row>
    <row r="756" spans="1:42" ht="15.75" hidden="1" outlineLevel="1" x14ac:dyDescent="0.25">
      <c r="A756" s="7"/>
      <c r="B756" s="38">
        <v>740</v>
      </c>
      <c r="C756" s="89"/>
      <c r="D756" s="46"/>
      <c r="E756" s="138"/>
      <c r="F756" s="77"/>
      <c r="G756" s="51"/>
      <c r="H756" s="55"/>
      <c r="I756" s="77"/>
      <c r="J756" s="103"/>
      <c r="K756" s="19"/>
      <c r="L756" s="212"/>
      <c r="M756" s="18"/>
      <c r="N756" s="213"/>
      <c r="O756" s="209"/>
      <c r="P756" s="18"/>
      <c r="Q756" s="18"/>
      <c r="R756" s="19"/>
      <c r="S756" s="58"/>
      <c r="T756" s="180"/>
      <c r="U756" s="109"/>
      <c r="V756" s="273"/>
      <c r="W756" s="109"/>
      <c r="X756" s="276"/>
      <c r="Y756" s="175"/>
      <c r="Z756" s="222"/>
      <c r="AA756" s="223"/>
      <c r="AB756" s="173"/>
      <c r="AC756" s="174"/>
      <c r="AD756" s="120"/>
      <c r="AE756" s="118"/>
      <c r="AF756" s="112"/>
      <c r="AG756" s="31"/>
      <c r="AH756" s="124"/>
      <c r="AI756" s="129"/>
      <c r="AJ756" s="145"/>
      <c r="AL756" s="353">
        <f t="shared" si="49"/>
        <v>0</v>
      </c>
      <c r="AM756" s="354">
        <f t="shared" si="50"/>
        <v>0</v>
      </c>
      <c r="AN756" s="355"/>
      <c r="AO756" s="353">
        <f t="shared" si="51"/>
        <v>0</v>
      </c>
      <c r="AP756" s="354">
        <f t="shared" si="52"/>
        <v>0</v>
      </c>
    </row>
    <row r="757" spans="1:42" ht="15.75" hidden="1" outlineLevel="1" x14ac:dyDescent="0.25">
      <c r="A757" s="7"/>
      <c r="B757" s="38">
        <v>741</v>
      </c>
      <c r="C757" s="89"/>
      <c r="D757" s="46"/>
      <c r="E757" s="138"/>
      <c r="F757" s="77"/>
      <c r="G757" s="51"/>
      <c r="H757" s="55"/>
      <c r="I757" s="77"/>
      <c r="J757" s="103"/>
      <c r="K757" s="19"/>
      <c r="L757" s="212"/>
      <c r="M757" s="18"/>
      <c r="N757" s="213"/>
      <c r="O757" s="209"/>
      <c r="P757" s="18"/>
      <c r="Q757" s="18"/>
      <c r="R757" s="19"/>
      <c r="S757" s="58"/>
      <c r="T757" s="180"/>
      <c r="U757" s="109"/>
      <c r="V757" s="273"/>
      <c r="W757" s="109"/>
      <c r="X757" s="276"/>
      <c r="Y757" s="175"/>
      <c r="Z757" s="222"/>
      <c r="AA757" s="223"/>
      <c r="AB757" s="173"/>
      <c r="AC757" s="174"/>
      <c r="AD757" s="120"/>
      <c r="AE757" s="118"/>
      <c r="AF757" s="112"/>
      <c r="AG757" s="31"/>
      <c r="AH757" s="124"/>
      <c r="AI757" s="129"/>
      <c r="AJ757" s="145"/>
      <c r="AL757" s="353">
        <f t="shared" si="49"/>
        <v>0</v>
      </c>
      <c r="AM757" s="354">
        <f t="shared" si="50"/>
        <v>0</v>
      </c>
      <c r="AN757" s="355"/>
      <c r="AO757" s="353">
        <f t="shared" si="51"/>
        <v>0</v>
      </c>
      <c r="AP757" s="354">
        <f t="shared" si="52"/>
        <v>0</v>
      </c>
    </row>
    <row r="758" spans="1:42" ht="15.75" hidden="1" outlineLevel="1" x14ac:dyDescent="0.25">
      <c r="A758" s="7"/>
      <c r="B758" s="38">
        <v>742</v>
      </c>
      <c r="C758" s="89"/>
      <c r="D758" s="46"/>
      <c r="E758" s="138"/>
      <c r="F758" s="77"/>
      <c r="G758" s="51"/>
      <c r="H758" s="55"/>
      <c r="I758" s="77"/>
      <c r="J758" s="103"/>
      <c r="K758" s="19"/>
      <c r="L758" s="212"/>
      <c r="M758" s="18"/>
      <c r="N758" s="213"/>
      <c r="O758" s="209"/>
      <c r="P758" s="18"/>
      <c r="Q758" s="18"/>
      <c r="R758" s="19"/>
      <c r="S758" s="58"/>
      <c r="T758" s="180"/>
      <c r="U758" s="109"/>
      <c r="V758" s="273"/>
      <c r="W758" s="109"/>
      <c r="X758" s="276"/>
      <c r="Y758" s="175"/>
      <c r="Z758" s="222"/>
      <c r="AA758" s="223"/>
      <c r="AB758" s="173"/>
      <c r="AC758" s="174"/>
      <c r="AD758" s="120"/>
      <c r="AE758" s="118"/>
      <c r="AF758" s="112"/>
      <c r="AG758" s="31"/>
      <c r="AH758" s="124"/>
      <c r="AI758" s="129"/>
      <c r="AJ758" s="145"/>
      <c r="AL758" s="353">
        <f t="shared" si="49"/>
        <v>0</v>
      </c>
      <c r="AM758" s="354">
        <f t="shared" si="50"/>
        <v>0</v>
      </c>
      <c r="AN758" s="355"/>
      <c r="AO758" s="353">
        <f t="shared" si="51"/>
        <v>0</v>
      </c>
      <c r="AP758" s="354">
        <f t="shared" si="52"/>
        <v>0</v>
      </c>
    </row>
    <row r="759" spans="1:42" ht="15.75" hidden="1" outlineLevel="1" x14ac:dyDescent="0.25">
      <c r="A759" s="7"/>
      <c r="B759" s="38">
        <v>743</v>
      </c>
      <c r="C759" s="89"/>
      <c r="D759" s="46"/>
      <c r="E759" s="138"/>
      <c r="F759" s="77"/>
      <c r="G759" s="51"/>
      <c r="H759" s="55"/>
      <c r="I759" s="77"/>
      <c r="J759" s="103"/>
      <c r="K759" s="19"/>
      <c r="L759" s="212"/>
      <c r="M759" s="18"/>
      <c r="N759" s="213"/>
      <c r="O759" s="209"/>
      <c r="P759" s="18"/>
      <c r="Q759" s="18"/>
      <c r="R759" s="19"/>
      <c r="S759" s="58"/>
      <c r="T759" s="180"/>
      <c r="U759" s="109"/>
      <c r="V759" s="273"/>
      <c r="W759" s="109"/>
      <c r="X759" s="276"/>
      <c r="Y759" s="175"/>
      <c r="Z759" s="222"/>
      <c r="AA759" s="223"/>
      <c r="AB759" s="173"/>
      <c r="AC759" s="174"/>
      <c r="AD759" s="120"/>
      <c r="AE759" s="118"/>
      <c r="AF759" s="112"/>
      <c r="AG759" s="31"/>
      <c r="AH759" s="124"/>
      <c r="AI759" s="129"/>
      <c r="AJ759" s="145"/>
      <c r="AL759" s="353">
        <f t="shared" si="49"/>
        <v>0</v>
      </c>
      <c r="AM759" s="354">
        <f t="shared" si="50"/>
        <v>0</v>
      </c>
      <c r="AN759" s="355"/>
      <c r="AO759" s="353">
        <f t="shared" si="51"/>
        <v>0</v>
      </c>
      <c r="AP759" s="354">
        <f t="shared" si="52"/>
        <v>0</v>
      </c>
    </row>
    <row r="760" spans="1:42" ht="15.75" hidden="1" outlineLevel="1" x14ac:dyDescent="0.25">
      <c r="A760" s="7"/>
      <c r="B760" s="38">
        <v>744</v>
      </c>
      <c r="C760" s="89"/>
      <c r="D760" s="46"/>
      <c r="E760" s="138"/>
      <c r="F760" s="77"/>
      <c r="G760" s="51"/>
      <c r="H760" s="55"/>
      <c r="I760" s="77"/>
      <c r="J760" s="103"/>
      <c r="K760" s="19"/>
      <c r="L760" s="212"/>
      <c r="M760" s="18"/>
      <c r="N760" s="213"/>
      <c r="O760" s="209"/>
      <c r="P760" s="18"/>
      <c r="Q760" s="18"/>
      <c r="R760" s="19"/>
      <c r="S760" s="58"/>
      <c r="T760" s="180"/>
      <c r="U760" s="109"/>
      <c r="V760" s="273"/>
      <c r="W760" s="109"/>
      <c r="X760" s="276"/>
      <c r="Y760" s="175"/>
      <c r="Z760" s="222"/>
      <c r="AA760" s="223"/>
      <c r="AB760" s="173"/>
      <c r="AC760" s="174"/>
      <c r="AD760" s="120"/>
      <c r="AE760" s="118"/>
      <c r="AF760" s="112"/>
      <c r="AG760" s="31"/>
      <c r="AH760" s="124"/>
      <c r="AI760" s="129"/>
      <c r="AJ760" s="145"/>
      <c r="AL760" s="353">
        <f t="shared" si="49"/>
        <v>0</v>
      </c>
      <c r="AM760" s="354">
        <f t="shared" si="50"/>
        <v>0</v>
      </c>
      <c r="AN760" s="355"/>
      <c r="AO760" s="353">
        <f t="shared" si="51"/>
        <v>0</v>
      </c>
      <c r="AP760" s="354">
        <f t="shared" si="52"/>
        <v>0</v>
      </c>
    </row>
    <row r="761" spans="1:42" ht="15.75" hidden="1" outlineLevel="1" x14ac:dyDescent="0.25">
      <c r="A761" s="7"/>
      <c r="B761" s="38">
        <v>745</v>
      </c>
      <c r="C761" s="89"/>
      <c r="D761" s="46"/>
      <c r="E761" s="138"/>
      <c r="F761" s="77"/>
      <c r="G761" s="51"/>
      <c r="H761" s="55"/>
      <c r="I761" s="77"/>
      <c r="J761" s="103"/>
      <c r="K761" s="19"/>
      <c r="L761" s="212"/>
      <c r="M761" s="18"/>
      <c r="N761" s="213"/>
      <c r="O761" s="209"/>
      <c r="P761" s="18"/>
      <c r="Q761" s="18"/>
      <c r="R761" s="19"/>
      <c r="S761" s="58"/>
      <c r="T761" s="180"/>
      <c r="U761" s="109"/>
      <c r="V761" s="273"/>
      <c r="W761" s="109"/>
      <c r="X761" s="276"/>
      <c r="Y761" s="175"/>
      <c r="Z761" s="222"/>
      <c r="AA761" s="223"/>
      <c r="AB761" s="173"/>
      <c r="AC761" s="174"/>
      <c r="AD761" s="120"/>
      <c r="AE761" s="118"/>
      <c r="AF761" s="112"/>
      <c r="AG761" s="31"/>
      <c r="AH761" s="124"/>
      <c r="AI761" s="129"/>
      <c r="AJ761" s="145"/>
      <c r="AL761" s="353">
        <f t="shared" si="49"/>
        <v>0</v>
      </c>
      <c r="AM761" s="354">
        <f t="shared" si="50"/>
        <v>0</v>
      </c>
      <c r="AN761" s="355"/>
      <c r="AO761" s="353">
        <f t="shared" si="51"/>
        <v>0</v>
      </c>
      <c r="AP761" s="354">
        <f t="shared" si="52"/>
        <v>0</v>
      </c>
    </row>
    <row r="762" spans="1:42" ht="15.75" hidden="1" outlineLevel="1" x14ac:dyDescent="0.25">
      <c r="A762" s="7"/>
      <c r="B762" s="38">
        <v>746</v>
      </c>
      <c r="C762" s="89"/>
      <c r="D762" s="46"/>
      <c r="E762" s="138"/>
      <c r="F762" s="77"/>
      <c r="G762" s="51"/>
      <c r="H762" s="55"/>
      <c r="I762" s="77"/>
      <c r="J762" s="103"/>
      <c r="K762" s="19"/>
      <c r="L762" s="212"/>
      <c r="M762" s="18"/>
      <c r="N762" s="213"/>
      <c r="O762" s="209"/>
      <c r="P762" s="18"/>
      <c r="Q762" s="18"/>
      <c r="R762" s="19"/>
      <c r="S762" s="58"/>
      <c r="T762" s="180"/>
      <c r="U762" s="109"/>
      <c r="V762" s="273"/>
      <c r="W762" s="109"/>
      <c r="X762" s="276"/>
      <c r="Y762" s="175"/>
      <c r="Z762" s="222"/>
      <c r="AA762" s="223"/>
      <c r="AB762" s="173"/>
      <c r="AC762" s="174"/>
      <c r="AD762" s="120"/>
      <c r="AE762" s="118"/>
      <c r="AF762" s="112"/>
      <c r="AG762" s="31"/>
      <c r="AH762" s="124"/>
      <c r="AI762" s="129"/>
      <c r="AJ762" s="145"/>
      <c r="AL762" s="353">
        <f t="shared" si="49"/>
        <v>0</v>
      </c>
      <c r="AM762" s="354">
        <f t="shared" si="50"/>
        <v>0</v>
      </c>
      <c r="AN762" s="355"/>
      <c r="AO762" s="353">
        <f t="shared" si="51"/>
        <v>0</v>
      </c>
      <c r="AP762" s="354">
        <f t="shared" si="52"/>
        <v>0</v>
      </c>
    </row>
    <row r="763" spans="1:42" ht="15.75" hidden="1" outlineLevel="1" x14ac:dyDescent="0.25">
      <c r="A763" s="7"/>
      <c r="B763" s="38">
        <v>747</v>
      </c>
      <c r="C763" s="89"/>
      <c r="D763" s="46"/>
      <c r="E763" s="138"/>
      <c r="F763" s="77"/>
      <c r="G763" s="51"/>
      <c r="H763" s="55"/>
      <c r="I763" s="77"/>
      <c r="J763" s="103"/>
      <c r="K763" s="19"/>
      <c r="L763" s="212"/>
      <c r="M763" s="18"/>
      <c r="N763" s="213"/>
      <c r="O763" s="209"/>
      <c r="P763" s="18"/>
      <c r="Q763" s="18"/>
      <c r="R763" s="19"/>
      <c r="S763" s="58"/>
      <c r="T763" s="180"/>
      <c r="U763" s="109"/>
      <c r="V763" s="273"/>
      <c r="W763" s="109"/>
      <c r="X763" s="276"/>
      <c r="Y763" s="175"/>
      <c r="Z763" s="222"/>
      <c r="AA763" s="223"/>
      <c r="AB763" s="173"/>
      <c r="AC763" s="174"/>
      <c r="AD763" s="120"/>
      <c r="AE763" s="118"/>
      <c r="AF763" s="112"/>
      <c r="AG763" s="31"/>
      <c r="AH763" s="124"/>
      <c r="AI763" s="129"/>
      <c r="AJ763" s="145"/>
      <c r="AL763" s="353">
        <f t="shared" si="49"/>
        <v>0</v>
      </c>
      <c r="AM763" s="354">
        <f t="shared" si="50"/>
        <v>0</v>
      </c>
      <c r="AN763" s="355"/>
      <c r="AO763" s="353">
        <f t="shared" si="51"/>
        <v>0</v>
      </c>
      <c r="AP763" s="354">
        <f t="shared" si="52"/>
        <v>0</v>
      </c>
    </row>
    <row r="764" spans="1:42" ht="15.75" hidden="1" outlineLevel="1" x14ac:dyDescent="0.25">
      <c r="A764" s="7"/>
      <c r="B764" s="38">
        <v>748</v>
      </c>
      <c r="C764" s="89"/>
      <c r="D764" s="46"/>
      <c r="E764" s="138"/>
      <c r="F764" s="77"/>
      <c r="G764" s="51"/>
      <c r="H764" s="55"/>
      <c r="I764" s="77"/>
      <c r="J764" s="103"/>
      <c r="K764" s="19"/>
      <c r="L764" s="212"/>
      <c r="M764" s="18"/>
      <c r="N764" s="213"/>
      <c r="O764" s="209"/>
      <c r="P764" s="18"/>
      <c r="Q764" s="18"/>
      <c r="R764" s="19"/>
      <c r="S764" s="58"/>
      <c r="T764" s="180"/>
      <c r="U764" s="109"/>
      <c r="V764" s="273"/>
      <c r="W764" s="109"/>
      <c r="X764" s="276"/>
      <c r="Y764" s="175"/>
      <c r="Z764" s="222"/>
      <c r="AA764" s="223"/>
      <c r="AB764" s="173"/>
      <c r="AC764" s="174"/>
      <c r="AD764" s="120"/>
      <c r="AE764" s="118"/>
      <c r="AF764" s="112"/>
      <c r="AG764" s="31"/>
      <c r="AH764" s="124"/>
      <c r="AI764" s="129"/>
      <c r="AJ764" s="145"/>
      <c r="AL764" s="353">
        <f t="shared" si="49"/>
        <v>0</v>
      </c>
      <c r="AM764" s="354">
        <f t="shared" si="50"/>
        <v>0</v>
      </c>
      <c r="AN764" s="355"/>
      <c r="AO764" s="353">
        <f t="shared" si="51"/>
        <v>0</v>
      </c>
      <c r="AP764" s="354">
        <f t="shared" si="52"/>
        <v>0</v>
      </c>
    </row>
    <row r="765" spans="1:42" ht="15.75" hidden="1" outlineLevel="1" x14ac:dyDescent="0.25">
      <c r="A765" s="7"/>
      <c r="B765" s="38">
        <v>749</v>
      </c>
      <c r="C765" s="89"/>
      <c r="D765" s="46"/>
      <c r="E765" s="138"/>
      <c r="F765" s="77"/>
      <c r="G765" s="51"/>
      <c r="H765" s="55"/>
      <c r="I765" s="77"/>
      <c r="J765" s="103"/>
      <c r="K765" s="19"/>
      <c r="L765" s="212"/>
      <c r="M765" s="18"/>
      <c r="N765" s="213"/>
      <c r="O765" s="209"/>
      <c r="P765" s="18"/>
      <c r="Q765" s="18"/>
      <c r="R765" s="19"/>
      <c r="S765" s="58"/>
      <c r="T765" s="180"/>
      <c r="U765" s="109"/>
      <c r="V765" s="273"/>
      <c r="W765" s="109"/>
      <c r="X765" s="276"/>
      <c r="Y765" s="175"/>
      <c r="Z765" s="222"/>
      <c r="AA765" s="223"/>
      <c r="AB765" s="173"/>
      <c r="AC765" s="174"/>
      <c r="AD765" s="120"/>
      <c r="AE765" s="118"/>
      <c r="AF765" s="112"/>
      <c r="AG765" s="31"/>
      <c r="AH765" s="124"/>
      <c r="AI765" s="129"/>
      <c r="AJ765" s="145"/>
      <c r="AL765" s="353">
        <f t="shared" si="49"/>
        <v>0</v>
      </c>
      <c r="AM765" s="354">
        <f t="shared" si="50"/>
        <v>0</v>
      </c>
      <c r="AN765" s="355"/>
      <c r="AO765" s="353">
        <f t="shared" si="51"/>
        <v>0</v>
      </c>
      <c r="AP765" s="354">
        <f t="shared" si="52"/>
        <v>0</v>
      </c>
    </row>
    <row r="766" spans="1:42" ht="15.75" hidden="1" outlineLevel="1" x14ac:dyDescent="0.25">
      <c r="A766" s="7"/>
      <c r="B766" s="38">
        <v>750</v>
      </c>
      <c r="C766" s="89"/>
      <c r="D766" s="46"/>
      <c r="E766" s="138"/>
      <c r="F766" s="77"/>
      <c r="G766" s="51"/>
      <c r="H766" s="55"/>
      <c r="I766" s="77"/>
      <c r="J766" s="103"/>
      <c r="K766" s="19"/>
      <c r="L766" s="212"/>
      <c r="M766" s="18"/>
      <c r="N766" s="213"/>
      <c r="O766" s="209"/>
      <c r="P766" s="18"/>
      <c r="Q766" s="18"/>
      <c r="R766" s="19"/>
      <c r="S766" s="58"/>
      <c r="T766" s="180"/>
      <c r="U766" s="109"/>
      <c r="V766" s="273"/>
      <c r="W766" s="109"/>
      <c r="X766" s="276"/>
      <c r="Y766" s="175"/>
      <c r="Z766" s="222"/>
      <c r="AA766" s="223"/>
      <c r="AB766" s="173"/>
      <c r="AC766" s="174"/>
      <c r="AD766" s="120"/>
      <c r="AE766" s="118"/>
      <c r="AF766" s="112"/>
      <c r="AG766" s="31"/>
      <c r="AH766" s="124"/>
      <c r="AI766" s="129"/>
      <c r="AJ766" s="145"/>
      <c r="AL766" s="353">
        <f t="shared" si="49"/>
        <v>0</v>
      </c>
      <c r="AM766" s="354">
        <f t="shared" si="50"/>
        <v>0</v>
      </c>
      <c r="AN766" s="355"/>
      <c r="AO766" s="353">
        <f t="shared" si="51"/>
        <v>0</v>
      </c>
      <c r="AP766" s="354">
        <f t="shared" si="52"/>
        <v>0</v>
      </c>
    </row>
    <row r="767" spans="1:42" ht="15.75" hidden="1" outlineLevel="1" x14ac:dyDescent="0.25">
      <c r="A767" s="7"/>
      <c r="B767" s="38">
        <v>751</v>
      </c>
      <c r="C767" s="89"/>
      <c r="D767" s="46"/>
      <c r="E767" s="138"/>
      <c r="F767" s="77"/>
      <c r="G767" s="51"/>
      <c r="H767" s="55"/>
      <c r="I767" s="77"/>
      <c r="J767" s="103"/>
      <c r="K767" s="19"/>
      <c r="L767" s="212"/>
      <c r="M767" s="18"/>
      <c r="N767" s="213"/>
      <c r="O767" s="209"/>
      <c r="P767" s="18"/>
      <c r="Q767" s="18"/>
      <c r="R767" s="19"/>
      <c r="S767" s="58"/>
      <c r="T767" s="180"/>
      <c r="U767" s="109"/>
      <c r="V767" s="273"/>
      <c r="W767" s="109"/>
      <c r="X767" s="276"/>
      <c r="Y767" s="175"/>
      <c r="Z767" s="222"/>
      <c r="AA767" s="223"/>
      <c r="AB767" s="173"/>
      <c r="AC767" s="174"/>
      <c r="AD767" s="120"/>
      <c r="AE767" s="118"/>
      <c r="AF767" s="112"/>
      <c r="AG767" s="31"/>
      <c r="AH767" s="124"/>
      <c r="AI767" s="129"/>
      <c r="AJ767" s="145"/>
      <c r="AL767" s="353">
        <f t="shared" si="49"/>
        <v>0</v>
      </c>
      <c r="AM767" s="354">
        <f t="shared" si="50"/>
        <v>0</v>
      </c>
      <c r="AN767" s="355"/>
      <c r="AO767" s="353">
        <f t="shared" si="51"/>
        <v>0</v>
      </c>
      <c r="AP767" s="354">
        <f t="shared" si="52"/>
        <v>0</v>
      </c>
    </row>
    <row r="768" spans="1:42" ht="15.75" hidden="1" outlineLevel="1" x14ac:dyDescent="0.25">
      <c r="A768" s="7"/>
      <c r="B768" s="38">
        <v>752</v>
      </c>
      <c r="C768" s="89"/>
      <c r="D768" s="46"/>
      <c r="E768" s="138"/>
      <c r="F768" s="77"/>
      <c r="G768" s="51"/>
      <c r="H768" s="55"/>
      <c r="I768" s="77"/>
      <c r="J768" s="103"/>
      <c r="K768" s="19"/>
      <c r="L768" s="212"/>
      <c r="M768" s="18"/>
      <c r="N768" s="213"/>
      <c r="O768" s="209"/>
      <c r="P768" s="18"/>
      <c r="Q768" s="18"/>
      <c r="R768" s="19"/>
      <c r="S768" s="58"/>
      <c r="T768" s="180"/>
      <c r="U768" s="109"/>
      <c r="V768" s="273"/>
      <c r="W768" s="109"/>
      <c r="X768" s="276"/>
      <c r="Y768" s="175"/>
      <c r="Z768" s="222"/>
      <c r="AA768" s="223"/>
      <c r="AB768" s="173"/>
      <c r="AC768" s="174"/>
      <c r="AD768" s="120"/>
      <c r="AE768" s="118"/>
      <c r="AF768" s="112"/>
      <c r="AG768" s="31"/>
      <c r="AH768" s="124"/>
      <c r="AI768" s="129"/>
      <c r="AJ768" s="145"/>
      <c r="AL768" s="353">
        <f t="shared" si="49"/>
        <v>0</v>
      </c>
      <c r="AM768" s="354">
        <f t="shared" si="50"/>
        <v>0</v>
      </c>
      <c r="AN768" s="355"/>
      <c r="AO768" s="353">
        <f t="shared" si="51"/>
        <v>0</v>
      </c>
      <c r="AP768" s="354">
        <f t="shared" si="52"/>
        <v>0</v>
      </c>
    </row>
    <row r="769" spans="1:42" ht="15.75" hidden="1" outlineLevel="1" x14ac:dyDescent="0.25">
      <c r="A769" s="7"/>
      <c r="B769" s="38">
        <v>753</v>
      </c>
      <c r="C769" s="89"/>
      <c r="D769" s="46"/>
      <c r="E769" s="138"/>
      <c r="F769" s="77"/>
      <c r="G769" s="51"/>
      <c r="H769" s="55"/>
      <c r="I769" s="77"/>
      <c r="J769" s="103"/>
      <c r="K769" s="19"/>
      <c r="L769" s="212"/>
      <c r="M769" s="18"/>
      <c r="N769" s="213"/>
      <c r="O769" s="209"/>
      <c r="P769" s="18"/>
      <c r="Q769" s="18"/>
      <c r="R769" s="19"/>
      <c r="S769" s="58"/>
      <c r="T769" s="180"/>
      <c r="U769" s="109"/>
      <c r="V769" s="273"/>
      <c r="W769" s="109"/>
      <c r="X769" s="276"/>
      <c r="Y769" s="175"/>
      <c r="Z769" s="222"/>
      <c r="AA769" s="223"/>
      <c r="AB769" s="173"/>
      <c r="AC769" s="174"/>
      <c r="AD769" s="120"/>
      <c r="AE769" s="118"/>
      <c r="AF769" s="112"/>
      <c r="AG769" s="31"/>
      <c r="AH769" s="124"/>
      <c r="AI769" s="129"/>
      <c r="AJ769" s="145"/>
      <c r="AL769" s="353">
        <f t="shared" si="49"/>
        <v>0</v>
      </c>
      <c r="AM769" s="354">
        <f t="shared" si="50"/>
        <v>0</v>
      </c>
      <c r="AN769" s="355"/>
      <c r="AO769" s="353">
        <f t="shared" si="51"/>
        <v>0</v>
      </c>
      <c r="AP769" s="354">
        <f t="shared" si="52"/>
        <v>0</v>
      </c>
    </row>
    <row r="770" spans="1:42" ht="15.75" hidden="1" outlineLevel="1" x14ac:dyDescent="0.25">
      <c r="A770" s="7"/>
      <c r="B770" s="38">
        <v>754</v>
      </c>
      <c r="C770" s="89"/>
      <c r="D770" s="46"/>
      <c r="E770" s="138"/>
      <c r="F770" s="77"/>
      <c r="G770" s="51"/>
      <c r="H770" s="55"/>
      <c r="I770" s="77"/>
      <c r="J770" s="103"/>
      <c r="K770" s="19"/>
      <c r="L770" s="212"/>
      <c r="M770" s="18"/>
      <c r="N770" s="213"/>
      <c r="O770" s="209"/>
      <c r="P770" s="18"/>
      <c r="Q770" s="18"/>
      <c r="R770" s="19"/>
      <c r="S770" s="58"/>
      <c r="T770" s="180"/>
      <c r="U770" s="109"/>
      <c r="V770" s="273"/>
      <c r="W770" s="109"/>
      <c r="X770" s="276"/>
      <c r="Y770" s="175"/>
      <c r="Z770" s="222"/>
      <c r="AA770" s="223"/>
      <c r="AB770" s="173"/>
      <c r="AC770" s="174"/>
      <c r="AD770" s="120"/>
      <c r="AE770" s="118"/>
      <c r="AF770" s="112"/>
      <c r="AG770" s="31"/>
      <c r="AH770" s="124"/>
      <c r="AI770" s="129"/>
      <c r="AJ770" s="145"/>
      <c r="AL770" s="353">
        <f t="shared" si="49"/>
        <v>0</v>
      </c>
      <c r="AM770" s="354">
        <f t="shared" si="50"/>
        <v>0</v>
      </c>
      <c r="AN770" s="355"/>
      <c r="AO770" s="353">
        <f t="shared" si="51"/>
        <v>0</v>
      </c>
      <c r="AP770" s="354">
        <f t="shared" si="52"/>
        <v>0</v>
      </c>
    </row>
    <row r="771" spans="1:42" ht="15.75" hidden="1" outlineLevel="1" x14ac:dyDescent="0.25">
      <c r="A771" s="7"/>
      <c r="B771" s="38">
        <v>755</v>
      </c>
      <c r="C771" s="89"/>
      <c r="D771" s="46"/>
      <c r="E771" s="138"/>
      <c r="F771" s="77"/>
      <c r="G771" s="51"/>
      <c r="H771" s="55"/>
      <c r="I771" s="77"/>
      <c r="J771" s="103"/>
      <c r="K771" s="19"/>
      <c r="L771" s="212"/>
      <c r="M771" s="18"/>
      <c r="N771" s="213"/>
      <c r="O771" s="209"/>
      <c r="P771" s="18"/>
      <c r="Q771" s="18"/>
      <c r="R771" s="19"/>
      <c r="S771" s="58"/>
      <c r="T771" s="180"/>
      <c r="U771" s="109"/>
      <c r="V771" s="273"/>
      <c r="W771" s="109"/>
      <c r="X771" s="276"/>
      <c r="Y771" s="175"/>
      <c r="Z771" s="222"/>
      <c r="AA771" s="223"/>
      <c r="AB771" s="173"/>
      <c r="AC771" s="174"/>
      <c r="AD771" s="120"/>
      <c r="AE771" s="118"/>
      <c r="AF771" s="112"/>
      <c r="AG771" s="31"/>
      <c r="AH771" s="124"/>
      <c r="AI771" s="129"/>
      <c r="AJ771" s="145"/>
      <c r="AL771" s="353">
        <f t="shared" si="49"/>
        <v>0</v>
      </c>
      <c r="AM771" s="354">
        <f t="shared" si="50"/>
        <v>0</v>
      </c>
      <c r="AN771" s="355"/>
      <c r="AO771" s="353">
        <f t="shared" si="51"/>
        <v>0</v>
      </c>
      <c r="AP771" s="354">
        <f t="shared" si="52"/>
        <v>0</v>
      </c>
    </row>
    <row r="772" spans="1:42" ht="15.75" hidden="1" outlineLevel="1" x14ac:dyDescent="0.25">
      <c r="A772" s="7"/>
      <c r="B772" s="38">
        <v>756</v>
      </c>
      <c r="C772" s="89"/>
      <c r="D772" s="46"/>
      <c r="E772" s="138"/>
      <c r="F772" s="77"/>
      <c r="G772" s="51"/>
      <c r="H772" s="55"/>
      <c r="I772" s="77"/>
      <c r="J772" s="103"/>
      <c r="K772" s="19"/>
      <c r="L772" s="212"/>
      <c r="M772" s="18"/>
      <c r="N772" s="213"/>
      <c r="O772" s="209"/>
      <c r="P772" s="18"/>
      <c r="Q772" s="18"/>
      <c r="R772" s="19"/>
      <c r="S772" s="58"/>
      <c r="T772" s="180"/>
      <c r="U772" s="109"/>
      <c r="V772" s="273"/>
      <c r="W772" s="109"/>
      <c r="X772" s="276"/>
      <c r="Y772" s="175"/>
      <c r="Z772" s="222"/>
      <c r="AA772" s="223"/>
      <c r="AB772" s="173"/>
      <c r="AC772" s="174"/>
      <c r="AD772" s="120"/>
      <c r="AE772" s="118"/>
      <c r="AF772" s="112"/>
      <c r="AG772" s="31"/>
      <c r="AH772" s="124"/>
      <c r="AI772" s="129"/>
      <c r="AJ772" s="145"/>
      <c r="AL772" s="353">
        <f t="shared" si="49"/>
        <v>0</v>
      </c>
      <c r="AM772" s="354">
        <f t="shared" si="50"/>
        <v>0</v>
      </c>
      <c r="AN772" s="355"/>
      <c r="AO772" s="353">
        <f t="shared" si="51"/>
        <v>0</v>
      </c>
      <c r="AP772" s="354">
        <f t="shared" si="52"/>
        <v>0</v>
      </c>
    </row>
    <row r="773" spans="1:42" ht="15.75" hidden="1" outlineLevel="1" x14ac:dyDescent="0.25">
      <c r="A773" s="7"/>
      <c r="B773" s="38">
        <v>757</v>
      </c>
      <c r="C773" s="89"/>
      <c r="D773" s="46"/>
      <c r="E773" s="138"/>
      <c r="F773" s="77"/>
      <c r="G773" s="51"/>
      <c r="H773" s="55"/>
      <c r="I773" s="77"/>
      <c r="J773" s="103"/>
      <c r="K773" s="19"/>
      <c r="L773" s="212"/>
      <c r="M773" s="18"/>
      <c r="N773" s="213"/>
      <c r="O773" s="209"/>
      <c r="P773" s="18"/>
      <c r="Q773" s="18"/>
      <c r="R773" s="19"/>
      <c r="S773" s="58"/>
      <c r="T773" s="180"/>
      <c r="U773" s="109"/>
      <c r="V773" s="273"/>
      <c r="W773" s="109"/>
      <c r="X773" s="276"/>
      <c r="Y773" s="175"/>
      <c r="Z773" s="222"/>
      <c r="AA773" s="223"/>
      <c r="AB773" s="173"/>
      <c r="AC773" s="174"/>
      <c r="AD773" s="120"/>
      <c r="AE773" s="118"/>
      <c r="AF773" s="112"/>
      <c r="AG773" s="31"/>
      <c r="AH773" s="124"/>
      <c r="AI773" s="129"/>
      <c r="AJ773" s="145"/>
      <c r="AL773" s="353">
        <f t="shared" si="49"/>
        <v>0</v>
      </c>
      <c r="AM773" s="354">
        <f t="shared" si="50"/>
        <v>0</v>
      </c>
      <c r="AN773" s="355"/>
      <c r="AO773" s="353">
        <f t="shared" si="51"/>
        <v>0</v>
      </c>
      <c r="AP773" s="354">
        <f t="shared" si="52"/>
        <v>0</v>
      </c>
    </row>
    <row r="774" spans="1:42" ht="15.75" hidden="1" outlineLevel="1" x14ac:dyDescent="0.25">
      <c r="A774" s="7"/>
      <c r="B774" s="38">
        <v>758</v>
      </c>
      <c r="C774" s="89"/>
      <c r="D774" s="46"/>
      <c r="E774" s="138"/>
      <c r="F774" s="77"/>
      <c r="G774" s="51"/>
      <c r="H774" s="55"/>
      <c r="I774" s="77"/>
      <c r="J774" s="103"/>
      <c r="K774" s="19"/>
      <c r="L774" s="212"/>
      <c r="M774" s="18"/>
      <c r="N774" s="213"/>
      <c r="O774" s="209"/>
      <c r="P774" s="18"/>
      <c r="Q774" s="18"/>
      <c r="R774" s="19"/>
      <c r="S774" s="58"/>
      <c r="T774" s="180"/>
      <c r="U774" s="109"/>
      <c r="V774" s="273"/>
      <c r="W774" s="109"/>
      <c r="X774" s="276"/>
      <c r="Y774" s="175"/>
      <c r="Z774" s="222"/>
      <c r="AA774" s="223"/>
      <c r="AB774" s="173"/>
      <c r="AC774" s="174"/>
      <c r="AD774" s="120"/>
      <c r="AE774" s="118"/>
      <c r="AF774" s="112"/>
      <c r="AG774" s="31"/>
      <c r="AH774" s="124"/>
      <c r="AI774" s="129"/>
      <c r="AJ774" s="145"/>
      <c r="AL774" s="353">
        <f t="shared" si="49"/>
        <v>0</v>
      </c>
      <c r="AM774" s="354">
        <f t="shared" si="50"/>
        <v>0</v>
      </c>
      <c r="AN774" s="355"/>
      <c r="AO774" s="353">
        <f t="shared" si="51"/>
        <v>0</v>
      </c>
      <c r="AP774" s="354">
        <f t="shared" si="52"/>
        <v>0</v>
      </c>
    </row>
    <row r="775" spans="1:42" ht="15.75" hidden="1" outlineLevel="1" x14ac:dyDescent="0.25">
      <c r="A775" s="7"/>
      <c r="B775" s="38">
        <v>759</v>
      </c>
      <c r="C775" s="89"/>
      <c r="D775" s="46"/>
      <c r="E775" s="138"/>
      <c r="F775" s="77"/>
      <c r="G775" s="51"/>
      <c r="H775" s="55"/>
      <c r="I775" s="77"/>
      <c r="J775" s="103"/>
      <c r="K775" s="19"/>
      <c r="L775" s="212"/>
      <c r="M775" s="18"/>
      <c r="N775" s="213"/>
      <c r="O775" s="209"/>
      <c r="P775" s="18"/>
      <c r="Q775" s="18"/>
      <c r="R775" s="19"/>
      <c r="S775" s="58"/>
      <c r="T775" s="180"/>
      <c r="U775" s="109"/>
      <c r="V775" s="273"/>
      <c r="W775" s="109"/>
      <c r="X775" s="276"/>
      <c r="Y775" s="175"/>
      <c r="Z775" s="222"/>
      <c r="AA775" s="223"/>
      <c r="AB775" s="173"/>
      <c r="AC775" s="174"/>
      <c r="AD775" s="120"/>
      <c r="AE775" s="118"/>
      <c r="AF775" s="112"/>
      <c r="AG775" s="31"/>
      <c r="AH775" s="124"/>
      <c r="AI775" s="129"/>
      <c r="AJ775" s="145"/>
      <c r="AL775" s="353">
        <f t="shared" si="49"/>
        <v>0</v>
      </c>
      <c r="AM775" s="354">
        <f t="shared" si="50"/>
        <v>0</v>
      </c>
      <c r="AN775" s="355"/>
      <c r="AO775" s="353">
        <f t="shared" si="51"/>
        <v>0</v>
      </c>
      <c r="AP775" s="354">
        <f t="shared" si="52"/>
        <v>0</v>
      </c>
    </row>
    <row r="776" spans="1:42" ht="15.75" hidden="1" outlineLevel="1" x14ac:dyDescent="0.25">
      <c r="A776" s="7"/>
      <c r="B776" s="38">
        <v>760</v>
      </c>
      <c r="C776" s="89"/>
      <c r="D776" s="46"/>
      <c r="E776" s="138"/>
      <c r="F776" s="77"/>
      <c r="G776" s="51"/>
      <c r="H776" s="55"/>
      <c r="I776" s="77"/>
      <c r="J776" s="103"/>
      <c r="K776" s="19"/>
      <c r="L776" s="212"/>
      <c r="M776" s="18"/>
      <c r="N776" s="213"/>
      <c r="O776" s="209"/>
      <c r="P776" s="18"/>
      <c r="Q776" s="18"/>
      <c r="R776" s="19"/>
      <c r="S776" s="58"/>
      <c r="T776" s="180"/>
      <c r="U776" s="109"/>
      <c r="V776" s="273"/>
      <c r="W776" s="109"/>
      <c r="X776" s="276"/>
      <c r="Y776" s="175"/>
      <c r="Z776" s="222"/>
      <c r="AA776" s="223"/>
      <c r="AB776" s="173"/>
      <c r="AC776" s="174"/>
      <c r="AD776" s="120"/>
      <c r="AE776" s="118"/>
      <c r="AF776" s="112"/>
      <c r="AG776" s="31"/>
      <c r="AH776" s="124"/>
      <c r="AI776" s="129"/>
      <c r="AJ776" s="145"/>
      <c r="AL776" s="353">
        <f t="shared" si="49"/>
        <v>0</v>
      </c>
      <c r="AM776" s="354">
        <f t="shared" si="50"/>
        <v>0</v>
      </c>
      <c r="AN776" s="355"/>
      <c r="AO776" s="353">
        <f t="shared" si="51"/>
        <v>0</v>
      </c>
      <c r="AP776" s="354">
        <f t="shared" si="52"/>
        <v>0</v>
      </c>
    </row>
    <row r="777" spans="1:42" ht="15.75" hidden="1" outlineLevel="1" x14ac:dyDescent="0.25">
      <c r="A777" s="7"/>
      <c r="B777" s="38">
        <v>761</v>
      </c>
      <c r="C777" s="89"/>
      <c r="D777" s="46"/>
      <c r="E777" s="138"/>
      <c r="F777" s="77"/>
      <c r="G777" s="51"/>
      <c r="H777" s="55"/>
      <c r="I777" s="77"/>
      <c r="J777" s="103"/>
      <c r="K777" s="19"/>
      <c r="L777" s="212"/>
      <c r="M777" s="18"/>
      <c r="N777" s="213"/>
      <c r="O777" s="209"/>
      <c r="P777" s="18"/>
      <c r="Q777" s="18"/>
      <c r="R777" s="19"/>
      <c r="S777" s="58"/>
      <c r="T777" s="180"/>
      <c r="U777" s="109"/>
      <c r="V777" s="273"/>
      <c r="W777" s="109"/>
      <c r="X777" s="276"/>
      <c r="Y777" s="175"/>
      <c r="Z777" s="222"/>
      <c r="AA777" s="223"/>
      <c r="AB777" s="173"/>
      <c r="AC777" s="174"/>
      <c r="AD777" s="120"/>
      <c r="AE777" s="118"/>
      <c r="AF777" s="112"/>
      <c r="AG777" s="31"/>
      <c r="AH777" s="124"/>
      <c r="AI777" s="129"/>
      <c r="AJ777" s="145"/>
      <c r="AL777" s="353">
        <f t="shared" si="49"/>
        <v>0</v>
      </c>
      <c r="AM777" s="354">
        <f t="shared" si="50"/>
        <v>0</v>
      </c>
      <c r="AN777" s="355"/>
      <c r="AO777" s="353">
        <f t="shared" si="51"/>
        <v>0</v>
      </c>
      <c r="AP777" s="354">
        <f t="shared" si="52"/>
        <v>0</v>
      </c>
    </row>
    <row r="778" spans="1:42" ht="15.75" hidden="1" outlineLevel="1" x14ac:dyDescent="0.25">
      <c r="A778" s="7"/>
      <c r="B778" s="38">
        <v>762</v>
      </c>
      <c r="C778" s="89"/>
      <c r="D778" s="46"/>
      <c r="E778" s="138"/>
      <c r="F778" s="77"/>
      <c r="G778" s="51"/>
      <c r="H778" s="55"/>
      <c r="I778" s="77"/>
      <c r="J778" s="103"/>
      <c r="K778" s="19"/>
      <c r="L778" s="212"/>
      <c r="M778" s="18"/>
      <c r="N778" s="213"/>
      <c r="O778" s="209"/>
      <c r="P778" s="18"/>
      <c r="Q778" s="18"/>
      <c r="R778" s="19"/>
      <c r="S778" s="58"/>
      <c r="T778" s="180"/>
      <c r="U778" s="109"/>
      <c r="V778" s="273"/>
      <c r="W778" s="109"/>
      <c r="X778" s="276"/>
      <c r="Y778" s="175"/>
      <c r="Z778" s="222"/>
      <c r="AA778" s="223"/>
      <c r="AB778" s="173"/>
      <c r="AC778" s="174"/>
      <c r="AD778" s="120"/>
      <c r="AE778" s="118"/>
      <c r="AF778" s="112"/>
      <c r="AG778" s="31"/>
      <c r="AH778" s="124"/>
      <c r="AI778" s="129"/>
      <c r="AJ778" s="145"/>
      <c r="AL778" s="353">
        <f t="shared" si="49"/>
        <v>0</v>
      </c>
      <c r="AM778" s="354">
        <f t="shared" si="50"/>
        <v>0</v>
      </c>
      <c r="AN778" s="355"/>
      <c r="AO778" s="353">
        <f t="shared" si="51"/>
        <v>0</v>
      </c>
      <c r="AP778" s="354">
        <f t="shared" si="52"/>
        <v>0</v>
      </c>
    </row>
    <row r="779" spans="1:42" ht="15.75" hidden="1" outlineLevel="1" x14ac:dyDescent="0.25">
      <c r="A779" s="7"/>
      <c r="B779" s="38">
        <v>763</v>
      </c>
      <c r="C779" s="89"/>
      <c r="D779" s="46"/>
      <c r="E779" s="138"/>
      <c r="F779" s="77"/>
      <c r="G779" s="51"/>
      <c r="H779" s="55"/>
      <c r="I779" s="77"/>
      <c r="J779" s="103"/>
      <c r="K779" s="19"/>
      <c r="L779" s="212"/>
      <c r="M779" s="18"/>
      <c r="N779" s="213"/>
      <c r="O779" s="209"/>
      <c r="P779" s="18"/>
      <c r="Q779" s="18"/>
      <c r="R779" s="19"/>
      <c r="S779" s="58"/>
      <c r="T779" s="180"/>
      <c r="U779" s="109"/>
      <c r="V779" s="273"/>
      <c r="W779" s="109"/>
      <c r="X779" s="276"/>
      <c r="Y779" s="175"/>
      <c r="Z779" s="222"/>
      <c r="AA779" s="223"/>
      <c r="AB779" s="173"/>
      <c r="AC779" s="174"/>
      <c r="AD779" s="120"/>
      <c r="AE779" s="118"/>
      <c r="AF779" s="112"/>
      <c r="AG779" s="31"/>
      <c r="AH779" s="124"/>
      <c r="AI779" s="129"/>
      <c r="AJ779" s="145"/>
      <c r="AL779" s="353">
        <f t="shared" si="49"/>
        <v>0</v>
      </c>
      <c r="AM779" s="354">
        <f t="shared" si="50"/>
        <v>0</v>
      </c>
      <c r="AN779" s="355"/>
      <c r="AO779" s="353">
        <f t="shared" si="51"/>
        <v>0</v>
      </c>
      <c r="AP779" s="354">
        <f t="shared" si="52"/>
        <v>0</v>
      </c>
    </row>
    <row r="780" spans="1:42" ht="15.75" hidden="1" outlineLevel="1" x14ac:dyDescent="0.25">
      <c r="A780" s="7"/>
      <c r="B780" s="38">
        <v>764</v>
      </c>
      <c r="C780" s="89"/>
      <c r="D780" s="46"/>
      <c r="E780" s="138"/>
      <c r="F780" s="77"/>
      <c r="G780" s="51"/>
      <c r="H780" s="55"/>
      <c r="I780" s="77"/>
      <c r="J780" s="103"/>
      <c r="K780" s="19"/>
      <c r="L780" s="212"/>
      <c r="M780" s="18"/>
      <c r="N780" s="213"/>
      <c r="O780" s="209"/>
      <c r="P780" s="18"/>
      <c r="Q780" s="18"/>
      <c r="R780" s="19"/>
      <c r="S780" s="58"/>
      <c r="T780" s="180"/>
      <c r="U780" s="109"/>
      <c r="V780" s="273"/>
      <c r="W780" s="109"/>
      <c r="X780" s="276"/>
      <c r="Y780" s="175"/>
      <c r="Z780" s="222"/>
      <c r="AA780" s="223"/>
      <c r="AB780" s="173"/>
      <c r="AC780" s="174"/>
      <c r="AD780" s="120"/>
      <c r="AE780" s="118"/>
      <c r="AF780" s="112"/>
      <c r="AG780" s="31"/>
      <c r="AH780" s="124"/>
      <c r="AI780" s="129"/>
      <c r="AJ780" s="145"/>
      <c r="AL780" s="353">
        <f t="shared" si="49"/>
        <v>0</v>
      </c>
      <c r="AM780" s="354">
        <f t="shared" si="50"/>
        <v>0</v>
      </c>
      <c r="AN780" s="355"/>
      <c r="AO780" s="353">
        <f t="shared" si="51"/>
        <v>0</v>
      </c>
      <c r="AP780" s="354">
        <f t="shared" si="52"/>
        <v>0</v>
      </c>
    </row>
    <row r="781" spans="1:42" ht="15.75" hidden="1" outlineLevel="1" x14ac:dyDescent="0.25">
      <c r="A781" s="7"/>
      <c r="B781" s="38">
        <v>765</v>
      </c>
      <c r="C781" s="89"/>
      <c r="D781" s="46"/>
      <c r="E781" s="138"/>
      <c r="F781" s="77"/>
      <c r="G781" s="51"/>
      <c r="H781" s="55"/>
      <c r="I781" s="77"/>
      <c r="J781" s="103"/>
      <c r="K781" s="19"/>
      <c r="L781" s="212"/>
      <c r="M781" s="18"/>
      <c r="N781" s="213"/>
      <c r="O781" s="209"/>
      <c r="P781" s="18"/>
      <c r="Q781" s="18"/>
      <c r="R781" s="19"/>
      <c r="S781" s="58"/>
      <c r="T781" s="180"/>
      <c r="U781" s="109"/>
      <c r="V781" s="273"/>
      <c r="W781" s="109"/>
      <c r="X781" s="276"/>
      <c r="Y781" s="175"/>
      <c r="Z781" s="222"/>
      <c r="AA781" s="223"/>
      <c r="AB781" s="173"/>
      <c r="AC781" s="174"/>
      <c r="AD781" s="120"/>
      <c r="AE781" s="118"/>
      <c r="AF781" s="112"/>
      <c r="AG781" s="31"/>
      <c r="AH781" s="124"/>
      <c r="AI781" s="129"/>
      <c r="AJ781" s="145"/>
      <c r="AL781" s="353">
        <f t="shared" si="49"/>
        <v>0</v>
      </c>
      <c r="AM781" s="354">
        <f t="shared" si="50"/>
        <v>0</v>
      </c>
      <c r="AN781" s="355"/>
      <c r="AO781" s="353">
        <f t="shared" si="51"/>
        <v>0</v>
      </c>
      <c r="AP781" s="354">
        <f t="shared" si="52"/>
        <v>0</v>
      </c>
    </row>
    <row r="782" spans="1:42" ht="15.75" hidden="1" outlineLevel="1" x14ac:dyDescent="0.25">
      <c r="A782" s="7"/>
      <c r="B782" s="38">
        <v>766</v>
      </c>
      <c r="C782" s="89"/>
      <c r="D782" s="46"/>
      <c r="E782" s="138"/>
      <c r="F782" s="77"/>
      <c r="G782" s="51"/>
      <c r="H782" s="55"/>
      <c r="I782" s="77"/>
      <c r="J782" s="103"/>
      <c r="K782" s="19"/>
      <c r="L782" s="212"/>
      <c r="M782" s="18"/>
      <c r="N782" s="213"/>
      <c r="O782" s="209"/>
      <c r="P782" s="18"/>
      <c r="Q782" s="18"/>
      <c r="R782" s="19"/>
      <c r="S782" s="58"/>
      <c r="T782" s="180"/>
      <c r="U782" s="109"/>
      <c r="V782" s="273"/>
      <c r="W782" s="109"/>
      <c r="X782" s="276"/>
      <c r="Y782" s="175"/>
      <c r="Z782" s="222"/>
      <c r="AA782" s="223"/>
      <c r="AB782" s="173"/>
      <c r="AC782" s="174"/>
      <c r="AD782" s="120"/>
      <c r="AE782" s="118"/>
      <c r="AF782" s="112"/>
      <c r="AG782" s="31"/>
      <c r="AH782" s="124"/>
      <c r="AI782" s="129"/>
      <c r="AJ782" s="145"/>
      <c r="AL782" s="353">
        <f t="shared" si="49"/>
        <v>0</v>
      </c>
      <c r="AM782" s="354">
        <f t="shared" si="50"/>
        <v>0</v>
      </c>
      <c r="AN782" s="355"/>
      <c r="AO782" s="353">
        <f t="shared" si="51"/>
        <v>0</v>
      </c>
      <c r="AP782" s="354">
        <f t="shared" si="52"/>
        <v>0</v>
      </c>
    </row>
    <row r="783" spans="1:42" ht="15.75" hidden="1" outlineLevel="1" x14ac:dyDescent="0.25">
      <c r="A783" s="7"/>
      <c r="B783" s="38">
        <v>767</v>
      </c>
      <c r="C783" s="89"/>
      <c r="D783" s="46"/>
      <c r="E783" s="138"/>
      <c r="F783" s="77"/>
      <c r="G783" s="51"/>
      <c r="H783" s="55"/>
      <c r="I783" s="77"/>
      <c r="J783" s="103"/>
      <c r="K783" s="19"/>
      <c r="L783" s="212"/>
      <c r="M783" s="18"/>
      <c r="N783" s="213"/>
      <c r="O783" s="209"/>
      <c r="P783" s="18"/>
      <c r="Q783" s="18"/>
      <c r="R783" s="19"/>
      <c r="S783" s="58"/>
      <c r="T783" s="180"/>
      <c r="U783" s="109"/>
      <c r="V783" s="273"/>
      <c r="W783" s="109"/>
      <c r="X783" s="276"/>
      <c r="Y783" s="175"/>
      <c r="Z783" s="222"/>
      <c r="AA783" s="223"/>
      <c r="AB783" s="173"/>
      <c r="AC783" s="174"/>
      <c r="AD783" s="120"/>
      <c r="AE783" s="118"/>
      <c r="AF783" s="112"/>
      <c r="AG783" s="31"/>
      <c r="AH783" s="124"/>
      <c r="AI783" s="129"/>
      <c r="AJ783" s="145"/>
      <c r="AL783" s="353">
        <f t="shared" si="49"/>
        <v>0</v>
      </c>
      <c r="AM783" s="354">
        <f t="shared" si="50"/>
        <v>0</v>
      </c>
      <c r="AN783" s="355"/>
      <c r="AO783" s="353">
        <f t="shared" si="51"/>
        <v>0</v>
      </c>
      <c r="AP783" s="354">
        <f t="shared" si="52"/>
        <v>0</v>
      </c>
    </row>
    <row r="784" spans="1:42" ht="15.75" hidden="1" outlineLevel="1" x14ac:dyDescent="0.25">
      <c r="A784" s="7"/>
      <c r="B784" s="38">
        <v>768</v>
      </c>
      <c r="C784" s="89"/>
      <c r="D784" s="46"/>
      <c r="E784" s="138"/>
      <c r="F784" s="77"/>
      <c r="G784" s="51"/>
      <c r="H784" s="55"/>
      <c r="I784" s="77"/>
      <c r="J784" s="103"/>
      <c r="K784" s="19"/>
      <c r="L784" s="212"/>
      <c r="M784" s="18"/>
      <c r="N784" s="213"/>
      <c r="O784" s="209"/>
      <c r="P784" s="18"/>
      <c r="Q784" s="18"/>
      <c r="R784" s="19"/>
      <c r="S784" s="58"/>
      <c r="T784" s="180"/>
      <c r="U784" s="109"/>
      <c r="V784" s="273"/>
      <c r="W784" s="109"/>
      <c r="X784" s="276"/>
      <c r="Y784" s="175"/>
      <c r="Z784" s="222"/>
      <c r="AA784" s="223"/>
      <c r="AB784" s="173"/>
      <c r="AC784" s="174"/>
      <c r="AD784" s="120"/>
      <c r="AE784" s="118"/>
      <c r="AF784" s="112"/>
      <c r="AG784" s="31"/>
      <c r="AH784" s="124"/>
      <c r="AI784" s="129"/>
      <c r="AJ784" s="145"/>
      <c r="AL784" s="353">
        <f t="shared" si="49"/>
        <v>0</v>
      </c>
      <c r="AM784" s="354">
        <f t="shared" si="50"/>
        <v>0</v>
      </c>
      <c r="AN784" s="355"/>
      <c r="AO784" s="353">
        <f t="shared" si="51"/>
        <v>0</v>
      </c>
      <c r="AP784" s="354">
        <f t="shared" si="52"/>
        <v>0</v>
      </c>
    </row>
    <row r="785" spans="1:42" ht="15.75" hidden="1" outlineLevel="1" x14ac:dyDescent="0.25">
      <c r="A785" s="7"/>
      <c r="B785" s="38">
        <v>769</v>
      </c>
      <c r="C785" s="89"/>
      <c r="D785" s="46"/>
      <c r="E785" s="138"/>
      <c r="F785" s="77"/>
      <c r="G785" s="51"/>
      <c r="H785" s="55"/>
      <c r="I785" s="77"/>
      <c r="J785" s="103"/>
      <c r="K785" s="19"/>
      <c r="L785" s="212"/>
      <c r="M785" s="18"/>
      <c r="N785" s="213"/>
      <c r="O785" s="209"/>
      <c r="P785" s="18"/>
      <c r="Q785" s="18"/>
      <c r="R785" s="19"/>
      <c r="S785" s="58"/>
      <c r="T785" s="180"/>
      <c r="U785" s="109"/>
      <c r="V785" s="273"/>
      <c r="W785" s="109"/>
      <c r="X785" s="276"/>
      <c r="Y785" s="175"/>
      <c r="Z785" s="222"/>
      <c r="AA785" s="223"/>
      <c r="AB785" s="173"/>
      <c r="AC785" s="174"/>
      <c r="AD785" s="120"/>
      <c r="AE785" s="118"/>
      <c r="AF785" s="112"/>
      <c r="AG785" s="31"/>
      <c r="AH785" s="124"/>
      <c r="AI785" s="129"/>
      <c r="AJ785" s="145"/>
      <c r="AL785" s="353">
        <f t="shared" si="49"/>
        <v>0</v>
      </c>
      <c r="AM785" s="354">
        <f t="shared" si="50"/>
        <v>0</v>
      </c>
      <c r="AN785" s="355"/>
      <c r="AO785" s="353">
        <f t="shared" si="51"/>
        <v>0</v>
      </c>
      <c r="AP785" s="354">
        <f t="shared" si="52"/>
        <v>0</v>
      </c>
    </row>
    <row r="786" spans="1:42" ht="15.75" hidden="1" outlineLevel="1" x14ac:dyDescent="0.25">
      <c r="A786" s="7"/>
      <c r="B786" s="38">
        <v>770</v>
      </c>
      <c r="C786" s="89"/>
      <c r="D786" s="46"/>
      <c r="E786" s="138"/>
      <c r="F786" s="77"/>
      <c r="G786" s="51"/>
      <c r="H786" s="55"/>
      <c r="I786" s="77"/>
      <c r="J786" s="103"/>
      <c r="K786" s="19"/>
      <c r="L786" s="212"/>
      <c r="M786" s="18"/>
      <c r="N786" s="213"/>
      <c r="O786" s="209"/>
      <c r="P786" s="18"/>
      <c r="Q786" s="18"/>
      <c r="R786" s="19"/>
      <c r="S786" s="58"/>
      <c r="T786" s="180"/>
      <c r="U786" s="109"/>
      <c r="V786" s="273"/>
      <c r="W786" s="109"/>
      <c r="X786" s="276"/>
      <c r="Y786" s="175"/>
      <c r="Z786" s="222"/>
      <c r="AA786" s="223"/>
      <c r="AB786" s="173"/>
      <c r="AC786" s="174"/>
      <c r="AD786" s="120"/>
      <c r="AE786" s="118"/>
      <c r="AF786" s="112"/>
      <c r="AG786" s="31"/>
      <c r="AH786" s="124"/>
      <c r="AI786" s="129"/>
      <c r="AJ786" s="145"/>
      <c r="AL786" s="353">
        <f t="shared" si="49"/>
        <v>0</v>
      </c>
      <c r="AM786" s="354">
        <f t="shared" si="50"/>
        <v>0</v>
      </c>
      <c r="AN786" s="355"/>
      <c r="AO786" s="353">
        <f t="shared" si="51"/>
        <v>0</v>
      </c>
      <c r="AP786" s="354">
        <f t="shared" si="52"/>
        <v>0</v>
      </c>
    </row>
    <row r="787" spans="1:42" ht="15.75" hidden="1" outlineLevel="1" x14ac:dyDescent="0.25">
      <c r="A787" s="7"/>
      <c r="B787" s="38">
        <v>771</v>
      </c>
      <c r="C787" s="89"/>
      <c r="D787" s="46"/>
      <c r="E787" s="138"/>
      <c r="F787" s="77"/>
      <c r="G787" s="51"/>
      <c r="H787" s="55"/>
      <c r="I787" s="77"/>
      <c r="J787" s="103"/>
      <c r="K787" s="19"/>
      <c r="L787" s="212"/>
      <c r="M787" s="18"/>
      <c r="N787" s="213"/>
      <c r="O787" s="209"/>
      <c r="P787" s="18"/>
      <c r="Q787" s="18"/>
      <c r="R787" s="19"/>
      <c r="S787" s="58"/>
      <c r="T787" s="180"/>
      <c r="U787" s="109"/>
      <c r="V787" s="273"/>
      <c r="W787" s="109"/>
      <c r="X787" s="276"/>
      <c r="Y787" s="175"/>
      <c r="Z787" s="222"/>
      <c r="AA787" s="223"/>
      <c r="AB787" s="173"/>
      <c r="AC787" s="174"/>
      <c r="AD787" s="120"/>
      <c r="AE787" s="118"/>
      <c r="AF787" s="112"/>
      <c r="AG787" s="31"/>
      <c r="AH787" s="124"/>
      <c r="AI787" s="129"/>
      <c r="AJ787" s="145"/>
      <c r="AL787" s="353">
        <f t="shared" si="49"/>
        <v>0</v>
      </c>
      <c r="AM787" s="354">
        <f t="shared" si="50"/>
        <v>0</v>
      </c>
      <c r="AN787" s="355"/>
      <c r="AO787" s="353">
        <f t="shared" si="51"/>
        <v>0</v>
      </c>
      <c r="AP787" s="354">
        <f t="shared" si="52"/>
        <v>0</v>
      </c>
    </row>
    <row r="788" spans="1:42" ht="15.75" hidden="1" outlineLevel="1" x14ac:dyDescent="0.25">
      <c r="A788" s="7"/>
      <c r="B788" s="38">
        <v>772</v>
      </c>
      <c r="C788" s="89"/>
      <c r="D788" s="46"/>
      <c r="E788" s="138"/>
      <c r="F788" s="77"/>
      <c r="G788" s="51"/>
      <c r="H788" s="55"/>
      <c r="I788" s="77"/>
      <c r="J788" s="103"/>
      <c r="K788" s="19"/>
      <c r="L788" s="212"/>
      <c r="M788" s="18"/>
      <c r="N788" s="213"/>
      <c r="O788" s="209"/>
      <c r="P788" s="18"/>
      <c r="Q788" s="18"/>
      <c r="R788" s="19"/>
      <c r="S788" s="58"/>
      <c r="T788" s="180"/>
      <c r="U788" s="109"/>
      <c r="V788" s="273"/>
      <c r="W788" s="109"/>
      <c r="X788" s="276"/>
      <c r="Y788" s="175"/>
      <c r="Z788" s="222"/>
      <c r="AA788" s="223"/>
      <c r="AB788" s="173"/>
      <c r="AC788" s="174"/>
      <c r="AD788" s="120"/>
      <c r="AE788" s="118"/>
      <c r="AF788" s="112"/>
      <c r="AG788" s="31"/>
      <c r="AH788" s="124"/>
      <c r="AI788" s="129"/>
      <c r="AJ788" s="145"/>
      <c r="AL788" s="353">
        <f t="shared" si="49"/>
        <v>0</v>
      </c>
      <c r="AM788" s="354">
        <f t="shared" si="50"/>
        <v>0</v>
      </c>
      <c r="AN788" s="355"/>
      <c r="AO788" s="353">
        <f t="shared" si="51"/>
        <v>0</v>
      </c>
      <c r="AP788" s="354">
        <f t="shared" si="52"/>
        <v>0</v>
      </c>
    </row>
    <row r="789" spans="1:42" ht="15.75" hidden="1" outlineLevel="1" x14ac:dyDescent="0.25">
      <c r="A789" s="7"/>
      <c r="B789" s="38">
        <v>773</v>
      </c>
      <c r="C789" s="89"/>
      <c r="D789" s="46"/>
      <c r="E789" s="138"/>
      <c r="F789" s="77"/>
      <c r="G789" s="51"/>
      <c r="H789" s="55"/>
      <c r="I789" s="77"/>
      <c r="J789" s="103"/>
      <c r="K789" s="19"/>
      <c r="L789" s="212"/>
      <c r="M789" s="18"/>
      <c r="N789" s="213"/>
      <c r="O789" s="209"/>
      <c r="P789" s="18"/>
      <c r="Q789" s="18"/>
      <c r="R789" s="19"/>
      <c r="S789" s="58"/>
      <c r="T789" s="180"/>
      <c r="U789" s="109"/>
      <c r="V789" s="273"/>
      <c r="W789" s="109"/>
      <c r="X789" s="276"/>
      <c r="Y789" s="175"/>
      <c r="Z789" s="222"/>
      <c r="AA789" s="223"/>
      <c r="AB789" s="173"/>
      <c r="AC789" s="174"/>
      <c r="AD789" s="120"/>
      <c r="AE789" s="118"/>
      <c r="AF789" s="112"/>
      <c r="AG789" s="31"/>
      <c r="AH789" s="124"/>
      <c r="AI789" s="129"/>
      <c r="AJ789" s="145"/>
      <c r="AL789" s="353">
        <f t="shared" si="49"/>
        <v>0</v>
      </c>
      <c r="AM789" s="354">
        <f t="shared" si="50"/>
        <v>0</v>
      </c>
      <c r="AN789" s="355"/>
      <c r="AO789" s="353">
        <f t="shared" si="51"/>
        <v>0</v>
      </c>
      <c r="AP789" s="354">
        <f t="shared" si="52"/>
        <v>0</v>
      </c>
    </row>
    <row r="790" spans="1:42" ht="15.75" hidden="1" outlineLevel="1" x14ac:dyDescent="0.25">
      <c r="A790" s="7"/>
      <c r="B790" s="38">
        <v>774</v>
      </c>
      <c r="C790" s="89"/>
      <c r="D790" s="46"/>
      <c r="E790" s="138"/>
      <c r="F790" s="77"/>
      <c r="G790" s="51"/>
      <c r="H790" s="55"/>
      <c r="I790" s="77"/>
      <c r="J790" s="103"/>
      <c r="K790" s="19"/>
      <c r="L790" s="212"/>
      <c r="M790" s="18"/>
      <c r="N790" s="213"/>
      <c r="O790" s="209"/>
      <c r="P790" s="18"/>
      <c r="Q790" s="18"/>
      <c r="R790" s="19"/>
      <c r="S790" s="58"/>
      <c r="T790" s="180"/>
      <c r="U790" s="109"/>
      <c r="V790" s="273"/>
      <c r="W790" s="109"/>
      <c r="X790" s="276"/>
      <c r="Y790" s="175"/>
      <c r="Z790" s="222"/>
      <c r="AA790" s="223"/>
      <c r="AB790" s="173"/>
      <c r="AC790" s="174"/>
      <c r="AD790" s="120"/>
      <c r="AE790" s="118"/>
      <c r="AF790" s="112"/>
      <c r="AG790" s="31"/>
      <c r="AH790" s="124"/>
      <c r="AI790" s="129"/>
      <c r="AJ790" s="145"/>
      <c r="AL790" s="353">
        <f t="shared" si="49"/>
        <v>0</v>
      </c>
      <c r="AM790" s="354">
        <f t="shared" si="50"/>
        <v>0</v>
      </c>
      <c r="AN790" s="355"/>
      <c r="AO790" s="353">
        <f t="shared" si="51"/>
        <v>0</v>
      </c>
      <c r="AP790" s="354">
        <f t="shared" si="52"/>
        <v>0</v>
      </c>
    </row>
    <row r="791" spans="1:42" ht="15.75" hidden="1" outlineLevel="1" x14ac:dyDescent="0.25">
      <c r="A791" s="7"/>
      <c r="B791" s="38">
        <v>775</v>
      </c>
      <c r="C791" s="89"/>
      <c r="D791" s="46"/>
      <c r="E791" s="138"/>
      <c r="F791" s="77"/>
      <c r="G791" s="51"/>
      <c r="H791" s="55"/>
      <c r="I791" s="77"/>
      <c r="J791" s="103"/>
      <c r="K791" s="19"/>
      <c r="L791" s="212"/>
      <c r="M791" s="18"/>
      <c r="N791" s="213"/>
      <c r="O791" s="209"/>
      <c r="P791" s="18"/>
      <c r="Q791" s="18"/>
      <c r="R791" s="19"/>
      <c r="S791" s="58"/>
      <c r="T791" s="180"/>
      <c r="U791" s="109"/>
      <c r="V791" s="273"/>
      <c r="W791" s="109"/>
      <c r="X791" s="276"/>
      <c r="Y791" s="175"/>
      <c r="Z791" s="222"/>
      <c r="AA791" s="223"/>
      <c r="AB791" s="173"/>
      <c r="AC791" s="174"/>
      <c r="AD791" s="120"/>
      <c r="AE791" s="118"/>
      <c r="AF791" s="112"/>
      <c r="AG791" s="31"/>
      <c r="AH791" s="124"/>
      <c r="AI791" s="129"/>
      <c r="AJ791" s="145"/>
      <c r="AL791" s="353">
        <f t="shared" si="49"/>
        <v>0</v>
      </c>
      <c r="AM791" s="354">
        <f t="shared" si="50"/>
        <v>0</v>
      </c>
      <c r="AN791" s="355"/>
      <c r="AO791" s="353">
        <f t="shared" si="51"/>
        <v>0</v>
      </c>
      <c r="AP791" s="354">
        <f t="shared" si="52"/>
        <v>0</v>
      </c>
    </row>
    <row r="792" spans="1:42" ht="15.75" hidden="1" outlineLevel="1" x14ac:dyDescent="0.25">
      <c r="A792" s="7"/>
      <c r="B792" s="38">
        <v>776</v>
      </c>
      <c r="C792" s="89"/>
      <c r="D792" s="46"/>
      <c r="E792" s="138"/>
      <c r="F792" s="77"/>
      <c r="G792" s="51"/>
      <c r="H792" s="55"/>
      <c r="I792" s="77"/>
      <c r="J792" s="103"/>
      <c r="K792" s="19"/>
      <c r="L792" s="212"/>
      <c r="M792" s="18"/>
      <c r="N792" s="213"/>
      <c r="O792" s="209"/>
      <c r="P792" s="18"/>
      <c r="Q792" s="18"/>
      <c r="R792" s="19"/>
      <c r="S792" s="58"/>
      <c r="T792" s="180"/>
      <c r="U792" s="109"/>
      <c r="V792" s="273"/>
      <c r="W792" s="109"/>
      <c r="X792" s="276"/>
      <c r="Y792" s="175"/>
      <c r="Z792" s="222"/>
      <c r="AA792" s="223"/>
      <c r="AB792" s="173"/>
      <c r="AC792" s="174"/>
      <c r="AD792" s="120"/>
      <c r="AE792" s="118"/>
      <c r="AF792" s="112"/>
      <c r="AG792" s="31"/>
      <c r="AH792" s="124"/>
      <c r="AI792" s="129"/>
      <c r="AJ792" s="145"/>
      <c r="AL792" s="353">
        <f t="shared" ref="AL792:AL855" si="53">SUM((AB792/100)*70)</f>
        <v>0</v>
      </c>
      <c r="AM792" s="354">
        <f t="shared" ref="AM792:AM855" si="54">SUM(AL792-AC792)</f>
        <v>0</v>
      </c>
      <c r="AN792" s="355"/>
      <c r="AO792" s="353">
        <f t="shared" ref="AO792:AO855" si="55">SUM((X792/100)*60)</f>
        <v>0</v>
      </c>
      <c r="AP792" s="354">
        <f t="shared" ref="AP792:AP855" si="56">SUM(AO792-AC792)</f>
        <v>0</v>
      </c>
    </row>
    <row r="793" spans="1:42" ht="15.75" hidden="1" outlineLevel="1" x14ac:dyDescent="0.25">
      <c r="A793" s="7"/>
      <c r="B793" s="38">
        <v>777</v>
      </c>
      <c r="C793" s="89"/>
      <c r="D793" s="46"/>
      <c r="E793" s="138"/>
      <c r="F793" s="77"/>
      <c r="G793" s="51"/>
      <c r="H793" s="55"/>
      <c r="I793" s="77"/>
      <c r="J793" s="103"/>
      <c r="K793" s="19"/>
      <c r="L793" s="212"/>
      <c r="M793" s="18"/>
      <c r="N793" s="213"/>
      <c r="O793" s="209"/>
      <c r="P793" s="18"/>
      <c r="Q793" s="18"/>
      <c r="R793" s="19"/>
      <c r="S793" s="58"/>
      <c r="T793" s="180"/>
      <c r="U793" s="109"/>
      <c r="V793" s="273"/>
      <c r="W793" s="109"/>
      <c r="X793" s="276"/>
      <c r="Y793" s="175"/>
      <c r="Z793" s="222"/>
      <c r="AA793" s="223"/>
      <c r="AB793" s="173"/>
      <c r="AC793" s="174"/>
      <c r="AD793" s="120"/>
      <c r="AE793" s="118"/>
      <c r="AF793" s="112"/>
      <c r="AG793" s="31"/>
      <c r="AH793" s="124"/>
      <c r="AI793" s="129"/>
      <c r="AJ793" s="145"/>
      <c r="AL793" s="353">
        <f t="shared" si="53"/>
        <v>0</v>
      </c>
      <c r="AM793" s="354">
        <f t="shared" si="54"/>
        <v>0</v>
      </c>
      <c r="AN793" s="355"/>
      <c r="AO793" s="353">
        <f t="shared" si="55"/>
        <v>0</v>
      </c>
      <c r="AP793" s="354">
        <f t="shared" si="56"/>
        <v>0</v>
      </c>
    </row>
    <row r="794" spans="1:42" ht="15.75" hidden="1" outlineLevel="1" x14ac:dyDescent="0.25">
      <c r="A794" s="7"/>
      <c r="B794" s="38">
        <v>778</v>
      </c>
      <c r="C794" s="89"/>
      <c r="D794" s="46"/>
      <c r="E794" s="138"/>
      <c r="F794" s="77"/>
      <c r="G794" s="51"/>
      <c r="H794" s="55"/>
      <c r="I794" s="77"/>
      <c r="J794" s="103"/>
      <c r="K794" s="19"/>
      <c r="L794" s="212"/>
      <c r="M794" s="18"/>
      <c r="N794" s="213"/>
      <c r="O794" s="209"/>
      <c r="P794" s="18"/>
      <c r="Q794" s="18"/>
      <c r="R794" s="19"/>
      <c r="S794" s="58"/>
      <c r="T794" s="180"/>
      <c r="U794" s="109"/>
      <c r="V794" s="273"/>
      <c r="W794" s="109"/>
      <c r="X794" s="276"/>
      <c r="Y794" s="175"/>
      <c r="Z794" s="222"/>
      <c r="AA794" s="223"/>
      <c r="AB794" s="173"/>
      <c r="AC794" s="174"/>
      <c r="AD794" s="120"/>
      <c r="AE794" s="118"/>
      <c r="AF794" s="112"/>
      <c r="AG794" s="31"/>
      <c r="AH794" s="124"/>
      <c r="AI794" s="129"/>
      <c r="AJ794" s="145"/>
      <c r="AL794" s="353">
        <f t="shared" si="53"/>
        <v>0</v>
      </c>
      <c r="AM794" s="354">
        <f t="shared" si="54"/>
        <v>0</v>
      </c>
      <c r="AN794" s="355"/>
      <c r="AO794" s="353">
        <f t="shared" si="55"/>
        <v>0</v>
      </c>
      <c r="AP794" s="354">
        <f t="shared" si="56"/>
        <v>0</v>
      </c>
    </row>
    <row r="795" spans="1:42" ht="15.75" hidden="1" outlineLevel="1" x14ac:dyDescent="0.25">
      <c r="A795" s="7"/>
      <c r="B795" s="38">
        <v>779</v>
      </c>
      <c r="C795" s="89"/>
      <c r="D795" s="46"/>
      <c r="E795" s="138"/>
      <c r="F795" s="77"/>
      <c r="G795" s="51"/>
      <c r="H795" s="55"/>
      <c r="I795" s="77"/>
      <c r="J795" s="103"/>
      <c r="K795" s="19"/>
      <c r="L795" s="212"/>
      <c r="M795" s="18"/>
      <c r="N795" s="213"/>
      <c r="O795" s="209"/>
      <c r="P795" s="18"/>
      <c r="Q795" s="18"/>
      <c r="R795" s="19"/>
      <c r="S795" s="58"/>
      <c r="T795" s="180"/>
      <c r="U795" s="109"/>
      <c r="V795" s="273"/>
      <c r="W795" s="109"/>
      <c r="X795" s="276"/>
      <c r="Y795" s="175"/>
      <c r="Z795" s="222"/>
      <c r="AA795" s="223"/>
      <c r="AB795" s="173"/>
      <c r="AC795" s="174"/>
      <c r="AD795" s="120"/>
      <c r="AE795" s="118"/>
      <c r="AF795" s="112"/>
      <c r="AG795" s="31"/>
      <c r="AH795" s="124"/>
      <c r="AI795" s="129"/>
      <c r="AJ795" s="145"/>
      <c r="AL795" s="353">
        <f t="shared" si="53"/>
        <v>0</v>
      </c>
      <c r="AM795" s="354">
        <f t="shared" si="54"/>
        <v>0</v>
      </c>
      <c r="AN795" s="355"/>
      <c r="AO795" s="353">
        <f t="shared" si="55"/>
        <v>0</v>
      </c>
      <c r="AP795" s="354">
        <f t="shared" si="56"/>
        <v>0</v>
      </c>
    </row>
    <row r="796" spans="1:42" ht="15.75" hidden="1" outlineLevel="1" x14ac:dyDescent="0.25">
      <c r="A796" s="7"/>
      <c r="B796" s="38">
        <v>780</v>
      </c>
      <c r="C796" s="89"/>
      <c r="D796" s="46"/>
      <c r="E796" s="138"/>
      <c r="F796" s="77"/>
      <c r="G796" s="51"/>
      <c r="H796" s="55"/>
      <c r="I796" s="77"/>
      <c r="J796" s="103"/>
      <c r="K796" s="19"/>
      <c r="L796" s="212"/>
      <c r="M796" s="18"/>
      <c r="N796" s="213"/>
      <c r="O796" s="209"/>
      <c r="P796" s="18"/>
      <c r="Q796" s="18"/>
      <c r="R796" s="19"/>
      <c r="S796" s="58"/>
      <c r="T796" s="180"/>
      <c r="U796" s="109"/>
      <c r="V796" s="273"/>
      <c r="W796" s="109"/>
      <c r="X796" s="276"/>
      <c r="Y796" s="175"/>
      <c r="Z796" s="222"/>
      <c r="AA796" s="223"/>
      <c r="AB796" s="173"/>
      <c r="AC796" s="174"/>
      <c r="AD796" s="120"/>
      <c r="AE796" s="118"/>
      <c r="AF796" s="112"/>
      <c r="AG796" s="31"/>
      <c r="AH796" s="124"/>
      <c r="AI796" s="129"/>
      <c r="AJ796" s="145"/>
      <c r="AL796" s="353">
        <f t="shared" si="53"/>
        <v>0</v>
      </c>
      <c r="AM796" s="354">
        <f t="shared" si="54"/>
        <v>0</v>
      </c>
      <c r="AN796" s="355"/>
      <c r="AO796" s="353">
        <f t="shared" si="55"/>
        <v>0</v>
      </c>
      <c r="AP796" s="354">
        <f t="shared" si="56"/>
        <v>0</v>
      </c>
    </row>
    <row r="797" spans="1:42" ht="15.75" hidden="1" outlineLevel="1" x14ac:dyDescent="0.25">
      <c r="A797" s="7"/>
      <c r="B797" s="38">
        <v>781</v>
      </c>
      <c r="C797" s="89"/>
      <c r="D797" s="46"/>
      <c r="E797" s="138"/>
      <c r="F797" s="77"/>
      <c r="G797" s="51"/>
      <c r="H797" s="55"/>
      <c r="I797" s="77"/>
      <c r="J797" s="103"/>
      <c r="K797" s="19"/>
      <c r="L797" s="212"/>
      <c r="M797" s="18"/>
      <c r="N797" s="213"/>
      <c r="O797" s="209"/>
      <c r="P797" s="18"/>
      <c r="Q797" s="18"/>
      <c r="R797" s="19"/>
      <c r="S797" s="58"/>
      <c r="T797" s="180"/>
      <c r="U797" s="109"/>
      <c r="V797" s="273"/>
      <c r="W797" s="109"/>
      <c r="X797" s="276"/>
      <c r="Y797" s="175"/>
      <c r="Z797" s="222"/>
      <c r="AA797" s="223"/>
      <c r="AB797" s="173"/>
      <c r="AC797" s="174"/>
      <c r="AD797" s="120"/>
      <c r="AE797" s="118"/>
      <c r="AF797" s="112"/>
      <c r="AG797" s="31"/>
      <c r="AH797" s="124"/>
      <c r="AI797" s="129"/>
      <c r="AJ797" s="145"/>
      <c r="AL797" s="353">
        <f t="shared" si="53"/>
        <v>0</v>
      </c>
      <c r="AM797" s="354">
        <f t="shared" si="54"/>
        <v>0</v>
      </c>
      <c r="AN797" s="355"/>
      <c r="AO797" s="353">
        <f t="shared" si="55"/>
        <v>0</v>
      </c>
      <c r="AP797" s="354">
        <f t="shared" si="56"/>
        <v>0</v>
      </c>
    </row>
    <row r="798" spans="1:42" ht="15.75" hidden="1" outlineLevel="1" x14ac:dyDescent="0.25">
      <c r="A798" s="7"/>
      <c r="B798" s="38">
        <v>782</v>
      </c>
      <c r="C798" s="89"/>
      <c r="D798" s="46"/>
      <c r="E798" s="138"/>
      <c r="F798" s="77"/>
      <c r="G798" s="51"/>
      <c r="H798" s="55"/>
      <c r="I798" s="77"/>
      <c r="J798" s="103"/>
      <c r="K798" s="19"/>
      <c r="L798" s="212"/>
      <c r="M798" s="18"/>
      <c r="N798" s="213"/>
      <c r="O798" s="209"/>
      <c r="P798" s="18"/>
      <c r="Q798" s="18"/>
      <c r="R798" s="19"/>
      <c r="S798" s="58"/>
      <c r="T798" s="180"/>
      <c r="U798" s="109"/>
      <c r="V798" s="273"/>
      <c r="W798" s="109"/>
      <c r="X798" s="276"/>
      <c r="Y798" s="175"/>
      <c r="Z798" s="222"/>
      <c r="AA798" s="223"/>
      <c r="AB798" s="173"/>
      <c r="AC798" s="174"/>
      <c r="AD798" s="120"/>
      <c r="AE798" s="118"/>
      <c r="AF798" s="112"/>
      <c r="AG798" s="31"/>
      <c r="AH798" s="124"/>
      <c r="AI798" s="129"/>
      <c r="AJ798" s="145"/>
      <c r="AL798" s="353">
        <f t="shared" si="53"/>
        <v>0</v>
      </c>
      <c r="AM798" s="354">
        <f t="shared" si="54"/>
        <v>0</v>
      </c>
      <c r="AN798" s="355"/>
      <c r="AO798" s="353">
        <f t="shared" si="55"/>
        <v>0</v>
      </c>
      <c r="AP798" s="354">
        <f t="shared" si="56"/>
        <v>0</v>
      </c>
    </row>
    <row r="799" spans="1:42" ht="15.75" hidden="1" outlineLevel="1" x14ac:dyDescent="0.25">
      <c r="A799" s="7"/>
      <c r="B799" s="38">
        <v>783</v>
      </c>
      <c r="C799" s="89"/>
      <c r="D799" s="46"/>
      <c r="E799" s="138"/>
      <c r="F799" s="77"/>
      <c r="G799" s="51"/>
      <c r="H799" s="55"/>
      <c r="I799" s="77"/>
      <c r="J799" s="103"/>
      <c r="K799" s="19"/>
      <c r="L799" s="212"/>
      <c r="M799" s="18"/>
      <c r="N799" s="213"/>
      <c r="O799" s="209"/>
      <c r="P799" s="18"/>
      <c r="Q799" s="18"/>
      <c r="R799" s="19"/>
      <c r="S799" s="58"/>
      <c r="T799" s="180"/>
      <c r="U799" s="109"/>
      <c r="V799" s="273"/>
      <c r="W799" s="109"/>
      <c r="X799" s="276"/>
      <c r="Y799" s="175"/>
      <c r="Z799" s="222"/>
      <c r="AA799" s="223"/>
      <c r="AB799" s="173"/>
      <c r="AC799" s="174"/>
      <c r="AD799" s="120"/>
      <c r="AE799" s="118"/>
      <c r="AF799" s="112"/>
      <c r="AG799" s="31"/>
      <c r="AH799" s="124"/>
      <c r="AI799" s="129"/>
      <c r="AJ799" s="145"/>
      <c r="AL799" s="353">
        <f t="shared" si="53"/>
        <v>0</v>
      </c>
      <c r="AM799" s="354">
        <f t="shared" si="54"/>
        <v>0</v>
      </c>
      <c r="AN799" s="355"/>
      <c r="AO799" s="353">
        <f t="shared" si="55"/>
        <v>0</v>
      </c>
      <c r="AP799" s="354">
        <f t="shared" si="56"/>
        <v>0</v>
      </c>
    </row>
    <row r="800" spans="1:42" ht="15.75" hidden="1" outlineLevel="1" x14ac:dyDescent="0.25">
      <c r="A800" s="7"/>
      <c r="B800" s="38">
        <v>784</v>
      </c>
      <c r="C800" s="89"/>
      <c r="D800" s="46"/>
      <c r="E800" s="138"/>
      <c r="F800" s="77"/>
      <c r="G800" s="51"/>
      <c r="H800" s="55"/>
      <c r="I800" s="77"/>
      <c r="J800" s="103"/>
      <c r="K800" s="19"/>
      <c r="L800" s="212"/>
      <c r="M800" s="18"/>
      <c r="N800" s="213"/>
      <c r="O800" s="209"/>
      <c r="P800" s="18"/>
      <c r="Q800" s="18"/>
      <c r="R800" s="19"/>
      <c r="S800" s="58"/>
      <c r="T800" s="180"/>
      <c r="U800" s="109"/>
      <c r="V800" s="273"/>
      <c r="W800" s="109"/>
      <c r="X800" s="276"/>
      <c r="Y800" s="175"/>
      <c r="Z800" s="222"/>
      <c r="AA800" s="223"/>
      <c r="AB800" s="173"/>
      <c r="AC800" s="174"/>
      <c r="AD800" s="120"/>
      <c r="AE800" s="118"/>
      <c r="AF800" s="112"/>
      <c r="AG800" s="31"/>
      <c r="AH800" s="124"/>
      <c r="AI800" s="129"/>
      <c r="AJ800" s="145"/>
      <c r="AL800" s="353">
        <f t="shared" si="53"/>
        <v>0</v>
      </c>
      <c r="AM800" s="354">
        <f t="shared" si="54"/>
        <v>0</v>
      </c>
      <c r="AN800" s="355"/>
      <c r="AO800" s="353">
        <f t="shared" si="55"/>
        <v>0</v>
      </c>
      <c r="AP800" s="354">
        <f t="shared" si="56"/>
        <v>0</v>
      </c>
    </row>
    <row r="801" spans="1:42" ht="15.75" hidden="1" outlineLevel="1" x14ac:dyDescent="0.25">
      <c r="A801" s="7"/>
      <c r="B801" s="38">
        <v>785</v>
      </c>
      <c r="C801" s="89"/>
      <c r="D801" s="46"/>
      <c r="E801" s="138"/>
      <c r="F801" s="77"/>
      <c r="G801" s="51"/>
      <c r="H801" s="55"/>
      <c r="I801" s="77"/>
      <c r="J801" s="103"/>
      <c r="K801" s="19"/>
      <c r="L801" s="212"/>
      <c r="M801" s="18"/>
      <c r="N801" s="213"/>
      <c r="O801" s="209"/>
      <c r="P801" s="18"/>
      <c r="Q801" s="18"/>
      <c r="R801" s="19"/>
      <c r="S801" s="58"/>
      <c r="T801" s="180"/>
      <c r="U801" s="109"/>
      <c r="V801" s="273"/>
      <c r="W801" s="109"/>
      <c r="X801" s="276"/>
      <c r="Y801" s="175"/>
      <c r="Z801" s="222"/>
      <c r="AA801" s="223"/>
      <c r="AB801" s="173"/>
      <c r="AC801" s="174"/>
      <c r="AD801" s="120"/>
      <c r="AE801" s="118"/>
      <c r="AF801" s="112"/>
      <c r="AG801" s="31"/>
      <c r="AH801" s="124"/>
      <c r="AI801" s="129"/>
      <c r="AJ801" s="145"/>
      <c r="AL801" s="353">
        <f t="shared" si="53"/>
        <v>0</v>
      </c>
      <c r="AM801" s="354">
        <f t="shared" si="54"/>
        <v>0</v>
      </c>
      <c r="AN801" s="355"/>
      <c r="AO801" s="353">
        <f t="shared" si="55"/>
        <v>0</v>
      </c>
      <c r="AP801" s="354">
        <f t="shared" si="56"/>
        <v>0</v>
      </c>
    </row>
    <row r="802" spans="1:42" ht="15.75" hidden="1" outlineLevel="1" x14ac:dyDescent="0.25">
      <c r="A802" s="7"/>
      <c r="B802" s="38">
        <v>786</v>
      </c>
      <c r="C802" s="89"/>
      <c r="D802" s="46"/>
      <c r="E802" s="138"/>
      <c r="F802" s="77"/>
      <c r="G802" s="51"/>
      <c r="H802" s="55"/>
      <c r="I802" s="77"/>
      <c r="J802" s="103"/>
      <c r="K802" s="19"/>
      <c r="L802" s="212"/>
      <c r="M802" s="18"/>
      <c r="N802" s="213"/>
      <c r="O802" s="209"/>
      <c r="P802" s="18"/>
      <c r="Q802" s="18"/>
      <c r="R802" s="19"/>
      <c r="S802" s="58"/>
      <c r="T802" s="180"/>
      <c r="U802" s="109"/>
      <c r="V802" s="273"/>
      <c r="W802" s="109"/>
      <c r="X802" s="276"/>
      <c r="Y802" s="175"/>
      <c r="Z802" s="222"/>
      <c r="AA802" s="223"/>
      <c r="AB802" s="173"/>
      <c r="AC802" s="174"/>
      <c r="AD802" s="120"/>
      <c r="AE802" s="118"/>
      <c r="AF802" s="112"/>
      <c r="AG802" s="31"/>
      <c r="AH802" s="124"/>
      <c r="AI802" s="129"/>
      <c r="AJ802" s="145"/>
      <c r="AL802" s="353">
        <f t="shared" si="53"/>
        <v>0</v>
      </c>
      <c r="AM802" s="354">
        <f t="shared" si="54"/>
        <v>0</v>
      </c>
      <c r="AN802" s="355"/>
      <c r="AO802" s="353">
        <f t="shared" si="55"/>
        <v>0</v>
      </c>
      <c r="AP802" s="354">
        <f t="shared" si="56"/>
        <v>0</v>
      </c>
    </row>
    <row r="803" spans="1:42" ht="15.75" hidden="1" outlineLevel="1" x14ac:dyDescent="0.25">
      <c r="A803" s="7"/>
      <c r="B803" s="38">
        <v>787</v>
      </c>
      <c r="C803" s="89"/>
      <c r="D803" s="46"/>
      <c r="E803" s="138"/>
      <c r="F803" s="77"/>
      <c r="G803" s="51"/>
      <c r="H803" s="55"/>
      <c r="I803" s="77"/>
      <c r="J803" s="103"/>
      <c r="K803" s="19"/>
      <c r="L803" s="212"/>
      <c r="M803" s="18"/>
      <c r="N803" s="213"/>
      <c r="O803" s="209"/>
      <c r="P803" s="18"/>
      <c r="Q803" s="18"/>
      <c r="R803" s="19"/>
      <c r="S803" s="58"/>
      <c r="T803" s="180"/>
      <c r="U803" s="109"/>
      <c r="V803" s="273"/>
      <c r="W803" s="109"/>
      <c r="X803" s="276"/>
      <c r="Y803" s="175"/>
      <c r="Z803" s="222"/>
      <c r="AA803" s="223"/>
      <c r="AB803" s="173"/>
      <c r="AC803" s="174"/>
      <c r="AD803" s="120"/>
      <c r="AE803" s="118"/>
      <c r="AF803" s="112"/>
      <c r="AG803" s="31"/>
      <c r="AH803" s="124"/>
      <c r="AI803" s="129"/>
      <c r="AJ803" s="145"/>
      <c r="AL803" s="353">
        <f t="shared" si="53"/>
        <v>0</v>
      </c>
      <c r="AM803" s="354">
        <f t="shared" si="54"/>
        <v>0</v>
      </c>
      <c r="AN803" s="355"/>
      <c r="AO803" s="353">
        <f t="shared" si="55"/>
        <v>0</v>
      </c>
      <c r="AP803" s="354">
        <f t="shared" si="56"/>
        <v>0</v>
      </c>
    </row>
    <row r="804" spans="1:42" ht="15.75" hidden="1" outlineLevel="1" x14ac:dyDescent="0.25">
      <c r="A804" s="7"/>
      <c r="B804" s="38">
        <v>788</v>
      </c>
      <c r="C804" s="89"/>
      <c r="D804" s="46"/>
      <c r="E804" s="138"/>
      <c r="F804" s="77"/>
      <c r="G804" s="51"/>
      <c r="H804" s="55"/>
      <c r="I804" s="77"/>
      <c r="J804" s="103"/>
      <c r="K804" s="19"/>
      <c r="L804" s="212"/>
      <c r="M804" s="18"/>
      <c r="N804" s="213"/>
      <c r="O804" s="209"/>
      <c r="P804" s="18"/>
      <c r="Q804" s="18"/>
      <c r="R804" s="19"/>
      <c r="S804" s="58"/>
      <c r="T804" s="180"/>
      <c r="U804" s="109"/>
      <c r="V804" s="273"/>
      <c r="W804" s="109"/>
      <c r="X804" s="276"/>
      <c r="Y804" s="175"/>
      <c r="Z804" s="222"/>
      <c r="AA804" s="223"/>
      <c r="AB804" s="173"/>
      <c r="AC804" s="174"/>
      <c r="AD804" s="120"/>
      <c r="AE804" s="118"/>
      <c r="AF804" s="112"/>
      <c r="AG804" s="31"/>
      <c r="AH804" s="124"/>
      <c r="AI804" s="129"/>
      <c r="AJ804" s="145"/>
      <c r="AL804" s="353">
        <f t="shared" si="53"/>
        <v>0</v>
      </c>
      <c r="AM804" s="354">
        <f t="shared" si="54"/>
        <v>0</v>
      </c>
      <c r="AN804" s="355"/>
      <c r="AO804" s="353">
        <f t="shared" si="55"/>
        <v>0</v>
      </c>
      <c r="AP804" s="354">
        <f t="shared" si="56"/>
        <v>0</v>
      </c>
    </row>
    <row r="805" spans="1:42" ht="15.75" hidden="1" outlineLevel="1" x14ac:dyDescent="0.25">
      <c r="A805" s="7"/>
      <c r="B805" s="38">
        <v>789</v>
      </c>
      <c r="C805" s="89"/>
      <c r="D805" s="46"/>
      <c r="E805" s="138"/>
      <c r="F805" s="77"/>
      <c r="G805" s="51"/>
      <c r="H805" s="55"/>
      <c r="I805" s="77"/>
      <c r="J805" s="103"/>
      <c r="K805" s="19"/>
      <c r="L805" s="212"/>
      <c r="M805" s="18"/>
      <c r="N805" s="213"/>
      <c r="O805" s="209"/>
      <c r="P805" s="18"/>
      <c r="Q805" s="18"/>
      <c r="R805" s="19"/>
      <c r="S805" s="58"/>
      <c r="T805" s="180"/>
      <c r="U805" s="109"/>
      <c r="V805" s="273"/>
      <c r="W805" s="109"/>
      <c r="X805" s="276"/>
      <c r="Y805" s="175"/>
      <c r="Z805" s="222"/>
      <c r="AA805" s="223"/>
      <c r="AB805" s="173"/>
      <c r="AC805" s="174"/>
      <c r="AD805" s="120"/>
      <c r="AE805" s="118"/>
      <c r="AF805" s="112"/>
      <c r="AG805" s="31"/>
      <c r="AH805" s="124"/>
      <c r="AI805" s="129"/>
      <c r="AJ805" s="145"/>
      <c r="AL805" s="353">
        <f t="shared" si="53"/>
        <v>0</v>
      </c>
      <c r="AM805" s="354">
        <f t="shared" si="54"/>
        <v>0</v>
      </c>
      <c r="AN805" s="355"/>
      <c r="AO805" s="353">
        <f t="shared" si="55"/>
        <v>0</v>
      </c>
      <c r="AP805" s="354">
        <f t="shared" si="56"/>
        <v>0</v>
      </c>
    </row>
    <row r="806" spans="1:42" ht="15.75" hidden="1" outlineLevel="1" x14ac:dyDescent="0.25">
      <c r="A806" s="7"/>
      <c r="B806" s="38">
        <v>790</v>
      </c>
      <c r="C806" s="89"/>
      <c r="D806" s="46"/>
      <c r="E806" s="138"/>
      <c r="F806" s="80"/>
      <c r="G806" s="50"/>
      <c r="H806" s="56"/>
      <c r="I806" s="75"/>
      <c r="J806" s="102"/>
      <c r="K806" s="19"/>
      <c r="L806" s="212"/>
      <c r="M806" s="18"/>
      <c r="N806" s="213"/>
      <c r="O806" s="209"/>
      <c r="P806" s="18"/>
      <c r="Q806" s="18"/>
      <c r="R806" s="19"/>
      <c r="S806" s="58"/>
      <c r="T806" s="180"/>
      <c r="U806" s="109"/>
      <c r="V806" s="273"/>
      <c r="W806" s="109"/>
      <c r="X806" s="276"/>
      <c r="Y806" s="175"/>
      <c r="Z806" s="222"/>
      <c r="AA806" s="223"/>
      <c r="AB806" s="173"/>
      <c r="AC806" s="174"/>
      <c r="AD806" s="120"/>
      <c r="AE806" s="118"/>
      <c r="AF806" s="112"/>
      <c r="AG806" s="31"/>
      <c r="AH806" s="124"/>
      <c r="AI806" s="129"/>
      <c r="AJ806" s="145"/>
      <c r="AL806" s="353">
        <f t="shared" si="53"/>
        <v>0</v>
      </c>
      <c r="AM806" s="354">
        <f t="shared" si="54"/>
        <v>0</v>
      </c>
      <c r="AN806" s="355"/>
      <c r="AO806" s="353">
        <f t="shared" si="55"/>
        <v>0</v>
      </c>
      <c r="AP806" s="354">
        <f t="shared" si="56"/>
        <v>0</v>
      </c>
    </row>
    <row r="807" spans="1:42" ht="15.75" hidden="1" outlineLevel="1" x14ac:dyDescent="0.25">
      <c r="A807" s="7"/>
      <c r="B807" s="38">
        <v>791</v>
      </c>
      <c r="C807" s="89"/>
      <c r="D807" s="46"/>
      <c r="E807" s="138"/>
      <c r="F807" s="77"/>
      <c r="G807" s="51"/>
      <c r="H807" s="55"/>
      <c r="I807" s="76"/>
      <c r="J807" s="103"/>
      <c r="K807" s="19"/>
      <c r="L807" s="212"/>
      <c r="M807" s="18"/>
      <c r="N807" s="213"/>
      <c r="O807" s="209"/>
      <c r="P807" s="18"/>
      <c r="Q807" s="18"/>
      <c r="R807" s="19"/>
      <c r="S807" s="58"/>
      <c r="T807" s="180"/>
      <c r="U807" s="109"/>
      <c r="V807" s="273"/>
      <c r="W807" s="109"/>
      <c r="X807" s="276"/>
      <c r="Y807" s="175"/>
      <c r="Z807" s="222"/>
      <c r="AA807" s="223"/>
      <c r="AB807" s="173"/>
      <c r="AC807" s="174"/>
      <c r="AD807" s="120"/>
      <c r="AE807" s="118"/>
      <c r="AF807" s="112"/>
      <c r="AG807" s="31"/>
      <c r="AH807" s="124"/>
      <c r="AI807" s="129"/>
      <c r="AJ807" s="145"/>
      <c r="AL807" s="353">
        <f t="shared" si="53"/>
        <v>0</v>
      </c>
      <c r="AM807" s="354">
        <f t="shared" si="54"/>
        <v>0</v>
      </c>
      <c r="AN807" s="355"/>
      <c r="AO807" s="353">
        <f t="shared" si="55"/>
        <v>0</v>
      </c>
      <c r="AP807" s="354">
        <f t="shared" si="56"/>
        <v>0</v>
      </c>
    </row>
    <row r="808" spans="1:42" ht="15.75" hidden="1" outlineLevel="1" x14ac:dyDescent="0.25">
      <c r="A808" s="7"/>
      <c r="B808" s="38">
        <v>792</v>
      </c>
      <c r="C808" s="89"/>
      <c r="D808" s="46"/>
      <c r="E808" s="138"/>
      <c r="F808" s="77"/>
      <c r="G808" s="50"/>
      <c r="H808" s="56"/>
      <c r="I808" s="76"/>
      <c r="J808" s="102"/>
      <c r="K808" s="19"/>
      <c r="L808" s="212"/>
      <c r="M808" s="18"/>
      <c r="N808" s="213"/>
      <c r="O808" s="209"/>
      <c r="P808" s="18"/>
      <c r="Q808" s="18"/>
      <c r="R808" s="19"/>
      <c r="S808" s="58"/>
      <c r="T808" s="180"/>
      <c r="U808" s="109"/>
      <c r="V808" s="273"/>
      <c r="W808" s="109"/>
      <c r="X808" s="276"/>
      <c r="Y808" s="175"/>
      <c r="Z808" s="222"/>
      <c r="AA808" s="223"/>
      <c r="AB808" s="173"/>
      <c r="AC808" s="174"/>
      <c r="AD808" s="120"/>
      <c r="AE808" s="118"/>
      <c r="AF808" s="112"/>
      <c r="AG808" s="31"/>
      <c r="AH808" s="124"/>
      <c r="AI808" s="129"/>
      <c r="AJ808" s="145"/>
      <c r="AL808" s="353">
        <f t="shared" si="53"/>
        <v>0</v>
      </c>
      <c r="AM808" s="354">
        <f t="shared" si="54"/>
        <v>0</v>
      </c>
      <c r="AN808" s="355"/>
      <c r="AO808" s="353">
        <f t="shared" si="55"/>
        <v>0</v>
      </c>
      <c r="AP808" s="354">
        <f t="shared" si="56"/>
        <v>0</v>
      </c>
    </row>
    <row r="809" spans="1:42" ht="15.75" hidden="1" outlineLevel="1" x14ac:dyDescent="0.25">
      <c r="A809" s="7"/>
      <c r="B809" s="38">
        <v>793</v>
      </c>
      <c r="C809" s="89"/>
      <c r="D809" s="46"/>
      <c r="E809" s="138"/>
      <c r="F809" s="77"/>
      <c r="G809" s="51"/>
      <c r="H809" s="55"/>
      <c r="I809" s="76"/>
      <c r="J809" s="103"/>
      <c r="K809" s="19"/>
      <c r="L809" s="212"/>
      <c r="M809" s="18"/>
      <c r="N809" s="213"/>
      <c r="O809" s="209"/>
      <c r="P809" s="18"/>
      <c r="Q809" s="18"/>
      <c r="R809" s="19"/>
      <c r="S809" s="58"/>
      <c r="T809" s="180"/>
      <c r="U809" s="109"/>
      <c r="V809" s="273"/>
      <c r="W809" s="109"/>
      <c r="X809" s="276"/>
      <c r="Y809" s="175"/>
      <c r="Z809" s="222"/>
      <c r="AA809" s="223"/>
      <c r="AB809" s="173"/>
      <c r="AC809" s="174"/>
      <c r="AD809" s="120"/>
      <c r="AE809" s="118"/>
      <c r="AF809" s="112"/>
      <c r="AG809" s="31"/>
      <c r="AH809" s="124"/>
      <c r="AI809" s="129"/>
      <c r="AJ809" s="145"/>
      <c r="AL809" s="353">
        <f t="shared" si="53"/>
        <v>0</v>
      </c>
      <c r="AM809" s="354">
        <f t="shared" si="54"/>
        <v>0</v>
      </c>
      <c r="AN809" s="355"/>
      <c r="AO809" s="353">
        <f t="shared" si="55"/>
        <v>0</v>
      </c>
      <c r="AP809" s="354">
        <f t="shared" si="56"/>
        <v>0</v>
      </c>
    </row>
    <row r="810" spans="1:42" ht="15.75" hidden="1" outlineLevel="1" x14ac:dyDescent="0.25">
      <c r="A810" s="7"/>
      <c r="B810" s="38">
        <v>794</v>
      </c>
      <c r="C810" s="89"/>
      <c r="D810" s="46"/>
      <c r="E810" s="138"/>
      <c r="F810" s="80"/>
      <c r="G810" s="50"/>
      <c r="H810" s="55"/>
      <c r="I810" s="76"/>
      <c r="J810" s="103"/>
      <c r="K810" s="19"/>
      <c r="L810" s="212"/>
      <c r="M810" s="18"/>
      <c r="N810" s="213"/>
      <c r="O810" s="209"/>
      <c r="P810" s="18"/>
      <c r="Q810" s="18"/>
      <c r="R810" s="19"/>
      <c r="S810" s="58"/>
      <c r="T810" s="180"/>
      <c r="U810" s="109"/>
      <c r="V810" s="273"/>
      <c r="W810" s="109"/>
      <c r="X810" s="276"/>
      <c r="Y810" s="175"/>
      <c r="Z810" s="222"/>
      <c r="AA810" s="223"/>
      <c r="AB810" s="173"/>
      <c r="AC810" s="174"/>
      <c r="AD810" s="120"/>
      <c r="AE810" s="118"/>
      <c r="AF810" s="112"/>
      <c r="AG810" s="31"/>
      <c r="AH810" s="124"/>
      <c r="AI810" s="129"/>
      <c r="AJ810" s="145"/>
      <c r="AL810" s="353">
        <f t="shared" si="53"/>
        <v>0</v>
      </c>
      <c r="AM810" s="354">
        <f t="shared" si="54"/>
        <v>0</v>
      </c>
      <c r="AN810" s="355"/>
      <c r="AO810" s="353">
        <f t="shared" si="55"/>
        <v>0</v>
      </c>
      <c r="AP810" s="354">
        <f t="shared" si="56"/>
        <v>0</v>
      </c>
    </row>
    <row r="811" spans="1:42" ht="15.75" hidden="1" outlineLevel="1" x14ac:dyDescent="0.25">
      <c r="A811" s="7"/>
      <c r="B811" s="38">
        <v>795</v>
      </c>
      <c r="C811" s="89"/>
      <c r="D811" s="46"/>
      <c r="E811" s="138"/>
      <c r="F811" s="80"/>
      <c r="G811" s="50"/>
      <c r="H811" s="55"/>
      <c r="I811" s="76"/>
      <c r="J811" s="103"/>
      <c r="K811" s="19"/>
      <c r="L811" s="212"/>
      <c r="M811" s="18"/>
      <c r="N811" s="213"/>
      <c r="O811" s="209"/>
      <c r="P811" s="18"/>
      <c r="Q811" s="18"/>
      <c r="R811" s="19"/>
      <c r="S811" s="58"/>
      <c r="T811" s="180"/>
      <c r="U811" s="109"/>
      <c r="V811" s="273"/>
      <c r="W811" s="109"/>
      <c r="X811" s="276"/>
      <c r="Y811" s="175"/>
      <c r="Z811" s="222"/>
      <c r="AA811" s="223"/>
      <c r="AB811" s="173"/>
      <c r="AC811" s="174"/>
      <c r="AD811" s="120"/>
      <c r="AE811" s="118"/>
      <c r="AF811" s="112"/>
      <c r="AG811" s="31"/>
      <c r="AH811" s="124"/>
      <c r="AI811" s="129"/>
      <c r="AJ811" s="145"/>
      <c r="AL811" s="353">
        <f t="shared" si="53"/>
        <v>0</v>
      </c>
      <c r="AM811" s="354">
        <f t="shared" si="54"/>
        <v>0</v>
      </c>
      <c r="AN811" s="355"/>
      <c r="AO811" s="353">
        <f t="shared" si="55"/>
        <v>0</v>
      </c>
      <c r="AP811" s="354">
        <f t="shared" si="56"/>
        <v>0</v>
      </c>
    </row>
    <row r="812" spans="1:42" ht="15.75" hidden="1" outlineLevel="1" x14ac:dyDescent="0.25">
      <c r="A812" s="7"/>
      <c r="B812" s="38">
        <v>796</v>
      </c>
      <c r="C812" s="89"/>
      <c r="D812" s="46"/>
      <c r="E812" s="138"/>
      <c r="F812" s="80"/>
      <c r="G812" s="50"/>
      <c r="H812" s="55"/>
      <c r="I812" s="76"/>
      <c r="J812" s="103"/>
      <c r="K812" s="19"/>
      <c r="L812" s="212"/>
      <c r="M812" s="18"/>
      <c r="N812" s="213"/>
      <c r="O812" s="209"/>
      <c r="P812" s="18"/>
      <c r="Q812" s="18"/>
      <c r="R812" s="19"/>
      <c r="S812" s="58"/>
      <c r="T812" s="180"/>
      <c r="U812" s="109"/>
      <c r="V812" s="273"/>
      <c r="W812" s="109"/>
      <c r="X812" s="276"/>
      <c r="Y812" s="175"/>
      <c r="Z812" s="222"/>
      <c r="AA812" s="223"/>
      <c r="AB812" s="173"/>
      <c r="AC812" s="174"/>
      <c r="AD812" s="120"/>
      <c r="AE812" s="118"/>
      <c r="AF812" s="112"/>
      <c r="AG812" s="31"/>
      <c r="AH812" s="124"/>
      <c r="AI812" s="129"/>
      <c r="AJ812" s="145"/>
      <c r="AL812" s="353">
        <f t="shared" si="53"/>
        <v>0</v>
      </c>
      <c r="AM812" s="354">
        <f t="shared" si="54"/>
        <v>0</v>
      </c>
      <c r="AN812" s="355"/>
      <c r="AO812" s="353">
        <f t="shared" si="55"/>
        <v>0</v>
      </c>
      <c r="AP812" s="354">
        <f t="shared" si="56"/>
        <v>0</v>
      </c>
    </row>
    <row r="813" spans="1:42" ht="15.75" hidden="1" outlineLevel="1" x14ac:dyDescent="0.25">
      <c r="A813" s="7"/>
      <c r="B813" s="38">
        <v>797</v>
      </c>
      <c r="C813" s="89"/>
      <c r="D813" s="46"/>
      <c r="E813" s="138"/>
      <c r="F813" s="80"/>
      <c r="G813" s="50"/>
      <c r="H813" s="55"/>
      <c r="I813" s="76"/>
      <c r="J813" s="103"/>
      <c r="K813" s="19"/>
      <c r="L813" s="212"/>
      <c r="M813" s="18"/>
      <c r="N813" s="213"/>
      <c r="O813" s="209"/>
      <c r="P813" s="18"/>
      <c r="Q813" s="18"/>
      <c r="R813" s="19"/>
      <c r="S813" s="58"/>
      <c r="T813" s="180"/>
      <c r="U813" s="109"/>
      <c r="V813" s="273"/>
      <c r="W813" s="109"/>
      <c r="X813" s="276"/>
      <c r="Y813" s="175"/>
      <c r="Z813" s="222"/>
      <c r="AA813" s="223"/>
      <c r="AB813" s="173"/>
      <c r="AC813" s="174"/>
      <c r="AD813" s="120"/>
      <c r="AE813" s="118"/>
      <c r="AF813" s="112"/>
      <c r="AG813" s="31"/>
      <c r="AH813" s="124"/>
      <c r="AI813" s="129"/>
      <c r="AJ813" s="145"/>
      <c r="AL813" s="353">
        <f t="shared" si="53"/>
        <v>0</v>
      </c>
      <c r="AM813" s="354">
        <f t="shared" si="54"/>
        <v>0</v>
      </c>
      <c r="AN813" s="355"/>
      <c r="AO813" s="353">
        <f t="shared" si="55"/>
        <v>0</v>
      </c>
      <c r="AP813" s="354">
        <f t="shared" si="56"/>
        <v>0</v>
      </c>
    </row>
    <row r="814" spans="1:42" ht="15.75" hidden="1" outlineLevel="1" x14ac:dyDescent="0.25">
      <c r="A814" s="7"/>
      <c r="B814" s="38">
        <v>798</v>
      </c>
      <c r="C814" s="89"/>
      <c r="D814" s="46"/>
      <c r="E814" s="138"/>
      <c r="F814" s="80"/>
      <c r="G814" s="50"/>
      <c r="H814" s="55"/>
      <c r="I814" s="76"/>
      <c r="J814" s="103"/>
      <c r="K814" s="19"/>
      <c r="L814" s="212"/>
      <c r="M814" s="18"/>
      <c r="N814" s="213"/>
      <c r="O814" s="209"/>
      <c r="P814" s="18"/>
      <c r="Q814" s="18"/>
      <c r="R814" s="19"/>
      <c r="S814" s="58"/>
      <c r="T814" s="180"/>
      <c r="U814" s="109"/>
      <c r="V814" s="273"/>
      <c r="W814" s="109"/>
      <c r="X814" s="276"/>
      <c r="Y814" s="175"/>
      <c r="Z814" s="222"/>
      <c r="AA814" s="223"/>
      <c r="AB814" s="173"/>
      <c r="AC814" s="174"/>
      <c r="AD814" s="120"/>
      <c r="AE814" s="118"/>
      <c r="AF814" s="112"/>
      <c r="AG814" s="31"/>
      <c r="AH814" s="124"/>
      <c r="AI814" s="129"/>
      <c r="AJ814" s="145"/>
      <c r="AL814" s="353">
        <f t="shared" si="53"/>
        <v>0</v>
      </c>
      <c r="AM814" s="354">
        <f t="shared" si="54"/>
        <v>0</v>
      </c>
      <c r="AN814" s="355"/>
      <c r="AO814" s="353">
        <f t="shared" si="55"/>
        <v>0</v>
      </c>
      <c r="AP814" s="354">
        <f t="shared" si="56"/>
        <v>0</v>
      </c>
    </row>
    <row r="815" spans="1:42" ht="15.75" hidden="1" outlineLevel="1" x14ac:dyDescent="0.25">
      <c r="A815" s="7"/>
      <c r="B815" s="38">
        <v>799</v>
      </c>
      <c r="C815" s="89"/>
      <c r="D815" s="46"/>
      <c r="E815" s="138"/>
      <c r="F815" s="80"/>
      <c r="G815" s="50"/>
      <c r="H815" s="55"/>
      <c r="I815" s="76"/>
      <c r="J815" s="103"/>
      <c r="K815" s="19"/>
      <c r="L815" s="212"/>
      <c r="M815" s="18"/>
      <c r="N815" s="213"/>
      <c r="O815" s="209"/>
      <c r="P815" s="18"/>
      <c r="Q815" s="18"/>
      <c r="R815" s="19"/>
      <c r="S815" s="58"/>
      <c r="T815" s="180"/>
      <c r="U815" s="109"/>
      <c r="V815" s="273"/>
      <c r="W815" s="109"/>
      <c r="X815" s="276"/>
      <c r="Y815" s="175"/>
      <c r="Z815" s="222"/>
      <c r="AA815" s="223"/>
      <c r="AB815" s="173"/>
      <c r="AC815" s="174"/>
      <c r="AD815" s="120"/>
      <c r="AE815" s="118"/>
      <c r="AF815" s="112"/>
      <c r="AG815" s="31"/>
      <c r="AH815" s="124"/>
      <c r="AI815" s="129"/>
      <c r="AJ815" s="145"/>
      <c r="AL815" s="353">
        <f t="shared" si="53"/>
        <v>0</v>
      </c>
      <c r="AM815" s="354">
        <f t="shared" si="54"/>
        <v>0</v>
      </c>
      <c r="AN815" s="355"/>
      <c r="AO815" s="353">
        <f t="shared" si="55"/>
        <v>0</v>
      </c>
      <c r="AP815" s="354">
        <f t="shared" si="56"/>
        <v>0</v>
      </c>
    </row>
    <row r="816" spans="1:42" ht="15.75" hidden="1" outlineLevel="1" x14ac:dyDescent="0.25">
      <c r="A816" s="7"/>
      <c r="B816" s="38">
        <v>800</v>
      </c>
      <c r="C816" s="89"/>
      <c r="D816" s="46"/>
      <c r="E816" s="138"/>
      <c r="F816" s="80"/>
      <c r="G816" s="50"/>
      <c r="H816" s="55"/>
      <c r="I816" s="76"/>
      <c r="J816" s="103"/>
      <c r="K816" s="19"/>
      <c r="L816" s="212"/>
      <c r="M816" s="18"/>
      <c r="N816" s="213"/>
      <c r="O816" s="209"/>
      <c r="P816" s="18"/>
      <c r="Q816" s="18"/>
      <c r="R816" s="19"/>
      <c r="S816" s="58"/>
      <c r="T816" s="180"/>
      <c r="U816" s="109"/>
      <c r="V816" s="273"/>
      <c r="W816" s="109"/>
      <c r="X816" s="276"/>
      <c r="Y816" s="175"/>
      <c r="Z816" s="222"/>
      <c r="AA816" s="223"/>
      <c r="AB816" s="173"/>
      <c r="AC816" s="174"/>
      <c r="AD816" s="120"/>
      <c r="AE816" s="118"/>
      <c r="AF816" s="112"/>
      <c r="AG816" s="31"/>
      <c r="AH816" s="124"/>
      <c r="AI816" s="129"/>
      <c r="AJ816" s="145"/>
      <c r="AL816" s="353">
        <f t="shared" si="53"/>
        <v>0</v>
      </c>
      <c r="AM816" s="354">
        <f t="shared" si="54"/>
        <v>0</v>
      </c>
      <c r="AN816" s="355"/>
      <c r="AO816" s="353">
        <f t="shared" si="55"/>
        <v>0</v>
      </c>
      <c r="AP816" s="354">
        <f t="shared" si="56"/>
        <v>0</v>
      </c>
    </row>
    <row r="817" spans="1:42" ht="15.75" hidden="1" outlineLevel="1" x14ac:dyDescent="0.25">
      <c r="A817" s="7"/>
      <c r="B817" s="38">
        <v>801</v>
      </c>
      <c r="C817" s="89"/>
      <c r="D817" s="46"/>
      <c r="E817" s="138"/>
      <c r="F817" s="80"/>
      <c r="G817" s="50"/>
      <c r="H817" s="55"/>
      <c r="I817" s="76"/>
      <c r="J817" s="103"/>
      <c r="K817" s="19"/>
      <c r="L817" s="212"/>
      <c r="M817" s="18"/>
      <c r="N817" s="213"/>
      <c r="O817" s="209"/>
      <c r="P817" s="18"/>
      <c r="Q817" s="18"/>
      <c r="R817" s="19"/>
      <c r="S817" s="58"/>
      <c r="T817" s="180"/>
      <c r="U817" s="109"/>
      <c r="V817" s="273"/>
      <c r="W817" s="109"/>
      <c r="X817" s="276"/>
      <c r="Y817" s="175"/>
      <c r="Z817" s="222"/>
      <c r="AA817" s="223"/>
      <c r="AB817" s="173"/>
      <c r="AC817" s="174"/>
      <c r="AD817" s="120"/>
      <c r="AE817" s="118"/>
      <c r="AF817" s="112"/>
      <c r="AG817" s="31"/>
      <c r="AH817" s="124"/>
      <c r="AI817" s="129"/>
      <c r="AJ817" s="145"/>
      <c r="AL817" s="353">
        <f t="shared" si="53"/>
        <v>0</v>
      </c>
      <c r="AM817" s="354">
        <f t="shared" si="54"/>
        <v>0</v>
      </c>
      <c r="AN817" s="355"/>
      <c r="AO817" s="353">
        <f t="shared" si="55"/>
        <v>0</v>
      </c>
      <c r="AP817" s="354">
        <f t="shared" si="56"/>
        <v>0</v>
      </c>
    </row>
    <row r="818" spans="1:42" s="2" customFormat="1" ht="15.75" hidden="1" outlineLevel="1" x14ac:dyDescent="0.25">
      <c r="A818" s="7"/>
      <c r="B818" s="38">
        <v>802</v>
      </c>
      <c r="C818" s="89"/>
      <c r="D818" s="46"/>
      <c r="E818" s="138"/>
      <c r="F818" s="77"/>
      <c r="G818" s="50"/>
      <c r="H818" s="55"/>
      <c r="I818" s="76"/>
      <c r="J818" s="103"/>
      <c r="K818" s="19"/>
      <c r="L818" s="212"/>
      <c r="M818" s="18"/>
      <c r="N818" s="213"/>
      <c r="O818" s="209"/>
      <c r="P818" s="18"/>
      <c r="Q818" s="18"/>
      <c r="R818" s="19"/>
      <c r="S818" s="58"/>
      <c r="T818" s="180"/>
      <c r="U818" s="109"/>
      <c r="V818" s="273"/>
      <c r="W818" s="109"/>
      <c r="X818" s="276"/>
      <c r="Y818" s="175"/>
      <c r="Z818" s="222"/>
      <c r="AA818" s="223"/>
      <c r="AB818" s="173"/>
      <c r="AC818" s="174"/>
      <c r="AD818" s="120"/>
      <c r="AE818" s="118"/>
      <c r="AF818" s="114"/>
      <c r="AG818" s="31"/>
      <c r="AH818" s="124"/>
      <c r="AI818" s="129"/>
      <c r="AJ818" s="145"/>
      <c r="AL818" s="353">
        <f t="shared" si="53"/>
        <v>0</v>
      </c>
      <c r="AM818" s="354">
        <f t="shared" si="54"/>
        <v>0</v>
      </c>
      <c r="AN818" s="355"/>
      <c r="AO818" s="353">
        <f t="shared" si="55"/>
        <v>0</v>
      </c>
      <c r="AP818" s="354">
        <f t="shared" si="56"/>
        <v>0</v>
      </c>
    </row>
    <row r="819" spans="1:42" ht="15.75" hidden="1" outlineLevel="1" x14ac:dyDescent="0.25">
      <c r="A819" s="7"/>
      <c r="B819" s="38">
        <v>803</v>
      </c>
      <c r="C819" s="89"/>
      <c r="D819" s="46"/>
      <c r="E819" s="138"/>
      <c r="F819" s="95"/>
      <c r="G819" s="50"/>
      <c r="H819" s="55"/>
      <c r="I819" s="78"/>
      <c r="J819" s="103"/>
      <c r="K819" s="19"/>
      <c r="L819" s="212"/>
      <c r="M819" s="18"/>
      <c r="N819" s="213"/>
      <c r="O819" s="209"/>
      <c r="P819" s="18"/>
      <c r="Q819" s="18"/>
      <c r="R819" s="19"/>
      <c r="S819" s="58"/>
      <c r="T819" s="180"/>
      <c r="U819" s="109"/>
      <c r="V819" s="273"/>
      <c r="W819" s="109"/>
      <c r="X819" s="276"/>
      <c r="Y819" s="175"/>
      <c r="Z819" s="222"/>
      <c r="AA819" s="223"/>
      <c r="AB819" s="173"/>
      <c r="AC819" s="174"/>
      <c r="AD819" s="120"/>
      <c r="AE819" s="118"/>
      <c r="AF819" s="112"/>
      <c r="AG819" s="31"/>
      <c r="AH819" s="124"/>
      <c r="AI819" s="129"/>
      <c r="AJ819" s="145"/>
      <c r="AL819" s="353">
        <f t="shared" si="53"/>
        <v>0</v>
      </c>
      <c r="AM819" s="354">
        <f t="shared" si="54"/>
        <v>0</v>
      </c>
      <c r="AN819" s="355"/>
      <c r="AO819" s="353">
        <f t="shared" si="55"/>
        <v>0</v>
      </c>
      <c r="AP819" s="354">
        <f t="shared" si="56"/>
        <v>0</v>
      </c>
    </row>
    <row r="820" spans="1:42" ht="15.75" hidden="1" outlineLevel="1" x14ac:dyDescent="0.25">
      <c r="A820" s="7"/>
      <c r="B820" s="38">
        <v>804</v>
      </c>
      <c r="C820" s="89"/>
      <c r="D820" s="46"/>
      <c r="E820" s="138"/>
      <c r="F820" s="95"/>
      <c r="G820" s="50"/>
      <c r="H820" s="55"/>
      <c r="I820" s="78"/>
      <c r="J820" s="103"/>
      <c r="K820" s="19"/>
      <c r="L820" s="212"/>
      <c r="M820" s="18"/>
      <c r="N820" s="213"/>
      <c r="O820" s="209"/>
      <c r="P820" s="18"/>
      <c r="Q820" s="18"/>
      <c r="R820" s="19"/>
      <c r="S820" s="58"/>
      <c r="T820" s="180"/>
      <c r="U820" s="109"/>
      <c r="V820" s="273"/>
      <c r="W820" s="109"/>
      <c r="X820" s="276"/>
      <c r="Y820" s="175"/>
      <c r="Z820" s="222"/>
      <c r="AA820" s="223"/>
      <c r="AB820" s="173"/>
      <c r="AC820" s="174"/>
      <c r="AD820" s="120"/>
      <c r="AE820" s="118"/>
      <c r="AF820" s="112"/>
      <c r="AG820" s="31"/>
      <c r="AH820" s="124"/>
      <c r="AI820" s="129"/>
      <c r="AJ820" s="145"/>
      <c r="AL820" s="353">
        <f t="shared" si="53"/>
        <v>0</v>
      </c>
      <c r="AM820" s="354">
        <f t="shared" si="54"/>
        <v>0</v>
      </c>
      <c r="AN820" s="355"/>
      <c r="AO820" s="353">
        <f t="shared" si="55"/>
        <v>0</v>
      </c>
      <c r="AP820" s="354">
        <f t="shared" si="56"/>
        <v>0</v>
      </c>
    </row>
    <row r="821" spans="1:42" s="2" customFormat="1" ht="15.75" hidden="1" outlineLevel="1" x14ac:dyDescent="0.25">
      <c r="A821" s="7"/>
      <c r="B821" s="38">
        <v>805</v>
      </c>
      <c r="C821" s="89"/>
      <c r="D821" s="46"/>
      <c r="E821" s="138"/>
      <c r="F821" s="94"/>
      <c r="G821" s="50"/>
      <c r="H821" s="55"/>
      <c r="I821" s="78"/>
      <c r="J821" s="103"/>
      <c r="K821" s="19"/>
      <c r="L821" s="212"/>
      <c r="M821" s="18"/>
      <c r="N821" s="213"/>
      <c r="O821" s="209"/>
      <c r="P821" s="18"/>
      <c r="Q821" s="18"/>
      <c r="R821" s="19"/>
      <c r="S821" s="58"/>
      <c r="T821" s="180"/>
      <c r="U821" s="109"/>
      <c r="V821" s="273"/>
      <c r="W821" s="109"/>
      <c r="X821" s="276"/>
      <c r="Y821" s="175"/>
      <c r="Z821" s="222"/>
      <c r="AA821" s="223"/>
      <c r="AB821" s="173"/>
      <c r="AC821" s="174"/>
      <c r="AD821" s="120"/>
      <c r="AE821" s="118"/>
      <c r="AF821" s="112"/>
      <c r="AG821" s="32"/>
      <c r="AH821" s="125"/>
      <c r="AI821" s="129"/>
      <c r="AJ821" s="145"/>
      <c r="AL821" s="353">
        <f t="shared" si="53"/>
        <v>0</v>
      </c>
      <c r="AM821" s="354">
        <f t="shared" si="54"/>
        <v>0</v>
      </c>
      <c r="AN821" s="355"/>
      <c r="AO821" s="353">
        <f t="shared" si="55"/>
        <v>0</v>
      </c>
      <c r="AP821" s="354">
        <f t="shared" si="56"/>
        <v>0</v>
      </c>
    </row>
    <row r="822" spans="1:42" ht="15.75" hidden="1" outlineLevel="1" x14ac:dyDescent="0.25">
      <c r="A822" s="7"/>
      <c r="B822" s="38">
        <v>806</v>
      </c>
      <c r="C822" s="89"/>
      <c r="D822" s="46"/>
      <c r="E822" s="138"/>
      <c r="F822" s="80"/>
      <c r="G822" s="50"/>
      <c r="H822" s="55"/>
      <c r="I822" s="78"/>
      <c r="J822" s="103"/>
      <c r="K822" s="19"/>
      <c r="L822" s="212"/>
      <c r="M822" s="18"/>
      <c r="N822" s="213"/>
      <c r="O822" s="209"/>
      <c r="P822" s="18"/>
      <c r="Q822" s="18"/>
      <c r="R822" s="19"/>
      <c r="S822" s="58"/>
      <c r="T822" s="180"/>
      <c r="U822" s="109"/>
      <c r="V822" s="273"/>
      <c r="W822" s="109"/>
      <c r="X822" s="276"/>
      <c r="Y822" s="175"/>
      <c r="Z822" s="222"/>
      <c r="AA822" s="223"/>
      <c r="AB822" s="173"/>
      <c r="AC822" s="174"/>
      <c r="AD822" s="120"/>
      <c r="AE822" s="118"/>
      <c r="AF822" s="112"/>
      <c r="AG822" s="31"/>
      <c r="AH822" s="124"/>
      <c r="AI822" s="129"/>
      <c r="AJ822" s="145"/>
      <c r="AL822" s="353">
        <f t="shared" si="53"/>
        <v>0</v>
      </c>
      <c r="AM822" s="354">
        <f t="shared" si="54"/>
        <v>0</v>
      </c>
      <c r="AN822" s="355"/>
      <c r="AO822" s="353">
        <f t="shared" si="55"/>
        <v>0</v>
      </c>
      <c r="AP822" s="354">
        <f t="shared" si="56"/>
        <v>0</v>
      </c>
    </row>
    <row r="823" spans="1:42" ht="15.75" hidden="1" outlineLevel="1" x14ac:dyDescent="0.25">
      <c r="A823" s="7"/>
      <c r="B823" s="38">
        <v>807</v>
      </c>
      <c r="C823" s="89"/>
      <c r="D823" s="47"/>
      <c r="E823" s="139"/>
      <c r="F823" s="94"/>
      <c r="G823" s="50"/>
      <c r="H823" s="73"/>
      <c r="I823" s="83"/>
      <c r="J823" s="105"/>
      <c r="K823" s="19"/>
      <c r="L823" s="212"/>
      <c r="M823" s="18"/>
      <c r="N823" s="213"/>
      <c r="O823" s="209"/>
      <c r="P823" s="18"/>
      <c r="Q823" s="18"/>
      <c r="R823" s="19"/>
      <c r="S823" s="58"/>
      <c r="T823" s="180"/>
      <c r="U823" s="109"/>
      <c r="V823" s="273"/>
      <c r="W823" s="109"/>
      <c r="X823" s="276"/>
      <c r="Y823" s="175"/>
      <c r="Z823" s="222"/>
      <c r="AA823" s="223"/>
      <c r="AB823" s="173"/>
      <c r="AC823" s="174"/>
      <c r="AD823" s="120"/>
      <c r="AE823" s="118"/>
      <c r="AF823" s="114"/>
      <c r="AG823" s="32"/>
      <c r="AH823" s="125"/>
      <c r="AI823" s="129"/>
      <c r="AJ823" s="145"/>
      <c r="AL823" s="353">
        <f t="shared" si="53"/>
        <v>0</v>
      </c>
      <c r="AM823" s="354">
        <f t="shared" si="54"/>
        <v>0</v>
      </c>
      <c r="AN823" s="355"/>
      <c r="AO823" s="353">
        <f t="shared" si="55"/>
        <v>0</v>
      </c>
      <c r="AP823" s="354">
        <f t="shared" si="56"/>
        <v>0</v>
      </c>
    </row>
    <row r="824" spans="1:42" ht="15.75" hidden="1" outlineLevel="1" x14ac:dyDescent="0.25">
      <c r="A824" s="7"/>
      <c r="B824" s="38">
        <v>808</v>
      </c>
      <c r="C824" s="89"/>
      <c r="D824" s="46"/>
      <c r="E824" s="138"/>
      <c r="F824" s="95"/>
      <c r="G824" s="50"/>
      <c r="H824" s="55"/>
      <c r="I824" s="78"/>
      <c r="J824" s="103"/>
      <c r="K824" s="19"/>
      <c r="L824" s="212"/>
      <c r="M824" s="18"/>
      <c r="N824" s="213"/>
      <c r="O824" s="209"/>
      <c r="P824" s="18"/>
      <c r="Q824" s="18"/>
      <c r="R824" s="19"/>
      <c r="S824" s="58"/>
      <c r="T824" s="180"/>
      <c r="U824" s="109"/>
      <c r="V824" s="273"/>
      <c r="W824" s="109"/>
      <c r="X824" s="276"/>
      <c r="Y824" s="175"/>
      <c r="Z824" s="222"/>
      <c r="AA824" s="223"/>
      <c r="AB824" s="173"/>
      <c r="AC824" s="174"/>
      <c r="AD824" s="120"/>
      <c r="AE824" s="118"/>
      <c r="AF824" s="112"/>
      <c r="AG824" s="31"/>
      <c r="AH824" s="124"/>
      <c r="AI824" s="129"/>
      <c r="AJ824" s="145"/>
      <c r="AL824" s="353">
        <f t="shared" si="53"/>
        <v>0</v>
      </c>
      <c r="AM824" s="354">
        <f t="shared" si="54"/>
        <v>0</v>
      </c>
      <c r="AN824" s="355"/>
      <c r="AO824" s="353">
        <f t="shared" si="55"/>
        <v>0</v>
      </c>
      <c r="AP824" s="354">
        <f t="shared" si="56"/>
        <v>0</v>
      </c>
    </row>
    <row r="825" spans="1:42" ht="15.75" hidden="1" outlineLevel="1" x14ac:dyDescent="0.25">
      <c r="A825" s="7"/>
      <c r="B825" s="38">
        <v>809</v>
      </c>
      <c r="C825" s="89"/>
      <c r="D825" s="46"/>
      <c r="E825" s="138"/>
      <c r="F825" s="95"/>
      <c r="G825" s="50"/>
      <c r="H825" s="55"/>
      <c r="I825" s="78"/>
      <c r="J825" s="103"/>
      <c r="K825" s="19"/>
      <c r="L825" s="212"/>
      <c r="M825" s="18"/>
      <c r="N825" s="213"/>
      <c r="O825" s="209"/>
      <c r="P825" s="18"/>
      <c r="Q825" s="18"/>
      <c r="R825" s="19"/>
      <c r="S825" s="58"/>
      <c r="T825" s="180"/>
      <c r="U825" s="109"/>
      <c r="V825" s="273"/>
      <c r="W825" s="109"/>
      <c r="X825" s="276"/>
      <c r="Y825" s="175"/>
      <c r="Z825" s="222"/>
      <c r="AA825" s="223"/>
      <c r="AB825" s="173"/>
      <c r="AC825" s="174"/>
      <c r="AD825" s="120"/>
      <c r="AE825" s="118"/>
      <c r="AF825" s="112"/>
      <c r="AG825" s="31"/>
      <c r="AH825" s="124"/>
      <c r="AI825" s="129"/>
      <c r="AJ825" s="145"/>
      <c r="AL825" s="353">
        <f t="shared" si="53"/>
        <v>0</v>
      </c>
      <c r="AM825" s="354">
        <f t="shared" si="54"/>
        <v>0</v>
      </c>
      <c r="AN825" s="355"/>
      <c r="AO825" s="353">
        <f t="shared" si="55"/>
        <v>0</v>
      </c>
      <c r="AP825" s="354">
        <f t="shared" si="56"/>
        <v>0</v>
      </c>
    </row>
    <row r="826" spans="1:42" ht="15.75" hidden="1" outlineLevel="1" x14ac:dyDescent="0.25">
      <c r="A826" s="7"/>
      <c r="B826" s="38">
        <v>810</v>
      </c>
      <c r="C826" s="89"/>
      <c r="D826" s="46"/>
      <c r="E826" s="138"/>
      <c r="F826" s="95"/>
      <c r="G826" s="43"/>
      <c r="H826" s="55"/>
      <c r="I826" s="78"/>
      <c r="J826" s="103"/>
      <c r="K826" s="19"/>
      <c r="L826" s="212"/>
      <c r="M826" s="18"/>
      <c r="N826" s="213"/>
      <c r="O826" s="209"/>
      <c r="P826" s="18"/>
      <c r="Q826" s="18"/>
      <c r="R826" s="19"/>
      <c r="S826" s="58"/>
      <c r="T826" s="180"/>
      <c r="U826" s="109"/>
      <c r="V826" s="273"/>
      <c r="W826" s="109"/>
      <c r="X826" s="276"/>
      <c r="Y826" s="175"/>
      <c r="Z826" s="222"/>
      <c r="AA826" s="223"/>
      <c r="AB826" s="173"/>
      <c r="AC826" s="174"/>
      <c r="AD826" s="120"/>
      <c r="AE826" s="118"/>
      <c r="AF826" s="112"/>
      <c r="AG826" s="31"/>
      <c r="AH826" s="124"/>
      <c r="AI826" s="129"/>
      <c r="AJ826" s="145"/>
      <c r="AL826" s="353">
        <f t="shared" si="53"/>
        <v>0</v>
      </c>
      <c r="AM826" s="354">
        <f t="shared" si="54"/>
        <v>0</v>
      </c>
      <c r="AN826" s="355"/>
      <c r="AO826" s="353">
        <f t="shared" si="55"/>
        <v>0</v>
      </c>
      <c r="AP826" s="354">
        <f t="shared" si="56"/>
        <v>0</v>
      </c>
    </row>
    <row r="827" spans="1:42" s="2" customFormat="1" ht="15.75" hidden="1" outlineLevel="1" x14ac:dyDescent="0.25">
      <c r="A827" s="7"/>
      <c r="B827" s="38">
        <v>811</v>
      </c>
      <c r="C827" s="89"/>
      <c r="D827" s="46"/>
      <c r="E827" s="138"/>
      <c r="F827" s="95"/>
      <c r="G827" s="43"/>
      <c r="H827" s="55"/>
      <c r="I827" s="78"/>
      <c r="J827" s="103"/>
      <c r="K827" s="19"/>
      <c r="L827" s="212"/>
      <c r="M827" s="18"/>
      <c r="N827" s="213"/>
      <c r="O827" s="209"/>
      <c r="P827" s="18"/>
      <c r="Q827" s="18"/>
      <c r="R827" s="19"/>
      <c r="S827" s="58"/>
      <c r="T827" s="180"/>
      <c r="U827" s="109"/>
      <c r="V827" s="273"/>
      <c r="W827" s="109"/>
      <c r="X827" s="276"/>
      <c r="Y827" s="175"/>
      <c r="Z827" s="222"/>
      <c r="AA827" s="223"/>
      <c r="AB827" s="173"/>
      <c r="AC827" s="174"/>
      <c r="AD827" s="120"/>
      <c r="AE827" s="118"/>
      <c r="AF827" s="112"/>
      <c r="AG827" s="31"/>
      <c r="AH827" s="124"/>
      <c r="AI827" s="129"/>
      <c r="AJ827" s="145"/>
      <c r="AL827" s="353">
        <f t="shared" si="53"/>
        <v>0</v>
      </c>
      <c r="AM827" s="354">
        <f t="shared" si="54"/>
        <v>0</v>
      </c>
      <c r="AN827" s="355"/>
      <c r="AO827" s="353">
        <f t="shared" si="55"/>
        <v>0</v>
      </c>
      <c r="AP827" s="354">
        <f t="shared" si="56"/>
        <v>0</v>
      </c>
    </row>
    <row r="828" spans="1:42" ht="15.75" hidden="1" outlineLevel="1" x14ac:dyDescent="0.25">
      <c r="A828" s="7"/>
      <c r="B828" s="38">
        <v>812</v>
      </c>
      <c r="C828" s="89"/>
      <c r="D828" s="46"/>
      <c r="E828" s="138"/>
      <c r="F828" s="95"/>
      <c r="G828" s="43"/>
      <c r="H828" s="55"/>
      <c r="I828" s="84"/>
      <c r="J828" s="103"/>
      <c r="K828" s="19"/>
      <c r="L828" s="212"/>
      <c r="M828" s="18"/>
      <c r="N828" s="213"/>
      <c r="O828" s="209"/>
      <c r="P828" s="18"/>
      <c r="Q828" s="18"/>
      <c r="R828" s="19"/>
      <c r="S828" s="58"/>
      <c r="T828" s="180"/>
      <c r="U828" s="109"/>
      <c r="V828" s="273"/>
      <c r="W828" s="109"/>
      <c r="X828" s="276"/>
      <c r="Y828" s="175"/>
      <c r="Z828" s="222"/>
      <c r="AA828" s="223"/>
      <c r="AB828" s="173"/>
      <c r="AC828" s="174"/>
      <c r="AD828" s="120"/>
      <c r="AE828" s="118"/>
      <c r="AF828" s="112"/>
      <c r="AG828" s="31"/>
      <c r="AH828" s="124"/>
      <c r="AI828" s="129"/>
      <c r="AJ828" s="145"/>
      <c r="AL828" s="353">
        <f t="shared" si="53"/>
        <v>0</v>
      </c>
      <c r="AM828" s="354">
        <f t="shared" si="54"/>
        <v>0</v>
      </c>
      <c r="AN828" s="355"/>
      <c r="AO828" s="353">
        <f t="shared" si="55"/>
        <v>0</v>
      </c>
      <c r="AP828" s="354">
        <f t="shared" si="56"/>
        <v>0</v>
      </c>
    </row>
    <row r="829" spans="1:42" ht="15.75" hidden="1" outlineLevel="1" x14ac:dyDescent="0.25">
      <c r="A829" s="7"/>
      <c r="B829" s="38">
        <v>813</v>
      </c>
      <c r="C829" s="89"/>
      <c r="D829" s="46"/>
      <c r="E829" s="138"/>
      <c r="F829" s="95"/>
      <c r="G829" s="43"/>
      <c r="H829" s="55"/>
      <c r="I829" s="78"/>
      <c r="J829" s="103"/>
      <c r="K829" s="19"/>
      <c r="L829" s="212"/>
      <c r="M829" s="18"/>
      <c r="N829" s="213"/>
      <c r="O829" s="209"/>
      <c r="P829" s="18"/>
      <c r="Q829" s="18"/>
      <c r="R829" s="19"/>
      <c r="S829" s="58"/>
      <c r="T829" s="180"/>
      <c r="U829" s="109"/>
      <c r="V829" s="273"/>
      <c r="W829" s="109"/>
      <c r="X829" s="276"/>
      <c r="Y829" s="175"/>
      <c r="Z829" s="222"/>
      <c r="AA829" s="223"/>
      <c r="AB829" s="173"/>
      <c r="AC829" s="174"/>
      <c r="AD829" s="120"/>
      <c r="AE829" s="118"/>
      <c r="AF829" s="112"/>
      <c r="AG829" s="31"/>
      <c r="AH829" s="124"/>
      <c r="AI829" s="129"/>
      <c r="AJ829" s="145"/>
      <c r="AL829" s="353">
        <f t="shared" si="53"/>
        <v>0</v>
      </c>
      <c r="AM829" s="354">
        <f t="shared" si="54"/>
        <v>0</v>
      </c>
      <c r="AN829" s="355"/>
      <c r="AO829" s="353">
        <f t="shared" si="55"/>
        <v>0</v>
      </c>
      <c r="AP829" s="354">
        <f t="shared" si="56"/>
        <v>0</v>
      </c>
    </row>
    <row r="830" spans="1:42" ht="15.75" hidden="1" outlineLevel="1" x14ac:dyDescent="0.25">
      <c r="A830" s="7"/>
      <c r="B830" s="38">
        <v>814</v>
      </c>
      <c r="C830" s="89"/>
      <c r="D830" s="46"/>
      <c r="E830" s="138"/>
      <c r="F830" s="95"/>
      <c r="G830" s="43"/>
      <c r="H830" s="55"/>
      <c r="I830" s="78"/>
      <c r="J830" s="103"/>
      <c r="K830" s="19"/>
      <c r="L830" s="212"/>
      <c r="M830" s="18"/>
      <c r="N830" s="213"/>
      <c r="O830" s="209"/>
      <c r="P830" s="18"/>
      <c r="Q830" s="18"/>
      <c r="R830" s="19"/>
      <c r="S830" s="58"/>
      <c r="T830" s="180"/>
      <c r="U830" s="109"/>
      <c r="V830" s="273"/>
      <c r="W830" s="109"/>
      <c r="X830" s="276"/>
      <c r="Y830" s="175"/>
      <c r="Z830" s="222"/>
      <c r="AA830" s="223"/>
      <c r="AB830" s="173"/>
      <c r="AC830" s="174"/>
      <c r="AD830" s="120"/>
      <c r="AE830" s="118"/>
      <c r="AF830" s="112"/>
      <c r="AG830" s="31"/>
      <c r="AH830" s="124"/>
      <c r="AI830" s="129"/>
      <c r="AJ830" s="145"/>
      <c r="AL830" s="353">
        <f t="shared" si="53"/>
        <v>0</v>
      </c>
      <c r="AM830" s="354">
        <f t="shared" si="54"/>
        <v>0</v>
      </c>
      <c r="AN830" s="355"/>
      <c r="AO830" s="353">
        <f t="shared" si="55"/>
        <v>0</v>
      </c>
      <c r="AP830" s="354">
        <f t="shared" si="56"/>
        <v>0</v>
      </c>
    </row>
    <row r="831" spans="1:42" ht="15.75" hidden="1" outlineLevel="1" x14ac:dyDescent="0.25">
      <c r="A831" s="7"/>
      <c r="B831" s="38">
        <v>815</v>
      </c>
      <c r="C831" s="89"/>
      <c r="D831" s="46"/>
      <c r="E831" s="138"/>
      <c r="F831" s="95"/>
      <c r="G831" s="43"/>
      <c r="H831" s="55"/>
      <c r="I831" s="78"/>
      <c r="J831" s="103"/>
      <c r="K831" s="19"/>
      <c r="L831" s="212"/>
      <c r="M831" s="18"/>
      <c r="N831" s="213"/>
      <c r="O831" s="209"/>
      <c r="P831" s="18"/>
      <c r="Q831" s="18"/>
      <c r="R831" s="19"/>
      <c r="S831" s="58"/>
      <c r="T831" s="180"/>
      <c r="U831" s="109"/>
      <c r="V831" s="273"/>
      <c r="W831" s="109"/>
      <c r="X831" s="276"/>
      <c r="Y831" s="175"/>
      <c r="Z831" s="222"/>
      <c r="AA831" s="223"/>
      <c r="AB831" s="173"/>
      <c r="AC831" s="174"/>
      <c r="AD831" s="120"/>
      <c r="AE831" s="118"/>
      <c r="AF831" s="112"/>
      <c r="AG831" s="31"/>
      <c r="AH831" s="124"/>
      <c r="AI831" s="129"/>
      <c r="AJ831" s="145"/>
      <c r="AL831" s="353">
        <f t="shared" si="53"/>
        <v>0</v>
      </c>
      <c r="AM831" s="354">
        <f t="shared" si="54"/>
        <v>0</v>
      </c>
      <c r="AN831" s="355"/>
      <c r="AO831" s="353">
        <f t="shared" si="55"/>
        <v>0</v>
      </c>
      <c r="AP831" s="354">
        <f t="shared" si="56"/>
        <v>0</v>
      </c>
    </row>
    <row r="832" spans="1:42" ht="15.75" hidden="1" outlineLevel="1" x14ac:dyDescent="0.25">
      <c r="A832" s="7"/>
      <c r="B832" s="38">
        <v>816</v>
      </c>
      <c r="C832" s="89"/>
      <c r="D832" s="46"/>
      <c r="E832" s="138"/>
      <c r="F832" s="80"/>
      <c r="G832" s="50"/>
      <c r="H832" s="55"/>
      <c r="I832" s="78"/>
      <c r="J832" s="103"/>
      <c r="K832" s="19"/>
      <c r="L832" s="212"/>
      <c r="M832" s="18"/>
      <c r="N832" s="213"/>
      <c r="O832" s="209"/>
      <c r="P832" s="18"/>
      <c r="Q832" s="18"/>
      <c r="R832" s="19"/>
      <c r="S832" s="58"/>
      <c r="T832" s="180"/>
      <c r="U832" s="109"/>
      <c r="V832" s="273"/>
      <c r="W832" s="109"/>
      <c r="X832" s="276"/>
      <c r="Y832" s="175"/>
      <c r="Z832" s="222"/>
      <c r="AA832" s="223"/>
      <c r="AB832" s="173"/>
      <c r="AC832" s="174"/>
      <c r="AD832" s="120"/>
      <c r="AE832" s="118"/>
      <c r="AF832" s="112"/>
      <c r="AG832" s="31"/>
      <c r="AH832" s="124"/>
      <c r="AI832" s="129"/>
      <c r="AJ832" s="145"/>
      <c r="AL832" s="353">
        <f t="shared" si="53"/>
        <v>0</v>
      </c>
      <c r="AM832" s="354">
        <f t="shared" si="54"/>
        <v>0</v>
      </c>
      <c r="AN832" s="355"/>
      <c r="AO832" s="353">
        <f t="shared" si="55"/>
        <v>0</v>
      </c>
      <c r="AP832" s="354">
        <f t="shared" si="56"/>
        <v>0</v>
      </c>
    </row>
    <row r="833" spans="1:42" ht="15.75" hidden="1" outlineLevel="1" x14ac:dyDescent="0.25">
      <c r="A833" s="7"/>
      <c r="B833" s="38">
        <v>817</v>
      </c>
      <c r="C833" s="89"/>
      <c r="D833" s="46"/>
      <c r="E833" s="138"/>
      <c r="F833" s="95"/>
      <c r="G833" s="43"/>
      <c r="H833" s="55"/>
      <c r="I833" s="78"/>
      <c r="J833" s="103"/>
      <c r="K833" s="19"/>
      <c r="L833" s="212"/>
      <c r="M833" s="18"/>
      <c r="N833" s="213"/>
      <c r="O833" s="209"/>
      <c r="P833" s="18"/>
      <c r="Q833" s="18"/>
      <c r="R833" s="19"/>
      <c r="S833" s="58"/>
      <c r="T833" s="180"/>
      <c r="U833" s="109"/>
      <c r="V833" s="273"/>
      <c r="W833" s="109"/>
      <c r="X833" s="276"/>
      <c r="Y833" s="175"/>
      <c r="Z833" s="222"/>
      <c r="AA833" s="223"/>
      <c r="AB833" s="173"/>
      <c r="AC833" s="174"/>
      <c r="AD833" s="120"/>
      <c r="AE833" s="118"/>
      <c r="AF833" s="112"/>
      <c r="AG833" s="31"/>
      <c r="AH833" s="124"/>
      <c r="AI833" s="129"/>
      <c r="AJ833" s="145"/>
      <c r="AL833" s="353">
        <f t="shared" si="53"/>
        <v>0</v>
      </c>
      <c r="AM833" s="354">
        <f t="shared" si="54"/>
        <v>0</v>
      </c>
      <c r="AN833" s="355"/>
      <c r="AO833" s="353">
        <f t="shared" si="55"/>
        <v>0</v>
      </c>
      <c r="AP833" s="354">
        <f t="shared" si="56"/>
        <v>0</v>
      </c>
    </row>
    <row r="834" spans="1:42" ht="15.75" hidden="1" outlineLevel="1" x14ac:dyDescent="0.25">
      <c r="A834" s="7"/>
      <c r="B834" s="38">
        <v>818</v>
      </c>
      <c r="C834" s="89"/>
      <c r="D834" s="46"/>
      <c r="E834" s="138"/>
      <c r="F834" s="95"/>
      <c r="G834" s="43"/>
      <c r="H834" s="55"/>
      <c r="I834" s="78"/>
      <c r="J834" s="103"/>
      <c r="K834" s="19"/>
      <c r="L834" s="212"/>
      <c r="M834" s="18"/>
      <c r="N834" s="213"/>
      <c r="O834" s="209"/>
      <c r="P834" s="18"/>
      <c r="Q834" s="18"/>
      <c r="R834" s="19"/>
      <c r="S834" s="58"/>
      <c r="T834" s="180"/>
      <c r="U834" s="109"/>
      <c r="V834" s="273"/>
      <c r="W834" s="109"/>
      <c r="X834" s="276"/>
      <c r="Y834" s="175"/>
      <c r="Z834" s="222"/>
      <c r="AA834" s="223"/>
      <c r="AB834" s="173"/>
      <c r="AC834" s="174"/>
      <c r="AD834" s="120"/>
      <c r="AE834" s="118"/>
      <c r="AF834" s="112"/>
      <c r="AG834" s="31"/>
      <c r="AH834" s="124"/>
      <c r="AI834" s="129"/>
      <c r="AJ834" s="145"/>
      <c r="AL834" s="353">
        <f t="shared" si="53"/>
        <v>0</v>
      </c>
      <c r="AM834" s="354">
        <f t="shared" si="54"/>
        <v>0</v>
      </c>
      <c r="AN834" s="355"/>
      <c r="AO834" s="353">
        <f t="shared" si="55"/>
        <v>0</v>
      </c>
      <c r="AP834" s="354">
        <f t="shared" si="56"/>
        <v>0</v>
      </c>
    </row>
    <row r="835" spans="1:42" ht="15.75" hidden="1" outlineLevel="1" x14ac:dyDescent="0.25">
      <c r="A835" s="7"/>
      <c r="B835" s="38">
        <v>819</v>
      </c>
      <c r="C835" s="89"/>
      <c r="D835" s="46"/>
      <c r="E835" s="138"/>
      <c r="F835" s="80"/>
      <c r="G835" s="50"/>
      <c r="H835" s="55"/>
      <c r="I835" s="76"/>
      <c r="J835" s="103"/>
      <c r="K835" s="19"/>
      <c r="L835" s="212"/>
      <c r="M835" s="18"/>
      <c r="N835" s="213"/>
      <c r="O835" s="209"/>
      <c r="P835" s="18"/>
      <c r="Q835" s="18"/>
      <c r="R835" s="19"/>
      <c r="S835" s="58"/>
      <c r="T835" s="180"/>
      <c r="U835" s="109"/>
      <c r="V835" s="273"/>
      <c r="W835" s="109"/>
      <c r="X835" s="276"/>
      <c r="Y835" s="175"/>
      <c r="Z835" s="222"/>
      <c r="AA835" s="223"/>
      <c r="AB835" s="173"/>
      <c r="AC835" s="174"/>
      <c r="AD835" s="120"/>
      <c r="AE835" s="118"/>
      <c r="AF835" s="112"/>
      <c r="AG835" s="31"/>
      <c r="AH835" s="124"/>
      <c r="AI835" s="129"/>
      <c r="AJ835" s="145"/>
      <c r="AL835" s="353">
        <f t="shared" si="53"/>
        <v>0</v>
      </c>
      <c r="AM835" s="354">
        <f t="shared" si="54"/>
        <v>0</v>
      </c>
      <c r="AN835" s="355"/>
      <c r="AO835" s="353">
        <f t="shared" si="55"/>
        <v>0</v>
      </c>
      <c r="AP835" s="354">
        <f t="shared" si="56"/>
        <v>0</v>
      </c>
    </row>
    <row r="836" spans="1:42" ht="15.75" hidden="1" outlineLevel="1" x14ac:dyDescent="0.25">
      <c r="A836" s="7"/>
      <c r="B836" s="38">
        <v>820</v>
      </c>
      <c r="C836" s="89"/>
      <c r="D836" s="46"/>
      <c r="E836" s="138"/>
      <c r="F836" s="80"/>
      <c r="G836" s="50"/>
      <c r="H836" s="55"/>
      <c r="I836" s="78"/>
      <c r="J836" s="103"/>
      <c r="K836" s="19"/>
      <c r="L836" s="212"/>
      <c r="M836" s="18"/>
      <c r="N836" s="213"/>
      <c r="O836" s="209"/>
      <c r="P836" s="18"/>
      <c r="Q836" s="18"/>
      <c r="R836" s="19"/>
      <c r="S836" s="58"/>
      <c r="T836" s="180"/>
      <c r="U836" s="109"/>
      <c r="V836" s="273"/>
      <c r="W836" s="109"/>
      <c r="X836" s="276"/>
      <c r="Y836" s="175"/>
      <c r="Z836" s="222"/>
      <c r="AA836" s="223"/>
      <c r="AB836" s="173"/>
      <c r="AC836" s="174"/>
      <c r="AD836" s="120"/>
      <c r="AE836" s="118"/>
      <c r="AF836" s="112"/>
      <c r="AG836" s="31"/>
      <c r="AH836" s="124"/>
      <c r="AI836" s="129"/>
      <c r="AJ836" s="145"/>
      <c r="AL836" s="353">
        <f t="shared" si="53"/>
        <v>0</v>
      </c>
      <c r="AM836" s="354">
        <f t="shared" si="54"/>
        <v>0</v>
      </c>
      <c r="AN836" s="355"/>
      <c r="AO836" s="353">
        <f t="shared" si="55"/>
        <v>0</v>
      </c>
      <c r="AP836" s="354">
        <f t="shared" si="56"/>
        <v>0</v>
      </c>
    </row>
    <row r="837" spans="1:42" ht="15.75" hidden="1" outlineLevel="1" x14ac:dyDescent="0.25">
      <c r="A837" s="7"/>
      <c r="B837" s="38">
        <v>821</v>
      </c>
      <c r="C837" s="89"/>
      <c r="D837" s="46"/>
      <c r="E837" s="138"/>
      <c r="F837" s="95"/>
      <c r="G837" s="43"/>
      <c r="H837" s="55"/>
      <c r="I837" s="78"/>
      <c r="J837" s="103"/>
      <c r="K837" s="19"/>
      <c r="L837" s="212"/>
      <c r="M837" s="18"/>
      <c r="N837" s="213"/>
      <c r="O837" s="209"/>
      <c r="P837" s="18"/>
      <c r="Q837" s="18"/>
      <c r="R837" s="19"/>
      <c r="S837" s="58"/>
      <c r="T837" s="180"/>
      <c r="U837" s="109"/>
      <c r="V837" s="273"/>
      <c r="W837" s="109"/>
      <c r="X837" s="276"/>
      <c r="Y837" s="175"/>
      <c r="Z837" s="222"/>
      <c r="AA837" s="223"/>
      <c r="AB837" s="173"/>
      <c r="AC837" s="174"/>
      <c r="AD837" s="120"/>
      <c r="AE837" s="118"/>
      <c r="AF837" s="112"/>
      <c r="AG837" s="31"/>
      <c r="AH837" s="124"/>
      <c r="AI837" s="129"/>
      <c r="AJ837" s="145"/>
      <c r="AL837" s="353">
        <f t="shared" si="53"/>
        <v>0</v>
      </c>
      <c r="AM837" s="354">
        <f t="shared" si="54"/>
        <v>0</v>
      </c>
      <c r="AN837" s="355"/>
      <c r="AO837" s="353">
        <f t="shared" si="55"/>
        <v>0</v>
      </c>
      <c r="AP837" s="354">
        <f t="shared" si="56"/>
        <v>0</v>
      </c>
    </row>
    <row r="838" spans="1:42" ht="15.75" hidden="1" outlineLevel="1" x14ac:dyDescent="0.25">
      <c r="A838" s="7"/>
      <c r="B838" s="38">
        <v>822</v>
      </c>
      <c r="C838" s="89"/>
      <c r="D838" s="46"/>
      <c r="E838" s="138"/>
      <c r="F838" s="95"/>
      <c r="G838" s="43"/>
      <c r="H838" s="55"/>
      <c r="I838" s="78"/>
      <c r="J838" s="103"/>
      <c r="K838" s="19"/>
      <c r="L838" s="212"/>
      <c r="M838" s="18"/>
      <c r="N838" s="213"/>
      <c r="O838" s="209"/>
      <c r="P838" s="18"/>
      <c r="Q838" s="18"/>
      <c r="R838" s="19"/>
      <c r="S838" s="58"/>
      <c r="T838" s="180"/>
      <c r="U838" s="109"/>
      <c r="V838" s="273"/>
      <c r="W838" s="109"/>
      <c r="X838" s="276"/>
      <c r="Y838" s="175"/>
      <c r="Z838" s="222"/>
      <c r="AA838" s="223"/>
      <c r="AB838" s="173"/>
      <c r="AC838" s="174"/>
      <c r="AD838" s="120"/>
      <c r="AE838" s="118"/>
      <c r="AF838" s="112"/>
      <c r="AG838" s="31"/>
      <c r="AH838" s="124"/>
      <c r="AI838" s="129"/>
      <c r="AJ838" s="145"/>
      <c r="AL838" s="353">
        <f t="shared" si="53"/>
        <v>0</v>
      </c>
      <c r="AM838" s="354">
        <f t="shared" si="54"/>
        <v>0</v>
      </c>
      <c r="AN838" s="355"/>
      <c r="AO838" s="353">
        <f t="shared" si="55"/>
        <v>0</v>
      </c>
      <c r="AP838" s="354">
        <f t="shared" si="56"/>
        <v>0</v>
      </c>
    </row>
    <row r="839" spans="1:42" ht="15.75" hidden="1" outlineLevel="1" x14ac:dyDescent="0.25">
      <c r="A839" s="7"/>
      <c r="B839" s="38">
        <v>823</v>
      </c>
      <c r="C839" s="89"/>
      <c r="D839" s="46"/>
      <c r="E839" s="138"/>
      <c r="F839" s="95"/>
      <c r="G839" s="43"/>
      <c r="H839" s="55"/>
      <c r="I839" s="78"/>
      <c r="J839" s="103"/>
      <c r="K839" s="19"/>
      <c r="L839" s="212"/>
      <c r="M839" s="18"/>
      <c r="N839" s="213"/>
      <c r="O839" s="209"/>
      <c r="P839" s="18"/>
      <c r="Q839" s="18"/>
      <c r="R839" s="19"/>
      <c r="S839" s="58"/>
      <c r="T839" s="180"/>
      <c r="U839" s="109"/>
      <c r="V839" s="273"/>
      <c r="W839" s="109"/>
      <c r="X839" s="276"/>
      <c r="Y839" s="175"/>
      <c r="Z839" s="222"/>
      <c r="AA839" s="223"/>
      <c r="AB839" s="173"/>
      <c r="AC839" s="174"/>
      <c r="AD839" s="120"/>
      <c r="AE839" s="118"/>
      <c r="AF839" s="112"/>
      <c r="AG839" s="31"/>
      <c r="AH839" s="124"/>
      <c r="AI839" s="129"/>
      <c r="AJ839" s="145"/>
      <c r="AL839" s="353">
        <f t="shared" si="53"/>
        <v>0</v>
      </c>
      <c r="AM839" s="354">
        <f t="shared" si="54"/>
        <v>0</v>
      </c>
      <c r="AN839" s="355"/>
      <c r="AO839" s="353">
        <f t="shared" si="55"/>
        <v>0</v>
      </c>
      <c r="AP839" s="354">
        <f t="shared" si="56"/>
        <v>0</v>
      </c>
    </row>
    <row r="840" spans="1:42" s="2" customFormat="1" ht="15.75" hidden="1" outlineLevel="1" x14ac:dyDescent="0.25">
      <c r="A840" s="7"/>
      <c r="B840" s="38">
        <v>824</v>
      </c>
      <c r="C840" s="89"/>
      <c r="D840" s="46"/>
      <c r="E840" s="138"/>
      <c r="F840" s="95"/>
      <c r="G840" s="43"/>
      <c r="H840" s="55"/>
      <c r="I840" s="78"/>
      <c r="J840" s="103"/>
      <c r="K840" s="19"/>
      <c r="L840" s="212"/>
      <c r="M840" s="18"/>
      <c r="N840" s="213"/>
      <c r="O840" s="209"/>
      <c r="P840" s="18"/>
      <c r="Q840" s="18"/>
      <c r="R840" s="19"/>
      <c r="S840" s="58"/>
      <c r="T840" s="180"/>
      <c r="U840" s="109"/>
      <c r="V840" s="273"/>
      <c r="W840" s="109"/>
      <c r="X840" s="276"/>
      <c r="Y840" s="175"/>
      <c r="Z840" s="222"/>
      <c r="AA840" s="223"/>
      <c r="AB840" s="173"/>
      <c r="AC840" s="174"/>
      <c r="AD840" s="120"/>
      <c r="AE840" s="118"/>
      <c r="AF840" s="112"/>
      <c r="AG840" s="31"/>
      <c r="AH840" s="124"/>
      <c r="AI840" s="129"/>
      <c r="AJ840" s="145"/>
      <c r="AL840" s="353">
        <f t="shared" si="53"/>
        <v>0</v>
      </c>
      <c r="AM840" s="354">
        <f t="shared" si="54"/>
        <v>0</v>
      </c>
      <c r="AN840" s="355"/>
      <c r="AO840" s="353">
        <f t="shared" si="55"/>
        <v>0</v>
      </c>
      <c r="AP840" s="354">
        <f t="shared" si="56"/>
        <v>0</v>
      </c>
    </row>
    <row r="841" spans="1:42" ht="15.75" hidden="1" outlineLevel="1" x14ac:dyDescent="0.25">
      <c r="A841" s="7"/>
      <c r="B841" s="38">
        <v>825</v>
      </c>
      <c r="C841" s="89"/>
      <c r="D841" s="46"/>
      <c r="E841" s="138"/>
      <c r="F841" s="95"/>
      <c r="G841" s="43"/>
      <c r="H841" s="55"/>
      <c r="I841" s="78"/>
      <c r="J841" s="103"/>
      <c r="K841" s="19"/>
      <c r="L841" s="212"/>
      <c r="M841" s="18"/>
      <c r="N841" s="213"/>
      <c r="O841" s="209"/>
      <c r="P841" s="18"/>
      <c r="Q841" s="18"/>
      <c r="R841" s="19"/>
      <c r="S841" s="58"/>
      <c r="T841" s="180"/>
      <c r="U841" s="109"/>
      <c r="V841" s="273"/>
      <c r="W841" s="109"/>
      <c r="X841" s="276"/>
      <c r="Y841" s="175"/>
      <c r="Z841" s="222"/>
      <c r="AA841" s="223"/>
      <c r="AB841" s="173"/>
      <c r="AC841" s="174"/>
      <c r="AD841" s="120"/>
      <c r="AE841" s="118"/>
      <c r="AF841" s="112"/>
      <c r="AG841" s="31"/>
      <c r="AH841" s="124"/>
      <c r="AI841" s="129"/>
      <c r="AJ841" s="145"/>
      <c r="AL841" s="353">
        <f t="shared" si="53"/>
        <v>0</v>
      </c>
      <c r="AM841" s="354">
        <f t="shared" si="54"/>
        <v>0</v>
      </c>
      <c r="AN841" s="355"/>
      <c r="AO841" s="353">
        <f t="shared" si="55"/>
        <v>0</v>
      </c>
      <c r="AP841" s="354">
        <f t="shared" si="56"/>
        <v>0</v>
      </c>
    </row>
    <row r="842" spans="1:42" ht="15.75" hidden="1" outlineLevel="1" x14ac:dyDescent="0.25">
      <c r="A842" s="7"/>
      <c r="B842" s="38">
        <v>826</v>
      </c>
      <c r="C842" s="89"/>
      <c r="D842" s="46"/>
      <c r="E842" s="138"/>
      <c r="F842" s="95"/>
      <c r="G842" s="43"/>
      <c r="H842" s="55"/>
      <c r="I842" s="78"/>
      <c r="J842" s="103"/>
      <c r="K842" s="19"/>
      <c r="L842" s="212"/>
      <c r="M842" s="18"/>
      <c r="N842" s="213"/>
      <c r="O842" s="209"/>
      <c r="P842" s="18"/>
      <c r="Q842" s="18"/>
      <c r="R842" s="19"/>
      <c r="S842" s="58"/>
      <c r="T842" s="180"/>
      <c r="U842" s="109"/>
      <c r="V842" s="273"/>
      <c r="W842" s="109"/>
      <c r="X842" s="276"/>
      <c r="Y842" s="175"/>
      <c r="Z842" s="222"/>
      <c r="AA842" s="223"/>
      <c r="AB842" s="173"/>
      <c r="AC842" s="174"/>
      <c r="AD842" s="120"/>
      <c r="AE842" s="118"/>
      <c r="AF842" s="112"/>
      <c r="AG842" s="31"/>
      <c r="AH842" s="124"/>
      <c r="AI842" s="129"/>
      <c r="AJ842" s="145"/>
      <c r="AL842" s="353">
        <f t="shared" si="53"/>
        <v>0</v>
      </c>
      <c r="AM842" s="354">
        <f t="shared" si="54"/>
        <v>0</v>
      </c>
      <c r="AN842" s="355"/>
      <c r="AO842" s="353">
        <f t="shared" si="55"/>
        <v>0</v>
      </c>
      <c r="AP842" s="354">
        <f t="shared" si="56"/>
        <v>0</v>
      </c>
    </row>
    <row r="843" spans="1:42" ht="15.75" hidden="1" outlineLevel="1" x14ac:dyDescent="0.25">
      <c r="A843" s="7"/>
      <c r="B843" s="38">
        <v>827</v>
      </c>
      <c r="C843" s="89"/>
      <c r="D843" s="46"/>
      <c r="E843" s="138"/>
      <c r="F843" s="80"/>
      <c r="G843" s="50"/>
      <c r="H843" s="55"/>
      <c r="I843" s="78"/>
      <c r="J843" s="103"/>
      <c r="K843" s="19"/>
      <c r="L843" s="212"/>
      <c r="M843" s="18"/>
      <c r="N843" s="213"/>
      <c r="O843" s="209"/>
      <c r="P843" s="18"/>
      <c r="Q843" s="18"/>
      <c r="R843" s="19"/>
      <c r="S843" s="58"/>
      <c r="T843" s="180"/>
      <c r="U843" s="109"/>
      <c r="V843" s="273"/>
      <c r="W843" s="109"/>
      <c r="X843" s="276"/>
      <c r="Y843" s="175"/>
      <c r="Z843" s="222"/>
      <c r="AA843" s="223"/>
      <c r="AB843" s="173"/>
      <c r="AC843" s="174"/>
      <c r="AD843" s="120"/>
      <c r="AE843" s="118"/>
      <c r="AF843" s="112"/>
      <c r="AG843" s="31"/>
      <c r="AH843" s="124"/>
      <c r="AI843" s="129"/>
      <c r="AJ843" s="145"/>
      <c r="AL843" s="353">
        <f t="shared" si="53"/>
        <v>0</v>
      </c>
      <c r="AM843" s="354">
        <f t="shared" si="54"/>
        <v>0</v>
      </c>
      <c r="AN843" s="355"/>
      <c r="AO843" s="353">
        <f t="shared" si="55"/>
        <v>0</v>
      </c>
      <c r="AP843" s="354">
        <f t="shared" si="56"/>
        <v>0</v>
      </c>
    </row>
    <row r="844" spans="1:42" ht="15.75" hidden="1" outlineLevel="1" x14ac:dyDescent="0.25">
      <c r="A844" s="7"/>
      <c r="B844" s="38">
        <v>828</v>
      </c>
      <c r="C844" s="89"/>
      <c r="D844" s="46"/>
      <c r="E844" s="138"/>
      <c r="F844" s="95"/>
      <c r="G844" s="43"/>
      <c r="H844" s="55"/>
      <c r="I844" s="78"/>
      <c r="J844" s="103"/>
      <c r="K844" s="19"/>
      <c r="L844" s="212"/>
      <c r="M844" s="18"/>
      <c r="N844" s="213"/>
      <c r="O844" s="209"/>
      <c r="P844" s="18"/>
      <c r="Q844" s="18"/>
      <c r="R844" s="19"/>
      <c r="S844" s="58"/>
      <c r="T844" s="180"/>
      <c r="U844" s="109"/>
      <c r="V844" s="273"/>
      <c r="W844" s="109"/>
      <c r="X844" s="276"/>
      <c r="Y844" s="175"/>
      <c r="Z844" s="222"/>
      <c r="AA844" s="223"/>
      <c r="AB844" s="173"/>
      <c r="AC844" s="174"/>
      <c r="AD844" s="120"/>
      <c r="AE844" s="118"/>
      <c r="AF844" s="112"/>
      <c r="AG844" s="31"/>
      <c r="AH844" s="124"/>
      <c r="AI844" s="129"/>
      <c r="AJ844" s="145"/>
      <c r="AL844" s="353">
        <f t="shared" si="53"/>
        <v>0</v>
      </c>
      <c r="AM844" s="354">
        <f t="shared" si="54"/>
        <v>0</v>
      </c>
      <c r="AN844" s="355"/>
      <c r="AO844" s="353">
        <f t="shared" si="55"/>
        <v>0</v>
      </c>
      <c r="AP844" s="354">
        <f t="shared" si="56"/>
        <v>0</v>
      </c>
    </row>
    <row r="845" spans="1:42" ht="15.75" hidden="1" outlineLevel="1" x14ac:dyDescent="0.25">
      <c r="A845" s="7"/>
      <c r="B845" s="38">
        <v>829</v>
      </c>
      <c r="C845" s="89"/>
      <c r="D845" s="46"/>
      <c r="E845" s="138"/>
      <c r="F845" s="95"/>
      <c r="G845" s="43"/>
      <c r="H845" s="55"/>
      <c r="I845" s="78"/>
      <c r="J845" s="103"/>
      <c r="K845" s="19"/>
      <c r="L845" s="212"/>
      <c r="M845" s="18"/>
      <c r="N845" s="213"/>
      <c r="O845" s="209"/>
      <c r="P845" s="18"/>
      <c r="Q845" s="18"/>
      <c r="R845" s="19"/>
      <c r="S845" s="58"/>
      <c r="T845" s="180"/>
      <c r="U845" s="109"/>
      <c r="V845" s="273"/>
      <c r="W845" s="109"/>
      <c r="X845" s="276"/>
      <c r="Y845" s="175"/>
      <c r="Z845" s="222"/>
      <c r="AA845" s="223"/>
      <c r="AB845" s="173"/>
      <c r="AC845" s="174"/>
      <c r="AD845" s="120"/>
      <c r="AE845" s="118"/>
      <c r="AF845" s="112"/>
      <c r="AG845" s="31"/>
      <c r="AH845" s="124"/>
      <c r="AI845" s="129"/>
      <c r="AJ845" s="145"/>
      <c r="AL845" s="353">
        <f t="shared" si="53"/>
        <v>0</v>
      </c>
      <c r="AM845" s="354">
        <f t="shared" si="54"/>
        <v>0</v>
      </c>
      <c r="AN845" s="355"/>
      <c r="AO845" s="353">
        <f t="shared" si="55"/>
        <v>0</v>
      </c>
      <c r="AP845" s="354">
        <f t="shared" si="56"/>
        <v>0</v>
      </c>
    </row>
    <row r="846" spans="1:42" ht="15.75" hidden="1" outlineLevel="1" x14ac:dyDescent="0.25">
      <c r="A846" s="7"/>
      <c r="B846" s="38">
        <v>830</v>
      </c>
      <c r="C846" s="89"/>
      <c r="D846" s="46"/>
      <c r="E846" s="138"/>
      <c r="F846" s="77"/>
      <c r="G846" s="51"/>
      <c r="H846" s="55"/>
      <c r="I846" s="78"/>
      <c r="J846" s="103"/>
      <c r="K846" s="19"/>
      <c r="L846" s="212"/>
      <c r="M846" s="18"/>
      <c r="N846" s="213"/>
      <c r="O846" s="209"/>
      <c r="P846" s="18"/>
      <c r="Q846" s="18"/>
      <c r="R846" s="19"/>
      <c r="S846" s="58"/>
      <c r="T846" s="180"/>
      <c r="U846" s="109"/>
      <c r="V846" s="273"/>
      <c r="W846" s="109"/>
      <c r="X846" s="276"/>
      <c r="Y846" s="175"/>
      <c r="Z846" s="222"/>
      <c r="AA846" s="223"/>
      <c r="AB846" s="173"/>
      <c r="AC846" s="174"/>
      <c r="AD846" s="120"/>
      <c r="AE846" s="118"/>
      <c r="AF846" s="112"/>
      <c r="AG846" s="31"/>
      <c r="AH846" s="124"/>
      <c r="AI846" s="129"/>
      <c r="AJ846" s="145"/>
      <c r="AL846" s="353">
        <f t="shared" si="53"/>
        <v>0</v>
      </c>
      <c r="AM846" s="354">
        <f t="shared" si="54"/>
        <v>0</v>
      </c>
      <c r="AN846" s="355"/>
      <c r="AO846" s="353">
        <f t="shared" si="55"/>
        <v>0</v>
      </c>
      <c r="AP846" s="354">
        <f t="shared" si="56"/>
        <v>0</v>
      </c>
    </row>
    <row r="847" spans="1:42" ht="15.75" hidden="1" outlineLevel="1" x14ac:dyDescent="0.25">
      <c r="A847" s="7"/>
      <c r="B847" s="38">
        <v>831</v>
      </c>
      <c r="C847" s="89"/>
      <c r="D847" s="46"/>
      <c r="E847" s="138"/>
      <c r="F847" s="80"/>
      <c r="G847" s="50"/>
      <c r="H847" s="55"/>
      <c r="I847" s="78"/>
      <c r="J847" s="103"/>
      <c r="K847" s="19"/>
      <c r="L847" s="212"/>
      <c r="M847" s="18"/>
      <c r="N847" s="213"/>
      <c r="O847" s="209"/>
      <c r="P847" s="18"/>
      <c r="Q847" s="18"/>
      <c r="R847" s="19"/>
      <c r="S847" s="58"/>
      <c r="T847" s="180"/>
      <c r="U847" s="109"/>
      <c r="V847" s="273"/>
      <c r="W847" s="109"/>
      <c r="X847" s="276"/>
      <c r="Y847" s="175"/>
      <c r="Z847" s="222"/>
      <c r="AA847" s="223"/>
      <c r="AB847" s="173"/>
      <c r="AC847" s="174"/>
      <c r="AD847" s="120"/>
      <c r="AE847" s="118"/>
      <c r="AF847" s="112"/>
      <c r="AG847" s="31"/>
      <c r="AH847" s="124"/>
      <c r="AI847" s="129"/>
      <c r="AJ847" s="145"/>
      <c r="AL847" s="353">
        <f t="shared" si="53"/>
        <v>0</v>
      </c>
      <c r="AM847" s="354">
        <f t="shared" si="54"/>
        <v>0</v>
      </c>
      <c r="AN847" s="355"/>
      <c r="AO847" s="353">
        <f t="shared" si="55"/>
        <v>0</v>
      </c>
      <c r="AP847" s="354">
        <f t="shared" si="56"/>
        <v>0</v>
      </c>
    </row>
    <row r="848" spans="1:42" ht="15.75" hidden="1" outlineLevel="1" x14ac:dyDescent="0.25">
      <c r="A848" s="7"/>
      <c r="B848" s="38">
        <v>832</v>
      </c>
      <c r="C848" s="89"/>
      <c r="D848" s="46"/>
      <c r="E848" s="138"/>
      <c r="F848" s="94"/>
      <c r="G848" s="44"/>
      <c r="H848" s="55"/>
      <c r="I848" s="78"/>
      <c r="J848" s="103"/>
      <c r="K848" s="19"/>
      <c r="L848" s="212"/>
      <c r="M848" s="18"/>
      <c r="N848" s="213"/>
      <c r="O848" s="209"/>
      <c r="P848" s="18"/>
      <c r="Q848" s="18"/>
      <c r="R848" s="19"/>
      <c r="S848" s="58"/>
      <c r="T848" s="180"/>
      <c r="U848" s="109"/>
      <c r="V848" s="273"/>
      <c r="W848" s="109"/>
      <c r="X848" s="276"/>
      <c r="Y848" s="175"/>
      <c r="Z848" s="222"/>
      <c r="AA848" s="223"/>
      <c r="AB848" s="173"/>
      <c r="AC848" s="174"/>
      <c r="AD848" s="120"/>
      <c r="AE848" s="118"/>
      <c r="AF848" s="112"/>
      <c r="AG848" s="31"/>
      <c r="AH848" s="124"/>
      <c r="AI848" s="129"/>
      <c r="AJ848" s="145"/>
      <c r="AL848" s="353">
        <f t="shared" si="53"/>
        <v>0</v>
      </c>
      <c r="AM848" s="354">
        <f t="shared" si="54"/>
        <v>0</v>
      </c>
      <c r="AN848" s="355"/>
      <c r="AO848" s="353">
        <f t="shared" si="55"/>
        <v>0</v>
      </c>
      <c r="AP848" s="354">
        <f t="shared" si="56"/>
        <v>0</v>
      </c>
    </row>
    <row r="849" spans="1:42" s="2" customFormat="1" ht="15.75" hidden="1" outlineLevel="1" x14ac:dyDescent="0.25">
      <c r="A849" s="7"/>
      <c r="B849" s="38">
        <v>833</v>
      </c>
      <c r="C849" s="89"/>
      <c r="D849" s="47"/>
      <c r="E849" s="139"/>
      <c r="F849" s="94"/>
      <c r="G849" s="44"/>
      <c r="H849" s="55"/>
      <c r="I849" s="78"/>
      <c r="J849" s="103"/>
      <c r="K849" s="19"/>
      <c r="L849" s="212"/>
      <c r="M849" s="18"/>
      <c r="N849" s="213"/>
      <c r="O849" s="209"/>
      <c r="P849" s="18"/>
      <c r="Q849" s="18"/>
      <c r="R849" s="19"/>
      <c r="S849" s="58"/>
      <c r="T849" s="180"/>
      <c r="U849" s="109"/>
      <c r="V849" s="273"/>
      <c r="W849" s="109"/>
      <c r="X849" s="276"/>
      <c r="Y849" s="175"/>
      <c r="Z849" s="222"/>
      <c r="AA849" s="223"/>
      <c r="AB849" s="173"/>
      <c r="AC849" s="174"/>
      <c r="AD849" s="120"/>
      <c r="AE849" s="118"/>
      <c r="AF849" s="112"/>
      <c r="AG849" s="32"/>
      <c r="AH849" s="125"/>
      <c r="AI849" s="129"/>
      <c r="AJ849" s="145"/>
      <c r="AL849" s="353">
        <f t="shared" si="53"/>
        <v>0</v>
      </c>
      <c r="AM849" s="354">
        <f t="shared" si="54"/>
        <v>0</v>
      </c>
      <c r="AN849" s="355"/>
      <c r="AO849" s="353">
        <f t="shared" si="55"/>
        <v>0</v>
      </c>
      <c r="AP849" s="354">
        <f t="shared" si="56"/>
        <v>0</v>
      </c>
    </row>
    <row r="850" spans="1:42" s="2" customFormat="1" ht="15.75" hidden="1" outlineLevel="1" x14ac:dyDescent="0.25">
      <c r="A850" s="7"/>
      <c r="B850" s="38">
        <v>834</v>
      </c>
      <c r="C850" s="89"/>
      <c r="D850" s="47"/>
      <c r="E850" s="139"/>
      <c r="F850" s="94"/>
      <c r="G850" s="44"/>
      <c r="H850" s="55"/>
      <c r="I850" s="78"/>
      <c r="J850" s="103"/>
      <c r="K850" s="19"/>
      <c r="L850" s="212"/>
      <c r="M850" s="18"/>
      <c r="N850" s="213"/>
      <c r="O850" s="209"/>
      <c r="P850" s="18"/>
      <c r="Q850" s="18"/>
      <c r="R850" s="19"/>
      <c r="S850" s="58"/>
      <c r="T850" s="180"/>
      <c r="U850" s="109"/>
      <c r="V850" s="273"/>
      <c r="W850" s="109"/>
      <c r="X850" s="276"/>
      <c r="Y850" s="175"/>
      <c r="Z850" s="222"/>
      <c r="AA850" s="223"/>
      <c r="AB850" s="173"/>
      <c r="AC850" s="174"/>
      <c r="AD850" s="120"/>
      <c r="AE850" s="118"/>
      <c r="AF850" s="114"/>
      <c r="AG850" s="32"/>
      <c r="AH850" s="125"/>
      <c r="AI850" s="129"/>
      <c r="AJ850" s="145"/>
      <c r="AL850" s="353">
        <f t="shared" si="53"/>
        <v>0</v>
      </c>
      <c r="AM850" s="354">
        <f t="shared" si="54"/>
        <v>0</v>
      </c>
      <c r="AN850" s="355"/>
      <c r="AO850" s="353">
        <f t="shared" si="55"/>
        <v>0</v>
      </c>
      <c r="AP850" s="354">
        <f t="shared" si="56"/>
        <v>0</v>
      </c>
    </row>
    <row r="851" spans="1:42" ht="15.75" hidden="1" outlineLevel="1" x14ac:dyDescent="0.25">
      <c r="A851" s="7"/>
      <c r="B851" s="38">
        <v>835</v>
      </c>
      <c r="C851" s="89"/>
      <c r="D851" s="46"/>
      <c r="E851" s="138"/>
      <c r="F851" s="95"/>
      <c r="G851" s="43"/>
      <c r="H851" s="56"/>
      <c r="I851" s="79"/>
      <c r="J851" s="102"/>
      <c r="K851" s="19"/>
      <c r="L851" s="212"/>
      <c r="M851" s="18"/>
      <c r="N851" s="213"/>
      <c r="O851" s="209"/>
      <c r="P851" s="18"/>
      <c r="Q851" s="18"/>
      <c r="R851" s="19"/>
      <c r="S851" s="58"/>
      <c r="T851" s="180"/>
      <c r="U851" s="109"/>
      <c r="V851" s="273"/>
      <c r="W851" s="109"/>
      <c r="X851" s="276"/>
      <c r="Y851" s="175"/>
      <c r="Z851" s="222"/>
      <c r="AA851" s="223"/>
      <c r="AB851" s="173"/>
      <c r="AC851" s="174"/>
      <c r="AD851" s="120"/>
      <c r="AE851" s="118"/>
      <c r="AF851" s="112"/>
      <c r="AG851" s="31"/>
      <c r="AH851" s="124"/>
      <c r="AI851" s="129"/>
      <c r="AJ851" s="145"/>
      <c r="AL851" s="353">
        <f t="shared" si="53"/>
        <v>0</v>
      </c>
      <c r="AM851" s="354">
        <f t="shared" si="54"/>
        <v>0</v>
      </c>
      <c r="AN851" s="355"/>
      <c r="AO851" s="353">
        <f t="shared" si="55"/>
        <v>0</v>
      </c>
      <c r="AP851" s="354">
        <f t="shared" si="56"/>
        <v>0</v>
      </c>
    </row>
    <row r="852" spans="1:42" ht="15.75" hidden="1" outlineLevel="1" x14ac:dyDescent="0.25">
      <c r="A852" s="7"/>
      <c r="B852" s="38">
        <v>836</v>
      </c>
      <c r="C852" s="89"/>
      <c r="D852" s="46"/>
      <c r="E852" s="138"/>
      <c r="F852" s="95"/>
      <c r="G852" s="43"/>
      <c r="H852" s="56"/>
      <c r="I852" s="85"/>
      <c r="J852" s="103"/>
      <c r="K852" s="19"/>
      <c r="L852" s="212"/>
      <c r="M852" s="18"/>
      <c r="N852" s="213"/>
      <c r="O852" s="209"/>
      <c r="P852" s="18"/>
      <c r="Q852" s="18"/>
      <c r="R852" s="19"/>
      <c r="S852" s="58"/>
      <c r="T852" s="180"/>
      <c r="U852" s="109"/>
      <c r="V852" s="273"/>
      <c r="W852" s="109"/>
      <c r="X852" s="276"/>
      <c r="Y852" s="175"/>
      <c r="Z852" s="222"/>
      <c r="AA852" s="223"/>
      <c r="AB852" s="173"/>
      <c r="AC852" s="174"/>
      <c r="AD852" s="120"/>
      <c r="AE852" s="118"/>
      <c r="AF852" s="112"/>
      <c r="AG852" s="31"/>
      <c r="AH852" s="124"/>
      <c r="AI852" s="129"/>
      <c r="AJ852" s="145"/>
      <c r="AL852" s="353">
        <f t="shared" si="53"/>
        <v>0</v>
      </c>
      <c r="AM852" s="354">
        <f t="shared" si="54"/>
        <v>0</v>
      </c>
      <c r="AN852" s="355"/>
      <c r="AO852" s="353">
        <f t="shared" si="55"/>
        <v>0</v>
      </c>
      <c r="AP852" s="354">
        <f t="shared" si="56"/>
        <v>0</v>
      </c>
    </row>
    <row r="853" spans="1:42" ht="15.75" hidden="1" outlineLevel="1" x14ac:dyDescent="0.25">
      <c r="A853" s="7"/>
      <c r="B853" s="38">
        <v>837</v>
      </c>
      <c r="C853" s="89"/>
      <c r="D853" s="46"/>
      <c r="E853" s="138"/>
      <c r="F853" s="95"/>
      <c r="G853" s="43"/>
      <c r="H853" s="56"/>
      <c r="I853" s="85"/>
      <c r="J853" s="103"/>
      <c r="K853" s="19"/>
      <c r="L853" s="212"/>
      <c r="M853" s="18"/>
      <c r="N853" s="213"/>
      <c r="O853" s="209"/>
      <c r="P853" s="18"/>
      <c r="Q853" s="18"/>
      <c r="R853" s="19"/>
      <c r="S853" s="58"/>
      <c r="T853" s="180"/>
      <c r="U853" s="109"/>
      <c r="V853" s="273"/>
      <c r="W853" s="109"/>
      <c r="X853" s="276"/>
      <c r="Y853" s="175"/>
      <c r="Z853" s="222"/>
      <c r="AA853" s="223"/>
      <c r="AB853" s="173"/>
      <c r="AC853" s="174"/>
      <c r="AD853" s="120"/>
      <c r="AE853" s="118"/>
      <c r="AF853" s="112"/>
      <c r="AG853" s="31"/>
      <c r="AH853" s="124"/>
      <c r="AI853" s="129"/>
      <c r="AJ853" s="145"/>
      <c r="AL853" s="353">
        <f t="shared" si="53"/>
        <v>0</v>
      </c>
      <c r="AM853" s="354">
        <f t="shared" si="54"/>
        <v>0</v>
      </c>
      <c r="AN853" s="355"/>
      <c r="AO853" s="353">
        <f t="shared" si="55"/>
        <v>0</v>
      </c>
      <c r="AP853" s="354">
        <f t="shared" si="56"/>
        <v>0</v>
      </c>
    </row>
    <row r="854" spans="1:42" ht="15.75" hidden="1" outlineLevel="1" x14ac:dyDescent="0.25">
      <c r="A854" s="7"/>
      <c r="B854" s="38">
        <v>838</v>
      </c>
      <c r="C854" s="89"/>
      <c r="D854" s="46"/>
      <c r="E854" s="138"/>
      <c r="F854" s="95"/>
      <c r="G854" s="43"/>
      <c r="H854" s="56"/>
      <c r="I854" s="85"/>
      <c r="J854" s="103"/>
      <c r="K854" s="19"/>
      <c r="L854" s="212"/>
      <c r="M854" s="18"/>
      <c r="N854" s="213"/>
      <c r="O854" s="209"/>
      <c r="P854" s="18"/>
      <c r="Q854" s="18"/>
      <c r="R854" s="19"/>
      <c r="S854" s="58"/>
      <c r="T854" s="180"/>
      <c r="U854" s="109"/>
      <c r="V854" s="273"/>
      <c r="W854" s="109"/>
      <c r="X854" s="276"/>
      <c r="Y854" s="175"/>
      <c r="Z854" s="222"/>
      <c r="AA854" s="223"/>
      <c r="AB854" s="173"/>
      <c r="AC854" s="174"/>
      <c r="AD854" s="120"/>
      <c r="AE854" s="118"/>
      <c r="AF854" s="112"/>
      <c r="AG854" s="31"/>
      <c r="AH854" s="124"/>
      <c r="AI854" s="129"/>
      <c r="AJ854" s="145"/>
      <c r="AL854" s="353">
        <f t="shared" si="53"/>
        <v>0</v>
      </c>
      <c r="AM854" s="354">
        <f t="shared" si="54"/>
        <v>0</v>
      </c>
      <c r="AN854" s="355"/>
      <c r="AO854" s="353">
        <f t="shared" si="55"/>
        <v>0</v>
      </c>
      <c r="AP854" s="354">
        <f t="shared" si="56"/>
        <v>0</v>
      </c>
    </row>
    <row r="855" spans="1:42" ht="15.75" hidden="1" outlineLevel="1" x14ac:dyDescent="0.25">
      <c r="A855" s="7"/>
      <c r="B855" s="38">
        <v>839</v>
      </c>
      <c r="C855" s="89"/>
      <c r="D855" s="46"/>
      <c r="E855" s="138"/>
      <c r="F855" s="95"/>
      <c r="G855" s="43"/>
      <c r="H855" s="56"/>
      <c r="I855" s="85"/>
      <c r="J855" s="103"/>
      <c r="K855" s="19"/>
      <c r="L855" s="212"/>
      <c r="M855" s="18"/>
      <c r="N855" s="213"/>
      <c r="O855" s="209"/>
      <c r="P855" s="18"/>
      <c r="Q855" s="18"/>
      <c r="R855" s="19"/>
      <c r="S855" s="58"/>
      <c r="T855" s="180"/>
      <c r="U855" s="109"/>
      <c r="V855" s="273"/>
      <c r="W855" s="109"/>
      <c r="X855" s="276"/>
      <c r="Y855" s="175"/>
      <c r="Z855" s="222"/>
      <c r="AA855" s="223"/>
      <c r="AB855" s="173"/>
      <c r="AC855" s="174"/>
      <c r="AD855" s="120"/>
      <c r="AE855" s="118"/>
      <c r="AF855" s="112"/>
      <c r="AG855" s="31"/>
      <c r="AH855" s="124"/>
      <c r="AI855" s="129"/>
      <c r="AJ855" s="145"/>
      <c r="AL855" s="353">
        <f t="shared" si="53"/>
        <v>0</v>
      </c>
      <c r="AM855" s="354">
        <f t="shared" si="54"/>
        <v>0</v>
      </c>
      <c r="AN855" s="355"/>
      <c r="AO855" s="353">
        <f t="shared" si="55"/>
        <v>0</v>
      </c>
      <c r="AP855" s="354">
        <f t="shared" si="56"/>
        <v>0</v>
      </c>
    </row>
    <row r="856" spans="1:42" ht="15.75" hidden="1" outlineLevel="1" x14ac:dyDescent="0.25">
      <c r="A856" s="7"/>
      <c r="B856" s="38">
        <v>840</v>
      </c>
      <c r="C856" s="89"/>
      <c r="D856" s="46"/>
      <c r="E856" s="138"/>
      <c r="F856" s="95"/>
      <c r="G856" s="43"/>
      <c r="H856" s="56"/>
      <c r="I856" s="85"/>
      <c r="J856" s="103"/>
      <c r="K856" s="19"/>
      <c r="L856" s="212"/>
      <c r="M856" s="18"/>
      <c r="N856" s="213"/>
      <c r="O856" s="209"/>
      <c r="P856" s="18"/>
      <c r="Q856" s="18"/>
      <c r="R856" s="19"/>
      <c r="S856" s="58"/>
      <c r="T856" s="180"/>
      <c r="U856" s="109"/>
      <c r="V856" s="273"/>
      <c r="W856" s="109"/>
      <c r="X856" s="276"/>
      <c r="Y856" s="175"/>
      <c r="Z856" s="222"/>
      <c r="AA856" s="223"/>
      <c r="AB856" s="173"/>
      <c r="AC856" s="174"/>
      <c r="AD856" s="120"/>
      <c r="AE856" s="118"/>
      <c r="AF856" s="112"/>
      <c r="AG856" s="31"/>
      <c r="AH856" s="124"/>
      <c r="AI856" s="129"/>
      <c r="AJ856" s="145"/>
      <c r="AL856" s="353">
        <f t="shared" ref="AL856:AL916" si="57">SUM((AB856/100)*70)</f>
        <v>0</v>
      </c>
      <c r="AM856" s="354">
        <f t="shared" ref="AM856:AM916" si="58">SUM(AL856-AC856)</f>
        <v>0</v>
      </c>
      <c r="AN856" s="355"/>
      <c r="AO856" s="353">
        <f t="shared" ref="AO856:AO916" si="59">SUM((X856/100)*60)</f>
        <v>0</v>
      </c>
      <c r="AP856" s="354">
        <f t="shared" ref="AP856:AP916" si="60">SUM(AO856-AC856)</f>
        <v>0</v>
      </c>
    </row>
    <row r="857" spans="1:42" ht="15.75" hidden="1" outlineLevel="1" x14ac:dyDescent="0.25">
      <c r="A857" s="7"/>
      <c r="B857" s="38">
        <v>841</v>
      </c>
      <c r="C857" s="89"/>
      <c r="D857" s="46"/>
      <c r="E857" s="138"/>
      <c r="F857" s="95"/>
      <c r="G857" s="43"/>
      <c r="H857" s="56"/>
      <c r="I857" s="85"/>
      <c r="J857" s="103"/>
      <c r="K857" s="19"/>
      <c r="L857" s="212"/>
      <c r="M857" s="18"/>
      <c r="N857" s="213"/>
      <c r="O857" s="209"/>
      <c r="P857" s="18"/>
      <c r="Q857" s="18"/>
      <c r="R857" s="19"/>
      <c r="S857" s="58"/>
      <c r="T857" s="180"/>
      <c r="U857" s="109"/>
      <c r="V857" s="273"/>
      <c r="W857" s="109"/>
      <c r="X857" s="276"/>
      <c r="Y857" s="175"/>
      <c r="Z857" s="222"/>
      <c r="AA857" s="223"/>
      <c r="AB857" s="173"/>
      <c r="AC857" s="174"/>
      <c r="AD857" s="120"/>
      <c r="AE857" s="118"/>
      <c r="AF857" s="112"/>
      <c r="AG857" s="31"/>
      <c r="AH857" s="124"/>
      <c r="AI857" s="129"/>
      <c r="AJ857" s="145"/>
      <c r="AL857" s="353">
        <f t="shared" si="57"/>
        <v>0</v>
      </c>
      <c r="AM857" s="354">
        <f t="shared" si="58"/>
        <v>0</v>
      </c>
      <c r="AN857" s="355"/>
      <c r="AO857" s="353">
        <f t="shared" si="59"/>
        <v>0</v>
      </c>
      <c r="AP857" s="354">
        <f t="shared" si="60"/>
        <v>0</v>
      </c>
    </row>
    <row r="858" spans="1:42" ht="15.75" hidden="1" outlineLevel="1" x14ac:dyDescent="0.25">
      <c r="A858" s="7"/>
      <c r="B858" s="38">
        <v>842</v>
      </c>
      <c r="C858" s="89"/>
      <c r="D858" s="46"/>
      <c r="E858" s="138"/>
      <c r="F858" s="95"/>
      <c r="G858" s="43"/>
      <c r="H858" s="56"/>
      <c r="I858" s="85"/>
      <c r="J858" s="103"/>
      <c r="K858" s="19"/>
      <c r="L858" s="212"/>
      <c r="M858" s="18"/>
      <c r="N858" s="213"/>
      <c r="O858" s="209"/>
      <c r="P858" s="18"/>
      <c r="Q858" s="18"/>
      <c r="R858" s="19"/>
      <c r="S858" s="58"/>
      <c r="T858" s="180"/>
      <c r="U858" s="109"/>
      <c r="V858" s="273"/>
      <c r="W858" s="109"/>
      <c r="X858" s="276"/>
      <c r="Y858" s="175"/>
      <c r="Z858" s="222"/>
      <c r="AA858" s="223"/>
      <c r="AB858" s="173"/>
      <c r="AC858" s="174"/>
      <c r="AD858" s="120"/>
      <c r="AE858" s="118"/>
      <c r="AF858" s="112"/>
      <c r="AG858" s="31"/>
      <c r="AH858" s="124"/>
      <c r="AI858" s="129"/>
      <c r="AJ858" s="145"/>
      <c r="AL858" s="353">
        <f t="shared" si="57"/>
        <v>0</v>
      </c>
      <c r="AM858" s="354">
        <f t="shared" si="58"/>
        <v>0</v>
      </c>
      <c r="AN858" s="355"/>
      <c r="AO858" s="353">
        <f t="shared" si="59"/>
        <v>0</v>
      </c>
      <c r="AP858" s="354">
        <f t="shared" si="60"/>
        <v>0</v>
      </c>
    </row>
    <row r="859" spans="1:42" ht="15.75" hidden="1" outlineLevel="1" x14ac:dyDescent="0.25">
      <c r="A859" s="7"/>
      <c r="B859" s="38">
        <v>843</v>
      </c>
      <c r="C859" s="89"/>
      <c r="D859" s="46"/>
      <c r="E859" s="138"/>
      <c r="F859" s="95"/>
      <c r="G859" s="43"/>
      <c r="H859" s="56"/>
      <c r="I859" s="85"/>
      <c r="J859" s="103"/>
      <c r="K859" s="19"/>
      <c r="L859" s="212"/>
      <c r="M859" s="18"/>
      <c r="N859" s="213"/>
      <c r="O859" s="209"/>
      <c r="P859" s="18"/>
      <c r="Q859" s="18"/>
      <c r="R859" s="19"/>
      <c r="S859" s="58"/>
      <c r="T859" s="180"/>
      <c r="U859" s="109"/>
      <c r="V859" s="273"/>
      <c r="W859" s="109"/>
      <c r="X859" s="276"/>
      <c r="Y859" s="175"/>
      <c r="Z859" s="222"/>
      <c r="AA859" s="223"/>
      <c r="AB859" s="173"/>
      <c r="AC859" s="174"/>
      <c r="AD859" s="120"/>
      <c r="AE859" s="118"/>
      <c r="AF859" s="112"/>
      <c r="AG859" s="31"/>
      <c r="AH859" s="124"/>
      <c r="AI859" s="129"/>
      <c r="AJ859" s="145"/>
      <c r="AL859" s="353">
        <f t="shared" si="57"/>
        <v>0</v>
      </c>
      <c r="AM859" s="354">
        <f t="shared" si="58"/>
        <v>0</v>
      </c>
      <c r="AN859" s="355"/>
      <c r="AO859" s="353">
        <f t="shared" si="59"/>
        <v>0</v>
      </c>
      <c r="AP859" s="354">
        <f t="shared" si="60"/>
        <v>0</v>
      </c>
    </row>
    <row r="860" spans="1:42" ht="15.75" hidden="1" outlineLevel="1" x14ac:dyDescent="0.25">
      <c r="A860" s="7"/>
      <c r="B860" s="38">
        <v>844</v>
      </c>
      <c r="C860" s="89"/>
      <c r="D860" s="46"/>
      <c r="E860" s="138"/>
      <c r="F860" s="95"/>
      <c r="G860" s="43"/>
      <c r="H860" s="56"/>
      <c r="I860" s="85"/>
      <c r="J860" s="103"/>
      <c r="K860" s="19"/>
      <c r="L860" s="212"/>
      <c r="M860" s="18"/>
      <c r="N860" s="213"/>
      <c r="O860" s="209"/>
      <c r="P860" s="18"/>
      <c r="Q860" s="18"/>
      <c r="R860" s="19"/>
      <c r="S860" s="58"/>
      <c r="T860" s="180"/>
      <c r="U860" s="109"/>
      <c r="V860" s="273"/>
      <c r="W860" s="109"/>
      <c r="X860" s="276"/>
      <c r="Y860" s="175"/>
      <c r="Z860" s="222"/>
      <c r="AA860" s="223"/>
      <c r="AB860" s="173"/>
      <c r="AC860" s="174"/>
      <c r="AD860" s="120"/>
      <c r="AE860" s="118"/>
      <c r="AF860" s="112"/>
      <c r="AG860" s="31"/>
      <c r="AH860" s="124"/>
      <c r="AI860" s="129"/>
      <c r="AJ860" s="145"/>
      <c r="AL860" s="353">
        <f t="shared" si="57"/>
        <v>0</v>
      </c>
      <c r="AM860" s="354">
        <f t="shared" si="58"/>
        <v>0</v>
      </c>
      <c r="AN860" s="355"/>
      <c r="AO860" s="353">
        <f t="shared" si="59"/>
        <v>0</v>
      </c>
      <c r="AP860" s="354">
        <f t="shared" si="60"/>
        <v>0</v>
      </c>
    </row>
    <row r="861" spans="1:42" ht="15.75" hidden="1" outlineLevel="1" x14ac:dyDescent="0.25">
      <c r="A861" s="7"/>
      <c r="B861" s="38">
        <v>845</v>
      </c>
      <c r="C861" s="89"/>
      <c r="D861" s="46"/>
      <c r="E861" s="138"/>
      <c r="F861" s="95"/>
      <c r="G861" s="43"/>
      <c r="H861" s="56"/>
      <c r="I861" s="85"/>
      <c r="J861" s="103"/>
      <c r="K861" s="19"/>
      <c r="L861" s="212"/>
      <c r="M861" s="18"/>
      <c r="N861" s="213"/>
      <c r="O861" s="209"/>
      <c r="P861" s="18"/>
      <c r="Q861" s="18"/>
      <c r="R861" s="19"/>
      <c r="S861" s="58"/>
      <c r="T861" s="180"/>
      <c r="U861" s="109"/>
      <c r="V861" s="273"/>
      <c r="W861" s="109"/>
      <c r="X861" s="276"/>
      <c r="Y861" s="175"/>
      <c r="Z861" s="222"/>
      <c r="AA861" s="223"/>
      <c r="AB861" s="173"/>
      <c r="AC861" s="174"/>
      <c r="AD861" s="120"/>
      <c r="AE861" s="118"/>
      <c r="AF861" s="112"/>
      <c r="AG861" s="31"/>
      <c r="AH861" s="124"/>
      <c r="AI861" s="129"/>
      <c r="AJ861" s="145"/>
      <c r="AL861" s="353">
        <f t="shared" si="57"/>
        <v>0</v>
      </c>
      <c r="AM861" s="354">
        <f t="shared" si="58"/>
        <v>0</v>
      </c>
      <c r="AN861" s="355"/>
      <c r="AO861" s="353">
        <f t="shared" si="59"/>
        <v>0</v>
      </c>
      <c r="AP861" s="354">
        <f t="shared" si="60"/>
        <v>0</v>
      </c>
    </row>
    <row r="862" spans="1:42" ht="15.75" hidden="1" outlineLevel="1" x14ac:dyDescent="0.25">
      <c r="A862" s="7"/>
      <c r="B862" s="38">
        <v>846</v>
      </c>
      <c r="C862" s="89"/>
      <c r="D862" s="46"/>
      <c r="E862" s="138"/>
      <c r="F862" s="95"/>
      <c r="G862" s="43"/>
      <c r="H862" s="56"/>
      <c r="I862" s="85"/>
      <c r="J862" s="103"/>
      <c r="K862" s="19"/>
      <c r="L862" s="212"/>
      <c r="M862" s="18"/>
      <c r="N862" s="213"/>
      <c r="O862" s="209"/>
      <c r="P862" s="18"/>
      <c r="Q862" s="18"/>
      <c r="R862" s="19"/>
      <c r="S862" s="58"/>
      <c r="T862" s="180"/>
      <c r="U862" s="109"/>
      <c r="V862" s="273"/>
      <c r="W862" s="109"/>
      <c r="X862" s="276"/>
      <c r="Y862" s="175"/>
      <c r="Z862" s="222"/>
      <c r="AA862" s="223"/>
      <c r="AB862" s="173"/>
      <c r="AC862" s="174"/>
      <c r="AD862" s="120"/>
      <c r="AE862" s="118"/>
      <c r="AF862" s="112"/>
      <c r="AG862" s="31"/>
      <c r="AH862" s="124"/>
      <c r="AI862" s="129"/>
      <c r="AJ862" s="145"/>
      <c r="AL862" s="353">
        <f t="shared" si="57"/>
        <v>0</v>
      </c>
      <c r="AM862" s="354">
        <f t="shared" si="58"/>
        <v>0</v>
      </c>
      <c r="AN862" s="355"/>
      <c r="AO862" s="353">
        <f t="shared" si="59"/>
        <v>0</v>
      </c>
      <c r="AP862" s="354">
        <f t="shared" si="60"/>
        <v>0</v>
      </c>
    </row>
    <row r="863" spans="1:42" ht="15.75" hidden="1" outlineLevel="1" x14ac:dyDescent="0.25">
      <c r="A863" s="7"/>
      <c r="B863" s="38">
        <v>847</v>
      </c>
      <c r="C863" s="89"/>
      <c r="D863" s="46"/>
      <c r="E863" s="138"/>
      <c r="F863" s="95"/>
      <c r="G863" s="43"/>
      <c r="H863" s="56"/>
      <c r="I863" s="85"/>
      <c r="J863" s="103"/>
      <c r="K863" s="19"/>
      <c r="L863" s="212"/>
      <c r="M863" s="18"/>
      <c r="N863" s="213"/>
      <c r="O863" s="209"/>
      <c r="P863" s="18"/>
      <c r="Q863" s="18"/>
      <c r="R863" s="19"/>
      <c r="S863" s="58"/>
      <c r="T863" s="180"/>
      <c r="U863" s="109"/>
      <c r="V863" s="273"/>
      <c r="W863" s="109"/>
      <c r="X863" s="276"/>
      <c r="Y863" s="175"/>
      <c r="Z863" s="222"/>
      <c r="AA863" s="223"/>
      <c r="AB863" s="173"/>
      <c r="AC863" s="174"/>
      <c r="AD863" s="120"/>
      <c r="AE863" s="118"/>
      <c r="AF863" s="112"/>
      <c r="AG863" s="31"/>
      <c r="AH863" s="124"/>
      <c r="AI863" s="129"/>
      <c r="AJ863" s="145"/>
      <c r="AL863" s="353">
        <f t="shared" si="57"/>
        <v>0</v>
      </c>
      <c r="AM863" s="354">
        <f t="shared" si="58"/>
        <v>0</v>
      </c>
      <c r="AN863" s="355"/>
      <c r="AO863" s="353">
        <f t="shared" si="59"/>
        <v>0</v>
      </c>
      <c r="AP863" s="354">
        <f t="shared" si="60"/>
        <v>0</v>
      </c>
    </row>
    <row r="864" spans="1:42" ht="15.75" hidden="1" outlineLevel="1" x14ac:dyDescent="0.25">
      <c r="A864" s="7"/>
      <c r="B864" s="38">
        <v>848</v>
      </c>
      <c r="C864" s="89"/>
      <c r="D864" s="46"/>
      <c r="E864" s="138"/>
      <c r="F864" s="95"/>
      <c r="G864" s="43"/>
      <c r="H864" s="56"/>
      <c r="I864" s="85"/>
      <c r="J864" s="103"/>
      <c r="K864" s="19"/>
      <c r="L864" s="212"/>
      <c r="M864" s="18"/>
      <c r="N864" s="213"/>
      <c r="O864" s="209"/>
      <c r="P864" s="18"/>
      <c r="Q864" s="18"/>
      <c r="R864" s="19"/>
      <c r="S864" s="58"/>
      <c r="T864" s="180"/>
      <c r="U864" s="109"/>
      <c r="V864" s="273"/>
      <c r="W864" s="109"/>
      <c r="X864" s="276"/>
      <c r="Y864" s="175"/>
      <c r="Z864" s="222"/>
      <c r="AA864" s="223"/>
      <c r="AB864" s="173"/>
      <c r="AC864" s="174"/>
      <c r="AD864" s="120"/>
      <c r="AE864" s="118"/>
      <c r="AF864" s="112"/>
      <c r="AG864" s="31"/>
      <c r="AH864" s="124"/>
      <c r="AI864" s="129"/>
      <c r="AJ864" s="145"/>
      <c r="AL864" s="353">
        <f t="shared" si="57"/>
        <v>0</v>
      </c>
      <c r="AM864" s="354">
        <f t="shared" si="58"/>
        <v>0</v>
      </c>
      <c r="AN864" s="355"/>
      <c r="AO864" s="353">
        <f t="shared" si="59"/>
        <v>0</v>
      </c>
      <c r="AP864" s="354">
        <f t="shared" si="60"/>
        <v>0</v>
      </c>
    </row>
    <row r="865" spans="1:42" ht="15.75" hidden="1" outlineLevel="1" x14ac:dyDescent="0.25">
      <c r="A865" s="7"/>
      <c r="B865" s="38">
        <v>849</v>
      </c>
      <c r="C865" s="89"/>
      <c r="D865" s="46"/>
      <c r="E865" s="138"/>
      <c r="F865" s="95"/>
      <c r="G865" s="43"/>
      <c r="H865" s="56"/>
      <c r="I865" s="85"/>
      <c r="J865" s="103"/>
      <c r="K865" s="19"/>
      <c r="L865" s="212"/>
      <c r="M865" s="18"/>
      <c r="N865" s="213"/>
      <c r="O865" s="209"/>
      <c r="P865" s="18"/>
      <c r="Q865" s="18"/>
      <c r="R865" s="19"/>
      <c r="S865" s="58"/>
      <c r="T865" s="180"/>
      <c r="U865" s="109"/>
      <c r="V865" s="273"/>
      <c r="W865" s="109"/>
      <c r="X865" s="276"/>
      <c r="Y865" s="175"/>
      <c r="Z865" s="222"/>
      <c r="AA865" s="223"/>
      <c r="AB865" s="173"/>
      <c r="AC865" s="174"/>
      <c r="AD865" s="120"/>
      <c r="AE865" s="118"/>
      <c r="AF865" s="112"/>
      <c r="AG865" s="31"/>
      <c r="AH865" s="124"/>
      <c r="AI865" s="129"/>
      <c r="AJ865" s="145"/>
      <c r="AL865" s="353">
        <f t="shared" si="57"/>
        <v>0</v>
      </c>
      <c r="AM865" s="354">
        <f t="shared" si="58"/>
        <v>0</v>
      </c>
      <c r="AN865" s="355"/>
      <c r="AO865" s="353">
        <f t="shared" si="59"/>
        <v>0</v>
      </c>
      <c r="AP865" s="354">
        <f t="shared" si="60"/>
        <v>0</v>
      </c>
    </row>
    <row r="866" spans="1:42" ht="15.75" hidden="1" outlineLevel="1" x14ac:dyDescent="0.25">
      <c r="A866" s="7"/>
      <c r="B866" s="38">
        <v>850</v>
      </c>
      <c r="C866" s="89"/>
      <c r="D866" s="46"/>
      <c r="E866" s="138"/>
      <c r="F866" s="95"/>
      <c r="G866" s="43"/>
      <c r="H866" s="56"/>
      <c r="I866" s="85"/>
      <c r="J866" s="103"/>
      <c r="K866" s="19"/>
      <c r="L866" s="212"/>
      <c r="M866" s="18"/>
      <c r="N866" s="213"/>
      <c r="O866" s="209"/>
      <c r="P866" s="18"/>
      <c r="Q866" s="18"/>
      <c r="R866" s="19"/>
      <c r="S866" s="58"/>
      <c r="T866" s="180"/>
      <c r="U866" s="109"/>
      <c r="V866" s="273"/>
      <c r="W866" s="109"/>
      <c r="X866" s="276"/>
      <c r="Y866" s="175"/>
      <c r="Z866" s="222"/>
      <c r="AA866" s="223"/>
      <c r="AB866" s="173"/>
      <c r="AC866" s="174"/>
      <c r="AD866" s="120"/>
      <c r="AE866" s="118"/>
      <c r="AF866" s="112"/>
      <c r="AG866" s="31"/>
      <c r="AH866" s="124"/>
      <c r="AI866" s="129"/>
      <c r="AJ866" s="145"/>
      <c r="AL866" s="353">
        <f t="shared" si="57"/>
        <v>0</v>
      </c>
      <c r="AM866" s="354">
        <f t="shared" si="58"/>
        <v>0</v>
      </c>
      <c r="AN866" s="355"/>
      <c r="AO866" s="353">
        <f t="shared" si="59"/>
        <v>0</v>
      </c>
      <c r="AP866" s="354">
        <f t="shared" si="60"/>
        <v>0</v>
      </c>
    </row>
    <row r="867" spans="1:42" ht="15.75" hidden="1" outlineLevel="1" x14ac:dyDescent="0.25">
      <c r="A867" s="7"/>
      <c r="B867" s="38">
        <v>851</v>
      </c>
      <c r="C867" s="89"/>
      <c r="D867" s="46"/>
      <c r="E867" s="138"/>
      <c r="F867" s="95"/>
      <c r="G867" s="43"/>
      <c r="H867" s="56"/>
      <c r="I867" s="85"/>
      <c r="J867" s="103"/>
      <c r="K867" s="19"/>
      <c r="L867" s="212"/>
      <c r="M867" s="18"/>
      <c r="N867" s="213"/>
      <c r="O867" s="209"/>
      <c r="P867" s="18"/>
      <c r="Q867" s="18"/>
      <c r="R867" s="19"/>
      <c r="S867" s="58"/>
      <c r="T867" s="180"/>
      <c r="U867" s="109"/>
      <c r="V867" s="273"/>
      <c r="W867" s="109"/>
      <c r="X867" s="276"/>
      <c r="Y867" s="175"/>
      <c r="Z867" s="222"/>
      <c r="AA867" s="223"/>
      <c r="AB867" s="173"/>
      <c r="AC867" s="174"/>
      <c r="AD867" s="120"/>
      <c r="AE867" s="118"/>
      <c r="AF867" s="112"/>
      <c r="AG867" s="31"/>
      <c r="AH867" s="124"/>
      <c r="AI867" s="129"/>
      <c r="AJ867" s="145"/>
      <c r="AL867" s="353">
        <f t="shared" si="57"/>
        <v>0</v>
      </c>
      <c r="AM867" s="354">
        <f t="shared" si="58"/>
        <v>0</v>
      </c>
      <c r="AN867" s="355"/>
      <c r="AO867" s="353">
        <f t="shared" si="59"/>
        <v>0</v>
      </c>
      <c r="AP867" s="354">
        <f t="shared" si="60"/>
        <v>0</v>
      </c>
    </row>
    <row r="868" spans="1:42" ht="15.75" hidden="1" outlineLevel="1" x14ac:dyDescent="0.25">
      <c r="A868" s="7"/>
      <c r="B868" s="38">
        <v>852</v>
      </c>
      <c r="C868" s="89"/>
      <c r="D868" s="46"/>
      <c r="E868" s="138"/>
      <c r="F868" s="95"/>
      <c r="G868" s="43"/>
      <c r="H868" s="56"/>
      <c r="I868" s="85"/>
      <c r="J868" s="103"/>
      <c r="K868" s="19"/>
      <c r="L868" s="212"/>
      <c r="M868" s="18"/>
      <c r="N868" s="213"/>
      <c r="O868" s="209"/>
      <c r="P868" s="18"/>
      <c r="Q868" s="18"/>
      <c r="R868" s="19"/>
      <c r="S868" s="58"/>
      <c r="T868" s="180"/>
      <c r="U868" s="109"/>
      <c r="V868" s="273"/>
      <c r="W868" s="109"/>
      <c r="X868" s="276"/>
      <c r="Y868" s="175"/>
      <c r="Z868" s="222"/>
      <c r="AA868" s="223"/>
      <c r="AB868" s="173"/>
      <c r="AC868" s="174"/>
      <c r="AD868" s="120"/>
      <c r="AE868" s="118"/>
      <c r="AF868" s="112"/>
      <c r="AG868" s="31"/>
      <c r="AH868" s="124"/>
      <c r="AI868" s="129"/>
      <c r="AJ868" s="145"/>
      <c r="AL868" s="353">
        <f t="shared" si="57"/>
        <v>0</v>
      </c>
      <c r="AM868" s="354">
        <f t="shared" si="58"/>
        <v>0</v>
      </c>
      <c r="AN868" s="355"/>
      <c r="AO868" s="353">
        <f t="shared" si="59"/>
        <v>0</v>
      </c>
      <c r="AP868" s="354">
        <f t="shared" si="60"/>
        <v>0</v>
      </c>
    </row>
    <row r="869" spans="1:42" ht="15.75" hidden="1" outlineLevel="1" x14ac:dyDescent="0.25">
      <c r="A869" s="7"/>
      <c r="B869" s="38">
        <v>853</v>
      </c>
      <c r="C869" s="89"/>
      <c r="D869" s="46"/>
      <c r="E869" s="138"/>
      <c r="F869" s="95"/>
      <c r="G869" s="43"/>
      <c r="H869" s="56"/>
      <c r="I869" s="85"/>
      <c r="J869" s="103"/>
      <c r="K869" s="19"/>
      <c r="L869" s="212"/>
      <c r="M869" s="18"/>
      <c r="N869" s="213"/>
      <c r="O869" s="209"/>
      <c r="P869" s="18"/>
      <c r="Q869" s="18"/>
      <c r="R869" s="19"/>
      <c r="S869" s="58"/>
      <c r="T869" s="180"/>
      <c r="U869" s="109"/>
      <c r="V869" s="273"/>
      <c r="W869" s="109"/>
      <c r="X869" s="276"/>
      <c r="Y869" s="175"/>
      <c r="Z869" s="222"/>
      <c r="AA869" s="223"/>
      <c r="AB869" s="173"/>
      <c r="AC869" s="174"/>
      <c r="AD869" s="120"/>
      <c r="AE869" s="118"/>
      <c r="AF869" s="112"/>
      <c r="AG869" s="31"/>
      <c r="AH869" s="124"/>
      <c r="AI869" s="129"/>
      <c r="AJ869" s="145"/>
      <c r="AL869" s="353">
        <f t="shared" si="57"/>
        <v>0</v>
      </c>
      <c r="AM869" s="354">
        <f t="shared" si="58"/>
        <v>0</v>
      </c>
      <c r="AN869" s="355"/>
      <c r="AO869" s="353">
        <f t="shared" si="59"/>
        <v>0</v>
      </c>
      <c r="AP869" s="354">
        <f t="shared" si="60"/>
        <v>0</v>
      </c>
    </row>
    <row r="870" spans="1:42" ht="15.75" hidden="1" outlineLevel="1" x14ac:dyDescent="0.25">
      <c r="A870" s="7"/>
      <c r="B870" s="38">
        <v>854</v>
      </c>
      <c r="C870" s="89"/>
      <c r="D870" s="46"/>
      <c r="E870" s="138"/>
      <c r="F870" s="95"/>
      <c r="G870" s="43"/>
      <c r="H870" s="56"/>
      <c r="I870" s="85"/>
      <c r="J870" s="103"/>
      <c r="K870" s="19"/>
      <c r="L870" s="212"/>
      <c r="M870" s="18"/>
      <c r="N870" s="213"/>
      <c r="O870" s="209"/>
      <c r="P870" s="18"/>
      <c r="Q870" s="18"/>
      <c r="R870" s="19"/>
      <c r="S870" s="58"/>
      <c r="T870" s="180"/>
      <c r="U870" s="109"/>
      <c r="V870" s="273"/>
      <c r="W870" s="109"/>
      <c r="X870" s="276"/>
      <c r="Y870" s="175"/>
      <c r="Z870" s="222"/>
      <c r="AA870" s="223"/>
      <c r="AB870" s="173"/>
      <c r="AC870" s="174"/>
      <c r="AD870" s="120"/>
      <c r="AE870" s="118"/>
      <c r="AF870" s="112"/>
      <c r="AG870" s="31"/>
      <c r="AH870" s="124"/>
      <c r="AI870" s="129"/>
      <c r="AJ870" s="145"/>
      <c r="AL870" s="353">
        <f t="shared" si="57"/>
        <v>0</v>
      </c>
      <c r="AM870" s="354">
        <f t="shared" si="58"/>
        <v>0</v>
      </c>
      <c r="AN870" s="355"/>
      <c r="AO870" s="353">
        <f t="shared" si="59"/>
        <v>0</v>
      </c>
      <c r="AP870" s="354">
        <f t="shared" si="60"/>
        <v>0</v>
      </c>
    </row>
    <row r="871" spans="1:42" ht="15.75" hidden="1" outlineLevel="1" x14ac:dyDescent="0.25">
      <c r="A871" s="7"/>
      <c r="B871" s="38">
        <v>855</v>
      </c>
      <c r="C871" s="89"/>
      <c r="D871" s="46"/>
      <c r="E871" s="138"/>
      <c r="F871" s="95"/>
      <c r="G871" s="43"/>
      <c r="H871" s="56"/>
      <c r="I871" s="85"/>
      <c r="J871" s="103"/>
      <c r="K871" s="19"/>
      <c r="L871" s="212"/>
      <c r="M871" s="18"/>
      <c r="N871" s="213"/>
      <c r="O871" s="209"/>
      <c r="P871" s="18"/>
      <c r="Q871" s="18"/>
      <c r="R871" s="19"/>
      <c r="S871" s="58"/>
      <c r="T871" s="180"/>
      <c r="U871" s="109"/>
      <c r="V871" s="273"/>
      <c r="W871" s="109"/>
      <c r="X871" s="276"/>
      <c r="Y871" s="175"/>
      <c r="Z871" s="222"/>
      <c r="AA871" s="223"/>
      <c r="AB871" s="173"/>
      <c r="AC871" s="174"/>
      <c r="AD871" s="120"/>
      <c r="AE871" s="118"/>
      <c r="AF871" s="112"/>
      <c r="AG871" s="31"/>
      <c r="AH871" s="124"/>
      <c r="AI871" s="129"/>
      <c r="AJ871" s="145"/>
      <c r="AL871" s="353">
        <f t="shared" si="57"/>
        <v>0</v>
      </c>
      <c r="AM871" s="354">
        <f t="shared" si="58"/>
        <v>0</v>
      </c>
      <c r="AN871" s="355"/>
      <c r="AO871" s="353">
        <f t="shared" si="59"/>
        <v>0</v>
      </c>
      <c r="AP871" s="354">
        <f t="shared" si="60"/>
        <v>0</v>
      </c>
    </row>
    <row r="872" spans="1:42" ht="15.75" hidden="1" outlineLevel="1" x14ac:dyDescent="0.25">
      <c r="A872" s="7"/>
      <c r="B872" s="38">
        <v>856</v>
      </c>
      <c r="C872" s="89"/>
      <c r="D872" s="46"/>
      <c r="E872" s="138"/>
      <c r="F872" s="95"/>
      <c r="G872" s="43"/>
      <c r="H872" s="56"/>
      <c r="I872" s="85"/>
      <c r="J872" s="103"/>
      <c r="K872" s="19"/>
      <c r="L872" s="212"/>
      <c r="M872" s="18"/>
      <c r="N872" s="213"/>
      <c r="O872" s="209"/>
      <c r="P872" s="18"/>
      <c r="Q872" s="18"/>
      <c r="R872" s="19"/>
      <c r="S872" s="58"/>
      <c r="T872" s="180"/>
      <c r="U872" s="109"/>
      <c r="V872" s="273"/>
      <c r="W872" s="109"/>
      <c r="X872" s="276"/>
      <c r="Y872" s="175"/>
      <c r="Z872" s="222"/>
      <c r="AA872" s="223"/>
      <c r="AB872" s="173"/>
      <c r="AC872" s="174"/>
      <c r="AD872" s="120"/>
      <c r="AE872" s="118"/>
      <c r="AF872" s="112"/>
      <c r="AG872" s="31"/>
      <c r="AH872" s="124"/>
      <c r="AI872" s="129"/>
      <c r="AJ872" s="145"/>
      <c r="AL872" s="353">
        <f t="shared" si="57"/>
        <v>0</v>
      </c>
      <c r="AM872" s="354">
        <f t="shared" si="58"/>
        <v>0</v>
      </c>
      <c r="AN872" s="355"/>
      <c r="AO872" s="353">
        <f t="shared" si="59"/>
        <v>0</v>
      </c>
      <c r="AP872" s="354">
        <f t="shared" si="60"/>
        <v>0</v>
      </c>
    </row>
    <row r="873" spans="1:42" ht="15.75" hidden="1" outlineLevel="1" x14ac:dyDescent="0.25">
      <c r="A873" s="7"/>
      <c r="B873" s="38">
        <v>857</v>
      </c>
      <c r="C873" s="89"/>
      <c r="D873" s="46"/>
      <c r="E873" s="138"/>
      <c r="F873" s="95"/>
      <c r="G873" s="43"/>
      <c r="H873" s="56"/>
      <c r="I873" s="85"/>
      <c r="J873" s="103"/>
      <c r="K873" s="19"/>
      <c r="L873" s="212"/>
      <c r="M873" s="18"/>
      <c r="N873" s="213"/>
      <c r="O873" s="209"/>
      <c r="P873" s="18"/>
      <c r="Q873" s="18"/>
      <c r="R873" s="19"/>
      <c r="S873" s="58"/>
      <c r="T873" s="180"/>
      <c r="U873" s="109"/>
      <c r="V873" s="273"/>
      <c r="W873" s="109"/>
      <c r="X873" s="276"/>
      <c r="Y873" s="175"/>
      <c r="Z873" s="222"/>
      <c r="AA873" s="223"/>
      <c r="AB873" s="173"/>
      <c r="AC873" s="174"/>
      <c r="AD873" s="120"/>
      <c r="AE873" s="118"/>
      <c r="AF873" s="112"/>
      <c r="AG873" s="31"/>
      <c r="AH873" s="124"/>
      <c r="AI873" s="129"/>
      <c r="AJ873" s="145"/>
      <c r="AL873" s="353">
        <f t="shared" si="57"/>
        <v>0</v>
      </c>
      <c r="AM873" s="354">
        <f t="shared" si="58"/>
        <v>0</v>
      </c>
      <c r="AN873" s="355"/>
      <c r="AO873" s="353">
        <f t="shared" si="59"/>
        <v>0</v>
      </c>
      <c r="AP873" s="354">
        <f t="shared" si="60"/>
        <v>0</v>
      </c>
    </row>
    <row r="874" spans="1:42" ht="15.75" hidden="1" outlineLevel="1" x14ac:dyDescent="0.25">
      <c r="A874" s="7"/>
      <c r="B874" s="38">
        <v>858</v>
      </c>
      <c r="C874" s="89"/>
      <c r="D874" s="46"/>
      <c r="E874" s="138"/>
      <c r="F874" s="95"/>
      <c r="G874" s="43"/>
      <c r="H874" s="56"/>
      <c r="I874" s="85"/>
      <c r="J874" s="103"/>
      <c r="K874" s="19"/>
      <c r="L874" s="212"/>
      <c r="M874" s="18"/>
      <c r="N874" s="213"/>
      <c r="O874" s="209"/>
      <c r="P874" s="18"/>
      <c r="Q874" s="18"/>
      <c r="R874" s="19"/>
      <c r="S874" s="58"/>
      <c r="T874" s="180"/>
      <c r="U874" s="109"/>
      <c r="V874" s="273"/>
      <c r="W874" s="109"/>
      <c r="X874" s="276"/>
      <c r="Y874" s="175"/>
      <c r="Z874" s="222"/>
      <c r="AA874" s="223"/>
      <c r="AB874" s="173"/>
      <c r="AC874" s="174"/>
      <c r="AD874" s="120"/>
      <c r="AE874" s="118"/>
      <c r="AF874" s="112"/>
      <c r="AG874" s="31"/>
      <c r="AH874" s="124"/>
      <c r="AI874" s="129"/>
      <c r="AJ874" s="145"/>
      <c r="AL874" s="353">
        <f t="shared" si="57"/>
        <v>0</v>
      </c>
      <c r="AM874" s="354">
        <f t="shared" si="58"/>
        <v>0</v>
      </c>
      <c r="AN874" s="355"/>
      <c r="AO874" s="353">
        <f t="shared" si="59"/>
        <v>0</v>
      </c>
      <c r="AP874" s="354">
        <f t="shared" si="60"/>
        <v>0</v>
      </c>
    </row>
    <row r="875" spans="1:42" ht="15.75" hidden="1" outlineLevel="1" x14ac:dyDescent="0.25">
      <c r="A875" s="7"/>
      <c r="B875" s="38">
        <v>859</v>
      </c>
      <c r="C875" s="89"/>
      <c r="D875" s="46"/>
      <c r="E875" s="138"/>
      <c r="F875" s="95"/>
      <c r="G875" s="43"/>
      <c r="H875" s="56"/>
      <c r="I875" s="85"/>
      <c r="J875" s="103"/>
      <c r="K875" s="19"/>
      <c r="L875" s="212"/>
      <c r="M875" s="18"/>
      <c r="N875" s="213"/>
      <c r="O875" s="209"/>
      <c r="P875" s="18"/>
      <c r="Q875" s="18"/>
      <c r="R875" s="19"/>
      <c r="S875" s="58"/>
      <c r="T875" s="180"/>
      <c r="U875" s="109"/>
      <c r="V875" s="273"/>
      <c r="W875" s="109"/>
      <c r="X875" s="276"/>
      <c r="Y875" s="175"/>
      <c r="Z875" s="222"/>
      <c r="AA875" s="223"/>
      <c r="AB875" s="173"/>
      <c r="AC875" s="174"/>
      <c r="AD875" s="120"/>
      <c r="AE875" s="118"/>
      <c r="AF875" s="112"/>
      <c r="AG875" s="31"/>
      <c r="AH875" s="124"/>
      <c r="AI875" s="129"/>
      <c r="AJ875" s="145"/>
      <c r="AL875" s="353">
        <f t="shared" si="57"/>
        <v>0</v>
      </c>
      <c r="AM875" s="354">
        <f t="shared" si="58"/>
        <v>0</v>
      </c>
      <c r="AN875" s="355"/>
      <c r="AO875" s="353">
        <f t="shared" si="59"/>
        <v>0</v>
      </c>
      <c r="AP875" s="354">
        <f t="shared" si="60"/>
        <v>0</v>
      </c>
    </row>
    <row r="876" spans="1:42" ht="15.75" hidden="1" outlineLevel="1" x14ac:dyDescent="0.25">
      <c r="A876" s="7"/>
      <c r="B876" s="38">
        <v>860</v>
      </c>
      <c r="C876" s="89"/>
      <c r="D876" s="46"/>
      <c r="E876" s="138"/>
      <c r="F876" s="95"/>
      <c r="G876" s="43"/>
      <c r="H876" s="56"/>
      <c r="I876" s="85"/>
      <c r="J876" s="103"/>
      <c r="K876" s="19"/>
      <c r="L876" s="212"/>
      <c r="M876" s="18"/>
      <c r="N876" s="213"/>
      <c r="O876" s="209"/>
      <c r="P876" s="18"/>
      <c r="Q876" s="18"/>
      <c r="R876" s="19"/>
      <c r="S876" s="58"/>
      <c r="T876" s="180"/>
      <c r="U876" s="109"/>
      <c r="V876" s="273"/>
      <c r="W876" s="109"/>
      <c r="X876" s="276"/>
      <c r="Y876" s="175"/>
      <c r="Z876" s="222"/>
      <c r="AA876" s="223"/>
      <c r="AB876" s="173"/>
      <c r="AC876" s="174"/>
      <c r="AD876" s="120"/>
      <c r="AE876" s="118"/>
      <c r="AF876" s="112"/>
      <c r="AG876" s="31"/>
      <c r="AH876" s="124"/>
      <c r="AI876" s="129"/>
      <c r="AJ876" s="145"/>
      <c r="AL876" s="353">
        <f t="shared" si="57"/>
        <v>0</v>
      </c>
      <c r="AM876" s="354">
        <f t="shared" si="58"/>
        <v>0</v>
      </c>
      <c r="AN876" s="355"/>
      <c r="AO876" s="353">
        <f t="shared" si="59"/>
        <v>0</v>
      </c>
      <c r="AP876" s="354">
        <f t="shared" si="60"/>
        <v>0</v>
      </c>
    </row>
    <row r="877" spans="1:42" ht="15.75" hidden="1" outlineLevel="1" x14ac:dyDescent="0.25">
      <c r="A877" s="7"/>
      <c r="B877" s="38">
        <v>861</v>
      </c>
      <c r="C877" s="89"/>
      <c r="D877" s="46"/>
      <c r="E877" s="138"/>
      <c r="F877" s="95"/>
      <c r="G877" s="43"/>
      <c r="H877" s="56"/>
      <c r="I877" s="85"/>
      <c r="J877" s="103"/>
      <c r="K877" s="19"/>
      <c r="L877" s="212"/>
      <c r="M877" s="18"/>
      <c r="N877" s="213"/>
      <c r="O877" s="209"/>
      <c r="P877" s="18"/>
      <c r="Q877" s="18"/>
      <c r="R877" s="19"/>
      <c r="S877" s="58"/>
      <c r="T877" s="180"/>
      <c r="U877" s="109"/>
      <c r="V877" s="273"/>
      <c r="W877" s="109"/>
      <c r="X877" s="276"/>
      <c r="Y877" s="175"/>
      <c r="Z877" s="222"/>
      <c r="AA877" s="223"/>
      <c r="AB877" s="173"/>
      <c r="AC877" s="174"/>
      <c r="AD877" s="120"/>
      <c r="AE877" s="118"/>
      <c r="AF877" s="112"/>
      <c r="AG877" s="31"/>
      <c r="AH877" s="124"/>
      <c r="AI877" s="129"/>
      <c r="AJ877" s="145"/>
      <c r="AL877" s="353">
        <f t="shared" si="57"/>
        <v>0</v>
      </c>
      <c r="AM877" s="354">
        <f t="shared" si="58"/>
        <v>0</v>
      </c>
      <c r="AN877" s="355"/>
      <c r="AO877" s="353">
        <f t="shared" si="59"/>
        <v>0</v>
      </c>
      <c r="AP877" s="354">
        <f t="shared" si="60"/>
        <v>0</v>
      </c>
    </row>
    <row r="878" spans="1:42" ht="15.75" hidden="1" outlineLevel="1" x14ac:dyDescent="0.25">
      <c r="A878" s="7"/>
      <c r="B878" s="38">
        <v>862</v>
      </c>
      <c r="C878" s="89"/>
      <c r="D878" s="46"/>
      <c r="E878" s="138"/>
      <c r="F878" s="95"/>
      <c r="G878" s="43"/>
      <c r="H878" s="56"/>
      <c r="I878" s="85"/>
      <c r="J878" s="103"/>
      <c r="K878" s="19"/>
      <c r="L878" s="212"/>
      <c r="M878" s="18"/>
      <c r="N878" s="213"/>
      <c r="O878" s="209"/>
      <c r="P878" s="18"/>
      <c r="Q878" s="18"/>
      <c r="R878" s="19"/>
      <c r="S878" s="58"/>
      <c r="T878" s="180"/>
      <c r="U878" s="109"/>
      <c r="V878" s="273"/>
      <c r="W878" s="109"/>
      <c r="X878" s="276"/>
      <c r="Y878" s="175"/>
      <c r="Z878" s="222"/>
      <c r="AA878" s="223"/>
      <c r="AB878" s="173"/>
      <c r="AC878" s="174"/>
      <c r="AD878" s="120"/>
      <c r="AE878" s="118"/>
      <c r="AF878" s="112"/>
      <c r="AG878" s="31"/>
      <c r="AH878" s="124"/>
      <c r="AI878" s="129"/>
      <c r="AJ878" s="145"/>
      <c r="AL878" s="353">
        <f t="shared" si="57"/>
        <v>0</v>
      </c>
      <c r="AM878" s="354">
        <f t="shared" si="58"/>
        <v>0</v>
      </c>
      <c r="AN878" s="355"/>
      <c r="AO878" s="353">
        <f t="shared" si="59"/>
        <v>0</v>
      </c>
      <c r="AP878" s="354">
        <f t="shared" si="60"/>
        <v>0</v>
      </c>
    </row>
    <row r="879" spans="1:42" ht="15.75" hidden="1" outlineLevel="1" x14ac:dyDescent="0.25">
      <c r="A879" s="7"/>
      <c r="B879" s="38">
        <v>863</v>
      </c>
      <c r="C879" s="89"/>
      <c r="D879" s="46"/>
      <c r="E879" s="138"/>
      <c r="F879" s="95"/>
      <c r="G879" s="43"/>
      <c r="H879" s="56"/>
      <c r="I879" s="85"/>
      <c r="J879" s="103"/>
      <c r="K879" s="19"/>
      <c r="L879" s="212"/>
      <c r="M879" s="18"/>
      <c r="N879" s="213"/>
      <c r="O879" s="209"/>
      <c r="P879" s="18"/>
      <c r="Q879" s="18"/>
      <c r="R879" s="19"/>
      <c r="S879" s="58"/>
      <c r="T879" s="180"/>
      <c r="U879" s="109"/>
      <c r="V879" s="273"/>
      <c r="W879" s="109"/>
      <c r="X879" s="276"/>
      <c r="Y879" s="175"/>
      <c r="Z879" s="222"/>
      <c r="AA879" s="223"/>
      <c r="AB879" s="173"/>
      <c r="AC879" s="174"/>
      <c r="AD879" s="120"/>
      <c r="AE879" s="118"/>
      <c r="AF879" s="112"/>
      <c r="AG879" s="31"/>
      <c r="AH879" s="124"/>
      <c r="AI879" s="129"/>
      <c r="AJ879" s="145"/>
      <c r="AL879" s="353">
        <f t="shared" si="57"/>
        <v>0</v>
      </c>
      <c r="AM879" s="354">
        <f t="shared" si="58"/>
        <v>0</v>
      </c>
      <c r="AN879" s="355"/>
      <c r="AO879" s="353">
        <f t="shared" si="59"/>
        <v>0</v>
      </c>
      <c r="AP879" s="354">
        <f t="shared" si="60"/>
        <v>0</v>
      </c>
    </row>
    <row r="880" spans="1:42" ht="15.75" hidden="1" outlineLevel="1" x14ac:dyDescent="0.25">
      <c r="A880" s="7"/>
      <c r="B880" s="38">
        <v>864</v>
      </c>
      <c r="C880" s="89"/>
      <c r="D880" s="46"/>
      <c r="E880" s="138"/>
      <c r="F880" s="95"/>
      <c r="G880" s="43"/>
      <c r="H880" s="56"/>
      <c r="I880" s="85"/>
      <c r="J880" s="103"/>
      <c r="K880" s="19"/>
      <c r="L880" s="212"/>
      <c r="M880" s="18"/>
      <c r="N880" s="213"/>
      <c r="O880" s="209"/>
      <c r="P880" s="18"/>
      <c r="Q880" s="18"/>
      <c r="R880" s="19"/>
      <c r="S880" s="58"/>
      <c r="T880" s="180"/>
      <c r="U880" s="109"/>
      <c r="V880" s="273"/>
      <c r="W880" s="109"/>
      <c r="X880" s="276"/>
      <c r="Y880" s="175"/>
      <c r="Z880" s="222"/>
      <c r="AA880" s="223"/>
      <c r="AB880" s="173"/>
      <c r="AC880" s="174"/>
      <c r="AD880" s="120"/>
      <c r="AE880" s="118"/>
      <c r="AF880" s="112"/>
      <c r="AG880" s="31"/>
      <c r="AH880" s="124"/>
      <c r="AI880" s="129"/>
      <c r="AJ880" s="145"/>
      <c r="AL880" s="353">
        <f t="shared" si="57"/>
        <v>0</v>
      </c>
      <c r="AM880" s="354">
        <f t="shared" si="58"/>
        <v>0</v>
      </c>
      <c r="AN880" s="355"/>
      <c r="AO880" s="353">
        <f t="shared" si="59"/>
        <v>0</v>
      </c>
      <c r="AP880" s="354">
        <f t="shared" si="60"/>
        <v>0</v>
      </c>
    </row>
    <row r="881" spans="1:42" ht="15.75" hidden="1" outlineLevel="1" x14ac:dyDescent="0.25">
      <c r="A881" s="7"/>
      <c r="B881" s="38">
        <v>865</v>
      </c>
      <c r="C881" s="89"/>
      <c r="D881" s="46"/>
      <c r="E881" s="138"/>
      <c r="F881" s="95"/>
      <c r="G881" s="43"/>
      <c r="H881" s="56"/>
      <c r="I881" s="85"/>
      <c r="J881" s="103"/>
      <c r="K881" s="19"/>
      <c r="L881" s="212"/>
      <c r="M881" s="18"/>
      <c r="N881" s="213"/>
      <c r="O881" s="209"/>
      <c r="P881" s="18"/>
      <c r="Q881" s="18"/>
      <c r="R881" s="19"/>
      <c r="S881" s="58"/>
      <c r="T881" s="180"/>
      <c r="U881" s="109"/>
      <c r="V881" s="273"/>
      <c r="W881" s="109"/>
      <c r="X881" s="276"/>
      <c r="Y881" s="175"/>
      <c r="Z881" s="222"/>
      <c r="AA881" s="223"/>
      <c r="AB881" s="173"/>
      <c r="AC881" s="174"/>
      <c r="AD881" s="120"/>
      <c r="AE881" s="118"/>
      <c r="AF881" s="112"/>
      <c r="AG881" s="31"/>
      <c r="AH881" s="124"/>
      <c r="AI881" s="129"/>
      <c r="AJ881" s="145"/>
      <c r="AL881" s="353">
        <f t="shared" si="57"/>
        <v>0</v>
      </c>
      <c r="AM881" s="354">
        <f t="shared" si="58"/>
        <v>0</v>
      </c>
      <c r="AN881" s="355"/>
      <c r="AO881" s="353">
        <f t="shared" si="59"/>
        <v>0</v>
      </c>
      <c r="AP881" s="354">
        <f t="shared" si="60"/>
        <v>0</v>
      </c>
    </row>
    <row r="882" spans="1:42" ht="15.75" hidden="1" outlineLevel="1" x14ac:dyDescent="0.25">
      <c r="A882" s="7"/>
      <c r="B882" s="38">
        <v>866</v>
      </c>
      <c r="C882" s="89"/>
      <c r="D882" s="46"/>
      <c r="E882" s="138"/>
      <c r="F882" s="95"/>
      <c r="G882" s="43"/>
      <c r="H882" s="56"/>
      <c r="I882" s="85"/>
      <c r="J882" s="103"/>
      <c r="K882" s="19"/>
      <c r="L882" s="212"/>
      <c r="M882" s="18"/>
      <c r="N882" s="213"/>
      <c r="O882" s="209"/>
      <c r="P882" s="18"/>
      <c r="Q882" s="18"/>
      <c r="R882" s="19"/>
      <c r="S882" s="58"/>
      <c r="T882" s="180"/>
      <c r="U882" s="109"/>
      <c r="V882" s="273"/>
      <c r="W882" s="109"/>
      <c r="X882" s="276"/>
      <c r="Y882" s="175"/>
      <c r="Z882" s="222"/>
      <c r="AA882" s="223"/>
      <c r="AB882" s="173"/>
      <c r="AC882" s="174"/>
      <c r="AD882" s="120"/>
      <c r="AE882" s="118"/>
      <c r="AF882" s="112"/>
      <c r="AG882" s="31"/>
      <c r="AH882" s="124"/>
      <c r="AI882" s="129"/>
      <c r="AJ882" s="145"/>
      <c r="AL882" s="353">
        <f t="shared" si="57"/>
        <v>0</v>
      </c>
      <c r="AM882" s="354">
        <f t="shared" si="58"/>
        <v>0</v>
      </c>
      <c r="AN882" s="355"/>
      <c r="AO882" s="353">
        <f t="shared" si="59"/>
        <v>0</v>
      </c>
      <c r="AP882" s="354">
        <f t="shared" si="60"/>
        <v>0</v>
      </c>
    </row>
    <row r="883" spans="1:42" ht="15.75" hidden="1" outlineLevel="1" x14ac:dyDescent="0.25">
      <c r="A883" s="7"/>
      <c r="B883" s="38">
        <v>867</v>
      </c>
      <c r="C883" s="89"/>
      <c r="D883" s="46"/>
      <c r="E883" s="138"/>
      <c r="F883" s="95"/>
      <c r="G883" s="43"/>
      <c r="H883" s="56"/>
      <c r="I883" s="85"/>
      <c r="J883" s="103"/>
      <c r="K883" s="19"/>
      <c r="L883" s="212"/>
      <c r="M883" s="18"/>
      <c r="N883" s="213"/>
      <c r="O883" s="209"/>
      <c r="P883" s="18"/>
      <c r="Q883" s="18"/>
      <c r="R883" s="19"/>
      <c r="S883" s="58"/>
      <c r="T883" s="180"/>
      <c r="U883" s="109"/>
      <c r="V883" s="273"/>
      <c r="W883" s="109"/>
      <c r="X883" s="276"/>
      <c r="Y883" s="175"/>
      <c r="Z883" s="222"/>
      <c r="AA883" s="223"/>
      <c r="AB883" s="173"/>
      <c r="AC883" s="174"/>
      <c r="AD883" s="120"/>
      <c r="AE883" s="118"/>
      <c r="AF883" s="112"/>
      <c r="AG883" s="31"/>
      <c r="AH883" s="124"/>
      <c r="AI883" s="129"/>
      <c r="AJ883" s="145"/>
      <c r="AL883" s="353">
        <f t="shared" si="57"/>
        <v>0</v>
      </c>
      <c r="AM883" s="354">
        <f t="shared" si="58"/>
        <v>0</v>
      </c>
      <c r="AN883" s="355"/>
      <c r="AO883" s="353">
        <f t="shared" si="59"/>
        <v>0</v>
      </c>
      <c r="AP883" s="354">
        <f t="shared" si="60"/>
        <v>0</v>
      </c>
    </row>
    <row r="884" spans="1:42" ht="15.75" hidden="1" outlineLevel="1" x14ac:dyDescent="0.25">
      <c r="A884" s="7"/>
      <c r="B884" s="38">
        <v>868</v>
      </c>
      <c r="C884" s="89"/>
      <c r="D884" s="46"/>
      <c r="E884" s="138"/>
      <c r="F884" s="95"/>
      <c r="G884" s="43"/>
      <c r="H884" s="56"/>
      <c r="I884" s="85"/>
      <c r="J884" s="103"/>
      <c r="K884" s="19"/>
      <c r="L884" s="212"/>
      <c r="M884" s="18"/>
      <c r="N884" s="213"/>
      <c r="O884" s="209"/>
      <c r="P884" s="18"/>
      <c r="Q884" s="18"/>
      <c r="R884" s="19"/>
      <c r="S884" s="58"/>
      <c r="T884" s="180"/>
      <c r="U884" s="109"/>
      <c r="V884" s="273"/>
      <c r="W884" s="109"/>
      <c r="X884" s="276"/>
      <c r="Y884" s="175"/>
      <c r="Z884" s="222"/>
      <c r="AA884" s="223"/>
      <c r="AB884" s="173"/>
      <c r="AC884" s="174"/>
      <c r="AD884" s="120"/>
      <c r="AE884" s="118"/>
      <c r="AF884" s="112"/>
      <c r="AG884" s="31"/>
      <c r="AH884" s="124"/>
      <c r="AI884" s="129"/>
      <c r="AJ884" s="145"/>
      <c r="AL884" s="353">
        <f t="shared" si="57"/>
        <v>0</v>
      </c>
      <c r="AM884" s="354">
        <f t="shared" si="58"/>
        <v>0</v>
      </c>
      <c r="AN884" s="355"/>
      <c r="AO884" s="353">
        <f t="shared" si="59"/>
        <v>0</v>
      </c>
      <c r="AP884" s="354">
        <f t="shared" si="60"/>
        <v>0</v>
      </c>
    </row>
    <row r="885" spans="1:42" ht="15.75" hidden="1" outlineLevel="1" x14ac:dyDescent="0.25">
      <c r="A885" s="7"/>
      <c r="B885" s="38">
        <v>869</v>
      </c>
      <c r="C885" s="89"/>
      <c r="D885" s="46"/>
      <c r="E885" s="138"/>
      <c r="F885" s="95"/>
      <c r="G885" s="43"/>
      <c r="H885" s="56"/>
      <c r="I885" s="85"/>
      <c r="J885" s="103"/>
      <c r="K885" s="19"/>
      <c r="L885" s="212"/>
      <c r="M885" s="18"/>
      <c r="N885" s="213"/>
      <c r="O885" s="209"/>
      <c r="P885" s="18"/>
      <c r="Q885" s="18"/>
      <c r="R885" s="19"/>
      <c r="S885" s="58"/>
      <c r="T885" s="180"/>
      <c r="U885" s="109"/>
      <c r="V885" s="273"/>
      <c r="W885" s="109"/>
      <c r="X885" s="276"/>
      <c r="Y885" s="175"/>
      <c r="Z885" s="222"/>
      <c r="AA885" s="223"/>
      <c r="AB885" s="173"/>
      <c r="AC885" s="174"/>
      <c r="AD885" s="120"/>
      <c r="AE885" s="118"/>
      <c r="AF885" s="112"/>
      <c r="AG885" s="31"/>
      <c r="AH885" s="124"/>
      <c r="AI885" s="129"/>
      <c r="AJ885" s="145"/>
      <c r="AL885" s="353">
        <f t="shared" si="57"/>
        <v>0</v>
      </c>
      <c r="AM885" s="354">
        <f t="shared" si="58"/>
        <v>0</v>
      </c>
      <c r="AN885" s="355"/>
      <c r="AO885" s="353">
        <f t="shared" si="59"/>
        <v>0</v>
      </c>
      <c r="AP885" s="354">
        <f t="shared" si="60"/>
        <v>0</v>
      </c>
    </row>
    <row r="886" spans="1:42" ht="15.75" hidden="1" outlineLevel="1" x14ac:dyDescent="0.25">
      <c r="A886" s="7"/>
      <c r="B886" s="38">
        <v>870</v>
      </c>
      <c r="C886" s="89"/>
      <c r="D886" s="46"/>
      <c r="E886" s="138"/>
      <c r="F886" s="95"/>
      <c r="G886" s="43"/>
      <c r="H886" s="56"/>
      <c r="I886" s="85"/>
      <c r="J886" s="103"/>
      <c r="K886" s="19"/>
      <c r="L886" s="212"/>
      <c r="M886" s="18"/>
      <c r="N886" s="213"/>
      <c r="O886" s="209"/>
      <c r="P886" s="18"/>
      <c r="Q886" s="18"/>
      <c r="R886" s="19"/>
      <c r="S886" s="58"/>
      <c r="T886" s="180"/>
      <c r="U886" s="109"/>
      <c r="V886" s="273"/>
      <c r="W886" s="109"/>
      <c r="X886" s="276"/>
      <c r="Y886" s="175"/>
      <c r="Z886" s="222"/>
      <c r="AA886" s="223"/>
      <c r="AB886" s="173"/>
      <c r="AC886" s="174"/>
      <c r="AD886" s="120"/>
      <c r="AE886" s="118"/>
      <c r="AF886" s="112"/>
      <c r="AG886" s="31"/>
      <c r="AH886" s="124"/>
      <c r="AI886" s="129"/>
      <c r="AJ886" s="145"/>
      <c r="AL886" s="353">
        <f t="shared" si="57"/>
        <v>0</v>
      </c>
      <c r="AM886" s="354">
        <f t="shared" si="58"/>
        <v>0</v>
      </c>
      <c r="AN886" s="355"/>
      <c r="AO886" s="353">
        <f t="shared" si="59"/>
        <v>0</v>
      </c>
      <c r="AP886" s="354">
        <f t="shared" si="60"/>
        <v>0</v>
      </c>
    </row>
    <row r="887" spans="1:42" ht="15.75" hidden="1" outlineLevel="1" x14ac:dyDescent="0.25">
      <c r="A887" s="7"/>
      <c r="B887" s="38">
        <v>871</v>
      </c>
      <c r="C887" s="89"/>
      <c r="D887" s="46"/>
      <c r="E887" s="138"/>
      <c r="F887" s="95"/>
      <c r="G887" s="43"/>
      <c r="H887" s="56"/>
      <c r="I887" s="85"/>
      <c r="J887" s="103"/>
      <c r="K887" s="19"/>
      <c r="L887" s="212"/>
      <c r="M887" s="18"/>
      <c r="N887" s="213"/>
      <c r="O887" s="209"/>
      <c r="P887" s="18"/>
      <c r="Q887" s="18"/>
      <c r="R887" s="19"/>
      <c r="S887" s="58"/>
      <c r="T887" s="180"/>
      <c r="U887" s="109"/>
      <c r="V887" s="273"/>
      <c r="W887" s="109"/>
      <c r="X887" s="276"/>
      <c r="Y887" s="175"/>
      <c r="Z887" s="222"/>
      <c r="AA887" s="223"/>
      <c r="AB887" s="173"/>
      <c r="AC887" s="174"/>
      <c r="AD887" s="120"/>
      <c r="AE887" s="118"/>
      <c r="AF887" s="112"/>
      <c r="AG887" s="31"/>
      <c r="AH887" s="124"/>
      <c r="AI887" s="129"/>
      <c r="AJ887" s="145"/>
      <c r="AL887" s="353">
        <f t="shared" si="57"/>
        <v>0</v>
      </c>
      <c r="AM887" s="354">
        <f t="shared" si="58"/>
        <v>0</v>
      </c>
      <c r="AN887" s="355"/>
      <c r="AO887" s="353">
        <f t="shared" si="59"/>
        <v>0</v>
      </c>
      <c r="AP887" s="354">
        <f t="shared" si="60"/>
        <v>0</v>
      </c>
    </row>
    <row r="888" spans="1:42" ht="15.75" hidden="1" outlineLevel="1" x14ac:dyDescent="0.25">
      <c r="A888" s="7"/>
      <c r="B888" s="38">
        <v>872</v>
      </c>
      <c r="C888" s="89"/>
      <c r="D888" s="46"/>
      <c r="E888" s="138"/>
      <c r="F888" s="95"/>
      <c r="G888" s="43"/>
      <c r="H888" s="56"/>
      <c r="I888" s="85"/>
      <c r="J888" s="103"/>
      <c r="K888" s="19"/>
      <c r="L888" s="212"/>
      <c r="M888" s="18"/>
      <c r="N888" s="213"/>
      <c r="O888" s="209"/>
      <c r="P888" s="18"/>
      <c r="Q888" s="18"/>
      <c r="R888" s="19"/>
      <c r="S888" s="58"/>
      <c r="T888" s="180"/>
      <c r="U888" s="109"/>
      <c r="V888" s="273"/>
      <c r="W888" s="109"/>
      <c r="X888" s="276"/>
      <c r="Y888" s="175"/>
      <c r="Z888" s="222"/>
      <c r="AA888" s="223"/>
      <c r="AB888" s="173"/>
      <c r="AC888" s="174"/>
      <c r="AD888" s="120"/>
      <c r="AE888" s="118"/>
      <c r="AF888" s="112"/>
      <c r="AG888" s="31"/>
      <c r="AH888" s="124"/>
      <c r="AI888" s="129"/>
      <c r="AJ888" s="145"/>
      <c r="AL888" s="353">
        <f t="shared" si="57"/>
        <v>0</v>
      </c>
      <c r="AM888" s="354">
        <f t="shared" si="58"/>
        <v>0</v>
      </c>
      <c r="AN888" s="355"/>
      <c r="AO888" s="353">
        <f t="shared" si="59"/>
        <v>0</v>
      </c>
      <c r="AP888" s="354">
        <f t="shared" si="60"/>
        <v>0</v>
      </c>
    </row>
    <row r="889" spans="1:42" ht="15.75" hidden="1" outlineLevel="1" x14ac:dyDescent="0.25">
      <c r="A889" s="7"/>
      <c r="B889" s="38">
        <v>873</v>
      </c>
      <c r="C889" s="89"/>
      <c r="D889" s="46"/>
      <c r="E889" s="138"/>
      <c r="F889" s="95"/>
      <c r="G889" s="43"/>
      <c r="H889" s="56"/>
      <c r="I889" s="85"/>
      <c r="J889" s="103"/>
      <c r="K889" s="19"/>
      <c r="L889" s="212"/>
      <c r="M889" s="18"/>
      <c r="N889" s="213"/>
      <c r="O889" s="209"/>
      <c r="P889" s="18"/>
      <c r="Q889" s="18"/>
      <c r="R889" s="19"/>
      <c r="S889" s="58"/>
      <c r="T889" s="180"/>
      <c r="U889" s="109"/>
      <c r="V889" s="273"/>
      <c r="W889" s="109"/>
      <c r="X889" s="276"/>
      <c r="Y889" s="175"/>
      <c r="Z889" s="222"/>
      <c r="AA889" s="223"/>
      <c r="AB889" s="173"/>
      <c r="AC889" s="174"/>
      <c r="AD889" s="120"/>
      <c r="AE889" s="118"/>
      <c r="AF889" s="112"/>
      <c r="AG889" s="31"/>
      <c r="AH889" s="124"/>
      <c r="AI889" s="129"/>
      <c r="AJ889" s="145"/>
      <c r="AL889" s="353">
        <f t="shared" si="57"/>
        <v>0</v>
      </c>
      <c r="AM889" s="354">
        <f t="shared" si="58"/>
        <v>0</v>
      </c>
      <c r="AN889" s="355"/>
      <c r="AO889" s="353">
        <f t="shared" si="59"/>
        <v>0</v>
      </c>
      <c r="AP889" s="354">
        <f t="shared" si="60"/>
        <v>0</v>
      </c>
    </row>
    <row r="890" spans="1:42" ht="15.75" hidden="1" outlineLevel="1" x14ac:dyDescent="0.25">
      <c r="A890" s="7"/>
      <c r="B890" s="38">
        <v>874</v>
      </c>
      <c r="C890" s="89"/>
      <c r="D890" s="46"/>
      <c r="E890" s="138"/>
      <c r="F890" s="95"/>
      <c r="G890" s="43"/>
      <c r="H890" s="56"/>
      <c r="I890" s="85"/>
      <c r="J890" s="103"/>
      <c r="K890" s="19"/>
      <c r="L890" s="212"/>
      <c r="M890" s="18"/>
      <c r="N890" s="213"/>
      <c r="O890" s="209"/>
      <c r="P890" s="18"/>
      <c r="Q890" s="18"/>
      <c r="R890" s="19"/>
      <c r="S890" s="58"/>
      <c r="T890" s="180"/>
      <c r="U890" s="109"/>
      <c r="V890" s="273"/>
      <c r="W890" s="109"/>
      <c r="X890" s="276"/>
      <c r="Y890" s="175"/>
      <c r="Z890" s="222"/>
      <c r="AA890" s="223"/>
      <c r="AB890" s="173"/>
      <c r="AC890" s="174"/>
      <c r="AD890" s="120"/>
      <c r="AE890" s="118"/>
      <c r="AF890" s="112"/>
      <c r="AG890" s="31"/>
      <c r="AH890" s="124"/>
      <c r="AI890" s="129"/>
      <c r="AJ890" s="145"/>
      <c r="AL890" s="353">
        <f t="shared" si="57"/>
        <v>0</v>
      </c>
      <c r="AM890" s="354">
        <f t="shared" si="58"/>
        <v>0</v>
      </c>
      <c r="AN890" s="355"/>
      <c r="AO890" s="353">
        <f t="shared" si="59"/>
        <v>0</v>
      </c>
      <c r="AP890" s="354">
        <f t="shared" si="60"/>
        <v>0</v>
      </c>
    </row>
    <row r="891" spans="1:42" ht="15.75" hidden="1" outlineLevel="1" x14ac:dyDescent="0.25">
      <c r="A891" s="7"/>
      <c r="B891" s="38">
        <v>875</v>
      </c>
      <c r="C891" s="89"/>
      <c r="D891" s="46"/>
      <c r="E891" s="138"/>
      <c r="F891" s="95"/>
      <c r="G891" s="43"/>
      <c r="H891" s="56"/>
      <c r="I891" s="85"/>
      <c r="J891" s="103"/>
      <c r="K891" s="19"/>
      <c r="L891" s="212"/>
      <c r="M891" s="18"/>
      <c r="N891" s="213"/>
      <c r="O891" s="209"/>
      <c r="P891" s="18"/>
      <c r="Q891" s="18"/>
      <c r="R891" s="19"/>
      <c r="S891" s="58"/>
      <c r="T891" s="180"/>
      <c r="U891" s="109"/>
      <c r="V891" s="273"/>
      <c r="W891" s="109"/>
      <c r="X891" s="276"/>
      <c r="Y891" s="175"/>
      <c r="Z891" s="222"/>
      <c r="AA891" s="223"/>
      <c r="AB891" s="173"/>
      <c r="AC891" s="174"/>
      <c r="AD891" s="120"/>
      <c r="AE891" s="118"/>
      <c r="AF891" s="112"/>
      <c r="AG891" s="31"/>
      <c r="AH891" s="124"/>
      <c r="AI891" s="129"/>
      <c r="AJ891" s="145"/>
      <c r="AL891" s="353">
        <f t="shared" si="57"/>
        <v>0</v>
      </c>
      <c r="AM891" s="354">
        <f t="shared" si="58"/>
        <v>0</v>
      </c>
      <c r="AN891" s="355"/>
      <c r="AO891" s="353">
        <f t="shared" si="59"/>
        <v>0</v>
      </c>
      <c r="AP891" s="354">
        <f t="shared" si="60"/>
        <v>0</v>
      </c>
    </row>
    <row r="892" spans="1:42" ht="15.75" hidden="1" outlineLevel="1" x14ac:dyDescent="0.25">
      <c r="A892" s="7"/>
      <c r="B892" s="38">
        <v>876</v>
      </c>
      <c r="C892" s="89"/>
      <c r="D892" s="46"/>
      <c r="E892" s="138"/>
      <c r="F892" s="95"/>
      <c r="G892" s="43"/>
      <c r="H892" s="56"/>
      <c r="I892" s="85"/>
      <c r="J892" s="103"/>
      <c r="K892" s="19"/>
      <c r="L892" s="212"/>
      <c r="M892" s="18"/>
      <c r="N892" s="213"/>
      <c r="O892" s="209"/>
      <c r="P892" s="18"/>
      <c r="Q892" s="18"/>
      <c r="R892" s="19"/>
      <c r="S892" s="58"/>
      <c r="T892" s="180"/>
      <c r="U892" s="109"/>
      <c r="V892" s="273"/>
      <c r="W892" s="109"/>
      <c r="X892" s="276"/>
      <c r="Y892" s="175"/>
      <c r="Z892" s="222"/>
      <c r="AA892" s="223"/>
      <c r="AB892" s="173"/>
      <c r="AC892" s="174"/>
      <c r="AD892" s="120"/>
      <c r="AE892" s="118"/>
      <c r="AF892" s="112"/>
      <c r="AG892" s="31"/>
      <c r="AH892" s="124"/>
      <c r="AI892" s="129"/>
      <c r="AJ892" s="145"/>
      <c r="AL892" s="353">
        <f t="shared" si="57"/>
        <v>0</v>
      </c>
      <c r="AM892" s="354">
        <f t="shared" si="58"/>
        <v>0</v>
      </c>
      <c r="AN892" s="355"/>
      <c r="AO892" s="353">
        <f t="shared" si="59"/>
        <v>0</v>
      </c>
      <c r="AP892" s="354">
        <f t="shared" si="60"/>
        <v>0</v>
      </c>
    </row>
    <row r="893" spans="1:42" ht="15.75" hidden="1" outlineLevel="1" x14ac:dyDescent="0.25">
      <c r="A893" s="7"/>
      <c r="B893" s="38">
        <v>877</v>
      </c>
      <c r="C893" s="89"/>
      <c r="D893" s="46"/>
      <c r="E893" s="138"/>
      <c r="F893" s="95"/>
      <c r="G893" s="43"/>
      <c r="H893" s="56"/>
      <c r="I893" s="85"/>
      <c r="J893" s="103"/>
      <c r="K893" s="19"/>
      <c r="L893" s="212"/>
      <c r="M893" s="18"/>
      <c r="N893" s="213"/>
      <c r="O893" s="209"/>
      <c r="P893" s="18"/>
      <c r="Q893" s="18"/>
      <c r="R893" s="19"/>
      <c r="S893" s="58"/>
      <c r="T893" s="180"/>
      <c r="U893" s="109"/>
      <c r="V893" s="273"/>
      <c r="W893" s="109"/>
      <c r="X893" s="276"/>
      <c r="Y893" s="175"/>
      <c r="Z893" s="222"/>
      <c r="AA893" s="223"/>
      <c r="AB893" s="173"/>
      <c r="AC893" s="174"/>
      <c r="AD893" s="120"/>
      <c r="AE893" s="118"/>
      <c r="AF893" s="112"/>
      <c r="AG893" s="31"/>
      <c r="AH893" s="124"/>
      <c r="AI893" s="129"/>
      <c r="AJ893" s="145"/>
      <c r="AL893" s="353">
        <f t="shared" si="57"/>
        <v>0</v>
      </c>
      <c r="AM893" s="354">
        <f t="shared" si="58"/>
        <v>0</v>
      </c>
      <c r="AN893" s="355"/>
      <c r="AO893" s="353">
        <f t="shared" si="59"/>
        <v>0</v>
      </c>
      <c r="AP893" s="354">
        <f t="shared" si="60"/>
        <v>0</v>
      </c>
    </row>
    <row r="894" spans="1:42" ht="15.75" hidden="1" outlineLevel="1" x14ac:dyDescent="0.25">
      <c r="A894" s="7"/>
      <c r="B894" s="38">
        <v>878</v>
      </c>
      <c r="C894" s="89"/>
      <c r="D894" s="46"/>
      <c r="E894" s="138"/>
      <c r="F894" s="95"/>
      <c r="G894" s="43"/>
      <c r="H894" s="56"/>
      <c r="I894" s="85"/>
      <c r="J894" s="103"/>
      <c r="K894" s="19"/>
      <c r="L894" s="212"/>
      <c r="M894" s="18"/>
      <c r="N894" s="213"/>
      <c r="O894" s="209"/>
      <c r="P894" s="18"/>
      <c r="Q894" s="18"/>
      <c r="R894" s="19"/>
      <c r="S894" s="58"/>
      <c r="T894" s="180"/>
      <c r="U894" s="109"/>
      <c r="V894" s="273"/>
      <c r="W894" s="109"/>
      <c r="X894" s="276"/>
      <c r="Y894" s="175"/>
      <c r="Z894" s="222"/>
      <c r="AA894" s="223"/>
      <c r="AB894" s="173"/>
      <c r="AC894" s="174"/>
      <c r="AD894" s="120"/>
      <c r="AE894" s="118"/>
      <c r="AF894" s="112"/>
      <c r="AG894" s="31"/>
      <c r="AH894" s="124"/>
      <c r="AI894" s="129"/>
      <c r="AJ894" s="145"/>
      <c r="AL894" s="353">
        <f t="shared" si="57"/>
        <v>0</v>
      </c>
      <c r="AM894" s="354">
        <f t="shared" si="58"/>
        <v>0</v>
      </c>
      <c r="AN894" s="355"/>
      <c r="AO894" s="353">
        <f t="shared" si="59"/>
        <v>0</v>
      </c>
      <c r="AP894" s="354">
        <f t="shared" si="60"/>
        <v>0</v>
      </c>
    </row>
    <row r="895" spans="1:42" ht="15.75" hidden="1" outlineLevel="1" x14ac:dyDescent="0.25">
      <c r="A895" s="7"/>
      <c r="B895" s="38">
        <v>879</v>
      </c>
      <c r="C895" s="89"/>
      <c r="D895" s="46"/>
      <c r="E895" s="138"/>
      <c r="F895" s="95"/>
      <c r="G895" s="43"/>
      <c r="H895" s="56"/>
      <c r="I895" s="85"/>
      <c r="J895" s="103"/>
      <c r="K895" s="19"/>
      <c r="L895" s="212"/>
      <c r="M895" s="18"/>
      <c r="N895" s="213"/>
      <c r="O895" s="209"/>
      <c r="P895" s="18"/>
      <c r="Q895" s="18"/>
      <c r="R895" s="19"/>
      <c r="S895" s="58"/>
      <c r="T895" s="180"/>
      <c r="U895" s="109"/>
      <c r="V895" s="273"/>
      <c r="W895" s="109"/>
      <c r="X895" s="276"/>
      <c r="Y895" s="175"/>
      <c r="Z895" s="222"/>
      <c r="AA895" s="223"/>
      <c r="AB895" s="173"/>
      <c r="AC895" s="174"/>
      <c r="AD895" s="120"/>
      <c r="AE895" s="118"/>
      <c r="AF895" s="112"/>
      <c r="AG895" s="31"/>
      <c r="AH895" s="124"/>
      <c r="AI895" s="129"/>
      <c r="AJ895" s="145"/>
      <c r="AL895" s="353">
        <f t="shared" si="57"/>
        <v>0</v>
      </c>
      <c r="AM895" s="354">
        <f t="shared" si="58"/>
        <v>0</v>
      </c>
      <c r="AN895" s="355"/>
      <c r="AO895" s="353">
        <f t="shared" si="59"/>
        <v>0</v>
      </c>
      <c r="AP895" s="354">
        <f t="shared" si="60"/>
        <v>0</v>
      </c>
    </row>
    <row r="896" spans="1:42" ht="15.75" hidden="1" outlineLevel="1" x14ac:dyDescent="0.25">
      <c r="A896" s="7"/>
      <c r="B896" s="38">
        <v>880</v>
      </c>
      <c r="C896" s="89"/>
      <c r="D896" s="46"/>
      <c r="E896" s="138"/>
      <c r="F896" s="95"/>
      <c r="G896" s="43"/>
      <c r="H896" s="56"/>
      <c r="I896" s="85"/>
      <c r="J896" s="103"/>
      <c r="K896" s="19"/>
      <c r="L896" s="212"/>
      <c r="M896" s="18"/>
      <c r="N896" s="213"/>
      <c r="O896" s="209"/>
      <c r="P896" s="18"/>
      <c r="Q896" s="18"/>
      <c r="R896" s="19"/>
      <c r="S896" s="58"/>
      <c r="T896" s="180"/>
      <c r="U896" s="109"/>
      <c r="V896" s="273"/>
      <c r="W896" s="109"/>
      <c r="X896" s="276"/>
      <c r="Y896" s="175"/>
      <c r="Z896" s="222"/>
      <c r="AA896" s="223"/>
      <c r="AB896" s="173"/>
      <c r="AC896" s="174"/>
      <c r="AD896" s="120"/>
      <c r="AE896" s="118"/>
      <c r="AF896" s="112"/>
      <c r="AG896" s="31"/>
      <c r="AH896" s="124"/>
      <c r="AI896" s="129"/>
      <c r="AJ896" s="145"/>
      <c r="AL896" s="353">
        <f t="shared" si="57"/>
        <v>0</v>
      </c>
      <c r="AM896" s="354">
        <f t="shared" si="58"/>
        <v>0</v>
      </c>
      <c r="AN896" s="355"/>
      <c r="AO896" s="353">
        <f t="shared" si="59"/>
        <v>0</v>
      </c>
      <c r="AP896" s="354">
        <f t="shared" si="60"/>
        <v>0</v>
      </c>
    </row>
    <row r="897" spans="1:42" ht="15.75" hidden="1" outlineLevel="1" x14ac:dyDescent="0.25">
      <c r="A897" s="7"/>
      <c r="B897" s="38">
        <v>881</v>
      </c>
      <c r="C897" s="89"/>
      <c r="D897" s="46"/>
      <c r="E897" s="138"/>
      <c r="F897" s="95"/>
      <c r="G897" s="43"/>
      <c r="H897" s="56"/>
      <c r="I897" s="85"/>
      <c r="J897" s="103"/>
      <c r="K897" s="19"/>
      <c r="L897" s="212"/>
      <c r="M897" s="18"/>
      <c r="N897" s="213"/>
      <c r="O897" s="209"/>
      <c r="P897" s="18"/>
      <c r="Q897" s="18"/>
      <c r="R897" s="19"/>
      <c r="S897" s="58"/>
      <c r="T897" s="180"/>
      <c r="U897" s="109"/>
      <c r="V897" s="273"/>
      <c r="W897" s="109"/>
      <c r="X897" s="276"/>
      <c r="Y897" s="175"/>
      <c r="Z897" s="222"/>
      <c r="AA897" s="223"/>
      <c r="AB897" s="173"/>
      <c r="AC897" s="174"/>
      <c r="AD897" s="120"/>
      <c r="AE897" s="118"/>
      <c r="AF897" s="112"/>
      <c r="AG897" s="31"/>
      <c r="AH897" s="124"/>
      <c r="AI897" s="129"/>
      <c r="AJ897" s="145"/>
      <c r="AL897" s="353">
        <f t="shared" si="57"/>
        <v>0</v>
      </c>
      <c r="AM897" s="354">
        <f t="shared" si="58"/>
        <v>0</v>
      </c>
      <c r="AN897" s="355"/>
      <c r="AO897" s="353">
        <f t="shared" si="59"/>
        <v>0</v>
      </c>
      <c r="AP897" s="354">
        <f t="shared" si="60"/>
        <v>0</v>
      </c>
    </row>
    <row r="898" spans="1:42" ht="15.75" hidden="1" outlineLevel="1" x14ac:dyDescent="0.25">
      <c r="A898" s="7"/>
      <c r="B898" s="38">
        <v>882</v>
      </c>
      <c r="C898" s="89"/>
      <c r="D898" s="46"/>
      <c r="E898" s="138"/>
      <c r="F898" s="95"/>
      <c r="G898" s="43"/>
      <c r="H898" s="56"/>
      <c r="I898" s="85"/>
      <c r="J898" s="103"/>
      <c r="K898" s="19"/>
      <c r="L898" s="212"/>
      <c r="M898" s="18"/>
      <c r="N898" s="213"/>
      <c r="O898" s="209"/>
      <c r="P898" s="18"/>
      <c r="Q898" s="18"/>
      <c r="R898" s="19"/>
      <c r="S898" s="58"/>
      <c r="T898" s="180"/>
      <c r="U898" s="109"/>
      <c r="V898" s="273"/>
      <c r="W898" s="109"/>
      <c r="X898" s="276"/>
      <c r="Y898" s="175"/>
      <c r="Z898" s="222"/>
      <c r="AA898" s="223"/>
      <c r="AB898" s="173"/>
      <c r="AC898" s="174"/>
      <c r="AD898" s="120"/>
      <c r="AE898" s="118"/>
      <c r="AF898" s="112"/>
      <c r="AG898" s="31"/>
      <c r="AH898" s="124"/>
      <c r="AI898" s="129"/>
      <c r="AJ898" s="145"/>
      <c r="AL898" s="353">
        <f t="shared" si="57"/>
        <v>0</v>
      </c>
      <c r="AM898" s="354">
        <f t="shared" si="58"/>
        <v>0</v>
      </c>
      <c r="AN898" s="355"/>
      <c r="AO898" s="353">
        <f t="shared" si="59"/>
        <v>0</v>
      </c>
      <c r="AP898" s="354">
        <f t="shared" si="60"/>
        <v>0</v>
      </c>
    </row>
    <row r="899" spans="1:42" ht="15.75" hidden="1" outlineLevel="1" x14ac:dyDescent="0.25">
      <c r="A899" s="7"/>
      <c r="B899" s="38">
        <v>883</v>
      </c>
      <c r="C899" s="89"/>
      <c r="D899" s="46"/>
      <c r="E899" s="138"/>
      <c r="F899" s="95"/>
      <c r="G899" s="43"/>
      <c r="H899" s="56"/>
      <c r="I899" s="85"/>
      <c r="J899" s="103"/>
      <c r="K899" s="19"/>
      <c r="L899" s="212"/>
      <c r="M899" s="18"/>
      <c r="N899" s="213"/>
      <c r="O899" s="209"/>
      <c r="P899" s="18"/>
      <c r="Q899" s="18"/>
      <c r="R899" s="19"/>
      <c r="S899" s="58"/>
      <c r="T899" s="180"/>
      <c r="U899" s="109"/>
      <c r="V899" s="273"/>
      <c r="W899" s="109"/>
      <c r="X899" s="276"/>
      <c r="Y899" s="175"/>
      <c r="Z899" s="222"/>
      <c r="AA899" s="223"/>
      <c r="AB899" s="173"/>
      <c r="AC899" s="174"/>
      <c r="AD899" s="120"/>
      <c r="AE899" s="118"/>
      <c r="AF899" s="112"/>
      <c r="AG899" s="31"/>
      <c r="AH899" s="124"/>
      <c r="AI899" s="129"/>
      <c r="AJ899" s="145"/>
      <c r="AL899" s="353">
        <f t="shared" si="57"/>
        <v>0</v>
      </c>
      <c r="AM899" s="354">
        <f t="shared" si="58"/>
        <v>0</v>
      </c>
      <c r="AN899" s="355"/>
      <c r="AO899" s="353">
        <f t="shared" si="59"/>
        <v>0</v>
      </c>
      <c r="AP899" s="354">
        <f t="shared" si="60"/>
        <v>0</v>
      </c>
    </row>
    <row r="900" spans="1:42" ht="15.75" hidden="1" outlineLevel="1" x14ac:dyDescent="0.25">
      <c r="A900" s="7"/>
      <c r="B900" s="38">
        <v>884</v>
      </c>
      <c r="C900" s="89"/>
      <c r="D900" s="46"/>
      <c r="E900" s="138"/>
      <c r="F900" s="95"/>
      <c r="G900" s="43"/>
      <c r="H900" s="56"/>
      <c r="I900" s="85"/>
      <c r="J900" s="103"/>
      <c r="K900" s="19"/>
      <c r="L900" s="212"/>
      <c r="M900" s="18"/>
      <c r="N900" s="213"/>
      <c r="O900" s="209"/>
      <c r="P900" s="18"/>
      <c r="Q900" s="18"/>
      <c r="R900" s="19"/>
      <c r="S900" s="58"/>
      <c r="T900" s="180"/>
      <c r="U900" s="109"/>
      <c r="V900" s="273"/>
      <c r="W900" s="109"/>
      <c r="X900" s="276"/>
      <c r="Y900" s="175"/>
      <c r="Z900" s="222"/>
      <c r="AA900" s="223"/>
      <c r="AB900" s="173"/>
      <c r="AC900" s="174"/>
      <c r="AD900" s="120"/>
      <c r="AE900" s="118"/>
      <c r="AF900" s="112"/>
      <c r="AG900" s="31"/>
      <c r="AH900" s="124"/>
      <c r="AI900" s="129"/>
      <c r="AJ900" s="145"/>
      <c r="AL900" s="353">
        <f t="shared" si="57"/>
        <v>0</v>
      </c>
      <c r="AM900" s="354">
        <f t="shared" si="58"/>
        <v>0</v>
      </c>
      <c r="AN900" s="355"/>
      <c r="AO900" s="353">
        <f t="shared" si="59"/>
        <v>0</v>
      </c>
      <c r="AP900" s="354">
        <f t="shared" si="60"/>
        <v>0</v>
      </c>
    </row>
    <row r="901" spans="1:42" ht="15.75" hidden="1" outlineLevel="1" x14ac:dyDescent="0.25">
      <c r="A901" s="7"/>
      <c r="B901" s="38">
        <v>885</v>
      </c>
      <c r="C901" s="89"/>
      <c r="D901" s="46"/>
      <c r="E901" s="138"/>
      <c r="F901" s="95"/>
      <c r="G901" s="43"/>
      <c r="H901" s="56"/>
      <c r="I901" s="85"/>
      <c r="J901" s="103"/>
      <c r="K901" s="19"/>
      <c r="L901" s="212"/>
      <c r="M901" s="18"/>
      <c r="N901" s="213"/>
      <c r="O901" s="209"/>
      <c r="P901" s="18"/>
      <c r="Q901" s="18"/>
      <c r="R901" s="19"/>
      <c r="S901" s="58"/>
      <c r="T901" s="180"/>
      <c r="U901" s="109"/>
      <c r="V901" s="273"/>
      <c r="W901" s="109"/>
      <c r="X901" s="276"/>
      <c r="Y901" s="175"/>
      <c r="Z901" s="222"/>
      <c r="AA901" s="223"/>
      <c r="AB901" s="173"/>
      <c r="AC901" s="174"/>
      <c r="AD901" s="120"/>
      <c r="AE901" s="118"/>
      <c r="AF901" s="112"/>
      <c r="AG901" s="31"/>
      <c r="AH901" s="124"/>
      <c r="AI901" s="129"/>
      <c r="AJ901" s="145"/>
      <c r="AL901" s="353">
        <f t="shared" si="57"/>
        <v>0</v>
      </c>
      <c r="AM901" s="354">
        <f t="shared" si="58"/>
        <v>0</v>
      </c>
      <c r="AN901" s="355"/>
      <c r="AO901" s="353">
        <f t="shared" si="59"/>
        <v>0</v>
      </c>
      <c r="AP901" s="354">
        <f t="shared" si="60"/>
        <v>0</v>
      </c>
    </row>
    <row r="902" spans="1:42" ht="15.75" hidden="1" outlineLevel="1" x14ac:dyDescent="0.25">
      <c r="A902" s="7"/>
      <c r="B902" s="38">
        <v>886</v>
      </c>
      <c r="C902" s="89"/>
      <c r="D902" s="46"/>
      <c r="E902" s="138"/>
      <c r="F902" s="95"/>
      <c r="G902" s="43"/>
      <c r="H902" s="56"/>
      <c r="I902" s="85"/>
      <c r="J902" s="103"/>
      <c r="K902" s="19"/>
      <c r="L902" s="212"/>
      <c r="M902" s="18"/>
      <c r="N902" s="213"/>
      <c r="O902" s="209"/>
      <c r="P902" s="18"/>
      <c r="Q902" s="18"/>
      <c r="R902" s="19"/>
      <c r="S902" s="58"/>
      <c r="T902" s="180"/>
      <c r="U902" s="109"/>
      <c r="V902" s="273"/>
      <c r="W902" s="109"/>
      <c r="X902" s="276"/>
      <c r="Y902" s="175"/>
      <c r="Z902" s="222"/>
      <c r="AA902" s="223"/>
      <c r="AB902" s="173"/>
      <c r="AC902" s="174"/>
      <c r="AD902" s="120"/>
      <c r="AE902" s="118"/>
      <c r="AF902" s="112"/>
      <c r="AG902" s="31"/>
      <c r="AH902" s="124"/>
      <c r="AI902" s="129"/>
      <c r="AJ902" s="145"/>
      <c r="AL902" s="353">
        <f t="shared" si="57"/>
        <v>0</v>
      </c>
      <c r="AM902" s="354">
        <f t="shared" si="58"/>
        <v>0</v>
      </c>
      <c r="AN902" s="355"/>
      <c r="AO902" s="353">
        <f t="shared" si="59"/>
        <v>0</v>
      </c>
      <c r="AP902" s="354">
        <f t="shared" si="60"/>
        <v>0</v>
      </c>
    </row>
    <row r="903" spans="1:42" ht="15.75" hidden="1" outlineLevel="1" x14ac:dyDescent="0.25">
      <c r="A903" s="7"/>
      <c r="B903" s="38">
        <v>887</v>
      </c>
      <c r="C903" s="89"/>
      <c r="D903" s="46"/>
      <c r="E903" s="138"/>
      <c r="F903" s="95"/>
      <c r="G903" s="43"/>
      <c r="H903" s="56"/>
      <c r="I903" s="85"/>
      <c r="J903" s="103"/>
      <c r="K903" s="19"/>
      <c r="L903" s="212"/>
      <c r="M903" s="18"/>
      <c r="N903" s="213"/>
      <c r="O903" s="209"/>
      <c r="P903" s="18"/>
      <c r="Q903" s="18"/>
      <c r="R903" s="19"/>
      <c r="S903" s="58"/>
      <c r="T903" s="180"/>
      <c r="U903" s="109"/>
      <c r="V903" s="273"/>
      <c r="W903" s="109"/>
      <c r="X903" s="276"/>
      <c r="Y903" s="175"/>
      <c r="Z903" s="222"/>
      <c r="AA903" s="223"/>
      <c r="AB903" s="173"/>
      <c r="AC903" s="174"/>
      <c r="AD903" s="120"/>
      <c r="AE903" s="118"/>
      <c r="AF903" s="112"/>
      <c r="AG903" s="31"/>
      <c r="AH903" s="124"/>
      <c r="AI903" s="129"/>
      <c r="AJ903" s="145"/>
      <c r="AL903" s="353">
        <f t="shared" si="57"/>
        <v>0</v>
      </c>
      <c r="AM903" s="354">
        <f t="shared" si="58"/>
        <v>0</v>
      </c>
      <c r="AN903" s="355"/>
      <c r="AO903" s="353">
        <f t="shared" si="59"/>
        <v>0</v>
      </c>
      <c r="AP903" s="354">
        <f t="shared" si="60"/>
        <v>0</v>
      </c>
    </row>
    <row r="904" spans="1:42" ht="15.75" hidden="1" outlineLevel="1" x14ac:dyDescent="0.25">
      <c r="A904" s="7"/>
      <c r="B904" s="38">
        <v>888</v>
      </c>
      <c r="C904" s="89"/>
      <c r="D904" s="46"/>
      <c r="E904" s="138"/>
      <c r="F904" s="95"/>
      <c r="G904" s="43"/>
      <c r="H904" s="56"/>
      <c r="I904" s="85"/>
      <c r="J904" s="103"/>
      <c r="K904" s="19"/>
      <c r="L904" s="212"/>
      <c r="M904" s="18"/>
      <c r="N904" s="213"/>
      <c r="O904" s="209"/>
      <c r="P904" s="18"/>
      <c r="Q904" s="18"/>
      <c r="R904" s="19"/>
      <c r="S904" s="58"/>
      <c r="T904" s="180"/>
      <c r="U904" s="109"/>
      <c r="V904" s="273"/>
      <c r="W904" s="109"/>
      <c r="X904" s="276"/>
      <c r="Y904" s="175"/>
      <c r="Z904" s="222"/>
      <c r="AA904" s="223"/>
      <c r="AB904" s="173"/>
      <c r="AC904" s="174"/>
      <c r="AD904" s="120"/>
      <c r="AE904" s="118"/>
      <c r="AF904" s="112"/>
      <c r="AG904" s="31"/>
      <c r="AH904" s="124"/>
      <c r="AI904" s="129"/>
      <c r="AJ904" s="145"/>
      <c r="AL904" s="353">
        <f t="shared" si="57"/>
        <v>0</v>
      </c>
      <c r="AM904" s="354">
        <f t="shared" si="58"/>
        <v>0</v>
      </c>
      <c r="AN904" s="355"/>
      <c r="AO904" s="353">
        <f t="shared" si="59"/>
        <v>0</v>
      </c>
      <c r="AP904" s="354">
        <f t="shared" si="60"/>
        <v>0</v>
      </c>
    </row>
    <row r="905" spans="1:42" ht="15.75" hidden="1" outlineLevel="1" x14ac:dyDescent="0.25">
      <c r="A905" s="7"/>
      <c r="B905" s="38">
        <v>889</v>
      </c>
      <c r="C905" s="89"/>
      <c r="D905" s="46"/>
      <c r="E905" s="138"/>
      <c r="F905" s="95"/>
      <c r="G905" s="43"/>
      <c r="H905" s="56"/>
      <c r="I905" s="85"/>
      <c r="J905" s="103"/>
      <c r="K905" s="19"/>
      <c r="L905" s="212"/>
      <c r="M905" s="18"/>
      <c r="N905" s="213"/>
      <c r="O905" s="209"/>
      <c r="P905" s="18"/>
      <c r="Q905" s="18"/>
      <c r="R905" s="19"/>
      <c r="S905" s="58"/>
      <c r="T905" s="180"/>
      <c r="U905" s="109"/>
      <c r="V905" s="273"/>
      <c r="W905" s="109"/>
      <c r="X905" s="276"/>
      <c r="Y905" s="175"/>
      <c r="Z905" s="222"/>
      <c r="AA905" s="223"/>
      <c r="AB905" s="173"/>
      <c r="AC905" s="174"/>
      <c r="AD905" s="120"/>
      <c r="AE905" s="118"/>
      <c r="AF905" s="112"/>
      <c r="AG905" s="31"/>
      <c r="AH905" s="124"/>
      <c r="AI905" s="129"/>
      <c r="AJ905" s="145"/>
      <c r="AL905" s="353">
        <f t="shared" si="57"/>
        <v>0</v>
      </c>
      <c r="AM905" s="354">
        <f t="shared" si="58"/>
        <v>0</v>
      </c>
      <c r="AN905" s="355"/>
      <c r="AO905" s="353">
        <f t="shared" si="59"/>
        <v>0</v>
      </c>
      <c r="AP905" s="354">
        <f t="shared" si="60"/>
        <v>0</v>
      </c>
    </row>
    <row r="906" spans="1:42" ht="15.75" hidden="1" outlineLevel="1" x14ac:dyDescent="0.25">
      <c r="A906" s="7"/>
      <c r="B906" s="38">
        <v>890</v>
      </c>
      <c r="C906" s="89"/>
      <c r="D906" s="46"/>
      <c r="E906" s="138"/>
      <c r="F906" s="95"/>
      <c r="G906" s="43"/>
      <c r="H906" s="56"/>
      <c r="I906" s="85"/>
      <c r="J906" s="103"/>
      <c r="K906" s="19"/>
      <c r="L906" s="212"/>
      <c r="M906" s="18"/>
      <c r="N906" s="213"/>
      <c r="O906" s="209"/>
      <c r="P906" s="18"/>
      <c r="Q906" s="18"/>
      <c r="R906" s="19"/>
      <c r="S906" s="58"/>
      <c r="T906" s="180"/>
      <c r="U906" s="109"/>
      <c r="V906" s="273"/>
      <c r="W906" s="109"/>
      <c r="X906" s="276"/>
      <c r="Y906" s="175"/>
      <c r="Z906" s="222"/>
      <c r="AA906" s="223"/>
      <c r="AB906" s="173"/>
      <c r="AC906" s="174"/>
      <c r="AD906" s="120"/>
      <c r="AE906" s="118"/>
      <c r="AF906" s="112"/>
      <c r="AG906" s="31"/>
      <c r="AH906" s="124"/>
      <c r="AI906" s="129"/>
      <c r="AJ906" s="145"/>
      <c r="AL906" s="353">
        <f t="shared" si="57"/>
        <v>0</v>
      </c>
      <c r="AM906" s="354">
        <f t="shared" si="58"/>
        <v>0</v>
      </c>
      <c r="AN906" s="355"/>
      <c r="AO906" s="353">
        <f t="shared" si="59"/>
        <v>0</v>
      </c>
      <c r="AP906" s="354">
        <f t="shared" si="60"/>
        <v>0</v>
      </c>
    </row>
    <row r="907" spans="1:42" ht="15.75" hidden="1" outlineLevel="1" x14ac:dyDescent="0.25">
      <c r="A907" s="7"/>
      <c r="B907" s="38">
        <v>891</v>
      </c>
      <c r="C907" s="89"/>
      <c r="D907" s="46"/>
      <c r="E907" s="138"/>
      <c r="F907" s="95"/>
      <c r="G907" s="43"/>
      <c r="H907" s="56"/>
      <c r="I907" s="85"/>
      <c r="J907" s="103"/>
      <c r="K907" s="19"/>
      <c r="L907" s="212"/>
      <c r="M907" s="18"/>
      <c r="N907" s="213"/>
      <c r="O907" s="209"/>
      <c r="P907" s="18"/>
      <c r="Q907" s="18"/>
      <c r="R907" s="19"/>
      <c r="S907" s="58"/>
      <c r="T907" s="180"/>
      <c r="U907" s="109"/>
      <c r="V907" s="273"/>
      <c r="W907" s="109"/>
      <c r="X907" s="276"/>
      <c r="Y907" s="175"/>
      <c r="Z907" s="222"/>
      <c r="AA907" s="223"/>
      <c r="AB907" s="173"/>
      <c r="AC907" s="174"/>
      <c r="AD907" s="120"/>
      <c r="AE907" s="118"/>
      <c r="AF907" s="112"/>
      <c r="AG907" s="31"/>
      <c r="AH907" s="124"/>
      <c r="AI907" s="129"/>
      <c r="AJ907" s="145"/>
      <c r="AL907" s="353">
        <f t="shared" si="57"/>
        <v>0</v>
      </c>
      <c r="AM907" s="354">
        <f t="shared" si="58"/>
        <v>0</v>
      </c>
      <c r="AN907" s="355"/>
      <c r="AO907" s="353">
        <f t="shared" si="59"/>
        <v>0</v>
      </c>
      <c r="AP907" s="354">
        <f t="shared" si="60"/>
        <v>0</v>
      </c>
    </row>
    <row r="908" spans="1:42" ht="15.75" hidden="1" outlineLevel="1" x14ac:dyDescent="0.25">
      <c r="A908" s="7"/>
      <c r="B908" s="38">
        <v>892</v>
      </c>
      <c r="C908" s="89"/>
      <c r="D908" s="46"/>
      <c r="E908" s="138"/>
      <c r="F908" s="95"/>
      <c r="G908" s="43"/>
      <c r="H908" s="56"/>
      <c r="I908" s="85"/>
      <c r="J908" s="103"/>
      <c r="K908" s="19"/>
      <c r="L908" s="212"/>
      <c r="M908" s="18"/>
      <c r="N908" s="213"/>
      <c r="O908" s="209"/>
      <c r="P908" s="18"/>
      <c r="Q908" s="18"/>
      <c r="R908" s="19"/>
      <c r="S908" s="58"/>
      <c r="T908" s="180"/>
      <c r="U908" s="109"/>
      <c r="V908" s="273"/>
      <c r="W908" s="109"/>
      <c r="X908" s="276"/>
      <c r="Y908" s="175"/>
      <c r="Z908" s="222"/>
      <c r="AA908" s="223"/>
      <c r="AB908" s="173"/>
      <c r="AC908" s="174"/>
      <c r="AD908" s="120"/>
      <c r="AE908" s="118"/>
      <c r="AF908" s="112"/>
      <c r="AG908" s="31"/>
      <c r="AH908" s="124"/>
      <c r="AI908" s="129"/>
      <c r="AJ908" s="145"/>
      <c r="AL908" s="353">
        <f t="shared" si="57"/>
        <v>0</v>
      </c>
      <c r="AM908" s="354">
        <f t="shared" si="58"/>
        <v>0</v>
      </c>
      <c r="AN908" s="355"/>
      <c r="AO908" s="353">
        <f t="shared" si="59"/>
        <v>0</v>
      </c>
      <c r="AP908" s="354">
        <f t="shared" si="60"/>
        <v>0</v>
      </c>
    </row>
    <row r="909" spans="1:42" ht="15.75" hidden="1" outlineLevel="1" x14ac:dyDescent="0.25">
      <c r="A909" s="7"/>
      <c r="B909" s="38">
        <v>893</v>
      </c>
      <c r="C909" s="89"/>
      <c r="D909" s="46"/>
      <c r="E909" s="138"/>
      <c r="F909" s="95"/>
      <c r="G909" s="43"/>
      <c r="H909" s="56"/>
      <c r="I909" s="85"/>
      <c r="J909" s="103"/>
      <c r="K909" s="19"/>
      <c r="L909" s="212"/>
      <c r="M909" s="18"/>
      <c r="N909" s="213"/>
      <c r="O909" s="209"/>
      <c r="P909" s="18"/>
      <c r="Q909" s="18"/>
      <c r="R909" s="19"/>
      <c r="S909" s="58"/>
      <c r="T909" s="180"/>
      <c r="U909" s="109"/>
      <c r="V909" s="273"/>
      <c r="W909" s="109"/>
      <c r="X909" s="276"/>
      <c r="Y909" s="175"/>
      <c r="Z909" s="222"/>
      <c r="AA909" s="223"/>
      <c r="AB909" s="173"/>
      <c r="AC909" s="174"/>
      <c r="AD909" s="120"/>
      <c r="AE909" s="118"/>
      <c r="AF909" s="112"/>
      <c r="AG909" s="31"/>
      <c r="AH909" s="124"/>
      <c r="AI909" s="129"/>
      <c r="AJ909" s="145"/>
      <c r="AL909" s="353">
        <f t="shared" si="57"/>
        <v>0</v>
      </c>
      <c r="AM909" s="354">
        <f t="shared" si="58"/>
        <v>0</v>
      </c>
      <c r="AN909" s="355"/>
      <c r="AO909" s="353">
        <f t="shared" si="59"/>
        <v>0</v>
      </c>
      <c r="AP909" s="354">
        <f t="shared" si="60"/>
        <v>0</v>
      </c>
    </row>
    <row r="910" spans="1:42" ht="15.75" hidden="1" outlineLevel="1" x14ac:dyDescent="0.25">
      <c r="A910" s="7"/>
      <c r="B910" s="38">
        <v>894</v>
      </c>
      <c r="C910" s="89"/>
      <c r="D910" s="46"/>
      <c r="E910" s="138"/>
      <c r="F910" s="95"/>
      <c r="G910" s="43"/>
      <c r="H910" s="56"/>
      <c r="I910" s="85"/>
      <c r="J910" s="103"/>
      <c r="K910" s="19"/>
      <c r="L910" s="212"/>
      <c r="M910" s="18"/>
      <c r="N910" s="213"/>
      <c r="O910" s="209"/>
      <c r="P910" s="18"/>
      <c r="Q910" s="18"/>
      <c r="R910" s="19"/>
      <c r="S910" s="58"/>
      <c r="T910" s="180"/>
      <c r="U910" s="109"/>
      <c r="V910" s="273"/>
      <c r="W910" s="109"/>
      <c r="X910" s="276"/>
      <c r="Y910" s="175"/>
      <c r="Z910" s="222"/>
      <c r="AA910" s="223"/>
      <c r="AB910" s="173"/>
      <c r="AC910" s="174"/>
      <c r="AD910" s="120"/>
      <c r="AE910" s="118"/>
      <c r="AF910" s="112"/>
      <c r="AG910" s="31"/>
      <c r="AH910" s="124"/>
      <c r="AI910" s="129"/>
      <c r="AJ910" s="145"/>
      <c r="AL910" s="353">
        <f t="shared" si="57"/>
        <v>0</v>
      </c>
      <c r="AM910" s="354">
        <f t="shared" si="58"/>
        <v>0</v>
      </c>
      <c r="AN910" s="355"/>
      <c r="AO910" s="353">
        <f t="shared" si="59"/>
        <v>0</v>
      </c>
      <c r="AP910" s="354">
        <f t="shared" si="60"/>
        <v>0</v>
      </c>
    </row>
    <row r="911" spans="1:42" ht="15.75" hidden="1" outlineLevel="1" x14ac:dyDescent="0.25">
      <c r="A911" s="7"/>
      <c r="B911" s="38">
        <v>895</v>
      </c>
      <c r="C911" s="89"/>
      <c r="D911" s="46"/>
      <c r="E911" s="138"/>
      <c r="F911" s="95"/>
      <c r="G911" s="43"/>
      <c r="H911" s="56"/>
      <c r="I911" s="85"/>
      <c r="J911" s="103"/>
      <c r="K911" s="19"/>
      <c r="L911" s="212"/>
      <c r="M911" s="18"/>
      <c r="N911" s="213"/>
      <c r="O911" s="209"/>
      <c r="P911" s="18"/>
      <c r="Q911" s="18"/>
      <c r="R911" s="19"/>
      <c r="S911" s="58"/>
      <c r="T911" s="180"/>
      <c r="U911" s="109"/>
      <c r="V911" s="273"/>
      <c r="W911" s="109"/>
      <c r="X911" s="276"/>
      <c r="Y911" s="175"/>
      <c r="Z911" s="222"/>
      <c r="AA911" s="223"/>
      <c r="AB911" s="173"/>
      <c r="AC911" s="174"/>
      <c r="AD911" s="120"/>
      <c r="AE911" s="118"/>
      <c r="AF911" s="112"/>
      <c r="AG911" s="31"/>
      <c r="AH911" s="124"/>
      <c r="AI911" s="129"/>
      <c r="AJ911" s="145"/>
      <c r="AL911" s="353">
        <f t="shared" si="57"/>
        <v>0</v>
      </c>
      <c r="AM911" s="354">
        <f t="shared" si="58"/>
        <v>0</v>
      </c>
      <c r="AN911" s="355"/>
      <c r="AO911" s="353">
        <f t="shared" si="59"/>
        <v>0</v>
      </c>
      <c r="AP911" s="354">
        <f t="shared" si="60"/>
        <v>0</v>
      </c>
    </row>
    <row r="912" spans="1:42" ht="15.75" hidden="1" outlineLevel="1" x14ac:dyDescent="0.25">
      <c r="A912" s="7"/>
      <c r="B912" s="38">
        <v>896</v>
      </c>
      <c r="C912" s="89"/>
      <c r="D912" s="46"/>
      <c r="E912" s="138"/>
      <c r="F912" s="95"/>
      <c r="G912" s="43"/>
      <c r="H912" s="56"/>
      <c r="I912" s="85"/>
      <c r="J912" s="103"/>
      <c r="K912" s="19"/>
      <c r="L912" s="212"/>
      <c r="M912" s="18"/>
      <c r="N912" s="213"/>
      <c r="O912" s="209"/>
      <c r="P912" s="18"/>
      <c r="Q912" s="18"/>
      <c r="R912" s="19"/>
      <c r="S912" s="58"/>
      <c r="T912" s="180"/>
      <c r="U912" s="109"/>
      <c r="V912" s="273"/>
      <c r="W912" s="109"/>
      <c r="X912" s="276"/>
      <c r="Y912" s="175"/>
      <c r="Z912" s="222"/>
      <c r="AA912" s="223"/>
      <c r="AB912" s="173"/>
      <c r="AC912" s="174"/>
      <c r="AD912" s="120"/>
      <c r="AE912" s="118"/>
      <c r="AF912" s="112"/>
      <c r="AG912" s="31"/>
      <c r="AH912" s="124"/>
      <c r="AI912" s="129"/>
      <c r="AJ912" s="145"/>
      <c r="AL912" s="353">
        <f t="shared" si="57"/>
        <v>0</v>
      </c>
      <c r="AM912" s="354">
        <f t="shared" si="58"/>
        <v>0</v>
      </c>
      <c r="AN912" s="355"/>
      <c r="AO912" s="353">
        <f t="shared" si="59"/>
        <v>0</v>
      </c>
      <c r="AP912" s="354">
        <f t="shared" si="60"/>
        <v>0</v>
      </c>
    </row>
    <row r="913" spans="1:42" ht="15.75" hidden="1" outlineLevel="1" x14ac:dyDescent="0.25">
      <c r="A913" s="7"/>
      <c r="B913" s="38">
        <v>897</v>
      </c>
      <c r="C913" s="89"/>
      <c r="D913" s="46"/>
      <c r="E913" s="138"/>
      <c r="F913" s="95"/>
      <c r="G913" s="43"/>
      <c r="H913" s="56"/>
      <c r="I913" s="85"/>
      <c r="J913" s="103"/>
      <c r="K913" s="19"/>
      <c r="L913" s="212"/>
      <c r="M913" s="18"/>
      <c r="N913" s="213"/>
      <c r="O913" s="209"/>
      <c r="P913" s="18"/>
      <c r="Q913" s="18"/>
      <c r="R913" s="19"/>
      <c r="S913" s="58"/>
      <c r="T913" s="180"/>
      <c r="U913" s="109"/>
      <c r="V913" s="273"/>
      <c r="W913" s="109"/>
      <c r="X913" s="276"/>
      <c r="Y913" s="175"/>
      <c r="Z913" s="222"/>
      <c r="AA913" s="223"/>
      <c r="AB913" s="173"/>
      <c r="AC913" s="174"/>
      <c r="AD913" s="120"/>
      <c r="AE913" s="118"/>
      <c r="AF913" s="112"/>
      <c r="AG913" s="31"/>
      <c r="AH913" s="124"/>
      <c r="AI913" s="129"/>
      <c r="AJ913" s="145"/>
      <c r="AL913" s="353">
        <f t="shared" si="57"/>
        <v>0</v>
      </c>
      <c r="AM913" s="354">
        <f t="shared" si="58"/>
        <v>0</v>
      </c>
      <c r="AN913" s="355"/>
      <c r="AO913" s="353">
        <f t="shared" si="59"/>
        <v>0</v>
      </c>
      <c r="AP913" s="354">
        <f t="shared" si="60"/>
        <v>0</v>
      </c>
    </row>
    <row r="914" spans="1:42" ht="15.75" hidden="1" outlineLevel="1" x14ac:dyDescent="0.25">
      <c r="A914" s="7"/>
      <c r="B914" s="38">
        <v>898</v>
      </c>
      <c r="C914" s="89"/>
      <c r="D914" s="46"/>
      <c r="E914" s="138"/>
      <c r="F914" s="95"/>
      <c r="G914" s="43"/>
      <c r="H914" s="56"/>
      <c r="I914" s="85"/>
      <c r="J914" s="103"/>
      <c r="K914" s="19"/>
      <c r="L914" s="212"/>
      <c r="M914" s="18"/>
      <c r="N914" s="213"/>
      <c r="O914" s="209"/>
      <c r="P914" s="18"/>
      <c r="Q914" s="18"/>
      <c r="R914" s="19"/>
      <c r="S914" s="58"/>
      <c r="T914" s="180"/>
      <c r="U914" s="109"/>
      <c r="V914" s="273"/>
      <c r="W914" s="109"/>
      <c r="X914" s="276"/>
      <c r="Y914" s="175"/>
      <c r="Z914" s="222"/>
      <c r="AA914" s="223"/>
      <c r="AB914" s="173"/>
      <c r="AC914" s="174"/>
      <c r="AD914" s="120"/>
      <c r="AE914" s="118"/>
      <c r="AF914" s="112"/>
      <c r="AG914" s="31"/>
      <c r="AH914" s="124"/>
      <c r="AI914" s="129"/>
      <c r="AJ914" s="145"/>
      <c r="AL914" s="353">
        <f t="shared" si="57"/>
        <v>0</v>
      </c>
      <c r="AM914" s="354">
        <f t="shared" si="58"/>
        <v>0</v>
      </c>
      <c r="AN914" s="355"/>
      <c r="AO914" s="353">
        <f t="shared" si="59"/>
        <v>0</v>
      </c>
      <c r="AP914" s="354">
        <f t="shared" si="60"/>
        <v>0</v>
      </c>
    </row>
    <row r="915" spans="1:42" ht="15.75" hidden="1" outlineLevel="1" x14ac:dyDescent="0.25">
      <c r="A915" s="7"/>
      <c r="B915" s="38">
        <v>899</v>
      </c>
      <c r="C915" s="89"/>
      <c r="D915" s="46"/>
      <c r="E915" s="138"/>
      <c r="F915" s="95"/>
      <c r="G915" s="43"/>
      <c r="H915" s="56"/>
      <c r="I915" s="85"/>
      <c r="J915" s="103"/>
      <c r="K915" s="19"/>
      <c r="L915" s="212"/>
      <c r="M915" s="18"/>
      <c r="N915" s="213"/>
      <c r="O915" s="209"/>
      <c r="P915" s="18"/>
      <c r="Q915" s="18"/>
      <c r="R915" s="19"/>
      <c r="S915" s="58"/>
      <c r="T915" s="180"/>
      <c r="U915" s="109"/>
      <c r="V915" s="273"/>
      <c r="W915" s="109"/>
      <c r="X915" s="276"/>
      <c r="Y915" s="175"/>
      <c r="Z915" s="222"/>
      <c r="AA915" s="223"/>
      <c r="AB915" s="173"/>
      <c r="AC915" s="174"/>
      <c r="AD915" s="120"/>
      <c r="AE915" s="118"/>
      <c r="AF915" s="112"/>
      <c r="AG915" s="31"/>
      <c r="AH915" s="124"/>
      <c r="AI915" s="129"/>
      <c r="AJ915" s="145"/>
      <c r="AL915" s="353">
        <f t="shared" si="57"/>
        <v>0</v>
      </c>
      <c r="AM915" s="354">
        <f t="shared" si="58"/>
        <v>0</v>
      </c>
      <c r="AN915" s="355"/>
      <c r="AO915" s="353">
        <f t="shared" si="59"/>
        <v>0</v>
      </c>
      <c r="AP915" s="354">
        <f t="shared" si="60"/>
        <v>0</v>
      </c>
    </row>
    <row r="916" spans="1:42" ht="16.5" hidden="1" outlineLevel="1" thickBot="1" x14ac:dyDescent="0.3">
      <c r="A916" s="7"/>
      <c r="B916" s="39">
        <v>900</v>
      </c>
      <c r="C916" s="52"/>
      <c r="D916" s="46"/>
      <c r="E916" s="140"/>
      <c r="F916" s="98"/>
      <c r="G916" s="51"/>
      <c r="H916" s="55"/>
      <c r="I916" s="86"/>
      <c r="J916" s="106"/>
      <c r="K916" s="19"/>
      <c r="L916" s="214"/>
      <c r="M916" s="100"/>
      <c r="N916" s="215"/>
      <c r="O916" s="209"/>
      <c r="P916" s="18"/>
      <c r="Q916" s="18"/>
      <c r="R916" s="19"/>
      <c r="S916" s="59"/>
      <c r="T916" s="180"/>
      <c r="U916" s="57"/>
      <c r="V916" s="273"/>
      <c r="W916" s="57"/>
      <c r="X916" s="277"/>
      <c r="Y916" s="176"/>
      <c r="Z916" s="224"/>
      <c r="AA916" s="225"/>
      <c r="AB916" s="173"/>
      <c r="AC916" s="174"/>
      <c r="AD916" s="121"/>
      <c r="AE916" s="108"/>
      <c r="AF916" s="116"/>
      <c r="AG916" s="33"/>
      <c r="AH916" s="126"/>
      <c r="AI916" s="130"/>
      <c r="AJ916" s="145"/>
      <c r="AL916" s="353">
        <f t="shared" si="57"/>
        <v>0</v>
      </c>
      <c r="AM916" s="354">
        <f t="shared" si="58"/>
        <v>0</v>
      </c>
      <c r="AN916" s="355"/>
      <c r="AO916" s="353">
        <f t="shared" si="59"/>
        <v>0</v>
      </c>
      <c r="AP916" s="354">
        <f t="shared" si="60"/>
        <v>0</v>
      </c>
    </row>
    <row r="917" spans="1:42" ht="19.5" customHeight="1" collapsed="1" thickBot="1" x14ac:dyDescent="0.25">
      <c r="A917" s="7"/>
      <c r="B917" s="352" t="s">
        <v>141</v>
      </c>
      <c r="C917" s="344"/>
      <c r="D917" s="344"/>
      <c r="E917" s="344"/>
      <c r="F917" s="346"/>
      <c r="G917" s="346"/>
      <c r="H917" s="346"/>
      <c r="I917" s="347"/>
      <c r="J917" s="346"/>
      <c r="K917" s="345"/>
      <c r="L917" s="345"/>
      <c r="M917" s="345"/>
      <c r="N917" s="345"/>
      <c r="O917" s="345"/>
      <c r="P917" s="345"/>
      <c r="Q917" s="345"/>
      <c r="R917" s="345"/>
      <c r="S917" s="345"/>
      <c r="T917" s="345"/>
      <c r="U917" s="345"/>
      <c r="V917" s="345"/>
      <c r="W917" s="345"/>
      <c r="X917" s="348"/>
      <c r="Y917" s="349"/>
      <c r="Z917" s="350"/>
      <c r="AA917" s="350"/>
      <c r="AB917" s="348"/>
      <c r="AC917" s="351"/>
      <c r="AD917" s="121"/>
      <c r="AE917" s="108"/>
      <c r="AF917" s="116"/>
      <c r="AG917" s="33"/>
      <c r="AH917" s="126"/>
      <c r="AI917" s="130"/>
      <c r="AJ917" s="145"/>
      <c r="AL917" s="353"/>
      <c r="AM917" s="354"/>
      <c r="AN917" s="355"/>
      <c r="AO917" s="353"/>
      <c r="AP917" s="354"/>
    </row>
    <row r="918" spans="1:42" ht="15.75" hidden="1" outlineLevel="1" x14ac:dyDescent="0.25">
      <c r="A918" s="7"/>
      <c r="B918" s="182">
        <v>601</v>
      </c>
      <c r="C918" s="89"/>
      <c r="D918" s="45"/>
      <c r="E918" s="137"/>
      <c r="F918" s="92"/>
      <c r="G918" s="49"/>
      <c r="H918" s="71"/>
      <c r="I918" s="187"/>
      <c r="J918" s="102"/>
      <c r="K918" s="17"/>
      <c r="L918" s="334"/>
      <c r="M918" s="16"/>
      <c r="N918" s="335"/>
      <c r="O918" s="208"/>
      <c r="P918" s="16"/>
      <c r="Q918" s="16"/>
      <c r="R918" s="17"/>
      <c r="S918" s="188"/>
      <c r="T918" s="189"/>
      <c r="U918" s="109"/>
      <c r="V918" s="272"/>
      <c r="W918" s="109"/>
      <c r="X918" s="275"/>
      <c r="Y918" s="190"/>
      <c r="Z918" s="220"/>
      <c r="AA918" s="221"/>
      <c r="AB918" s="171"/>
      <c r="AC918" s="172"/>
      <c r="AD918" s="119"/>
      <c r="AE918" s="118"/>
      <c r="AF918" s="191"/>
      <c r="AG918" s="31"/>
      <c r="AH918" s="124"/>
      <c r="AI918" s="128"/>
      <c r="AJ918" s="145"/>
      <c r="AL918" s="353">
        <f t="shared" ref="AL918:AL937" si="61">SUM((AB918/100)*70)</f>
        <v>0</v>
      </c>
      <c r="AM918" s="354">
        <f t="shared" ref="AM918:AM937" si="62">SUM(AL918-AC918)</f>
        <v>0</v>
      </c>
      <c r="AN918" s="355"/>
      <c r="AO918" s="353">
        <f t="shared" ref="AO918:AO937" si="63">SUM((X918/100)*60)</f>
        <v>0</v>
      </c>
      <c r="AP918" s="354">
        <f t="shared" ref="AP918:AP937" si="64">SUM(AO918-AC918)</f>
        <v>0</v>
      </c>
    </row>
    <row r="919" spans="1:42" ht="15.75" hidden="1" outlineLevel="1" x14ac:dyDescent="0.25">
      <c r="A919" s="7"/>
      <c r="B919" s="38">
        <v>602</v>
      </c>
      <c r="C919" s="89"/>
      <c r="D919" s="45"/>
      <c r="E919" s="137"/>
      <c r="F919" s="90"/>
      <c r="G919" s="49"/>
      <c r="H919" s="72"/>
      <c r="I919" s="192"/>
      <c r="J919" s="104"/>
      <c r="K919" s="19"/>
      <c r="L919" s="212"/>
      <c r="M919" s="18"/>
      <c r="N919" s="213"/>
      <c r="O919" s="209"/>
      <c r="P919" s="18"/>
      <c r="Q919" s="18"/>
      <c r="R919" s="19"/>
      <c r="S919" s="58"/>
      <c r="T919" s="180"/>
      <c r="U919" s="109"/>
      <c r="V919" s="273"/>
      <c r="W919" s="109"/>
      <c r="X919" s="276"/>
      <c r="Y919" s="175"/>
      <c r="Z919" s="222"/>
      <c r="AA919" s="223"/>
      <c r="AB919" s="173"/>
      <c r="AC919" s="174"/>
      <c r="AD919" s="120"/>
      <c r="AE919" s="118"/>
      <c r="AF919" s="193"/>
      <c r="AG919" s="31"/>
      <c r="AH919" s="124"/>
      <c r="AI919" s="127"/>
      <c r="AJ919" s="145"/>
      <c r="AL919" s="353">
        <f t="shared" si="61"/>
        <v>0</v>
      </c>
      <c r="AM919" s="354">
        <f t="shared" si="62"/>
        <v>0</v>
      </c>
      <c r="AN919" s="355"/>
      <c r="AO919" s="353">
        <f t="shared" si="63"/>
        <v>0</v>
      </c>
      <c r="AP919" s="354">
        <f t="shared" si="64"/>
        <v>0</v>
      </c>
    </row>
    <row r="920" spans="1:42" ht="15.75" hidden="1" outlineLevel="1" x14ac:dyDescent="0.25">
      <c r="A920" s="7"/>
      <c r="B920" s="38">
        <v>603</v>
      </c>
      <c r="C920" s="89"/>
      <c r="D920" s="45"/>
      <c r="E920" s="137"/>
      <c r="F920" s="90"/>
      <c r="G920" s="49"/>
      <c r="H920" s="70"/>
      <c r="I920" s="74"/>
      <c r="J920" s="103"/>
      <c r="K920" s="19"/>
      <c r="L920" s="212"/>
      <c r="M920" s="18"/>
      <c r="N920" s="213"/>
      <c r="O920" s="209"/>
      <c r="P920" s="18"/>
      <c r="Q920" s="18"/>
      <c r="R920" s="19"/>
      <c r="S920" s="58"/>
      <c r="T920" s="180"/>
      <c r="U920" s="109"/>
      <c r="V920" s="273"/>
      <c r="W920" s="109"/>
      <c r="X920" s="276"/>
      <c r="Y920" s="175"/>
      <c r="Z920" s="222"/>
      <c r="AA920" s="223"/>
      <c r="AB920" s="173"/>
      <c r="AC920" s="174"/>
      <c r="AD920" s="120"/>
      <c r="AE920" s="118"/>
      <c r="AF920" s="194"/>
      <c r="AG920" s="31"/>
      <c r="AH920" s="124"/>
      <c r="AI920" s="127"/>
      <c r="AJ920" s="145"/>
      <c r="AL920" s="353">
        <f t="shared" si="61"/>
        <v>0</v>
      </c>
      <c r="AM920" s="354">
        <f t="shared" si="62"/>
        <v>0</v>
      </c>
      <c r="AN920" s="355"/>
      <c r="AO920" s="353">
        <f t="shared" si="63"/>
        <v>0</v>
      </c>
      <c r="AP920" s="354">
        <f t="shared" si="64"/>
        <v>0</v>
      </c>
    </row>
    <row r="921" spans="1:42" ht="15.75" hidden="1" outlineLevel="1" x14ac:dyDescent="0.25">
      <c r="A921" s="7"/>
      <c r="B921" s="38">
        <v>604</v>
      </c>
      <c r="C921" s="89"/>
      <c r="D921" s="45"/>
      <c r="E921" s="137"/>
      <c r="F921" s="90"/>
      <c r="G921" s="49"/>
      <c r="H921" s="70"/>
      <c r="I921" s="74"/>
      <c r="J921" s="103"/>
      <c r="K921" s="19"/>
      <c r="L921" s="212"/>
      <c r="M921" s="18"/>
      <c r="N921" s="213"/>
      <c r="O921" s="209"/>
      <c r="P921" s="18"/>
      <c r="Q921" s="18"/>
      <c r="R921" s="19"/>
      <c r="S921" s="58"/>
      <c r="T921" s="180"/>
      <c r="U921" s="109"/>
      <c r="V921" s="273"/>
      <c r="W921" s="109"/>
      <c r="X921" s="276"/>
      <c r="Y921" s="175"/>
      <c r="Z921" s="222"/>
      <c r="AA921" s="223"/>
      <c r="AB921" s="173"/>
      <c r="AC921" s="174"/>
      <c r="AD921" s="120"/>
      <c r="AE921" s="118"/>
      <c r="AF921" s="191"/>
      <c r="AG921" s="31"/>
      <c r="AH921" s="124"/>
      <c r="AI921" s="127"/>
      <c r="AJ921" s="145"/>
      <c r="AL921" s="353">
        <f t="shared" si="61"/>
        <v>0</v>
      </c>
      <c r="AM921" s="354">
        <f t="shared" si="62"/>
        <v>0</v>
      </c>
      <c r="AN921" s="355"/>
      <c r="AO921" s="353">
        <f t="shared" si="63"/>
        <v>0</v>
      </c>
      <c r="AP921" s="354">
        <f t="shared" si="64"/>
        <v>0</v>
      </c>
    </row>
    <row r="922" spans="1:42" ht="15.75" hidden="1" outlineLevel="1" x14ac:dyDescent="0.25">
      <c r="A922" s="7"/>
      <c r="B922" s="38">
        <v>605</v>
      </c>
      <c r="C922" s="89"/>
      <c r="D922" s="45"/>
      <c r="E922" s="137"/>
      <c r="F922" s="90"/>
      <c r="G922" s="49"/>
      <c r="H922" s="70"/>
      <c r="I922" s="74"/>
      <c r="J922" s="103"/>
      <c r="K922" s="19"/>
      <c r="L922" s="212"/>
      <c r="M922" s="18"/>
      <c r="N922" s="213"/>
      <c r="O922" s="209"/>
      <c r="P922" s="18"/>
      <c r="Q922" s="18"/>
      <c r="R922" s="19"/>
      <c r="S922" s="58"/>
      <c r="T922" s="180"/>
      <c r="U922" s="109"/>
      <c r="V922" s="273"/>
      <c r="W922" s="109"/>
      <c r="X922" s="276"/>
      <c r="Y922" s="175"/>
      <c r="Z922" s="222"/>
      <c r="AA922" s="223"/>
      <c r="AB922" s="173"/>
      <c r="AC922" s="174"/>
      <c r="AD922" s="120"/>
      <c r="AE922" s="118"/>
      <c r="AF922" s="194"/>
      <c r="AG922" s="31"/>
      <c r="AH922" s="124"/>
      <c r="AI922" s="127"/>
      <c r="AJ922" s="145"/>
      <c r="AL922" s="353">
        <f t="shared" si="61"/>
        <v>0</v>
      </c>
      <c r="AM922" s="354">
        <f t="shared" si="62"/>
        <v>0</v>
      </c>
      <c r="AN922" s="355"/>
      <c r="AO922" s="353">
        <f t="shared" si="63"/>
        <v>0</v>
      </c>
      <c r="AP922" s="354">
        <f t="shared" si="64"/>
        <v>0</v>
      </c>
    </row>
    <row r="923" spans="1:42" ht="15.75" hidden="1" outlineLevel="1" x14ac:dyDescent="0.25">
      <c r="A923" s="7"/>
      <c r="B923" s="38">
        <v>606</v>
      </c>
      <c r="C923" s="89"/>
      <c r="D923" s="45"/>
      <c r="E923" s="137"/>
      <c r="F923" s="91"/>
      <c r="G923" s="49"/>
      <c r="H923" s="71"/>
      <c r="I923" s="74"/>
      <c r="J923" s="103"/>
      <c r="K923" s="19"/>
      <c r="L923" s="212"/>
      <c r="M923" s="18"/>
      <c r="N923" s="213"/>
      <c r="O923" s="209"/>
      <c r="P923" s="18"/>
      <c r="Q923" s="18"/>
      <c r="R923" s="19"/>
      <c r="S923" s="58"/>
      <c r="T923" s="180"/>
      <c r="U923" s="109"/>
      <c r="V923" s="273"/>
      <c r="W923" s="109"/>
      <c r="X923" s="276"/>
      <c r="Y923" s="175"/>
      <c r="Z923" s="222"/>
      <c r="AA923" s="223"/>
      <c r="AB923" s="173"/>
      <c r="AC923" s="174"/>
      <c r="AD923" s="120"/>
      <c r="AE923" s="118"/>
      <c r="AF923" s="194"/>
      <c r="AG923" s="31"/>
      <c r="AH923" s="124"/>
      <c r="AI923" s="127"/>
      <c r="AJ923" s="145"/>
      <c r="AL923" s="353">
        <f t="shared" si="61"/>
        <v>0</v>
      </c>
      <c r="AM923" s="354">
        <f t="shared" si="62"/>
        <v>0</v>
      </c>
      <c r="AN923" s="355"/>
      <c r="AO923" s="353">
        <f t="shared" si="63"/>
        <v>0</v>
      </c>
      <c r="AP923" s="354">
        <f t="shared" si="64"/>
        <v>0</v>
      </c>
    </row>
    <row r="924" spans="1:42" ht="15.75" hidden="1" outlineLevel="1" x14ac:dyDescent="0.25">
      <c r="A924" s="7"/>
      <c r="B924" s="38">
        <v>607</v>
      </c>
      <c r="C924" s="89"/>
      <c r="D924" s="45"/>
      <c r="E924" s="137"/>
      <c r="F924" s="80"/>
      <c r="G924" s="49"/>
      <c r="H924" s="23"/>
      <c r="I924" s="75"/>
      <c r="J924" s="103"/>
      <c r="K924" s="19"/>
      <c r="L924" s="212"/>
      <c r="M924" s="18"/>
      <c r="N924" s="213"/>
      <c r="O924" s="209"/>
      <c r="P924" s="18"/>
      <c r="Q924" s="18"/>
      <c r="R924" s="19"/>
      <c r="S924" s="58"/>
      <c r="T924" s="180"/>
      <c r="U924" s="109"/>
      <c r="V924" s="273"/>
      <c r="W924" s="109"/>
      <c r="X924" s="276"/>
      <c r="Y924" s="175"/>
      <c r="Z924" s="222"/>
      <c r="AA924" s="223"/>
      <c r="AB924" s="173"/>
      <c r="AC924" s="174"/>
      <c r="AD924" s="120"/>
      <c r="AE924" s="118"/>
      <c r="AF924" s="195"/>
      <c r="AG924" s="31"/>
      <c r="AH924" s="124"/>
      <c r="AI924" s="128"/>
      <c r="AJ924" s="145"/>
      <c r="AL924" s="353">
        <f t="shared" si="61"/>
        <v>0</v>
      </c>
      <c r="AM924" s="354">
        <f t="shared" si="62"/>
        <v>0</v>
      </c>
      <c r="AN924" s="355"/>
      <c r="AO924" s="353">
        <f t="shared" si="63"/>
        <v>0</v>
      </c>
      <c r="AP924" s="354">
        <f t="shared" si="64"/>
        <v>0</v>
      </c>
    </row>
    <row r="925" spans="1:42" ht="15.75" hidden="1" outlineLevel="1" x14ac:dyDescent="0.25">
      <c r="A925" s="7"/>
      <c r="B925" s="38">
        <v>608</v>
      </c>
      <c r="C925" s="89"/>
      <c r="D925" s="45"/>
      <c r="E925" s="137"/>
      <c r="F925" s="90"/>
      <c r="G925" s="49"/>
      <c r="H925" s="70"/>
      <c r="I925" s="76"/>
      <c r="J925" s="103"/>
      <c r="K925" s="19"/>
      <c r="L925" s="212"/>
      <c r="M925" s="18"/>
      <c r="N925" s="213"/>
      <c r="O925" s="209"/>
      <c r="P925" s="18"/>
      <c r="Q925" s="18"/>
      <c r="R925" s="19"/>
      <c r="S925" s="58"/>
      <c r="T925" s="180"/>
      <c r="U925" s="109"/>
      <c r="V925" s="273"/>
      <c r="W925" s="109"/>
      <c r="X925" s="276"/>
      <c r="Y925" s="175"/>
      <c r="Z925" s="222"/>
      <c r="AA925" s="223"/>
      <c r="AB925" s="173"/>
      <c r="AC925" s="174"/>
      <c r="AD925" s="120"/>
      <c r="AE925" s="118"/>
      <c r="AF925" s="196"/>
      <c r="AG925" s="31"/>
      <c r="AH925" s="124"/>
      <c r="AI925" s="127"/>
      <c r="AJ925" s="145"/>
      <c r="AL925" s="353">
        <f t="shared" si="61"/>
        <v>0</v>
      </c>
      <c r="AM925" s="354">
        <f t="shared" si="62"/>
        <v>0</v>
      </c>
      <c r="AN925" s="355"/>
      <c r="AO925" s="353">
        <f t="shared" si="63"/>
        <v>0</v>
      </c>
      <c r="AP925" s="354">
        <f t="shared" si="64"/>
        <v>0</v>
      </c>
    </row>
    <row r="926" spans="1:42" ht="15.75" hidden="1" outlineLevel="1" x14ac:dyDescent="0.25">
      <c r="A926" s="7"/>
      <c r="B926" s="38">
        <v>609</v>
      </c>
      <c r="C926" s="89"/>
      <c r="D926" s="45"/>
      <c r="E926" s="137"/>
      <c r="F926" s="90"/>
      <c r="G926" s="49"/>
      <c r="H926" s="70"/>
      <c r="I926" s="76"/>
      <c r="J926" s="103"/>
      <c r="K926" s="19"/>
      <c r="L926" s="212"/>
      <c r="M926" s="18"/>
      <c r="N926" s="213"/>
      <c r="O926" s="209"/>
      <c r="P926" s="18"/>
      <c r="Q926" s="18"/>
      <c r="R926" s="19"/>
      <c r="S926" s="58"/>
      <c r="T926" s="180"/>
      <c r="U926" s="109"/>
      <c r="V926" s="273"/>
      <c r="W926" s="109"/>
      <c r="X926" s="276"/>
      <c r="Y926" s="175"/>
      <c r="Z926" s="222"/>
      <c r="AA926" s="223"/>
      <c r="AB926" s="173"/>
      <c r="AC926" s="174"/>
      <c r="AD926" s="120"/>
      <c r="AE926" s="118"/>
      <c r="AF926" s="196"/>
      <c r="AG926" s="31"/>
      <c r="AH926" s="124"/>
      <c r="AI926" s="127"/>
      <c r="AJ926" s="145"/>
      <c r="AL926" s="353">
        <f t="shared" si="61"/>
        <v>0</v>
      </c>
      <c r="AM926" s="354">
        <f t="shared" si="62"/>
        <v>0</v>
      </c>
      <c r="AN926" s="355"/>
      <c r="AO926" s="353">
        <f t="shared" si="63"/>
        <v>0</v>
      </c>
      <c r="AP926" s="354">
        <f t="shared" si="64"/>
        <v>0</v>
      </c>
    </row>
    <row r="927" spans="1:42" ht="15.75" hidden="1" outlineLevel="1" x14ac:dyDescent="0.25">
      <c r="A927" s="7"/>
      <c r="B927" s="38">
        <v>610</v>
      </c>
      <c r="C927" s="89"/>
      <c r="D927" s="45"/>
      <c r="E927" s="137"/>
      <c r="F927" s="77"/>
      <c r="G927" s="49"/>
      <c r="H927" s="55"/>
      <c r="I927" s="76"/>
      <c r="J927" s="103"/>
      <c r="K927" s="19"/>
      <c r="L927" s="212"/>
      <c r="M927" s="18"/>
      <c r="N927" s="213"/>
      <c r="O927" s="209"/>
      <c r="P927" s="18"/>
      <c r="Q927" s="18"/>
      <c r="R927" s="19"/>
      <c r="S927" s="58"/>
      <c r="T927" s="180"/>
      <c r="U927" s="109"/>
      <c r="V927" s="273"/>
      <c r="W927" s="109"/>
      <c r="X927" s="276"/>
      <c r="Y927" s="175"/>
      <c r="Z927" s="222"/>
      <c r="AA927" s="223"/>
      <c r="AB927" s="173"/>
      <c r="AC927" s="174"/>
      <c r="AD927" s="120"/>
      <c r="AE927" s="118"/>
      <c r="AF927" s="197"/>
      <c r="AG927" s="31"/>
      <c r="AH927" s="124"/>
      <c r="AI927" s="127"/>
      <c r="AJ927" s="145"/>
      <c r="AL927" s="353">
        <f t="shared" si="61"/>
        <v>0</v>
      </c>
      <c r="AM927" s="354">
        <f t="shared" si="62"/>
        <v>0</v>
      </c>
      <c r="AN927" s="355"/>
      <c r="AO927" s="353">
        <f t="shared" si="63"/>
        <v>0</v>
      </c>
      <c r="AP927" s="354">
        <f t="shared" si="64"/>
        <v>0</v>
      </c>
    </row>
    <row r="928" spans="1:42" ht="15.75" hidden="1" outlineLevel="1" x14ac:dyDescent="0.25">
      <c r="A928" s="7"/>
      <c r="B928" s="38">
        <v>611</v>
      </c>
      <c r="C928" s="89"/>
      <c r="D928" s="45"/>
      <c r="E928" s="137"/>
      <c r="F928" s="77"/>
      <c r="G928" s="49"/>
      <c r="H928" s="56"/>
      <c r="I928" s="76"/>
      <c r="J928" s="103"/>
      <c r="K928" s="19"/>
      <c r="L928" s="212"/>
      <c r="M928" s="18"/>
      <c r="N928" s="213"/>
      <c r="O928" s="209"/>
      <c r="P928" s="18"/>
      <c r="Q928" s="18"/>
      <c r="R928" s="19"/>
      <c r="S928" s="58"/>
      <c r="T928" s="180"/>
      <c r="U928" s="109"/>
      <c r="V928" s="273"/>
      <c r="W928" s="109"/>
      <c r="X928" s="276"/>
      <c r="Y928" s="175"/>
      <c r="Z928" s="222"/>
      <c r="AA928" s="223"/>
      <c r="AB928" s="173"/>
      <c r="AC928" s="174"/>
      <c r="AD928" s="120"/>
      <c r="AE928" s="118"/>
      <c r="AF928" s="197"/>
      <c r="AG928" s="31"/>
      <c r="AH928" s="124"/>
      <c r="AI928" s="127"/>
      <c r="AJ928" s="145"/>
      <c r="AL928" s="353">
        <f t="shared" si="61"/>
        <v>0</v>
      </c>
      <c r="AM928" s="354">
        <f t="shared" si="62"/>
        <v>0</v>
      </c>
      <c r="AN928" s="355"/>
      <c r="AO928" s="353">
        <f t="shared" si="63"/>
        <v>0</v>
      </c>
      <c r="AP928" s="354">
        <f t="shared" si="64"/>
        <v>0</v>
      </c>
    </row>
    <row r="929" spans="1:42" ht="15.75" hidden="1" outlineLevel="1" x14ac:dyDescent="0.25">
      <c r="A929" s="7"/>
      <c r="B929" s="38">
        <v>612</v>
      </c>
      <c r="C929" s="89"/>
      <c r="D929" s="45"/>
      <c r="E929" s="137"/>
      <c r="F929" s="77"/>
      <c r="G929" s="49"/>
      <c r="H929" s="55"/>
      <c r="I929" s="76"/>
      <c r="J929" s="103"/>
      <c r="K929" s="19"/>
      <c r="L929" s="212"/>
      <c r="M929" s="18"/>
      <c r="N929" s="213"/>
      <c r="O929" s="209"/>
      <c r="P929" s="18"/>
      <c r="Q929" s="18"/>
      <c r="R929" s="19"/>
      <c r="S929" s="58"/>
      <c r="T929" s="180"/>
      <c r="U929" s="109"/>
      <c r="V929" s="273"/>
      <c r="W929" s="109"/>
      <c r="X929" s="276"/>
      <c r="Y929" s="175"/>
      <c r="Z929" s="222"/>
      <c r="AA929" s="223"/>
      <c r="AB929" s="173"/>
      <c r="AC929" s="174"/>
      <c r="AD929" s="120"/>
      <c r="AE929" s="118"/>
      <c r="AF929" s="197"/>
      <c r="AG929" s="31"/>
      <c r="AH929" s="124"/>
      <c r="AI929" s="127"/>
      <c r="AJ929" s="145"/>
      <c r="AL929" s="353">
        <f t="shared" si="61"/>
        <v>0</v>
      </c>
      <c r="AM929" s="354">
        <f t="shared" si="62"/>
        <v>0</v>
      </c>
      <c r="AN929" s="355"/>
      <c r="AO929" s="353">
        <f t="shared" si="63"/>
        <v>0</v>
      </c>
      <c r="AP929" s="354">
        <f t="shared" si="64"/>
        <v>0</v>
      </c>
    </row>
    <row r="930" spans="1:42" ht="15.75" hidden="1" outlineLevel="1" x14ac:dyDescent="0.25">
      <c r="A930" s="7"/>
      <c r="B930" s="38">
        <v>613</v>
      </c>
      <c r="C930" s="89"/>
      <c r="D930" s="45"/>
      <c r="E930" s="137"/>
      <c r="F930" s="77"/>
      <c r="G930" s="49"/>
      <c r="H930" s="56"/>
      <c r="I930" s="77"/>
      <c r="J930" s="103"/>
      <c r="K930" s="19"/>
      <c r="L930" s="212"/>
      <c r="M930" s="18"/>
      <c r="N930" s="213"/>
      <c r="O930" s="209"/>
      <c r="P930" s="18"/>
      <c r="Q930" s="18"/>
      <c r="R930" s="19"/>
      <c r="S930" s="58"/>
      <c r="T930" s="180"/>
      <c r="U930" s="109"/>
      <c r="V930" s="273"/>
      <c r="W930" s="109"/>
      <c r="X930" s="276"/>
      <c r="Y930" s="175"/>
      <c r="Z930" s="222"/>
      <c r="AA930" s="223"/>
      <c r="AB930" s="173"/>
      <c r="AC930" s="174"/>
      <c r="AD930" s="120"/>
      <c r="AE930" s="118"/>
      <c r="AF930" s="197"/>
      <c r="AG930" s="31"/>
      <c r="AH930" s="124"/>
      <c r="AI930" s="127"/>
      <c r="AJ930" s="145"/>
      <c r="AL930" s="353">
        <f t="shared" si="61"/>
        <v>0</v>
      </c>
      <c r="AM930" s="354">
        <f t="shared" si="62"/>
        <v>0</v>
      </c>
      <c r="AN930" s="355"/>
      <c r="AO930" s="353">
        <f t="shared" si="63"/>
        <v>0</v>
      </c>
      <c r="AP930" s="354">
        <f t="shared" si="64"/>
        <v>0</v>
      </c>
    </row>
    <row r="931" spans="1:42" ht="15.75" hidden="1" outlineLevel="1" x14ac:dyDescent="0.25">
      <c r="A931" s="7"/>
      <c r="B931" s="38">
        <v>614</v>
      </c>
      <c r="C931" s="89"/>
      <c r="D931" s="45"/>
      <c r="E931" s="137"/>
      <c r="F931" s="77"/>
      <c r="G931" s="49"/>
      <c r="H931" s="55"/>
      <c r="I931" s="77"/>
      <c r="J931" s="103"/>
      <c r="K931" s="19"/>
      <c r="L931" s="212"/>
      <c r="M931" s="18"/>
      <c r="N931" s="213"/>
      <c r="O931" s="209"/>
      <c r="P931" s="18"/>
      <c r="Q931" s="18"/>
      <c r="R931" s="19"/>
      <c r="S931" s="58"/>
      <c r="T931" s="180"/>
      <c r="U931" s="109"/>
      <c r="V931" s="273"/>
      <c r="W931" s="109"/>
      <c r="X931" s="276"/>
      <c r="Y931" s="175"/>
      <c r="Z931" s="222"/>
      <c r="AA931" s="223"/>
      <c r="AB931" s="173"/>
      <c r="AC931" s="174"/>
      <c r="AD931" s="120"/>
      <c r="AE931" s="118"/>
      <c r="AF931" s="197"/>
      <c r="AG931" s="31"/>
      <c r="AH931" s="124"/>
      <c r="AI931" s="127"/>
      <c r="AJ931" s="145"/>
      <c r="AL931" s="353">
        <f t="shared" si="61"/>
        <v>0</v>
      </c>
      <c r="AM931" s="354">
        <f t="shared" si="62"/>
        <v>0</v>
      </c>
      <c r="AN931" s="355"/>
      <c r="AO931" s="353">
        <f t="shared" si="63"/>
        <v>0</v>
      </c>
      <c r="AP931" s="354">
        <f t="shared" si="64"/>
        <v>0</v>
      </c>
    </row>
    <row r="932" spans="1:42" ht="15.75" hidden="1" outlineLevel="1" x14ac:dyDescent="0.25">
      <c r="A932" s="7"/>
      <c r="B932" s="38">
        <v>615</v>
      </c>
      <c r="C932" s="89"/>
      <c r="D932" s="45"/>
      <c r="E932" s="137"/>
      <c r="F932" s="77"/>
      <c r="G932" s="49"/>
      <c r="H932" s="70"/>
      <c r="I932" s="76"/>
      <c r="J932" s="103"/>
      <c r="K932" s="19"/>
      <c r="L932" s="212"/>
      <c r="M932" s="18"/>
      <c r="N932" s="213"/>
      <c r="O932" s="209"/>
      <c r="P932" s="18"/>
      <c r="Q932" s="18"/>
      <c r="R932" s="19"/>
      <c r="S932" s="58"/>
      <c r="T932" s="180"/>
      <c r="U932" s="109"/>
      <c r="V932" s="273"/>
      <c r="W932" s="109"/>
      <c r="X932" s="276"/>
      <c r="Y932" s="175"/>
      <c r="Z932" s="222"/>
      <c r="AA932" s="223"/>
      <c r="AB932" s="173"/>
      <c r="AC932" s="174"/>
      <c r="AD932" s="120"/>
      <c r="AE932" s="118"/>
      <c r="AF932" s="196"/>
      <c r="AG932" s="31"/>
      <c r="AH932" s="124"/>
      <c r="AI932" s="127"/>
      <c r="AJ932" s="145"/>
      <c r="AL932" s="353">
        <f t="shared" si="61"/>
        <v>0</v>
      </c>
      <c r="AM932" s="354">
        <f t="shared" si="62"/>
        <v>0</v>
      </c>
      <c r="AN932" s="355"/>
      <c r="AO932" s="353">
        <f t="shared" si="63"/>
        <v>0</v>
      </c>
      <c r="AP932" s="354">
        <f t="shared" si="64"/>
        <v>0</v>
      </c>
    </row>
    <row r="933" spans="1:42" ht="15.75" hidden="1" outlineLevel="1" x14ac:dyDescent="0.25">
      <c r="A933" s="7"/>
      <c r="B933" s="38">
        <v>616</v>
      </c>
      <c r="C933" s="89"/>
      <c r="D933" s="45"/>
      <c r="E933" s="137"/>
      <c r="F933" s="77"/>
      <c r="G933" s="49"/>
      <c r="H933" s="70"/>
      <c r="I933" s="76"/>
      <c r="J933" s="103"/>
      <c r="K933" s="19"/>
      <c r="L933" s="212"/>
      <c r="M933" s="18"/>
      <c r="N933" s="213"/>
      <c r="O933" s="209"/>
      <c r="P933" s="18"/>
      <c r="Q933" s="18"/>
      <c r="R933" s="19"/>
      <c r="S933" s="58"/>
      <c r="T933" s="180"/>
      <c r="U933" s="109"/>
      <c r="V933" s="273"/>
      <c r="W933" s="109"/>
      <c r="X933" s="276"/>
      <c r="Y933" s="175"/>
      <c r="Z933" s="222"/>
      <c r="AA933" s="223"/>
      <c r="AB933" s="173"/>
      <c r="AC933" s="174"/>
      <c r="AD933" s="120"/>
      <c r="AE933" s="118"/>
      <c r="AF933" s="196"/>
      <c r="AG933" s="31"/>
      <c r="AH933" s="124"/>
      <c r="AI933" s="127"/>
      <c r="AJ933" s="145"/>
      <c r="AL933" s="353">
        <f t="shared" ref="AL933:AL936" si="65">SUM((AB933/100)*70)</f>
        <v>0</v>
      </c>
      <c r="AM933" s="354">
        <f t="shared" ref="AM933:AM936" si="66">SUM(AL933-AC933)</f>
        <v>0</v>
      </c>
      <c r="AN933" s="355"/>
      <c r="AO933" s="353">
        <f t="shared" ref="AO933:AO936" si="67">SUM((X933/100)*60)</f>
        <v>0</v>
      </c>
      <c r="AP933" s="354">
        <f t="shared" ref="AP933:AP936" si="68">SUM(AO933-AC933)</f>
        <v>0</v>
      </c>
    </row>
    <row r="934" spans="1:42" ht="15.75" hidden="1" outlineLevel="1" x14ac:dyDescent="0.25">
      <c r="A934" s="7"/>
      <c r="B934" s="38">
        <v>617</v>
      </c>
      <c r="C934" s="89"/>
      <c r="D934" s="45"/>
      <c r="E934" s="137"/>
      <c r="F934" s="77"/>
      <c r="G934" s="49"/>
      <c r="H934" s="70"/>
      <c r="I934" s="76"/>
      <c r="J934" s="103"/>
      <c r="K934" s="19"/>
      <c r="L934" s="212"/>
      <c r="M934" s="18"/>
      <c r="N934" s="213"/>
      <c r="O934" s="209"/>
      <c r="P934" s="18"/>
      <c r="Q934" s="18"/>
      <c r="R934" s="19"/>
      <c r="S934" s="58"/>
      <c r="T934" s="180"/>
      <c r="U934" s="109"/>
      <c r="V934" s="273"/>
      <c r="W934" s="109"/>
      <c r="X934" s="276"/>
      <c r="Y934" s="175"/>
      <c r="Z934" s="222"/>
      <c r="AA934" s="223"/>
      <c r="AB934" s="173"/>
      <c r="AC934" s="174"/>
      <c r="AD934" s="120"/>
      <c r="AE934" s="118"/>
      <c r="AF934" s="196"/>
      <c r="AG934" s="31"/>
      <c r="AH934" s="124"/>
      <c r="AI934" s="127"/>
      <c r="AJ934" s="145"/>
      <c r="AL934" s="353">
        <f t="shared" si="65"/>
        <v>0</v>
      </c>
      <c r="AM934" s="354">
        <f t="shared" si="66"/>
        <v>0</v>
      </c>
      <c r="AN934" s="355"/>
      <c r="AO934" s="353">
        <f t="shared" si="67"/>
        <v>0</v>
      </c>
      <c r="AP934" s="354">
        <f t="shared" si="68"/>
        <v>0</v>
      </c>
    </row>
    <row r="935" spans="1:42" ht="15.75" hidden="1" outlineLevel="1" x14ac:dyDescent="0.25">
      <c r="A935" s="7"/>
      <c r="B935" s="38">
        <v>618</v>
      </c>
      <c r="C935" s="89"/>
      <c r="D935" s="45"/>
      <c r="E935" s="137"/>
      <c r="F935" s="77"/>
      <c r="G935" s="49"/>
      <c r="H935" s="70"/>
      <c r="I935" s="76"/>
      <c r="J935" s="103"/>
      <c r="K935" s="19"/>
      <c r="L935" s="212"/>
      <c r="M935" s="18"/>
      <c r="N935" s="213"/>
      <c r="O935" s="209"/>
      <c r="P935" s="18"/>
      <c r="Q935" s="18"/>
      <c r="R935" s="19"/>
      <c r="S935" s="58"/>
      <c r="T935" s="180"/>
      <c r="U935" s="109"/>
      <c r="V935" s="273"/>
      <c r="W935" s="109"/>
      <c r="X935" s="276"/>
      <c r="Y935" s="175"/>
      <c r="Z935" s="222"/>
      <c r="AA935" s="223"/>
      <c r="AB935" s="173"/>
      <c r="AC935" s="174"/>
      <c r="AD935" s="120"/>
      <c r="AE935" s="118"/>
      <c r="AF935" s="196"/>
      <c r="AG935" s="31"/>
      <c r="AH935" s="124"/>
      <c r="AI935" s="127"/>
      <c r="AJ935" s="145"/>
      <c r="AL935" s="353">
        <f t="shared" si="65"/>
        <v>0</v>
      </c>
      <c r="AM935" s="354">
        <f t="shared" si="66"/>
        <v>0</v>
      </c>
      <c r="AN935" s="355"/>
      <c r="AO935" s="353">
        <f t="shared" si="67"/>
        <v>0</v>
      </c>
      <c r="AP935" s="354">
        <f t="shared" si="68"/>
        <v>0</v>
      </c>
    </row>
    <row r="936" spans="1:42" ht="15.75" hidden="1" outlineLevel="1" x14ac:dyDescent="0.25">
      <c r="A936" s="7"/>
      <c r="B936" s="38">
        <v>619</v>
      </c>
      <c r="C936" s="89"/>
      <c r="D936" s="45"/>
      <c r="E936" s="137"/>
      <c r="F936" s="77"/>
      <c r="G936" s="49"/>
      <c r="H936" s="70"/>
      <c r="I936" s="76"/>
      <c r="J936" s="103"/>
      <c r="K936" s="19"/>
      <c r="L936" s="212"/>
      <c r="M936" s="18"/>
      <c r="N936" s="213"/>
      <c r="O936" s="209"/>
      <c r="P936" s="18"/>
      <c r="Q936" s="18"/>
      <c r="R936" s="19"/>
      <c r="S936" s="58"/>
      <c r="T936" s="180"/>
      <c r="U936" s="109"/>
      <c r="V936" s="273"/>
      <c r="W936" s="109"/>
      <c r="X936" s="276"/>
      <c r="Y936" s="175"/>
      <c r="Z936" s="222"/>
      <c r="AA936" s="223"/>
      <c r="AB936" s="173"/>
      <c r="AC936" s="174"/>
      <c r="AD936" s="120"/>
      <c r="AE936" s="118"/>
      <c r="AF936" s="196"/>
      <c r="AG936" s="31"/>
      <c r="AH936" s="124"/>
      <c r="AI936" s="127"/>
      <c r="AJ936" s="145"/>
      <c r="AL936" s="353">
        <f t="shared" si="65"/>
        <v>0</v>
      </c>
      <c r="AM936" s="354">
        <f t="shared" si="66"/>
        <v>0</v>
      </c>
      <c r="AN936" s="355"/>
      <c r="AO936" s="353">
        <f t="shared" si="67"/>
        <v>0</v>
      </c>
      <c r="AP936" s="354">
        <f t="shared" si="68"/>
        <v>0</v>
      </c>
    </row>
    <row r="937" spans="1:42" ht="16.5" hidden="1" outlineLevel="1" thickBot="1" x14ac:dyDescent="0.3">
      <c r="A937" s="7"/>
      <c r="B937" s="38">
        <v>620</v>
      </c>
      <c r="C937" s="89"/>
      <c r="D937" s="45"/>
      <c r="E937" s="137"/>
      <c r="F937" s="90"/>
      <c r="G937" s="49"/>
      <c r="H937" s="70"/>
      <c r="I937" s="76"/>
      <c r="J937" s="103"/>
      <c r="K937" s="19"/>
      <c r="L937" s="212"/>
      <c r="M937" s="18"/>
      <c r="N937" s="213"/>
      <c r="O937" s="209"/>
      <c r="P937" s="18"/>
      <c r="Q937" s="18"/>
      <c r="R937" s="19"/>
      <c r="S937" s="58"/>
      <c r="T937" s="180"/>
      <c r="U937" s="109"/>
      <c r="V937" s="273"/>
      <c r="W937" s="109"/>
      <c r="X937" s="276"/>
      <c r="Y937" s="175"/>
      <c r="Z937" s="222"/>
      <c r="AA937" s="223"/>
      <c r="AB937" s="173"/>
      <c r="AC937" s="174"/>
      <c r="AD937" s="120"/>
      <c r="AE937" s="118"/>
      <c r="AF937" s="196"/>
      <c r="AG937" s="31"/>
      <c r="AH937" s="124"/>
      <c r="AI937" s="127"/>
      <c r="AJ937" s="145"/>
      <c r="AL937" s="353">
        <f t="shared" si="61"/>
        <v>0</v>
      </c>
      <c r="AM937" s="354">
        <f t="shared" si="62"/>
        <v>0</v>
      </c>
      <c r="AN937" s="355"/>
      <c r="AO937" s="353">
        <f t="shared" si="63"/>
        <v>0</v>
      </c>
      <c r="AP937" s="354">
        <f t="shared" si="64"/>
        <v>0</v>
      </c>
    </row>
    <row r="938" spans="1:42" s="29" customFormat="1" ht="22.15" customHeight="1" collapsed="1" thickBot="1" x14ac:dyDescent="0.25">
      <c r="A938" s="117">
        <f>SUM(A13:A916)</f>
        <v>3</v>
      </c>
      <c r="B938" s="357" t="str">
        <f>$B$2</f>
        <v>Program IV - "Údržba a provoz sportovních zařízení"</v>
      </c>
      <c r="C938" s="200"/>
      <c r="D938" s="37"/>
      <c r="E938" s="201"/>
      <c r="F938" s="27"/>
      <c r="G938" s="27"/>
      <c r="H938" s="27"/>
      <c r="I938" s="202"/>
      <c r="J938" s="123"/>
      <c r="K938" s="27"/>
      <c r="L938" s="27"/>
      <c r="M938" s="27"/>
      <c r="N938" s="27"/>
      <c r="O938" s="27"/>
      <c r="P938" s="27"/>
      <c r="Q938" s="27"/>
      <c r="R938" s="27"/>
      <c r="S938" s="60"/>
      <c r="T938" s="60"/>
      <c r="U938" s="30"/>
      <c r="V938" s="60"/>
      <c r="W938" s="30"/>
      <c r="X938" s="238">
        <f t="shared" ref="X938:AC938" si="69">SUM(X15:X315)</f>
        <v>0</v>
      </c>
      <c r="Y938" s="64">
        <f t="shared" si="69"/>
        <v>0</v>
      </c>
      <c r="Z938" s="226">
        <f t="shared" si="69"/>
        <v>0</v>
      </c>
      <c r="AA938" s="227">
        <f t="shared" si="69"/>
        <v>0</v>
      </c>
      <c r="AB938" s="238">
        <f t="shared" si="69"/>
        <v>0</v>
      </c>
      <c r="AC938" s="239">
        <f t="shared" si="69"/>
        <v>0</v>
      </c>
      <c r="AD938" s="28"/>
      <c r="AE938" s="122"/>
      <c r="AF938" s="203">
        <f>SUM(AF13:AF315)</f>
        <v>27</v>
      </c>
      <c r="AG938" s="27"/>
      <c r="AH938" s="123"/>
      <c r="AI938" s="123"/>
      <c r="AJ938" s="145"/>
    </row>
    <row r="939" spans="1:42" ht="16.899999999999999" customHeight="1" x14ac:dyDescent="0.2">
      <c r="A939" s="133"/>
      <c r="B939" s="133"/>
      <c r="C939" s="148"/>
      <c r="D939" s="148"/>
      <c r="E939" s="148"/>
      <c r="F939" s="148"/>
      <c r="G939" s="148"/>
      <c r="H939" s="148"/>
      <c r="I939" s="148"/>
      <c r="J939" s="148"/>
      <c r="K939" s="148"/>
      <c r="L939" s="148"/>
      <c r="M939" s="148"/>
      <c r="N939" s="148"/>
      <c r="O939" s="148"/>
      <c r="P939" s="148"/>
      <c r="Q939" s="170"/>
      <c r="R939" s="170"/>
      <c r="S939" s="170"/>
      <c r="T939" s="170"/>
      <c r="U939" s="170"/>
      <c r="V939" s="170"/>
      <c r="W939" s="170"/>
      <c r="X939" s="170"/>
      <c r="Y939" s="170"/>
      <c r="Z939" s="170"/>
      <c r="AA939" s="170"/>
      <c r="AB939" s="170"/>
      <c r="AC939" s="170"/>
      <c r="AD939" s="170"/>
      <c r="AE939" s="170"/>
      <c r="AF939" s="133"/>
      <c r="AG939" s="133"/>
      <c r="AH939" s="133"/>
      <c r="AI939" s="133"/>
      <c r="AJ939" s="145"/>
    </row>
    <row r="940" spans="1:42"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81"/>
      <c r="AG940" s="1"/>
      <c r="AH940" s="4"/>
      <c r="AI940" s="3"/>
      <c r="AJ940" s="3"/>
      <c r="AK940" s="2"/>
    </row>
    <row r="941" spans="1:42" ht="24" customHeight="1" x14ac:dyDescent="0.25">
      <c r="K941" s="1"/>
      <c r="L941" s="1"/>
      <c r="M941" s="1"/>
      <c r="N941" s="1"/>
      <c r="O941" s="1"/>
      <c r="P941" s="1"/>
      <c r="Q941" s="1"/>
      <c r="R941" s="1"/>
      <c r="S941" s="1"/>
      <c r="T941" s="1"/>
      <c r="U941" s="1"/>
      <c r="V941" s="1"/>
      <c r="W941" s="1"/>
      <c r="X941" s="1"/>
      <c r="Y941" s="1"/>
      <c r="Z941" s="1"/>
      <c r="AA941" s="1"/>
      <c r="AB941" s="1"/>
      <c r="AC941" s="1"/>
      <c r="AD941" s="1"/>
      <c r="AE941" s="1"/>
      <c r="AF941" s="181"/>
      <c r="AG941" s="1"/>
      <c r="AH941" s="4"/>
      <c r="AI941" s="3"/>
      <c r="AJ941" s="3"/>
      <c r="AK941" s="2"/>
    </row>
    <row r="942" spans="1:42" x14ac:dyDescent="0.25">
      <c r="K942" s="1"/>
      <c r="L942" s="1"/>
      <c r="M942" s="1"/>
      <c r="N942" s="1"/>
      <c r="O942" s="1"/>
      <c r="P942" s="1"/>
      <c r="Q942" s="1"/>
      <c r="R942" s="1"/>
      <c r="S942" s="1"/>
      <c r="T942" s="1"/>
      <c r="U942" s="1"/>
      <c r="V942" s="1"/>
      <c r="W942" s="1"/>
      <c r="X942" s="1"/>
      <c r="Y942" s="1"/>
      <c r="Z942" s="1"/>
      <c r="AA942" s="1"/>
      <c r="AB942" s="1"/>
      <c r="AC942" s="1"/>
      <c r="AD942" s="1"/>
      <c r="AE942" s="1"/>
      <c r="AF942" s="181"/>
      <c r="AG942" s="1"/>
      <c r="AH942" s="4"/>
      <c r="AI942" s="3"/>
      <c r="AJ942" s="3"/>
      <c r="AK942" s="2"/>
    </row>
    <row r="943" spans="1:42" x14ac:dyDescent="0.25">
      <c r="K943" s="1"/>
      <c r="L943" s="1"/>
      <c r="M943" s="1"/>
      <c r="N943" s="1"/>
      <c r="O943" s="1"/>
      <c r="P943" s="1"/>
      <c r="Q943" s="1"/>
      <c r="R943" s="1"/>
      <c r="S943" s="1"/>
      <c r="T943" s="1"/>
      <c r="U943" s="1"/>
      <c r="V943" s="1"/>
      <c r="W943" s="1"/>
      <c r="X943" s="1"/>
      <c r="Y943" s="1"/>
      <c r="Z943" s="1"/>
      <c r="AA943" s="1"/>
      <c r="AB943" s="1"/>
      <c r="AC943" s="1"/>
      <c r="AD943" s="1"/>
      <c r="AE943" s="1"/>
      <c r="AF943" s="181"/>
      <c r="AG943" s="1"/>
      <c r="AH943" s="4"/>
      <c r="AI943" s="3"/>
      <c r="AJ943" s="3"/>
      <c r="AK943" s="2"/>
    </row>
    <row r="944" spans="1:42" x14ac:dyDescent="0.25">
      <c r="K944" s="1"/>
      <c r="L944" s="1"/>
      <c r="M944" s="1"/>
      <c r="N944" s="1"/>
      <c r="O944" s="1"/>
      <c r="P944" s="1"/>
      <c r="Q944" s="1"/>
      <c r="R944" s="1"/>
      <c r="S944" s="1"/>
      <c r="T944" s="1"/>
      <c r="U944" s="1"/>
      <c r="V944" s="1"/>
      <c r="W944" s="1"/>
      <c r="X944" s="1"/>
      <c r="Y944" s="1"/>
      <c r="Z944" s="1"/>
      <c r="AA944" s="1"/>
      <c r="AB944" s="1"/>
      <c r="AC944" s="1"/>
      <c r="AD944" s="1"/>
      <c r="AE944" s="1"/>
      <c r="AF944" s="181"/>
      <c r="AG944" s="1"/>
      <c r="AH944" s="4"/>
      <c r="AI944" s="3"/>
      <c r="AJ944" s="3"/>
      <c r="AK944" s="2"/>
    </row>
    <row r="945" spans="1:37" x14ac:dyDescent="0.25">
      <c r="K945" s="1"/>
      <c r="L945" s="1"/>
      <c r="M945" s="1"/>
      <c r="N945" s="1"/>
      <c r="O945" s="1"/>
      <c r="P945" s="1"/>
      <c r="Q945" s="1"/>
      <c r="R945" s="1"/>
      <c r="S945" s="1"/>
      <c r="T945" s="1"/>
      <c r="U945" s="1"/>
      <c r="V945" s="1"/>
      <c r="W945" s="1"/>
      <c r="X945" s="1"/>
      <c r="Y945" s="1"/>
      <c r="Z945" s="1"/>
      <c r="AA945" s="1"/>
      <c r="AB945" s="1"/>
      <c r="AC945" s="1"/>
      <c r="AD945" s="1"/>
      <c r="AE945" s="1"/>
      <c r="AF945" s="181"/>
      <c r="AG945" s="1"/>
      <c r="AH945" s="4"/>
      <c r="AI945" s="3"/>
      <c r="AJ945" s="3"/>
      <c r="AK945" s="2"/>
    </row>
    <row r="946" spans="1:37" x14ac:dyDescent="0.25">
      <c r="K946" s="1"/>
      <c r="L946" s="1"/>
      <c r="M946" s="1"/>
      <c r="N946" s="1"/>
      <c r="O946" s="1"/>
      <c r="P946" s="1"/>
      <c r="Q946" s="1"/>
      <c r="R946" s="1"/>
      <c r="S946" s="1"/>
      <c r="T946" s="1"/>
      <c r="U946" s="1"/>
      <c r="V946" s="1"/>
      <c r="W946" s="1"/>
      <c r="X946" s="1"/>
      <c r="Y946" s="1"/>
      <c r="Z946" s="1"/>
      <c r="AA946" s="1"/>
      <c r="AB946" s="1"/>
      <c r="AC946" s="1"/>
      <c r="AD946" s="181"/>
      <c r="AE946" s="1"/>
      <c r="AF946" s="4"/>
      <c r="AG946" s="3"/>
      <c r="AH946" s="3"/>
    </row>
    <row r="947" spans="1:37" x14ac:dyDescent="0.25">
      <c r="K947" s="1"/>
      <c r="L947" s="1"/>
      <c r="M947" s="1"/>
      <c r="N947" s="1"/>
      <c r="O947" s="1"/>
      <c r="P947" s="1"/>
      <c r="Q947" s="1"/>
      <c r="R947" s="1"/>
      <c r="S947" s="1"/>
      <c r="T947" s="1"/>
      <c r="U947" s="1"/>
      <c r="V947" s="1"/>
      <c r="W947" s="1"/>
      <c r="X947" s="1"/>
      <c r="Y947" s="1"/>
      <c r="Z947" s="1"/>
      <c r="AA947" s="1"/>
      <c r="AB947" s="1"/>
      <c r="AC947" s="1"/>
      <c r="AD947" s="181"/>
      <c r="AE947" s="1"/>
      <c r="AF947" s="4"/>
      <c r="AG947" s="3"/>
      <c r="AH947" s="3"/>
    </row>
    <row r="948" spans="1:37" x14ac:dyDescent="0.25">
      <c r="K948" s="1"/>
      <c r="L948" s="1"/>
      <c r="M948" s="1"/>
      <c r="N948" s="1"/>
      <c r="O948" s="1"/>
      <c r="P948" s="1"/>
      <c r="Q948" s="1"/>
      <c r="R948" s="1"/>
      <c r="S948" s="1"/>
      <c r="T948" s="1"/>
      <c r="U948" s="1"/>
      <c r="V948" s="1"/>
      <c r="W948" s="1"/>
      <c r="X948" s="1"/>
      <c r="Y948" s="1"/>
      <c r="Z948" s="1"/>
      <c r="AA948" s="1"/>
      <c r="AB948" s="1"/>
      <c r="AC948" s="1"/>
      <c r="AD948" s="181"/>
      <c r="AE948" s="1"/>
      <c r="AF948" s="4"/>
      <c r="AG948" s="3"/>
      <c r="AH948" s="3"/>
    </row>
    <row r="949" spans="1:37" x14ac:dyDescent="0.25">
      <c r="K949" s="1"/>
      <c r="L949" s="1"/>
      <c r="M949" s="1"/>
      <c r="N949" s="1"/>
      <c r="O949" s="1"/>
      <c r="P949" s="1"/>
      <c r="Q949" s="1"/>
      <c r="R949" s="1"/>
      <c r="S949" s="1"/>
      <c r="T949" s="1"/>
      <c r="U949" s="1"/>
      <c r="V949" s="1"/>
      <c r="W949" s="1"/>
      <c r="X949" s="1"/>
      <c r="Y949" s="1"/>
      <c r="Z949" s="1"/>
      <c r="AA949" s="1"/>
      <c r="AB949" s="1"/>
      <c r="AC949" s="1"/>
      <c r="AD949" s="181"/>
      <c r="AE949" s="1"/>
      <c r="AF949" s="4"/>
      <c r="AG949" s="3"/>
      <c r="AH949" s="3"/>
    </row>
    <row r="950" spans="1:37" x14ac:dyDescent="0.25">
      <c r="K950" s="1"/>
      <c r="L950" s="1"/>
      <c r="M950" s="1"/>
      <c r="N950" s="1"/>
      <c r="O950" s="1"/>
      <c r="P950" s="1"/>
      <c r="Q950" s="1"/>
      <c r="R950" s="1"/>
      <c r="S950" s="1"/>
      <c r="T950" s="1"/>
      <c r="U950" s="1"/>
      <c r="V950" s="1"/>
      <c r="W950" s="1"/>
      <c r="X950" s="1"/>
      <c r="Y950" s="1"/>
      <c r="Z950" s="1"/>
      <c r="AA950" s="1"/>
      <c r="AB950" s="1"/>
      <c r="AC950" s="1"/>
      <c r="AD950" s="181"/>
      <c r="AE950" s="1"/>
      <c r="AF950" s="4"/>
      <c r="AG950" s="3"/>
      <c r="AH950" s="3"/>
    </row>
    <row r="951" spans="1:37"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4"/>
      <c r="AG951" s="3"/>
      <c r="AH951" s="3"/>
    </row>
    <row r="952" spans="1:37"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4"/>
      <c r="AG952" s="3"/>
      <c r="AH952" s="3"/>
    </row>
    <row r="953" spans="1:37"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4"/>
      <c r="AG953" s="3"/>
      <c r="AH953" s="3"/>
    </row>
    <row r="954" spans="1:37"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4"/>
      <c r="AG954" s="3"/>
      <c r="AH954" s="3"/>
    </row>
    <row r="955" spans="1:37"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4"/>
      <c r="AG955" s="3"/>
      <c r="AH955" s="3"/>
    </row>
    <row r="956" spans="1:37"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4"/>
      <c r="AG956" s="3"/>
      <c r="AH956" s="3"/>
    </row>
    <row r="957" spans="1:37"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4"/>
      <c r="AG957" s="3"/>
      <c r="AH957" s="3"/>
    </row>
    <row r="958" spans="1:37"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4"/>
      <c r="AG958" s="3"/>
      <c r="AH958" s="3"/>
    </row>
    <row r="959" spans="1:37"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4"/>
      <c r="AG959" s="3"/>
      <c r="AH959" s="3"/>
    </row>
    <row r="960" spans="1:37"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4"/>
      <c r="AG960" s="3"/>
      <c r="AH960" s="3"/>
    </row>
    <row r="961" spans="1:35"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4"/>
      <c r="AG961" s="3"/>
      <c r="AH961" s="3"/>
    </row>
    <row r="962" spans="1:35"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4"/>
      <c r="AG962" s="3"/>
      <c r="AH962" s="3"/>
    </row>
    <row r="963" spans="1:35"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4"/>
      <c r="AG963" s="3"/>
      <c r="AH963" s="3"/>
    </row>
    <row r="964" spans="1:35"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4"/>
      <c r="AG964" s="3"/>
      <c r="AH964" s="3"/>
    </row>
    <row r="965" spans="1:35"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4"/>
      <c r="AG965" s="3"/>
      <c r="AH965" s="3"/>
    </row>
    <row r="966" spans="1:35"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4"/>
      <c r="AG966" s="3"/>
      <c r="AH966" s="3"/>
    </row>
    <row r="967" spans="1:35"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4"/>
      <c r="AG967" s="3"/>
      <c r="AH967" s="3"/>
    </row>
    <row r="968" spans="1:35"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3"/>
      <c r="AG968" s="3"/>
      <c r="AH968" s="3"/>
      <c r="AI968" s="3"/>
    </row>
    <row r="969" spans="1:35"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3"/>
      <c r="AG969" s="3"/>
      <c r="AH969" s="3"/>
      <c r="AI969" s="3"/>
    </row>
    <row r="970" spans="1:35"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3"/>
      <c r="AG970" s="3"/>
      <c r="AH970" s="3"/>
      <c r="AI970" s="3"/>
    </row>
    <row r="971" spans="1:35"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3"/>
      <c r="AG971" s="3"/>
      <c r="AH971" s="3"/>
      <c r="AI971" s="3"/>
    </row>
    <row r="972" spans="1:35"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3"/>
      <c r="AG972" s="3"/>
      <c r="AH972" s="3"/>
      <c r="AI972" s="3"/>
    </row>
    <row r="973" spans="1:35"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3"/>
      <c r="AG973" s="3"/>
      <c r="AH973" s="3"/>
      <c r="AI973" s="3"/>
    </row>
    <row r="974" spans="1:35"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3"/>
      <c r="AG974" s="3"/>
      <c r="AH974" s="3"/>
      <c r="AI974" s="3"/>
    </row>
    <row r="975" spans="1:35"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3"/>
      <c r="AG975" s="3"/>
      <c r="AH975" s="3"/>
      <c r="AI975" s="3"/>
    </row>
    <row r="976" spans="1:35"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3"/>
      <c r="AG976" s="3"/>
      <c r="AH976" s="3"/>
      <c r="AI976" s="3"/>
    </row>
    <row r="977" spans="1:35"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3"/>
      <c r="AG977" s="3"/>
      <c r="AH977" s="3"/>
      <c r="AI977" s="3"/>
    </row>
    <row r="978" spans="1:35"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3"/>
      <c r="AG978" s="3"/>
      <c r="AH978" s="3"/>
      <c r="AI978" s="3"/>
    </row>
    <row r="979" spans="1:35"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3"/>
      <c r="AG979" s="3"/>
      <c r="AH979" s="3"/>
      <c r="AI979" s="3"/>
    </row>
    <row r="980" spans="1:35"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3"/>
      <c r="AG980" s="3"/>
      <c r="AH980" s="3"/>
      <c r="AI980" s="3"/>
    </row>
    <row r="981" spans="1:35"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3"/>
      <c r="AG981" s="3"/>
      <c r="AH981" s="3"/>
      <c r="AI981" s="3"/>
    </row>
    <row r="982" spans="1:35"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3"/>
      <c r="AG982" s="3"/>
      <c r="AH982" s="3"/>
      <c r="AI982" s="3"/>
    </row>
    <row r="983" spans="1:35"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3"/>
      <c r="AG983" s="3"/>
      <c r="AH983" s="3"/>
      <c r="AI983" s="3"/>
    </row>
    <row r="984" spans="1:35"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3"/>
      <c r="AG984" s="3"/>
      <c r="AH984" s="3"/>
      <c r="AI984" s="3"/>
    </row>
    <row r="985" spans="1:35"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3"/>
      <c r="AG985" s="3"/>
      <c r="AH985" s="3"/>
      <c r="AI985" s="3"/>
    </row>
    <row r="986" spans="1:35"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3"/>
      <c r="AG986" s="3"/>
      <c r="AH986" s="3"/>
      <c r="AI986" s="3"/>
    </row>
    <row r="987" spans="1:35"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3"/>
      <c r="AG987" s="3"/>
      <c r="AH987" s="3"/>
      <c r="AI987" s="3"/>
    </row>
    <row r="988" spans="1:35"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3"/>
      <c r="AG988" s="3"/>
      <c r="AH988" s="3"/>
      <c r="AI988" s="3"/>
    </row>
    <row r="989" spans="1:35"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3"/>
      <c r="AG989" s="3"/>
      <c r="AH989" s="3"/>
      <c r="AI989" s="3"/>
    </row>
    <row r="990" spans="1:35"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3"/>
      <c r="AG990" s="3"/>
      <c r="AH990" s="3"/>
      <c r="AI990" s="3"/>
    </row>
    <row r="991" spans="1:35"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3"/>
      <c r="AG991" s="3"/>
      <c r="AH991" s="3"/>
      <c r="AI991" s="3"/>
    </row>
    <row r="992" spans="1:35"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3"/>
      <c r="AG992" s="3"/>
      <c r="AH992" s="3"/>
      <c r="AI992" s="3"/>
    </row>
    <row r="993" spans="1:35"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3"/>
      <c r="AG993" s="3"/>
      <c r="AH993" s="3"/>
      <c r="AI993" s="3"/>
    </row>
    <row r="994" spans="1:35"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3"/>
      <c r="AG994" s="3"/>
      <c r="AH994" s="3"/>
      <c r="AI994" s="3"/>
    </row>
    <row r="995" spans="1:35"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3"/>
      <c r="AG995" s="3"/>
      <c r="AH995" s="3"/>
      <c r="AI995" s="3"/>
    </row>
    <row r="996" spans="1:35"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3"/>
      <c r="AG996" s="3"/>
      <c r="AH996" s="3"/>
      <c r="AI996" s="3"/>
    </row>
    <row r="997" spans="1:35"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3"/>
      <c r="AG997" s="3"/>
      <c r="AH997" s="3"/>
      <c r="AI997" s="3"/>
    </row>
    <row r="998" spans="1:35"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3"/>
      <c r="AG998" s="3"/>
      <c r="AH998" s="3"/>
      <c r="AI998" s="3"/>
    </row>
    <row r="999" spans="1:35"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3"/>
      <c r="AG999" s="3"/>
      <c r="AH999" s="3"/>
      <c r="AI999" s="3"/>
    </row>
    <row r="1000" spans="1:35"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3"/>
      <c r="AG1000" s="3"/>
      <c r="AH1000" s="3"/>
      <c r="AI1000" s="3"/>
    </row>
    <row r="1001" spans="1:35"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3"/>
      <c r="AG1001" s="3"/>
      <c r="AH1001" s="3"/>
      <c r="AI1001" s="3"/>
    </row>
    <row r="1002" spans="1:35"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3"/>
      <c r="AG1002" s="3"/>
      <c r="AH1002" s="3"/>
      <c r="AI1002" s="3"/>
    </row>
    <row r="1003" spans="1:35"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3"/>
      <c r="AG1003" s="3"/>
      <c r="AH1003" s="3"/>
      <c r="AI1003" s="3"/>
    </row>
    <row r="1004" spans="1:35"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3"/>
      <c r="AG1004" s="3"/>
      <c r="AH1004" s="3"/>
      <c r="AI1004" s="3"/>
    </row>
    <row r="1005" spans="1:35"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3"/>
      <c r="AG1005" s="3"/>
      <c r="AH1005" s="3"/>
      <c r="AI1005" s="3"/>
    </row>
    <row r="1006" spans="1:35"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3"/>
      <c r="AG1006" s="3"/>
      <c r="AH1006" s="3"/>
      <c r="AI1006" s="3"/>
    </row>
    <row r="1007" spans="1:35"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3"/>
      <c r="AG1007" s="3"/>
      <c r="AH1007" s="3"/>
      <c r="AI1007" s="3"/>
    </row>
    <row r="1008" spans="1:35"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3"/>
      <c r="AG1008" s="3"/>
      <c r="AH1008" s="3"/>
      <c r="AI1008" s="3"/>
    </row>
    <row r="1009" spans="1:35"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3"/>
      <c r="AG1009" s="3"/>
      <c r="AH1009" s="3"/>
      <c r="AI1009" s="3"/>
    </row>
    <row r="1010" spans="1:35"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3"/>
      <c r="AG1010" s="3"/>
      <c r="AH1010" s="3"/>
      <c r="AI1010" s="3"/>
    </row>
    <row r="1011" spans="1:35"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3"/>
      <c r="AG1011" s="3"/>
      <c r="AH1011" s="3"/>
      <c r="AI1011" s="3"/>
    </row>
    <row r="1012" spans="1:35"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3"/>
      <c r="AG1012" s="3"/>
      <c r="AH1012" s="3"/>
      <c r="AI1012" s="3"/>
    </row>
    <row r="1013" spans="1:35"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3"/>
      <c r="AG1013" s="3"/>
      <c r="AH1013" s="3"/>
      <c r="AI1013" s="3"/>
    </row>
    <row r="1014" spans="1:35"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3"/>
      <c r="AG1014" s="3"/>
      <c r="AH1014" s="3"/>
      <c r="AI1014" s="3"/>
    </row>
    <row r="1015" spans="1:35"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3"/>
      <c r="AG1015" s="3"/>
      <c r="AH1015" s="3"/>
      <c r="AI1015" s="3"/>
    </row>
    <row r="1016" spans="1:35"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3"/>
      <c r="AG1016" s="3"/>
      <c r="AH1016" s="3"/>
      <c r="AI1016" s="3"/>
    </row>
    <row r="1017" spans="1:35"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3"/>
      <c r="AG1017" s="3"/>
      <c r="AH1017" s="3"/>
      <c r="AI1017" s="3"/>
    </row>
    <row r="1018" spans="1:35"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3"/>
      <c r="AG1018" s="3"/>
      <c r="AH1018" s="3"/>
      <c r="AI1018" s="3"/>
    </row>
    <row r="1019" spans="1:35"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3"/>
      <c r="AG1019" s="3"/>
      <c r="AH1019" s="3"/>
      <c r="AI1019" s="3"/>
    </row>
    <row r="1020" spans="1:35"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3"/>
      <c r="AG1020" s="3"/>
      <c r="AH1020" s="3"/>
      <c r="AI1020" s="3"/>
    </row>
    <row r="1021" spans="1:35"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3"/>
      <c r="AG1021" s="3"/>
      <c r="AH1021" s="3"/>
      <c r="AI1021" s="3"/>
    </row>
    <row r="1022" spans="1:35"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3"/>
      <c r="AG1022" s="3"/>
      <c r="AH1022" s="3"/>
      <c r="AI1022" s="3"/>
    </row>
    <row r="1023" spans="1:35"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3"/>
      <c r="AG1023" s="3"/>
      <c r="AH1023" s="3"/>
      <c r="AI1023" s="3"/>
    </row>
    <row r="1024" spans="1:35"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3"/>
      <c r="AG1024" s="3"/>
      <c r="AH1024" s="3"/>
      <c r="AI1024" s="3"/>
    </row>
    <row r="1025" spans="1:35"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3"/>
      <c r="AG1025" s="3"/>
      <c r="AH1025" s="3"/>
      <c r="AI1025" s="3"/>
    </row>
    <row r="1026" spans="1:35"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3"/>
      <c r="AG1026" s="3"/>
      <c r="AH1026" s="3"/>
      <c r="AI1026" s="3"/>
    </row>
    <row r="1027" spans="1:35"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3"/>
      <c r="AG1027" s="3"/>
      <c r="AH1027" s="3"/>
      <c r="AI1027" s="3"/>
    </row>
    <row r="1028" spans="1:35"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3"/>
      <c r="AG1028" s="3"/>
      <c r="AH1028" s="3"/>
      <c r="AI1028" s="3"/>
    </row>
    <row r="1029" spans="1:35"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3"/>
      <c r="AG1029" s="3"/>
      <c r="AH1029" s="3"/>
      <c r="AI1029" s="3"/>
    </row>
    <row r="1030" spans="1:35"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3"/>
      <c r="AG1030" s="3"/>
      <c r="AH1030" s="3"/>
      <c r="AI1030" s="3"/>
    </row>
    <row r="1031" spans="1:35"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3"/>
      <c r="AG1031" s="3"/>
      <c r="AH1031" s="3"/>
      <c r="AI1031" s="3"/>
    </row>
    <row r="1032" spans="1:35"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3"/>
      <c r="AG1032" s="3"/>
      <c r="AH1032" s="3"/>
      <c r="AI1032" s="3"/>
    </row>
    <row r="1033" spans="1:35"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3"/>
      <c r="AG1033" s="3"/>
      <c r="AH1033" s="3"/>
      <c r="AI1033" s="3"/>
    </row>
    <row r="1034" spans="1:35"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3"/>
      <c r="AG1034" s="3"/>
      <c r="AH1034" s="3"/>
      <c r="AI1034" s="3"/>
    </row>
    <row r="1035" spans="1:35"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3"/>
      <c r="AG1035" s="3"/>
      <c r="AH1035" s="3"/>
      <c r="AI1035" s="3"/>
    </row>
    <row r="1036" spans="1:35"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3"/>
      <c r="AG1036" s="3"/>
      <c r="AH1036" s="3"/>
      <c r="AI1036" s="3"/>
    </row>
    <row r="1037" spans="1:35"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3"/>
      <c r="AG1037" s="3"/>
      <c r="AH1037" s="3"/>
      <c r="AI1037" s="3"/>
    </row>
    <row r="1038" spans="1:35"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3"/>
      <c r="AG1038" s="3"/>
      <c r="AH1038" s="3"/>
      <c r="AI1038" s="3"/>
    </row>
    <row r="1039" spans="1:35"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3"/>
      <c r="AG1039" s="3"/>
      <c r="AH1039" s="3"/>
      <c r="AI1039" s="3"/>
    </row>
    <row r="1040" spans="1:35"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3"/>
      <c r="AG1040" s="3"/>
      <c r="AH1040" s="3"/>
      <c r="AI1040" s="3"/>
    </row>
    <row r="1041" spans="1:35"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3"/>
      <c r="AG1041" s="3"/>
      <c r="AH1041" s="3"/>
      <c r="AI1041" s="3"/>
    </row>
    <row r="1042" spans="1:35"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3"/>
      <c r="AG1042" s="3"/>
      <c r="AH1042" s="3"/>
      <c r="AI1042" s="3"/>
    </row>
    <row r="1043" spans="1:35"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3"/>
      <c r="AG1043" s="3"/>
      <c r="AH1043" s="3"/>
      <c r="AI1043" s="3"/>
    </row>
    <row r="1044" spans="1:35"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3"/>
      <c r="AG1044" s="3"/>
      <c r="AH1044" s="3"/>
      <c r="AI1044" s="3"/>
    </row>
    <row r="1045" spans="1:35"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3"/>
      <c r="AG1045" s="3"/>
      <c r="AH1045" s="3"/>
      <c r="AI1045" s="3"/>
    </row>
    <row r="1046" spans="1:35"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3"/>
      <c r="AG1046" s="3"/>
      <c r="AH1046" s="3"/>
      <c r="AI1046" s="3"/>
    </row>
    <row r="1047" spans="1:35"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3"/>
      <c r="AG1047" s="3"/>
      <c r="AH1047" s="3"/>
      <c r="AI1047" s="3"/>
    </row>
    <row r="1048" spans="1:35"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3"/>
      <c r="AG1048" s="3"/>
      <c r="AH1048" s="3"/>
      <c r="AI1048" s="3"/>
    </row>
    <row r="1049" spans="1:35"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3"/>
      <c r="AG1049" s="3"/>
      <c r="AH1049" s="3"/>
      <c r="AI1049" s="3"/>
    </row>
    <row r="1050" spans="1:35"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3"/>
      <c r="AG1050" s="3"/>
      <c r="AH1050" s="3"/>
      <c r="AI1050" s="3"/>
    </row>
    <row r="1051" spans="1:35"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3"/>
      <c r="AG1051" s="3"/>
      <c r="AH1051" s="3"/>
      <c r="AI1051" s="3"/>
    </row>
    <row r="1052" spans="1:35"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3"/>
      <c r="AG1052" s="3"/>
      <c r="AH1052" s="3"/>
      <c r="AI1052" s="3"/>
    </row>
    <row r="1053" spans="1:35"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3"/>
      <c r="AG1053" s="3"/>
      <c r="AH1053" s="3"/>
      <c r="AI1053" s="3"/>
    </row>
    <row r="1054" spans="1:35"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3"/>
      <c r="AG1054" s="3"/>
      <c r="AH1054" s="3"/>
      <c r="AI1054" s="3"/>
    </row>
    <row r="1055" spans="1:35"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3"/>
      <c r="AG1055" s="3"/>
      <c r="AH1055" s="3"/>
      <c r="AI1055" s="3"/>
    </row>
    <row r="1056" spans="1:35"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3"/>
      <c r="AG1056" s="3"/>
      <c r="AH1056" s="3"/>
      <c r="AI1056" s="3"/>
    </row>
    <row r="1057" spans="1:35"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3"/>
      <c r="AG1057" s="3"/>
      <c r="AH1057" s="3"/>
      <c r="AI1057" s="3"/>
    </row>
    <row r="1058" spans="1:35"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3"/>
      <c r="AG1058" s="3"/>
      <c r="AH1058" s="3"/>
      <c r="AI1058" s="3"/>
    </row>
    <row r="1059" spans="1:35"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3"/>
      <c r="AG1059" s="3"/>
      <c r="AH1059" s="3"/>
      <c r="AI1059" s="3"/>
    </row>
    <row r="1060" spans="1:35"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3"/>
      <c r="AG1060" s="3"/>
      <c r="AH1060" s="3"/>
      <c r="AI1060" s="3"/>
    </row>
    <row r="1061" spans="1:35"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3"/>
      <c r="AG1061" s="3"/>
      <c r="AH1061" s="3"/>
      <c r="AI1061" s="3"/>
    </row>
    <row r="1062" spans="1:35"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3"/>
      <c r="AG1062" s="3"/>
      <c r="AH1062" s="3"/>
      <c r="AI1062" s="3"/>
    </row>
    <row r="1063" spans="1:35"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3"/>
      <c r="AG1063" s="3"/>
      <c r="AH1063" s="3"/>
      <c r="AI1063" s="3"/>
    </row>
    <row r="1064" spans="1:35"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3"/>
      <c r="AG1064" s="3"/>
      <c r="AH1064" s="3"/>
      <c r="AI1064" s="3"/>
    </row>
    <row r="1065" spans="1:35"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3"/>
      <c r="AG1065" s="3"/>
      <c r="AH1065" s="3"/>
      <c r="AI1065" s="3"/>
    </row>
    <row r="1066" spans="1:35"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3"/>
      <c r="AG1066" s="3"/>
      <c r="AH1066" s="3"/>
      <c r="AI1066" s="3"/>
    </row>
    <row r="1067" spans="1:35"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3"/>
      <c r="AG1067" s="3"/>
      <c r="AH1067" s="3"/>
      <c r="AI1067" s="3"/>
    </row>
    <row r="1068" spans="1:35"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3"/>
      <c r="AG1068" s="3"/>
      <c r="AH1068" s="3"/>
      <c r="AI1068" s="3"/>
    </row>
    <row r="1069" spans="1:35"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3"/>
      <c r="AG1069" s="3"/>
      <c r="AH1069" s="3"/>
      <c r="AI1069" s="3"/>
    </row>
    <row r="1070" spans="1:35"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3"/>
      <c r="AG1070" s="3"/>
      <c r="AH1070" s="3"/>
      <c r="AI1070" s="3"/>
    </row>
    <row r="1071" spans="1:35"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3"/>
      <c r="AG1071" s="3"/>
      <c r="AH1071" s="3"/>
      <c r="AI1071" s="3"/>
    </row>
    <row r="1072" spans="1:35"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3"/>
      <c r="AG1072" s="3"/>
      <c r="AH1072" s="3"/>
      <c r="AI1072" s="3"/>
    </row>
    <row r="1073" spans="1:35"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3"/>
      <c r="AG1073" s="3"/>
      <c r="AH1073" s="3"/>
      <c r="AI1073" s="3"/>
    </row>
    <row r="1074" spans="1:35"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3"/>
      <c r="AG1074" s="3"/>
      <c r="AH1074" s="3"/>
      <c r="AI1074" s="3"/>
    </row>
    <row r="1075" spans="1:35"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3"/>
      <c r="AG1075" s="3"/>
      <c r="AH1075" s="3"/>
      <c r="AI1075" s="3"/>
    </row>
    <row r="1076" spans="1:35"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3"/>
      <c r="AG1076" s="3"/>
      <c r="AH1076" s="3"/>
      <c r="AI1076" s="3"/>
    </row>
    <row r="1077" spans="1:35"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3"/>
      <c r="AG1077" s="3"/>
      <c r="AH1077" s="3"/>
      <c r="AI1077" s="3"/>
    </row>
    <row r="1078" spans="1:35"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3"/>
      <c r="AG1078" s="3"/>
      <c r="AH1078" s="3"/>
      <c r="AI1078" s="3"/>
    </row>
    <row r="1079" spans="1:35"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3"/>
      <c r="AG1079" s="3"/>
      <c r="AH1079" s="3"/>
      <c r="AI1079" s="3"/>
    </row>
    <row r="1080" spans="1:35"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3"/>
      <c r="AG1080" s="3"/>
      <c r="AH1080" s="3"/>
      <c r="AI1080" s="3"/>
    </row>
    <row r="1081" spans="1:35"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3"/>
      <c r="AG1081" s="3"/>
      <c r="AH1081" s="3"/>
      <c r="AI1081" s="3"/>
    </row>
    <row r="1082" spans="1:35"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3"/>
      <c r="AG1082" s="3"/>
      <c r="AH1082" s="3"/>
      <c r="AI1082" s="3"/>
    </row>
    <row r="1083" spans="1:35"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3"/>
      <c r="AG1083" s="3"/>
      <c r="AH1083" s="3"/>
      <c r="AI1083" s="3"/>
    </row>
    <row r="1084" spans="1:35"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3"/>
      <c r="AG1084" s="3"/>
      <c r="AH1084" s="3"/>
      <c r="AI1084" s="3"/>
    </row>
    <row r="1085" spans="1:35"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3"/>
      <c r="AG1085" s="3"/>
      <c r="AH1085" s="3"/>
      <c r="AI1085" s="3"/>
    </row>
    <row r="1086" spans="1:35"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3"/>
      <c r="AG1086" s="3"/>
      <c r="AH1086" s="3"/>
      <c r="AI1086" s="3"/>
    </row>
    <row r="1087" spans="1:35"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3"/>
      <c r="AG1087" s="3"/>
      <c r="AH1087" s="3"/>
      <c r="AI1087" s="3"/>
    </row>
    <row r="1088" spans="1:35"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3"/>
      <c r="AG1088" s="3"/>
      <c r="AH1088" s="3"/>
      <c r="AI1088" s="3"/>
    </row>
    <row r="1089" spans="1:35"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3"/>
      <c r="AG1089" s="3"/>
      <c r="AH1089" s="3"/>
      <c r="AI1089" s="3"/>
    </row>
    <row r="1090" spans="1:35"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3"/>
      <c r="AG1090" s="3"/>
      <c r="AH1090" s="3"/>
      <c r="AI1090" s="3"/>
    </row>
    <row r="1091" spans="1:35"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3"/>
      <c r="AG1091" s="3"/>
      <c r="AH1091" s="3"/>
      <c r="AI1091" s="3"/>
    </row>
    <row r="1092" spans="1:35"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3"/>
      <c r="AG1092" s="3"/>
      <c r="AH1092" s="3"/>
      <c r="AI1092" s="3"/>
    </row>
    <row r="1093" spans="1:35"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3"/>
      <c r="AG1093" s="3"/>
      <c r="AH1093" s="3"/>
      <c r="AI1093" s="3"/>
    </row>
    <row r="1094" spans="1:35"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3"/>
      <c r="AG1094" s="3"/>
      <c r="AH1094" s="3"/>
      <c r="AI1094" s="3"/>
    </row>
    <row r="1095" spans="1:35"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3"/>
      <c r="AG1095" s="3"/>
      <c r="AH1095" s="3"/>
      <c r="AI1095" s="3"/>
    </row>
    <row r="1096" spans="1:35"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3"/>
      <c r="AG1096" s="3"/>
      <c r="AH1096" s="3"/>
      <c r="AI1096" s="3"/>
    </row>
    <row r="1097" spans="1:35"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3"/>
      <c r="AG1097" s="3"/>
      <c r="AH1097" s="3"/>
      <c r="AI1097" s="3"/>
    </row>
    <row r="1098" spans="1:35"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3"/>
      <c r="AG1098" s="3"/>
      <c r="AH1098" s="3"/>
      <c r="AI1098" s="3"/>
    </row>
    <row r="1099" spans="1:35"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3"/>
      <c r="AG1099" s="3"/>
      <c r="AH1099" s="3"/>
      <c r="AI1099" s="3"/>
    </row>
    <row r="1100" spans="1:35"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3"/>
      <c r="AG1100" s="3"/>
      <c r="AH1100" s="3"/>
      <c r="AI1100" s="3"/>
    </row>
    <row r="1101" spans="1:35"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3"/>
      <c r="AG1101" s="3"/>
      <c r="AH1101" s="3"/>
      <c r="AI1101" s="3"/>
    </row>
    <row r="1102" spans="1:35"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3"/>
      <c r="AG1102" s="3"/>
      <c r="AH1102" s="3"/>
      <c r="AI1102" s="3"/>
    </row>
    <row r="1103" spans="1:35"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3"/>
      <c r="AG1103" s="3"/>
      <c r="AH1103" s="3"/>
      <c r="AI1103" s="3"/>
    </row>
    <row r="1104" spans="1:35"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3"/>
      <c r="AG1104" s="3"/>
      <c r="AH1104" s="3"/>
      <c r="AI1104" s="3"/>
    </row>
    <row r="1105" spans="1:35"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3"/>
      <c r="AG1105" s="3"/>
      <c r="AH1105" s="3"/>
      <c r="AI1105" s="3"/>
    </row>
    <row r="1106" spans="1:35"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3"/>
      <c r="AG1106" s="3"/>
      <c r="AH1106" s="3"/>
      <c r="AI1106" s="3"/>
    </row>
    <row r="1107" spans="1:35"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3"/>
      <c r="AG1107" s="3"/>
      <c r="AH1107" s="3"/>
      <c r="AI1107" s="3"/>
    </row>
    <row r="1108" spans="1:35"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3"/>
      <c r="AG1108" s="3"/>
      <c r="AH1108" s="3"/>
      <c r="AI1108" s="3"/>
    </row>
    <row r="1109" spans="1:35"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3"/>
      <c r="AG1109" s="3"/>
      <c r="AH1109" s="3"/>
      <c r="AI1109" s="3"/>
    </row>
    <row r="1110" spans="1:35"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3"/>
      <c r="AG1110" s="3"/>
      <c r="AH1110" s="3"/>
      <c r="AI1110" s="3"/>
    </row>
    <row r="1111" spans="1:35"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3"/>
      <c r="AG1111" s="3"/>
      <c r="AH1111" s="3"/>
      <c r="AI1111" s="3"/>
    </row>
    <row r="1112" spans="1:35"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3"/>
      <c r="AG1112" s="3"/>
      <c r="AH1112" s="3"/>
      <c r="AI1112" s="3"/>
    </row>
    <row r="1113" spans="1:35"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3"/>
      <c r="AG1113" s="3"/>
      <c r="AH1113" s="3"/>
      <c r="AI1113" s="3"/>
    </row>
    <row r="1114" spans="1:35"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3"/>
      <c r="AG1114" s="3"/>
      <c r="AH1114" s="3"/>
      <c r="AI1114" s="3"/>
    </row>
    <row r="1115" spans="1:35"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3"/>
      <c r="AG1115" s="3"/>
      <c r="AH1115" s="3"/>
      <c r="AI1115" s="3"/>
    </row>
    <row r="1116" spans="1:35"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3"/>
      <c r="AG1116" s="3"/>
      <c r="AH1116" s="3"/>
      <c r="AI1116" s="3"/>
    </row>
    <row r="1117" spans="1:35"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3"/>
      <c r="AG1117" s="3"/>
      <c r="AH1117" s="3"/>
      <c r="AI1117" s="3"/>
    </row>
    <row r="1118" spans="1:35"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3"/>
      <c r="AG1118" s="3"/>
      <c r="AH1118" s="3"/>
      <c r="AI1118" s="3"/>
    </row>
    <row r="1119" spans="1:35"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3"/>
      <c r="AG1119" s="3"/>
      <c r="AH1119" s="3"/>
      <c r="AI1119" s="3"/>
    </row>
    <row r="1120" spans="1:35"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3"/>
      <c r="AG1120" s="3"/>
      <c r="AH1120" s="3"/>
      <c r="AI1120" s="3"/>
    </row>
    <row r="1121" spans="1:35"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3"/>
      <c r="AG1121" s="3"/>
      <c r="AH1121" s="3"/>
      <c r="AI1121" s="3"/>
    </row>
    <row r="1122" spans="1:35"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3"/>
      <c r="AG1122" s="3"/>
      <c r="AH1122" s="3"/>
      <c r="AI1122" s="3"/>
    </row>
    <row r="1123" spans="1:35"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3"/>
      <c r="AG1123" s="3"/>
      <c r="AH1123" s="3"/>
      <c r="AI1123" s="3"/>
    </row>
    <row r="1124" spans="1:35"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3"/>
      <c r="AG1124" s="3"/>
      <c r="AH1124" s="3"/>
      <c r="AI1124" s="3"/>
    </row>
    <row r="1125" spans="1:35"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3"/>
      <c r="AG1125" s="3"/>
      <c r="AH1125" s="3"/>
      <c r="AI1125" s="3"/>
    </row>
    <row r="1126" spans="1:35"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3"/>
      <c r="AG1126" s="3"/>
      <c r="AH1126" s="3"/>
      <c r="AI1126" s="3"/>
    </row>
    <row r="1127" spans="1:35"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3"/>
      <c r="AG1127" s="3"/>
      <c r="AH1127" s="3"/>
      <c r="AI1127" s="3"/>
    </row>
    <row r="1128" spans="1:35"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3"/>
      <c r="AG1128" s="3"/>
      <c r="AH1128" s="3"/>
      <c r="AI1128" s="3"/>
    </row>
    <row r="1129" spans="1:35"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3"/>
      <c r="AG1129" s="3"/>
      <c r="AH1129" s="3"/>
      <c r="AI1129" s="3"/>
    </row>
    <row r="1130" spans="1:35"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3"/>
      <c r="AG1130" s="3"/>
      <c r="AH1130" s="3"/>
      <c r="AI1130" s="3"/>
    </row>
    <row r="1131" spans="1:35"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3"/>
      <c r="AG1131" s="3"/>
      <c r="AH1131" s="3"/>
      <c r="AI1131" s="3"/>
    </row>
    <row r="1132" spans="1:35"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3"/>
      <c r="AG1132" s="3"/>
      <c r="AH1132" s="3"/>
      <c r="AI1132" s="3"/>
    </row>
    <row r="1133" spans="1:35"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3"/>
      <c r="AG1133" s="3"/>
      <c r="AH1133" s="3"/>
      <c r="AI1133" s="3"/>
    </row>
    <row r="1134" spans="1:35"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3"/>
      <c r="AG1134" s="3"/>
      <c r="AH1134" s="3"/>
      <c r="AI1134" s="3"/>
    </row>
    <row r="1135" spans="1:35"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3"/>
      <c r="AG1135" s="3"/>
      <c r="AH1135" s="3"/>
      <c r="AI1135" s="3"/>
    </row>
    <row r="1136" spans="1:35"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3"/>
      <c r="AG1136" s="3"/>
      <c r="AH1136" s="3"/>
      <c r="AI1136" s="3"/>
    </row>
    <row r="1137" spans="1:35"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3"/>
      <c r="AG1137" s="3"/>
      <c r="AH1137" s="3"/>
      <c r="AI1137" s="3"/>
    </row>
    <row r="1138" spans="1:35"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3"/>
      <c r="AG1138" s="3"/>
      <c r="AH1138" s="3"/>
      <c r="AI1138" s="3"/>
    </row>
    <row r="1139" spans="1:35"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3"/>
      <c r="AG1139" s="3"/>
      <c r="AH1139" s="3"/>
      <c r="AI1139" s="3"/>
    </row>
    <row r="1140" spans="1:35"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3"/>
      <c r="AG1140" s="3"/>
      <c r="AH1140" s="3"/>
      <c r="AI1140" s="3"/>
    </row>
    <row r="1141" spans="1:35"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3"/>
      <c r="AG1141" s="3"/>
      <c r="AH1141" s="3"/>
      <c r="AI1141" s="3"/>
    </row>
    <row r="1142" spans="1:35"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3"/>
      <c r="AG1142" s="3"/>
      <c r="AH1142" s="3"/>
      <c r="AI1142" s="3"/>
    </row>
    <row r="1143" spans="1:35"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3"/>
      <c r="AG1143" s="3"/>
      <c r="AH1143" s="3"/>
      <c r="AI1143" s="3"/>
    </row>
    <row r="1144" spans="1:35"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3"/>
      <c r="AG1144" s="3"/>
      <c r="AH1144" s="3"/>
      <c r="AI1144" s="3"/>
    </row>
    <row r="1145" spans="1:35"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3"/>
      <c r="AG1145" s="3"/>
      <c r="AH1145" s="3"/>
      <c r="AI1145" s="3"/>
    </row>
    <row r="1146" spans="1:35"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3"/>
      <c r="AG1146" s="3"/>
      <c r="AH1146" s="3"/>
      <c r="AI1146" s="3"/>
    </row>
    <row r="1147" spans="1:35"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3"/>
      <c r="AG1147" s="3"/>
      <c r="AH1147" s="3"/>
      <c r="AI1147" s="3"/>
    </row>
    <row r="1148" spans="1:35"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3"/>
      <c r="AG1148" s="3"/>
      <c r="AH1148" s="3"/>
      <c r="AI1148" s="3"/>
    </row>
    <row r="1149" spans="1:35"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3"/>
      <c r="AG1149" s="3"/>
      <c r="AH1149" s="3"/>
      <c r="AI1149" s="3"/>
    </row>
    <row r="1150" spans="1:35"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3"/>
      <c r="AG1150" s="3"/>
      <c r="AH1150" s="3"/>
      <c r="AI1150" s="3"/>
    </row>
    <row r="1151" spans="1:35"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3"/>
      <c r="AG1151" s="3"/>
      <c r="AH1151" s="3"/>
      <c r="AI1151" s="3"/>
    </row>
    <row r="1152" spans="1:35"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3"/>
      <c r="AG1152" s="3"/>
      <c r="AH1152" s="3"/>
      <c r="AI1152" s="3"/>
    </row>
    <row r="1153" spans="1:35"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3"/>
      <c r="AG1153" s="3"/>
      <c r="AH1153" s="3"/>
      <c r="AI1153" s="3"/>
    </row>
    <row r="1154" spans="1:35"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3"/>
      <c r="AG1154" s="3"/>
      <c r="AH1154" s="3"/>
      <c r="AI1154" s="3"/>
    </row>
    <row r="1155" spans="1:35"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3"/>
      <c r="AG1155" s="3"/>
      <c r="AH1155" s="3"/>
      <c r="AI1155" s="3"/>
    </row>
    <row r="1156" spans="1:35"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3"/>
      <c r="AG1156" s="3"/>
      <c r="AH1156" s="3"/>
      <c r="AI1156" s="3"/>
    </row>
    <row r="1157" spans="1:35"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3"/>
      <c r="AG1157" s="3"/>
      <c r="AH1157" s="3"/>
      <c r="AI1157" s="3"/>
    </row>
    <row r="1158" spans="1:35"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3"/>
      <c r="AG1158" s="3"/>
      <c r="AH1158" s="3"/>
      <c r="AI1158" s="3"/>
    </row>
    <row r="1159" spans="1:35"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3"/>
      <c r="AG1159" s="3"/>
      <c r="AH1159" s="3"/>
      <c r="AI1159" s="3"/>
    </row>
    <row r="1160" spans="1:35"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3"/>
      <c r="AG1160" s="3"/>
      <c r="AH1160" s="3"/>
      <c r="AI1160" s="3"/>
    </row>
    <row r="1161" spans="1:35"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3"/>
      <c r="AG1161" s="3"/>
      <c r="AH1161" s="3"/>
      <c r="AI1161" s="3"/>
    </row>
    <row r="1162" spans="1:35"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3"/>
      <c r="AG1162" s="3"/>
      <c r="AH1162" s="3"/>
      <c r="AI1162" s="3"/>
    </row>
    <row r="1163" spans="1:35"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3"/>
      <c r="AG1163" s="3"/>
      <c r="AH1163" s="3"/>
      <c r="AI1163" s="3"/>
    </row>
    <row r="1164" spans="1:35"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3"/>
      <c r="AG1164" s="3"/>
      <c r="AH1164" s="3"/>
      <c r="AI1164" s="3"/>
    </row>
    <row r="1165" spans="1:35"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3"/>
      <c r="AG1165" s="3"/>
      <c r="AH1165" s="3"/>
      <c r="AI1165" s="3"/>
    </row>
    <row r="1166" spans="1:35"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3"/>
      <c r="AG1166" s="3"/>
      <c r="AH1166" s="3"/>
      <c r="AI1166" s="3"/>
    </row>
    <row r="1167" spans="1:35"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3"/>
      <c r="AG1167" s="3"/>
      <c r="AH1167" s="3"/>
      <c r="AI1167" s="3"/>
    </row>
    <row r="1168" spans="1:35"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3"/>
      <c r="AG1168" s="3"/>
      <c r="AH1168" s="3"/>
      <c r="AI1168" s="3"/>
    </row>
    <row r="1169" spans="1:35"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3"/>
      <c r="AG1169" s="3"/>
      <c r="AH1169" s="3"/>
      <c r="AI1169" s="3"/>
    </row>
    <row r="1170" spans="1:35"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3"/>
      <c r="AG1170" s="3"/>
      <c r="AH1170" s="3"/>
      <c r="AI1170" s="3"/>
    </row>
    <row r="1171" spans="1:35"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3"/>
      <c r="AG1171" s="3"/>
      <c r="AH1171" s="3"/>
      <c r="AI1171" s="3"/>
    </row>
    <row r="1172" spans="1:35"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3"/>
      <c r="AG1172" s="3"/>
      <c r="AH1172" s="3"/>
      <c r="AI1172" s="3"/>
    </row>
    <row r="1173" spans="1:35"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3"/>
      <c r="AG1173" s="3"/>
      <c r="AH1173" s="3"/>
      <c r="AI1173" s="3"/>
    </row>
    <row r="1174" spans="1:35"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3"/>
      <c r="AG1174" s="3"/>
      <c r="AH1174" s="3"/>
      <c r="AI1174" s="3"/>
    </row>
    <row r="1175" spans="1:35"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3"/>
      <c r="AG1175" s="3"/>
      <c r="AH1175" s="3"/>
      <c r="AI1175" s="3"/>
    </row>
    <row r="1176" spans="1:35"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3"/>
      <c r="AG1176" s="3"/>
      <c r="AH1176" s="3"/>
      <c r="AI1176" s="3"/>
    </row>
    <row r="1177" spans="1:35"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3"/>
      <c r="AG1177" s="3"/>
      <c r="AH1177" s="3"/>
      <c r="AI1177" s="3"/>
    </row>
    <row r="1178" spans="1:35"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3"/>
      <c r="AG1178" s="3"/>
      <c r="AH1178" s="3"/>
      <c r="AI1178" s="3"/>
    </row>
    <row r="1179" spans="1:35"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3"/>
      <c r="AG1179" s="3"/>
      <c r="AH1179" s="3"/>
      <c r="AI1179" s="3"/>
    </row>
    <row r="1180" spans="1:35"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3"/>
      <c r="AG1180" s="3"/>
      <c r="AH1180" s="3"/>
      <c r="AI1180" s="3"/>
    </row>
    <row r="1181" spans="1:35"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3"/>
      <c r="AG1181" s="3"/>
      <c r="AH1181" s="3"/>
      <c r="AI1181" s="3"/>
    </row>
    <row r="1182" spans="1:35"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3"/>
      <c r="AG1182" s="3"/>
      <c r="AH1182" s="3"/>
      <c r="AI1182" s="3"/>
    </row>
    <row r="1183" spans="1:35"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3"/>
      <c r="AG1183" s="3"/>
      <c r="AH1183" s="3"/>
      <c r="AI1183" s="3"/>
    </row>
    <row r="1184" spans="1:35"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3"/>
      <c r="AG1184" s="3"/>
      <c r="AH1184" s="3"/>
      <c r="AI1184" s="3"/>
    </row>
    <row r="1185" spans="1:35"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3"/>
      <c r="AG1185" s="3"/>
      <c r="AH1185" s="3"/>
      <c r="AI1185" s="3"/>
    </row>
    <row r="1186" spans="1:35"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3"/>
      <c r="AG1186" s="3"/>
      <c r="AH1186" s="3"/>
      <c r="AI1186" s="3"/>
    </row>
    <row r="1187" spans="1:35"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3"/>
      <c r="AG1187" s="3"/>
      <c r="AH1187" s="3"/>
      <c r="AI1187" s="3"/>
    </row>
    <row r="1188" spans="1:35"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3"/>
      <c r="AG1188" s="3"/>
      <c r="AH1188" s="3"/>
      <c r="AI1188" s="3"/>
    </row>
    <row r="1189" spans="1:35"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3"/>
      <c r="AG1189" s="3"/>
      <c r="AH1189" s="3"/>
      <c r="AI1189" s="3"/>
    </row>
    <row r="1190" spans="1:35"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3"/>
      <c r="AG1190" s="3"/>
      <c r="AH1190" s="3"/>
      <c r="AI1190" s="3"/>
    </row>
    <row r="1191" spans="1:35"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3"/>
      <c r="AG1191" s="3"/>
      <c r="AH1191" s="3"/>
      <c r="AI1191" s="3"/>
    </row>
    <row r="1192" spans="1:35"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3"/>
      <c r="AG1192" s="3"/>
      <c r="AH1192" s="3"/>
      <c r="AI1192" s="3"/>
    </row>
    <row r="1193" spans="1:35"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3"/>
      <c r="AG1193" s="3"/>
      <c r="AH1193" s="3"/>
      <c r="AI1193" s="3"/>
    </row>
    <row r="1194" spans="1:35"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3"/>
      <c r="AG1194" s="3"/>
      <c r="AH1194" s="3"/>
      <c r="AI1194" s="3"/>
    </row>
    <row r="1195" spans="1:35"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3"/>
      <c r="AG1195" s="3"/>
      <c r="AH1195" s="3"/>
      <c r="AI1195" s="3"/>
    </row>
    <row r="1196" spans="1:35"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3"/>
      <c r="AG1196" s="3"/>
      <c r="AH1196" s="3"/>
      <c r="AI1196" s="3"/>
    </row>
    <row r="1197" spans="1:35"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3"/>
      <c r="AG1197" s="3"/>
      <c r="AH1197" s="3"/>
      <c r="AI1197" s="3"/>
    </row>
    <row r="1198" spans="1:35"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3"/>
      <c r="AG1198" s="3"/>
      <c r="AH1198" s="3"/>
      <c r="AI1198" s="3"/>
    </row>
    <row r="1199" spans="1:35"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3"/>
      <c r="AG1199" s="3"/>
      <c r="AH1199" s="3"/>
      <c r="AI1199" s="3"/>
    </row>
    <row r="1200" spans="1:35"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3"/>
      <c r="AG1200" s="3"/>
      <c r="AH1200" s="3"/>
      <c r="AI1200" s="3"/>
    </row>
    <row r="1201" spans="1:35"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3"/>
      <c r="AG1201" s="3"/>
      <c r="AH1201" s="3"/>
      <c r="AI1201" s="3"/>
    </row>
    <row r="1202" spans="1:35"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3"/>
      <c r="AG1202" s="3"/>
      <c r="AH1202" s="3"/>
      <c r="AI1202" s="3"/>
    </row>
    <row r="1203" spans="1:35"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3"/>
      <c r="AG1203" s="3"/>
      <c r="AH1203" s="3"/>
      <c r="AI1203" s="3"/>
    </row>
    <row r="1204" spans="1:35"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3"/>
      <c r="AG1204" s="3"/>
      <c r="AH1204" s="3"/>
      <c r="AI1204" s="3"/>
    </row>
    <row r="1205" spans="1:35"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3"/>
      <c r="AG1205" s="3"/>
      <c r="AH1205" s="3"/>
      <c r="AI1205" s="3"/>
    </row>
    <row r="1206" spans="1:35"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3"/>
      <c r="AG1206" s="3"/>
      <c r="AH1206" s="3"/>
      <c r="AI1206" s="3"/>
    </row>
    <row r="1207" spans="1:35"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3"/>
      <c r="AG1207" s="3"/>
      <c r="AH1207" s="3"/>
      <c r="AI1207" s="3"/>
    </row>
    <row r="1208" spans="1:35"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3"/>
      <c r="AG1208" s="3"/>
      <c r="AH1208" s="3"/>
      <c r="AI1208" s="3"/>
    </row>
    <row r="1209" spans="1:35"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3"/>
      <c r="AG1209" s="3"/>
      <c r="AH1209" s="3"/>
      <c r="AI1209" s="3"/>
    </row>
    <row r="1210" spans="1:35"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3"/>
      <c r="AG1210" s="3"/>
      <c r="AH1210" s="3"/>
      <c r="AI1210" s="3"/>
    </row>
    <row r="1211" spans="1:35"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3"/>
      <c r="AG1211" s="3"/>
      <c r="AH1211" s="3"/>
      <c r="AI1211" s="3"/>
    </row>
    <row r="1212" spans="1:35"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3"/>
      <c r="AG1212" s="3"/>
      <c r="AH1212" s="3"/>
      <c r="AI1212" s="3"/>
    </row>
    <row r="1213" spans="1:35"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3"/>
      <c r="AG1213" s="3"/>
      <c r="AH1213" s="3"/>
      <c r="AI1213" s="3"/>
    </row>
    <row r="1214" spans="1:35"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3"/>
      <c r="AG1214" s="3"/>
      <c r="AH1214" s="3"/>
      <c r="AI1214" s="3"/>
    </row>
    <row r="1215" spans="1:35"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3"/>
      <c r="AG1215" s="3"/>
      <c r="AH1215" s="3"/>
      <c r="AI1215" s="3"/>
    </row>
    <row r="1216" spans="1:35"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3"/>
      <c r="AG1216" s="3"/>
      <c r="AH1216" s="3"/>
      <c r="AI1216" s="3"/>
    </row>
    <row r="1217" spans="1:35"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3"/>
      <c r="AG1217" s="3"/>
      <c r="AH1217" s="3"/>
      <c r="AI1217" s="3"/>
    </row>
    <row r="1218" spans="1:35"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3"/>
      <c r="AG1218" s="3"/>
      <c r="AH1218" s="3"/>
      <c r="AI1218" s="3"/>
    </row>
    <row r="1219" spans="1:35"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3"/>
      <c r="AG1219" s="3"/>
      <c r="AH1219" s="3"/>
      <c r="AI1219" s="3"/>
    </row>
    <row r="1220" spans="1:35"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3"/>
      <c r="AG1220" s="3"/>
      <c r="AH1220" s="3"/>
      <c r="AI1220" s="3"/>
    </row>
    <row r="1221" spans="1:35"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3"/>
      <c r="AG1221" s="3"/>
      <c r="AH1221" s="3"/>
      <c r="AI1221" s="3"/>
    </row>
    <row r="1222" spans="1:35"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3"/>
      <c r="AG1222" s="3"/>
      <c r="AH1222" s="3"/>
      <c r="AI1222" s="3"/>
    </row>
    <row r="1223" spans="1:35"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3"/>
      <c r="AG1223" s="3"/>
      <c r="AH1223" s="3"/>
      <c r="AI1223" s="3"/>
    </row>
    <row r="1224" spans="1:35"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3"/>
      <c r="AG1224" s="3"/>
      <c r="AH1224" s="3"/>
      <c r="AI1224" s="3"/>
    </row>
    <row r="1225" spans="1:35"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3"/>
      <c r="AG1225" s="3"/>
      <c r="AH1225" s="3"/>
      <c r="AI1225" s="3"/>
    </row>
    <row r="1226" spans="1:35"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3"/>
      <c r="AG1226" s="3"/>
      <c r="AH1226" s="3"/>
      <c r="AI1226" s="3"/>
    </row>
    <row r="1227" spans="1:35"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3"/>
      <c r="AG1227" s="3"/>
      <c r="AH1227" s="3"/>
      <c r="AI1227" s="3"/>
    </row>
    <row r="1228" spans="1:35"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3"/>
      <c r="AG1228" s="3"/>
      <c r="AH1228" s="3"/>
      <c r="AI1228" s="3"/>
    </row>
    <row r="1229" spans="1:35"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3"/>
      <c r="AG1229" s="3"/>
      <c r="AH1229" s="3"/>
      <c r="AI1229" s="3"/>
    </row>
    <row r="1230" spans="1:35"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3"/>
      <c r="AG1230" s="3"/>
      <c r="AH1230" s="3"/>
      <c r="AI1230" s="3"/>
    </row>
    <row r="1231" spans="1:35"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3"/>
      <c r="AG1231" s="3"/>
      <c r="AH1231" s="3"/>
      <c r="AI1231" s="3"/>
    </row>
    <row r="1232" spans="1:35"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3"/>
      <c r="AG1232" s="3"/>
      <c r="AH1232" s="3"/>
      <c r="AI1232" s="3"/>
    </row>
    <row r="1233" spans="1:35"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3"/>
      <c r="AG1233" s="3"/>
      <c r="AH1233" s="3"/>
      <c r="AI1233" s="3"/>
    </row>
    <row r="1234" spans="1:35"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3"/>
      <c r="AG1234" s="3"/>
      <c r="AH1234" s="3"/>
      <c r="AI1234" s="3"/>
    </row>
    <row r="1235" spans="1:35"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3"/>
      <c r="AG1235" s="3"/>
      <c r="AH1235" s="3"/>
      <c r="AI1235" s="3"/>
    </row>
    <row r="1236" spans="1:35"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3"/>
      <c r="AG1236" s="3"/>
      <c r="AH1236" s="3"/>
      <c r="AI1236" s="3"/>
    </row>
    <row r="1237" spans="1:35"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3"/>
      <c r="AG1237" s="3"/>
      <c r="AH1237" s="3"/>
      <c r="AI1237" s="3"/>
    </row>
    <row r="1238" spans="1:35"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3"/>
      <c r="AG1238" s="3"/>
      <c r="AH1238" s="3"/>
      <c r="AI1238" s="3"/>
    </row>
    <row r="1239" spans="1:35"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3"/>
      <c r="AG1239" s="3"/>
      <c r="AH1239" s="3"/>
      <c r="AI1239" s="3"/>
    </row>
    <row r="1240" spans="1:35"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3"/>
      <c r="AG1240" s="3"/>
      <c r="AH1240" s="3"/>
      <c r="AI1240" s="3"/>
    </row>
    <row r="1241" spans="1:35"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3"/>
      <c r="AG1241" s="3"/>
      <c r="AH1241" s="3"/>
      <c r="AI1241" s="3"/>
    </row>
    <row r="1242" spans="1:35"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3"/>
      <c r="AG1242" s="3"/>
      <c r="AH1242" s="3"/>
      <c r="AI1242" s="3"/>
    </row>
    <row r="1243" spans="1:35"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3"/>
      <c r="AG1243" s="3"/>
      <c r="AH1243" s="3"/>
      <c r="AI1243" s="3"/>
    </row>
    <row r="1244" spans="1:35"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3"/>
      <c r="AG1244" s="3"/>
      <c r="AH1244" s="3"/>
      <c r="AI1244" s="3"/>
    </row>
    <row r="1245" spans="1:35"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3"/>
      <c r="AG1245" s="3"/>
      <c r="AH1245" s="3"/>
      <c r="AI1245" s="3"/>
    </row>
    <row r="1246" spans="1:35"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3"/>
      <c r="AG1246" s="3"/>
      <c r="AH1246" s="3"/>
      <c r="AI1246" s="3"/>
    </row>
    <row r="1247" spans="1:35"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3"/>
      <c r="AG1247" s="3"/>
      <c r="AH1247" s="3"/>
      <c r="AI1247" s="3"/>
    </row>
    <row r="1248" spans="1:35"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3"/>
      <c r="AG1248" s="3"/>
      <c r="AH1248" s="3"/>
      <c r="AI1248" s="3"/>
    </row>
    <row r="1249" spans="1:35"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3"/>
      <c r="AG1249" s="3"/>
      <c r="AH1249" s="3"/>
      <c r="AI1249" s="3"/>
    </row>
    <row r="1250" spans="1:35"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3"/>
      <c r="AG1250" s="3"/>
      <c r="AH1250" s="3"/>
      <c r="AI1250" s="3"/>
    </row>
    <row r="1251" spans="1:35"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3"/>
      <c r="AG1251" s="3"/>
      <c r="AH1251" s="3"/>
      <c r="AI1251" s="3"/>
    </row>
    <row r="1252" spans="1:35"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3"/>
      <c r="AG1252" s="3"/>
      <c r="AH1252" s="3"/>
      <c r="AI1252" s="3"/>
    </row>
    <row r="1253" spans="1:35"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3"/>
      <c r="AG1253" s="3"/>
      <c r="AH1253" s="3"/>
      <c r="AI1253" s="3"/>
    </row>
    <row r="1254" spans="1:35"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3"/>
      <c r="AG1254" s="3"/>
      <c r="AH1254" s="3"/>
      <c r="AI1254" s="3"/>
    </row>
    <row r="1255" spans="1:35"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3"/>
      <c r="AG1255" s="3"/>
      <c r="AH1255" s="3"/>
      <c r="AI1255" s="3"/>
    </row>
    <row r="1256" spans="1:35"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3"/>
      <c r="AG1256" s="3"/>
      <c r="AH1256" s="3"/>
      <c r="AI1256" s="3"/>
    </row>
    <row r="1257" spans="1:35"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3"/>
      <c r="AG1257" s="3"/>
      <c r="AH1257" s="3"/>
      <c r="AI1257" s="3"/>
    </row>
    <row r="1258" spans="1:35"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3"/>
      <c r="AG1258" s="3"/>
      <c r="AH1258" s="3"/>
      <c r="AI1258" s="3"/>
    </row>
    <row r="1259" spans="1:35"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3"/>
      <c r="AG1259" s="3"/>
      <c r="AH1259" s="3"/>
      <c r="AI1259" s="3"/>
    </row>
    <row r="1260" spans="1:35"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3"/>
      <c r="AG1260" s="3"/>
      <c r="AH1260" s="3"/>
      <c r="AI1260" s="3"/>
    </row>
    <row r="1261" spans="1:35"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3"/>
      <c r="AG1261" s="3"/>
      <c r="AH1261" s="3"/>
      <c r="AI1261" s="3"/>
    </row>
    <row r="1262" spans="1:35"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3"/>
      <c r="AG1262" s="3"/>
      <c r="AH1262" s="3"/>
      <c r="AI1262" s="3"/>
    </row>
    <row r="1263" spans="1:35"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3"/>
      <c r="AG1263" s="3"/>
      <c r="AH1263" s="3"/>
      <c r="AI1263" s="3"/>
    </row>
    <row r="1264" spans="1:35"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3"/>
      <c r="AG1264" s="3"/>
      <c r="AH1264" s="3"/>
      <c r="AI1264" s="3"/>
    </row>
    <row r="1265" spans="1:35"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3"/>
      <c r="AG1265" s="3"/>
      <c r="AH1265" s="3"/>
      <c r="AI1265" s="3"/>
    </row>
    <row r="1266" spans="1:35"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3"/>
      <c r="AG1266" s="3"/>
      <c r="AH1266" s="3"/>
      <c r="AI1266" s="3"/>
    </row>
    <row r="1267" spans="1:35"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3"/>
      <c r="AG1267" s="3"/>
      <c r="AH1267" s="3"/>
      <c r="AI1267" s="3"/>
    </row>
    <row r="1268" spans="1:35"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3"/>
      <c r="AG1268" s="3"/>
      <c r="AH1268" s="3"/>
      <c r="AI1268" s="3"/>
    </row>
    <row r="1269" spans="1:35"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3"/>
      <c r="AG1269" s="3"/>
      <c r="AH1269" s="3"/>
      <c r="AI1269" s="3"/>
    </row>
    <row r="1270" spans="1:35"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3"/>
      <c r="AG1270" s="3"/>
      <c r="AH1270" s="3"/>
      <c r="AI1270" s="3"/>
    </row>
    <row r="1271" spans="1:35"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3"/>
      <c r="AG1271" s="3"/>
      <c r="AH1271" s="3"/>
      <c r="AI1271" s="3"/>
    </row>
    <row r="1272" spans="1:35"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3"/>
      <c r="AG1272" s="3"/>
      <c r="AH1272" s="3"/>
      <c r="AI1272" s="3"/>
    </row>
    <row r="1273" spans="1:35"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3"/>
      <c r="AG1273" s="3"/>
      <c r="AH1273" s="3"/>
      <c r="AI1273" s="3"/>
    </row>
    <row r="1274" spans="1:35"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3"/>
      <c r="AG1274" s="3"/>
      <c r="AH1274" s="3"/>
      <c r="AI1274" s="3"/>
    </row>
    <row r="1275" spans="1:35"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3"/>
      <c r="AG1275" s="3"/>
      <c r="AH1275" s="3"/>
      <c r="AI1275" s="3"/>
    </row>
    <row r="1276" spans="1:35"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3"/>
      <c r="AG1276" s="3"/>
      <c r="AH1276" s="3"/>
      <c r="AI1276" s="3"/>
    </row>
    <row r="1277" spans="1:35"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3"/>
      <c r="AG1277" s="3"/>
      <c r="AH1277" s="3"/>
      <c r="AI1277" s="3"/>
    </row>
    <row r="1278" spans="1:35"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3"/>
      <c r="AG1278" s="3"/>
      <c r="AH1278" s="3"/>
      <c r="AI1278" s="3"/>
    </row>
    <row r="1279" spans="1:35"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3"/>
      <c r="AG1279" s="3"/>
      <c r="AH1279" s="3"/>
      <c r="AI1279" s="3"/>
    </row>
    <row r="1280" spans="1:35"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3"/>
      <c r="AG1280" s="3"/>
      <c r="AH1280" s="3"/>
      <c r="AI1280" s="3"/>
    </row>
    <row r="1281" spans="1:35"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3"/>
      <c r="AG1281" s="3"/>
      <c r="AH1281" s="3"/>
      <c r="AI1281" s="3"/>
    </row>
    <row r="1282" spans="1:35"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3"/>
      <c r="AG1282" s="3"/>
      <c r="AH1282" s="3"/>
      <c r="AI1282" s="3"/>
    </row>
    <row r="1283" spans="1:35"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3"/>
      <c r="AG1283" s="3"/>
      <c r="AH1283" s="3"/>
      <c r="AI1283" s="3"/>
    </row>
    <row r="1284" spans="1:35"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3"/>
      <c r="AG1284" s="3"/>
      <c r="AH1284" s="3"/>
      <c r="AI1284" s="3"/>
    </row>
    <row r="1285" spans="1:35"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3"/>
      <c r="AG1285" s="3"/>
      <c r="AH1285" s="3"/>
      <c r="AI1285" s="3"/>
    </row>
    <row r="1286" spans="1:35"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3"/>
      <c r="AG1286" s="3"/>
      <c r="AH1286" s="3"/>
      <c r="AI1286" s="3"/>
    </row>
    <row r="1287" spans="1:35"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3"/>
      <c r="AG1287" s="3"/>
      <c r="AH1287" s="3"/>
      <c r="AI1287" s="3"/>
    </row>
    <row r="1288" spans="1:35"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3"/>
      <c r="AG1288" s="3"/>
      <c r="AH1288" s="3"/>
      <c r="AI1288" s="3"/>
    </row>
    <row r="1289" spans="1:35"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3"/>
      <c r="AG1289" s="3"/>
      <c r="AH1289" s="3"/>
      <c r="AI1289" s="3"/>
    </row>
    <row r="1290" spans="1:35"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3"/>
      <c r="AG1290" s="3"/>
      <c r="AH1290" s="3"/>
      <c r="AI1290" s="3"/>
    </row>
    <row r="1291" spans="1:35"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3"/>
      <c r="AG1291" s="3"/>
      <c r="AH1291" s="3"/>
      <c r="AI1291" s="3"/>
    </row>
    <row r="1292" spans="1:35"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3"/>
      <c r="AG1292" s="3"/>
      <c r="AH1292" s="3"/>
      <c r="AI1292" s="3"/>
    </row>
    <row r="1293" spans="1:35"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3"/>
      <c r="AG1293" s="3"/>
      <c r="AH1293" s="3"/>
      <c r="AI1293" s="3"/>
    </row>
    <row r="1294" spans="1:35"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3"/>
      <c r="AG1294" s="3"/>
      <c r="AH1294" s="3"/>
      <c r="AI1294" s="3"/>
    </row>
    <row r="1295" spans="1:35"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3"/>
      <c r="AG1295" s="3"/>
      <c r="AH1295" s="3"/>
      <c r="AI1295" s="3"/>
    </row>
    <row r="1296" spans="1:35"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3"/>
      <c r="AG1296" s="3"/>
      <c r="AH1296" s="3"/>
      <c r="AI1296" s="3"/>
    </row>
    <row r="1297" spans="1:35"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3"/>
      <c r="AG1297" s="3"/>
      <c r="AH1297" s="3"/>
      <c r="AI1297" s="3"/>
    </row>
    <row r="1298" spans="1:35"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3"/>
      <c r="AG1298" s="3"/>
      <c r="AH1298" s="3"/>
      <c r="AI1298" s="3"/>
    </row>
    <row r="1299" spans="1:35"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3"/>
      <c r="AG1299" s="3"/>
      <c r="AH1299" s="3"/>
      <c r="AI1299" s="3"/>
    </row>
    <row r="1300" spans="1:35"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3"/>
      <c r="AG1300" s="3"/>
      <c r="AH1300" s="3"/>
      <c r="AI1300" s="3"/>
    </row>
    <row r="1301" spans="1:35"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3"/>
      <c r="AG1301" s="3"/>
      <c r="AH1301" s="3"/>
      <c r="AI1301" s="3"/>
    </row>
    <row r="1302" spans="1:35"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3"/>
      <c r="AG1302" s="3"/>
      <c r="AH1302" s="3"/>
      <c r="AI1302" s="3"/>
    </row>
    <row r="1303" spans="1:35"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3"/>
      <c r="AG1303" s="3"/>
      <c r="AH1303" s="3"/>
      <c r="AI1303" s="3"/>
    </row>
    <row r="1304" spans="1:35"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3"/>
      <c r="AG1304" s="3"/>
      <c r="AH1304" s="3"/>
      <c r="AI1304" s="3"/>
    </row>
    <row r="1305" spans="1:35"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3"/>
      <c r="AG1305" s="3"/>
      <c r="AH1305" s="3"/>
      <c r="AI1305" s="3"/>
    </row>
    <row r="1306" spans="1:35"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3"/>
      <c r="AG1306" s="3"/>
      <c r="AH1306" s="3"/>
      <c r="AI1306" s="3"/>
    </row>
    <row r="1307" spans="1:35"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3"/>
      <c r="AG1307" s="3"/>
      <c r="AH1307" s="3"/>
      <c r="AI1307" s="3"/>
    </row>
    <row r="1308" spans="1:35"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3"/>
      <c r="AG1308" s="3"/>
      <c r="AH1308" s="3"/>
      <c r="AI1308" s="3"/>
    </row>
    <row r="1309" spans="1:35"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3"/>
      <c r="AG1309" s="3"/>
      <c r="AH1309" s="3"/>
      <c r="AI1309" s="3"/>
    </row>
    <row r="1310" spans="1:35"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3"/>
      <c r="AG1310" s="3"/>
      <c r="AH1310" s="3"/>
      <c r="AI1310" s="3"/>
    </row>
    <row r="1311" spans="1:35"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3"/>
      <c r="AG1311" s="3"/>
      <c r="AH1311" s="3"/>
      <c r="AI1311" s="3"/>
    </row>
    <row r="1312" spans="1:35"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3"/>
      <c r="AG1312" s="3"/>
      <c r="AH1312" s="3"/>
      <c r="AI1312" s="3"/>
    </row>
    <row r="1313" spans="1:35"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3"/>
      <c r="AG1313" s="3"/>
      <c r="AH1313" s="3"/>
      <c r="AI1313" s="3"/>
    </row>
    <row r="1314" spans="1:35"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3"/>
      <c r="AG1314" s="3"/>
      <c r="AH1314" s="3"/>
      <c r="AI1314" s="3"/>
    </row>
    <row r="1315" spans="1:35"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3"/>
      <c r="AG1315" s="3"/>
      <c r="AH1315" s="3"/>
      <c r="AI1315" s="3"/>
    </row>
    <row r="1316" spans="1:35"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3"/>
      <c r="AG1316" s="3"/>
      <c r="AH1316" s="3"/>
      <c r="AI1316" s="3"/>
    </row>
    <row r="1317" spans="1:35"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3"/>
      <c r="AG1317" s="3"/>
      <c r="AH1317" s="3"/>
      <c r="AI1317" s="3"/>
    </row>
    <row r="1318" spans="1:35"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3"/>
      <c r="AG1318" s="3"/>
      <c r="AH1318" s="3"/>
      <c r="AI1318" s="3"/>
    </row>
    <row r="1319" spans="1:35"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3"/>
      <c r="AG1319" s="3"/>
      <c r="AH1319" s="3"/>
      <c r="AI1319" s="3"/>
    </row>
    <row r="1320" spans="1:35"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3"/>
      <c r="AG1320" s="3"/>
      <c r="AH1320" s="3"/>
      <c r="AI1320" s="3"/>
    </row>
    <row r="1321" spans="1:35"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3"/>
      <c r="AG1321" s="3"/>
      <c r="AH1321" s="3"/>
      <c r="AI1321" s="3"/>
    </row>
    <row r="1322" spans="1:35"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3"/>
      <c r="AG1322" s="3"/>
      <c r="AH1322" s="3"/>
      <c r="AI1322" s="3"/>
    </row>
    <row r="1323" spans="1:35"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3"/>
      <c r="AG1323" s="3"/>
      <c r="AH1323" s="3"/>
      <c r="AI1323" s="3"/>
    </row>
    <row r="1324" spans="1:35"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3"/>
      <c r="AG1324" s="3"/>
      <c r="AH1324" s="3"/>
      <c r="AI1324" s="3"/>
    </row>
    <row r="1325" spans="1:35"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3"/>
      <c r="AG1325" s="3"/>
      <c r="AH1325" s="3"/>
      <c r="AI1325" s="3"/>
    </row>
    <row r="1326" spans="1:35"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3"/>
      <c r="AG1326" s="3"/>
      <c r="AH1326" s="3"/>
      <c r="AI1326" s="3"/>
    </row>
    <row r="1327" spans="1:35"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3"/>
      <c r="AG1327" s="3"/>
      <c r="AH1327" s="3"/>
      <c r="AI1327" s="3"/>
    </row>
    <row r="1328" spans="1:35"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3"/>
      <c r="AG1328" s="3"/>
      <c r="AH1328" s="3"/>
      <c r="AI1328" s="3"/>
    </row>
    <row r="1329" spans="1:35"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3"/>
      <c r="AG1329" s="3"/>
      <c r="AH1329" s="3"/>
      <c r="AI1329" s="3"/>
    </row>
    <row r="1330" spans="1:35"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3"/>
      <c r="AG1330" s="3"/>
      <c r="AH1330" s="3"/>
      <c r="AI1330" s="3"/>
    </row>
    <row r="1331" spans="1:35"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3"/>
      <c r="AG1331" s="3"/>
      <c r="AH1331" s="3"/>
      <c r="AI1331" s="3"/>
    </row>
    <row r="1332" spans="1:35"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3"/>
      <c r="AG1332" s="3"/>
      <c r="AH1332" s="3"/>
      <c r="AI1332" s="3"/>
    </row>
    <row r="1333" spans="1:35"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3"/>
      <c r="AG1333" s="3"/>
      <c r="AH1333" s="3"/>
      <c r="AI1333" s="3"/>
    </row>
    <row r="1334" spans="1:35"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3"/>
      <c r="AG1334" s="3"/>
      <c r="AH1334" s="3"/>
      <c r="AI1334" s="3"/>
    </row>
    <row r="1335" spans="1:35"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3"/>
      <c r="AG1335" s="3"/>
      <c r="AH1335" s="3"/>
      <c r="AI1335" s="3"/>
    </row>
    <row r="1336" spans="1:35"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3"/>
      <c r="AG1336" s="3"/>
      <c r="AH1336" s="3"/>
      <c r="AI1336" s="3"/>
    </row>
    <row r="1337" spans="1:35"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3"/>
      <c r="AG1337" s="3"/>
      <c r="AH1337" s="3"/>
      <c r="AI1337" s="3"/>
    </row>
    <row r="1338" spans="1:35"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3"/>
      <c r="AG1338" s="3"/>
      <c r="AH1338" s="3"/>
      <c r="AI1338" s="3"/>
    </row>
    <row r="1339" spans="1:35"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3"/>
      <c r="AG1339" s="3"/>
      <c r="AH1339" s="3"/>
      <c r="AI1339" s="3"/>
    </row>
    <row r="1340" spans="1:35"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3"/>
      <c r="AG1340" s="3"/>
      <c r="AH1340" s="3"/>
      <c r="AI1340" s="3"/>
    </row>
    <row r="1341" spans="1:35"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3"/>
      <c r="AG1341" s="3"/>
      <c r="AH1341" s="3"/>
      <c r="AI1341" s="3"/>
    </row>
    <row r="1342" spans="1:35"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3"/>
      <c r="AG1342" s="3"/>
      <c r="AH1342" s="3"/>
      <c r="AI1342" s="3"/>
    </row>
    <row r="1343" spans="1:35"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3"/>
      <c r="AG1343" s="3"/>
      <c r="AH1343" s="3"/>
      <c r="AI1343" s="3"/>
    </row>
    <row r="1344" spans="1:35"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3"/>
      <c r="AG1344" s="3"/>
      <c r="AH1344" s="3"/>
      <c r="AI1344" s="3"/>
    </row>
    <row r="1345" spans="1:35"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3"/>
      <c r="AG1345" s="3"/>
      <c r="AH1345" s="3"/>
      <c r="AI1345" s="3"/>
    </row>
    <row r="1346" spans="1:35"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3"/>
      <c r="AG1346" s="3"/>
      <c r="AH1346" s="3"/>
      <c r="AI1346" s="3"/>
    </row>
    <row r="1347" spans="1:35"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3"/>
      <c r="AG1347" s="3"/>
      <c r="AH1347" s="3"/>
      <c r="AI1347" s="3"/>
    </row>
    <row r="1348" spans="1:35"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3"/>
      <c r="AG1348" s="3"/>
      <c r="AH1348" s="3"/>
      <c r="AI1348" s="3"/>
    </row>
    <row r="1349" spans="1:35"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3"/>
      <c r="AG1349" s="3"/>
      <c r="AH1349" s="3"/>
      <c r="AI1349" s="3"/>
    </row>
    <row r="1350" spans="1:35"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3"/>
      <c r="AG1350" s="3"/>
      <c r="AH1350" s="3"/>
      <c r="AI1350" s="3"/>
    </row>
    <row r="1351" spans="1:35"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3"/>
      <c r="AG1351" s="3"/>
      <c r="AH1351" s="3"/>
      <c r="AI1351" s="3"/>
    </row>
    <row r="1352" spans="1:35"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3"/>
      <c r="AG1352" s="3"/>
      <c r="AH1352" s="3"/>
      <c r="AI1352" s="3"/>
    </row>
    <row r="1353" spans="1:35"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3"/>
      <c r="AG1353" s="3"/>
      <c r="AH1353" s="3"/>
      <c r="AI1353" s="3"/>
    </row>
    <row r="1354" spans="1:35"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3"/>
      <c r="AG1354" s="3"/>
      <c r="AH1354" s="3"/>
      <c r="AI1354" s="3"/>
    </row>
    <row r="1355" spans="1:35"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3"/>
      <c r="AG1355" s="3"/>
      <c r="AH1355" s="3"/>
      <c r="AI1355" s="3"/>
    </row>
    <row r="1356" spans="1:35"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3"/>
      <c r="AG1356" s="3"/>
      <c r="AH1356" s="3"/>
      <c r="AI1356" s="3"/>
    </row>
    <row r="1357" spans="1:35"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3"/>
      <c r="AG1357" s="3"/>
      <c r="AH1357" s="3"/>
      <c r="AI1357" s="3"/>
    </row>
    <row r="1358" spans="1:35"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3"/>
      <c r="AG1358" s="3"/>
      <c r="AH1358" s="3"/>
      <c r="AI1358" s="3"/>
    </row>
    <row r="1359" spans="1:35"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3"/>
      <c r="AG1359" s="3"/>
      <c r="AH1359" s="3"/>
      <c r="AI1359" s="3"/>
    </row>
    <row r="1360" spans="1:35"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3"/>
      <c r="AG1360" s="3"/>
      <c r="AH1360" s="3"/>
      <c r="AI1360" s="3"/>
    </row>
    <row r="1361" spans="1:35"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3"/>
      <c r="AG1361" s="3"/>
      <c r="AH1361" s="3"/>
      <c r="AI1361" s="3"/>
    </row>
    <row r="1362" spans="1:35"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3"/>
      <c r="AG1362" s="3"/>
      <c r="AH1362" s="3"/>
      <c r="AI1362" s="3"/>
    </row>
    <row r="1363" spans="1:35"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3"/>
      <c r="AG1363" s="3"/>
      <c r="AH1363" s="3"/>
      <c r="AI1363" s="3"/>
    </row>
    <row r="1364" spans="1:35"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3"/>
      <c r="AG1364" s="3"/>
      <c r="AH1364" s="3"/>
      <c r="AI1364" s="3"/>
    </row>
    <row r="1365" spans="1:35"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3"/>
      <c r="AG1365" s="3"/>
      <c r="AH1365" s="3"/>
      <c r="AI1365" s="3"/>
    </row>
    <row r="1366" spans="1:35"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3"/>
      <c r="AG1366" s="3"/>
      <c r="AH1366" s="3"/>
      <c r="AI1366" s="3"/>
    </row>
    <row r="1367" spans="1:35"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3"/>
      <c r="AG1367" s="3"/>
      <c r="AH1367" s="3"/>
      <c r="AI1367" s="3"/>
    </row>
    <row r="1368" spans="1:35"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3"/>
      <c r="AG1368" s="3"/>
      <c r="AH1368" s="3"/>
      <c r="AI1368" s="3"/>
    </row>
    <row r="1369" spans="1:35"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3"/>
      <c r="AG1369" s="3"/>
      <c r="AH1369" s="3"/>
      <c r="AI1369" s="3"/>
    </row>
    <row r="1370" spans="1:35"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3"/>
      <c r="AG1370" s="3"/>
      <c r="AH1370" s="3"/>
      <c r="AI1370" s="3"/>
    </row>
    <row r="1371" spans="1:35"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3"/>
      <c r="AG1371" s="3"/>
      <c r="AH1371" s="3"/>
      <c r="AI1371" s="3"/>
    </row>
    <row r="1372" spans="1:35"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3"/>
      <c r="AG1372" s="3"/>
      <c r="AH1372" s="3"/>
      <c r="AI1372" s="3"/>
    </row>
    <row r="1373" spans="1:35"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3"/>
      <c r="AG1373" s="3"/>
      <c r="AH1373" s="3"/>
      <c r="AI1373" s="3"/>
    </row>
    <row r="1374" spans="1:35"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3"/>
      <c r="AG1374" s="3"/>
      <c r="AH1374" s="3"/>
      <c r="AI1374" s="3"/>
    </row>
    <row r="1375" spans="1:35"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3"/>
      <c r="AG1375" s="3"/>
      <c r="AH1375" s="3"/>
      <c r="AI1375" s="3"/>
    </row>
    <row r="1376" spans="1:35"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3"/>
      <c r="AG1376" s="3"/>
      <c r="AH1376" s="3"/>
      <c r="AI1376" s="3"/>
    </row>
    <row r="1377" spans="1:35"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3"/>
      <c r="AG1377" s="3"/>
      <c r="AH1377" s="3"/>
      <c r="AI1377" s="3"/>
    </row>
    <row r="1378" spans="1:35"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3"/>
      <c r="AG1378" s="3"/>
      <c r="AH1378" s="3"/>
      <c r="AI1378" s="3"/>
    </row>
    <row r="1379" spans="1:35"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3"/>
      <c r="AG1379" s="3"/>
      <c r="AH1379" s="3"/>
      <c r="AI1379" s="3"/>
    </row>
    <row r="1380" spans="1:35"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3"/>
      <c r="AG1380" s="3"/>
      <c r="AH1380" s="3"/>
      <c r="AI1380" s="3"/>
    </row>
    <row r="1381" spans="1:35"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3"/>
      <c r="AG1381" s="3"/>
      <c r="AH1381" s="3"/>
      <c r="AI1381" s="3"/>
    </row>
    <row r="1382" spans="1:35"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3"/>
      <c r="AG1382" s="3"/>
      <c r="AH1382" s="3"/>
      <c r="AI1382" s="3"/>
    </row>
    <row r="1383" spans="1:35"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3"/>
      <c r="AG1383" s="3"/>
      <c r="AH1383" s="3"/>
      <c r="AI1383" s="3"/>
    </row>
    <row r="1384" spans="1:35"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3"/>
      <c r="AG1384" s="3"/>
      <c r="AH1384" s="3"/>
      <c r="AI1384" s="3"/>
    </row>
    <row r="1385" spans="1:35"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3"/>
      <c r="AG1385" s="3"/>
      <c r="AH1385" s="3"/>
      <c r="AI1385" s="3"/>
    </row>
    <row r="1386" spans="1:35"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3"/>
      <c r="AG1386" s="3"/>
      <c r="AH1386" s="3"/>
      <c r="AI1386" s="3"/>
    </row>
    <row r="1387" spans="1:35"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3"/>
      <c r="AG1387" s="3"/>
      <c r="AH1387" s="3"/>
      <c r="AI1387" s="3"/>
    </row>
    <row r="1388" spans="1:35"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3"/>
      <c r="AG1388" s="3"/>
      <c r="AH1388" s="3"/>
      <c r="AI1388" s="3"/>
    </row>
    <row r="1389" spans="1:35"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3"/>
      <c r="AG1389" s="3"/>
      <c r="AH1389" s="3"/>
      <c r="AI1389" s="3"/>
    </row>
    <row r="1390" spans="1:35"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3"/>
      <c r="AG1390" s="3"/>
      <c r="AH1390" s="3"/>
      <c r="AI1390" s="3"/>
    </row>
    <row r="1391" spans="1:35"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3"/>
      <c r="AG1391" s="3"/>
      <c r="AH1391" s="3"/>
      <c r="AI1391" s="3"/>
    </row>
    <row r="1392" spans="1:35"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3"/>
      <c r="AG1392" s="3"/>
      <c r="AH1392" s="3"/>
      <c r="AI1392" s="3"/>
    </row>
    <row r="1393" spans="1:35"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3"/>
      <c r="AG1393" s="3"/>
      <c r="AH1393" s="3"/>
      <c r="AI1393" s="3"/>
    </row>
    <row r="1394" spans="1:35"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3"/>
      <c r="AG1394" s="3"/>
      <c r="AH1394" s="3"/>
      <c r="AI1394" s="3"/>
    </row>
    <row r="1395" spans="1:35"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3"/>
      <c r="AG1395" s="3"/>
      <c r="AH1395" s="3"/>
      <c r="AI1395" s="3"/>
    </row>
    <row r="1396" spans="1:35"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3"/>
      <c r="AG1396" s="3"/>
      <c r="AH1396" s="3"/>
      <c r="AI1396" s="3"/>
    </row>
    <row r="1397" spans="1:35"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3"/>
      <c r="AG1397" s="3"/>
      <c r="AH1397" s="3"/>
      <c r="AI1397" s="3"/>
    </row>
    <row r="1398" spans="1:35"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3"/>
      <c r="AG1398" s="3"/>
      <c r="AH1398" s="3"/>
      <c r="AI1398" s="3"/>
    </row>
    <row r="1399" spans="1:35"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3"/>
      <c r="AG1399" s="3"/>
      <c r="AH1399" s="3"/>
      <c r="AI1399" s="3"/>
    </row>
    <row r="1400" spans="1:35"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3"/>
      <c r="AG1400" s="3"/>
      <c r="AH1400" s="3"/>
      <c r="AI1400" s="3"/>
    </row>
    <row r="1401" spans="1:35"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3"/>
      <c r="AG1401" s="3"/>
      <c r="AH1401" s="3"/>
      <c r="AI1401" s="3"/>
    </row>
    <row r="1402" spans="1:35"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3"/>
      <c r="AG1402" s="3"/>
      <c r="AH1402" s="3"/>
      <c r="AI1402" s="3"/>
    </row>
    <row r="1403" spans="1:35"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3"/>
      <c r="AG1403" s="3"/>
      <c r="AH1403" s="3"/>
      <c r="AI1403" s="3"/>
    </row>
    <row r="1404" spans="1:35"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3"/>
      <c r="AG1404" s="3"/>
      <c r="AH1404" s="3"/>
      <c r="AI1404" s="3"/>
    </row>
    <row r="1405" spans="1:35"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3"/>
      <c r="AG1405" s="3"/>
      <c r="AH1405" s="3"/>
      <c r="AI1405" s="3"/>
    </row>
    <row r="1406" spans="1:35"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3"/>
      <c r="AG1406" s="3"/>
      <c r="AH1406" s="3"/>
      <c r="AI1406" s="3"/>
    </row>
    <row r="1407" spans="1:35"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3"/>
      <c r="AG1407" s="3"/>
      <c r="AH1407" s="3"/>
      <c r="AI1407" s="3"/>
    </row>
    <row r="1408" spans="1:35"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3"/>
      <c r="AG1408" s="3"/>
      <c r="AH1408" s="3"/>
      <c r="AI1408" s="3"/>
    </row>
    <row r="1409" spans="1:35"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3"/>
      <c r="AG1409" s="3"/>
      <c r="AH1409" s="3"/>
      <c r="AI1409" s="3"/>
    </row>
    <row r="1410" spans="1:35"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3"/>
      <c r="AG1410" s="3"/>
      <c r="AH1410" s="3"/>
      <c r="AI1410" s="3"/>
    </row>
    <row r="1411" spans="1:35"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3"/>
      <c r="AG1411" s="3"/>
      <c r="AH1411" s="3"/>
      <c r="AI1411" s="3"/>
    </row>
    <row r="1412" spans="1:35"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3"/>
      <c r="AG1412" s="3"/>
      <c r="AH1412" s="3"/>
      <c r="AI1412" s="3"/>
    </row>
    <row r="1413" spans="1:35"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3"/>
      <c r="AG1413" s="3"/>
      <c r="AH1413" s="3"/>
      <c r="AI1413" s="3"/>
    </row>
    <row r="1414" spans="1:35"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3"/>
      <c r="AG1414" s="3"/>
      <c r="AH1414" s="3"/>
      <c r="AI1414" s="3"/>
    </row>
    <row r="1415" spans="1:35"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3"/>
      <c r="AG1415" s="3"/>
      <c r="AH1415" s="3"/>
      <c r="AI1415" s="3"/>
    </row>
    <row r="1416" spans="1:35"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3"/>
      <c r="AG1416" s="3"/>
      <c r="AH1416" s="3"/>
      <c r="AI1416" s="3"/>
    </row>
    <row r="1417" spans="1:35"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3"/>
      <c r="AG1417" s="3"/>
      <c r="AH1417" s="3"/>
      <c r="AI1417" s="3"/>
    </row>
    <row r="1418" spans="1:35"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3"/>
      <c r="AG1418" s="3"/>
      <c r="AH1418" s="3"/>
      <c r="AI1418" s="3"/>
    </row>
    <row r="1419" spans="1:35"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3"/>
      <c r="AG1419" s="3"/>
      <c r="AH1419" s="3"/>
      <c r="AI1419" s="3"/>
    </row>
    <row r="1420" spans="1:35"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3"/>
      <c r="AG1420" s="3"/>
      <c r="AH1420" s="3"/>
      <c r="AI1420" s="3"/>
    </row>
    <row r="1421" spans="1:35"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3"/>
      <c r="AG1421" s="3"/>
      <c r="AH1421" s="3"/>
      <c r="AI1421" s="3"/>
    </row>
    <row r="1422" spans="1:35"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3"/>
      <c r="AG1422" s="3"/>
      <c r="AH1422" s="3"/>
      <c r="AI1422" s="3"/>
    </row>
    <row r="1423" spans="1:35"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3"/>
      <c r="AG1423" s="3"/>
      <c r="AH1423" s="3"/>
      <c r="AI1423" s="3"/>
    </row>
    <row r="1424" spans="1:35"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3"/>
      <c r="AG1424" s="3"/>
      <c r="AH1424" s="3"/>
      <c r="AI1424" s="3"/>
    </row>
    <row r="1425" spans="1:35"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3"/>
      <c r="AG1425" s="3"/>
      <c r="AH1425" s="3"/>
      <c r="AI1425" s="3"/>
    </row>
    <row r="1426" spans="1:35"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3"/>
      <c r="AG1426" s="3"/>
      <c r="AH1426" s="3"/>
      <c r="AI1426" s="3"/>
    </row>
    <row r="1427" spans="1:35"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3"/>
      <c r="AG1427" s="3"/>
      <c r="AH1427" s="3"/>
      <c r="AI1427" s="3"/>
    </row>
    <row r="1428" spans="1:35"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3"/>
      <c r="AG1428" s="3"/>
      <c r="AH1428" s="3"/>
      <c r="AI1428" s="3"/>
    </row>
    <row r="1429" spans="1:35"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3"/>
      <c r="AG1429" s="3"/>
      <c r="AH1429" s="3"/>
      <c r="AI1429" s="3"/>
    </row>
    <row r="1430" spans="1:35"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3"/>
      <c r="AG1430" s="3"/>
      <c r="AH1430" s="3"/>
      <c r="AI1430" s="3"/>
    </row>
    <row r="1431" spans="1:35"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3"/>
      <c r="AG1431" s="3"/>
      <c r="AH1431" s="3"/>
      <c r="AI1431" s="3"/>
    </row>
    <row r="1432" spans="1:35"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3"/>
      <c r="AG1432" s="3"/>
      <c r="AH1432" s="3"/>
      <c r="AI1432" s="3"/>
    </row>
    <row r="1433" spans="1:35"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3"/>
      <c r="AG1433" s="3"/>
      <c r="AH1433" s="3"/>
      <c r="AI1433" s="3"/>
    </row>
    <row r="1434" spans="1:35"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3"/>
      <c r="AG1434" s="3"/>
      <c r="AH1434" s="3"/>
      <c r="AI1434" s="3"/>
    </row>
    <row r="1435" spans="1:35"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3"/>
      <c r="AG1435" s="3"/>
      <c r="AH1435" s="3"/>
      <c r="AI1435" s="3"/>
    </row>
    <row r="1436" spans="1:35"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3"/>
      <c r="AG1436" s="3"/>
      <c r="AH1436" s="3"/>
      <c r="AI1436" s="3"/>
    </row>
    <row r="1437" spans="1:35"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3"/>
      <c r="AG1437" s="3"/>
      <c r="AH1437" s="3"/>
      <c r="AI1437" s="3"/>
    </row>
    <row r="1438" spans="1:35"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3"/>
      <c r="AG1438" s="3"/>
      <c r="AH1438" s="3"/>
      <c r="AI1438" s="3"/>
    </row>
    <row r="1439" spans="1:35"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3"/>
      <c r="AG1439" s="3"/>
      <c r="AH1439" s="3"/>
      <c r="AI1439" s="3"/>
    </row>
    <row r="1440" spans="1:35"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3"/>
      <c r="AG1440" s="3"/>
      <c r="AH1440" s="3"/>
      <c r="AI1440" s="3"/>
    </row>
    <row r="1441" spans="1:35"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3"/>
      <c r="AG1441" s="3"/>
      <c r="AH1441" s="3"/>
      <c r="AI1441" s="3"/>
    </row>
    <row r="1442" spans="1:35"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3"/>
      <c r="AG1442" s="3"/>
      <c r="AH1442" s="3"/>
      <c r="AI1442" s="3"/>
    </row>
    <row r="1443" spans="1:35"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3"/>
      <c r="AG1443" s="3"/>
      <c r="AH1443" s="3"/>
      <c r="AI1443" s="3"/>
    </row>
    <row r="1444" spans="1:35"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3"/>
      <c r="AG1444" s="3"/>
      <c r="AH1444" s="3"/>
      <c r="AI1444" s="3"/>
    </row>
    <row r="1445" spans="1:35"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3"/>
      <c r="AG1445" s="3"/>
      <c r="AH1445" s="3"/>
      <c r="AI1445" s="3"/>
    </row>
    <row r="1446" spans="1:35"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3"/>
      <c r="AG1446" s="3"/>
      <c r="AH1446" s="3"/>
      <c r="AI1446" s="3"/>
    </row>
    <row r="1447" spans="1:35"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3"/>
      <c r="AG1447" s="3"/>
      <c r="AH1447" s="3"/>
      <c r="AI1447" s="3"/>
    </row>
    <row r="1448" spans="1:35"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3"/>
      <c r="AG1448" s="3"/>
      <c r="AH1448" s="3"/>
      <c r="AI1448" s="3"/>
    </row>
    <row r="1449" spans="1:35"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3"/>
      <c r="AG1449" s="3"/>
      <c r="AH1449" s="3"/>
      <c r="AI1449" s="3"/>
    </row>
    <row r="1450" spans="1:35"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3"/>
      <c r="AG1450" s="3"/>
      <c r="AH1450" s="3"/>
      <c r="AI1450" s="3"/>
    </row>
    <row r="1451" spans="1:35"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3"/>
      <c r="AG1451" s="3"/>
      <c r="AH1451" s="3"/>
      <c r="AI1451" s="3"/>
    </row>
    <row r="1452" spans="1:35"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3"/>
      <c r="AG1452" s="3"/>
      <c r="AH1452" s="3"/>
      <c r="AI1452" s="3"/>
    </row>
    <row r="1453" spans="1:35"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3"/>
      <c r="AG1453" s="3"/>
      <c r="AH1453" s="3"/>
      <c r="AI1453" s="3"/>
    </row>
    <row r="1454" spans="1:35"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3"/>
      <c r="AG1454" s="3"/>
      <c r="AH1454" s="3"/>
      <c r="AI1454" s="3"/>
    </row>
    <row r="1455" spans="1:35"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3"/>
      <c r="AG1455" s="3"/>
      <c r="AH1455" s="3"/>
      <c r="AI1455" s="3"/>
    </row>
    <row r="1456" spans="1:35"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3"/>
      <c r="AG1456" s="3"/>
      <c r="AH1456" s="3"/>
      <c r="AI1456" s="3"/>
    </row>
    <row r="1457" spans="1:35"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3"/>
      <c r="AG1457" s="3"/>
      <c r="AH1457" s="3"/>
      <c r="AI1457" s="3"/>
    </row>
    <row r="1458" spans="1:35"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3"/>
      <c r="AG1458" s="3"/>
      <c r="AH1458" s="3"/>
      <c r="AI1458" s="3"/>
    </row>
    <row r="1459" spans="1:35"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3"/>
      <c r="AG1459" s="3"/>
      <c r="AH1459" s="3"/>
      <c r="AI1459" s="3"/>
    </row>
    <row r="1460" spans="1:35"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3"/>
      <c r="AG1460" s="3"/>
      <c r="AH1460" s="3"/>
      <c r="AI1460" s="3"/>
    </row>
    <row r="1461" spans="1:35"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3"/>
      <c r="AG1461" s="3"/>
      <c r="AH1461" s="3"/>
      <c r="AI1461" s="3"/>
    </row>
    <row r="1462" spans="1:35"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3"/>
      <c r="AG1462" s="3"/>
      <c r="AH1462" s="3"/>
      <c r="AI1462" s="3"/>
    </row>
    <row r="1463" spans="1:35"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3"/>
      <c r="AG1463" s="3"/>
      <c r="AH1463" s="3"/>
      <c r="AI1463" s="3"/>
    </row>
    <row r="1464" spans="1:35"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3"/>
      <c r="AG1464" s="3"/>
      <c r="AH1464" s="3"/>
      <c r="AI1464" s="3"/>
    </row>
    <row r="1465" spans="1:35"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3"/>
      <c r="AG1465" s="3"/>
      <c r="AH1465" s="3"/>
      <c r="AI1465" s="3"/>
    </row>
    <row r="1466" spans="1:35"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3"/>
      <c r="AG1466" s="3"/>
      <c r="AH1466" s="3"/>
      <c r="AI1466" s="3"/>
    </row>
    <row r="1467" spans="1:35"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3"/>
      <c r="AG1467" s="3"/>
      <c r="AH1467" s="3"/>
      <c r="AI1467" s="3"/>
    </row>
    <row r="1468" spans="1:35"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3"/>
      <c r="AG1468" s="3"/>
      <c r="AH1468" s="3"/>
      <c r="AI1468" s="3"/>
    </row>
    <row r="1469" spans="1:35"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3"/>
      <c r="AG1469" s="3"/>
      <c r="AH1469" s="3"/>
      <c r="AI1469" s="3"/>
    </row>
    <row r="1470" spans="1:35"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3"/>
      <c r="AG1470" s="3"/>
      <c r="AH1470" s="3"/>
      <c r="AI1470" s="3"/>
    </row>
    <row r="1471" spans="1:35"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3"/>
      <c r="AG1471" s="3"/>
      <c r="AH1471" s="3"/>
      <c r="AI1471" s="3"/>
    </row>
    <row r="1472" spans="1:35"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3"/>
      <c r="AG1472" s="3"/>
      <c r="AH1472" s="3"/>
      <c r="AI1472" s="3"/>
    </row>
    <row r="1473" spans="1:35"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3"/>
      <c r="AG1473" s="3"/>
      <c r="AH1473" s="3"/>
      <c r="AI1473" s="3"/>
    </row>
    <row r="1474" spans="1:35"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3"/>
      <c r="AG1474" s="3"/>
      <c r="AH1474" s="3"/>
      <c r="AI1474" s="3"/>
    </row>
    <row r="1475" spans="1:35"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3"/>
      <c r="AG1475" s="3"/>
      <c r="AH1475" s="3"/>
      <c r="AI1475" s="3"/>
    </row>
    <row r="1476" spans="1:35"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3"/>
      <c r="AG1476" s="3"/>
      <c r="AH1476" s="3"/>
      <c r="AI1476" s="3"/>
    </row>
    <row r="1477" spans="1:35"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3"/>
      <c r="AG1477" s="3"/>
      <c r="AH1477" s="3"/>
      <c r="AI1477" s="3"/>
    </row>
    <row r="1478" spans="1:35"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3"/>
      <c r="AG1478" s="3"/>
      <c r="AH1478" s="3"/>
      <c r="AI1478" s="3"/>
    </row>
    <row r="1479" spans="1:35"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3"/>
      <c r="AG1479" s="3"/>
      <c r="AH1479" s="3"/>
      <c r="AI1479" s="3"/>
    </row>
    <row r="1480" spans="1:35"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3"/>
      <c r="AG1480" s="3"/>
      <c r="AH1480" s="3"/>
      <c r="AI1480" s="3"/>
    </row>
    <row r="1481" spans="1:35"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3"/>
      <c r="AG1481" s="3"/>
      <c r="AH1481" s="3"/>
      <c r="AI1481" s="3"/>
    </row>
    <row r="1482" spans="1:35"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3"/>
      <c r="AG1482" s="3"/>
      <c r="AH1482" s="3"/>
      <c r="AI1482" s="3"/>
    </row>
    <row r="1483" spans="1:35"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3"/>
      <c r="AG1483" s="3"/>
      <c r="AH1483" s="3"/>
      <c r="AI1483" s="3"/>
    </row>
    <row r="1484" spans="1:35"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3"/>
      <c r="AG1484" s="3"/>
      <c r="AH1484" s="3"/>
      <c r="AI1484" s="3"/>
    </row>
    <row r="1485" spans="1:35"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3"/>
      <c r="AG1485" s="3"/>
      <c r="AH1485" s="3"/>
      <c r="AI1485" s="3"/>
    </row>
    <row r="1486" spans="1:35"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3"/>
      <c r="AG1486" s="3"/>
      <c r="AH1486" s="3"/>
      <c r="AI1486" s="3"/>
    </row>
    <row r="1487" spans="1:35"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3"/>
      <c r="AG1487" s="3"/>
      <c r="AH1487" s="3"/>
      <c r="AI1487" s="3"/>
    </row>
    <row r="1488" spans="1:35"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3"/>
      <c r="AG1488" s="3"/>
      <c r="AH1488" s="3"/>
      <c r="AI1488" s="3"/>
    </row>
    <row r="1489" spans="1:35"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3"/>
      <c r="AG1489" s="3"/>
      <c r="AH1489" s="3"/>
      <c r="AI1489" s="3"/>
    </row>
    <row r="1490" spans="1:35"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3"/>
      <c r="AG1490" s="3"/>
      <c r="AH1490" s="3"/>
      <c r="AI1490" s="3"/>
    </row>
    <row r="1491" spans="1:35"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3"/>
      <c r="AG1491" s="3"/>
      <c r="AH1491" s="3"/>
      <c r="AI1491" s="3"/>
    </row>
    <row r="1492" spans="1:35"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3"/>
      <c r="AG1492" s="3"/>
      <c r="AH1492" s="3"/>
      <c r="AI1492" s="3"/>
    </row>
    <row r="1493" spans="1:35"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3"/>
      <c r="AG1493" s="3"/>
      <c r="AH1493" s="3"/>
      <c r="AI1493" s="3"/>
    </row>
    <row r="1494" spans="1:35"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3"/>
      <c r="AG1494" s="3"/>
      <c r="AH1494" s="3"/>
      <c r="AI1494" s="3"/>
    </row>
    <row r="1495" spans="1:35"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3"/>
      <c r="AG1495" s="3"/>
      <c r="AH1495" s="3"/>
      <c r="AI1495" s="3"/>
    </row>
    <row r="1496" spans="1:35"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3"/>
      <c r="AG1496" s="3"/>
      <c r="AH1496" s="3"/>
      <c r="AI1496" s="3"/>
    </row>
    <row r="1497" spans="1:35"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3"/>
      <c r="AG1497" s="3"/>
      <c r="AH1497" s="3"/>
      <c r="AI1497" s="3"/>
    </row>
    <row r="1498" spans="1:35"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3"/>
      <c r="AG1498" s="3"/>
      <c r="AH1498" s="3"/>
      <c r="AI1498" s="3"/>
    </row>
    <row r="1499" spans="1:35"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3"/>
      <c r="AG1499" s="3"/>
      <c r="AH1499" s="3"/>
      <c r="AI1499" s="3"/>
    </row>
    <row r="1500" spans="1:35"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3"/>
      <c r="AG1500" s="3"/>
      <c r="AH1500" s="3"/>
      <c r="AI1500" s="3"/>
    </row>
    <row r="1501" spans="1:35"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3"/>
      <c r="AG1501" s="3"/>
      <c r="AH1501" s="3"/>
      <c r="AI1501" s="3"/>
    </row>
    <row r="1502" spans="1:35"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3"/>
      <c r="AG1502" s="3"/>
      <c r="AH1502" s="3"/>
      <c r="AI1502" s="3"/>
    </row>
    <row r="1503" spans="1:35"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3"/>
      <c r="AG1503" s="3"/>
      <c r="AH1503" s="3"/>
      <c r="AI1503" s="3"/>
    </row>
    <row r="1504" spans="1:35"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3"/>
      <c r="AG1504" s="3"/>
      <c r="AH1504" s="3"/>
      <c r="AI1504" s="3"/>
    </row>
    <row r="1505" spans="1:35"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3"/>
      <c r="AG1505" s="3"/>
      <c r="AH1505" s="3"/>
      <c r="AI1505" s="3"/>
    </row>
    <row r="1506" spans="1:35"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3"/>
      <c r="AG1506" s="3"/>
      <c r="AH1506" s="3"/>
      <c r="AI1506" s="3"/>
    </row>
    <row r="1507" spans="1:35"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3"/>
      <c r="AG1507" s="3"/>
      <c r="AH1507" s="3"/>
      <c r="AI1507" s="3"/>
    </row>
    <row r="1508" spans="1:35"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3"/>
      <c r="AG1508" s="3"/>
      <c r="AH1508" s="3"/>
      <c r="AI1508" s="3"/>
    </row>
    <row r="1509" spans="1:35"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3"/>
      <c r="AG1509" s="3"/>
      <c r="AH1509" s="3"/>
      <c r="AI1509" s="3"/>
    </row>
    <row r="1510" spans="1:35"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3"/>
      <c r="AG1510" s="3"/>
      <c r="AH1510" s="3"/>
      <c r="AI1510" s="3"/>
    </row>
    <row r="1511" spans="1:35"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3"/>
      <c r="AG1511" s="3"/>
      <c r="AH1511" s="3"/>
      <c r="AI1511" s="3"/>
    </row>
    <row r="1512" spans="1:35"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3"/>
      <c r="AG1512" s="3"/>
      <c r="AH1512" s="3"/>
      <c r="AI1512" s="3"/>
    </row>
    <row r="1513" spans="1:35"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3"/>
      <c r="AG1513" s="3"/>
      <c r="AH1513" s="3"/>
      <c r="AI1513" s="3"/>
    </row>
    <row r="1514" spans="1:35"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3"/>
      <c r="AG1514" s="3"/>
      <c r="AH1514" s="3"/>
      <c r="AI1514" s="3"/>
    </row>
    <row r="1515" spans="1:35"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3"/>
      <c r="AG1515" s="3"/>
      <c r="AH1515" s="3"/>
      <c r="AI1515" s="3"/>
    </row>
    <row r="1516" spans="1:35"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3"/>
      <c r="AG1516" s="3"/>
      <c r="AH1516" s="3"/>
      <c r="AI1516" s="3"/>
    </row>
    <row r="1517" spans="1:35"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3"/>
      <c r="AG1517" s="3"/>
      <c r="AH1517" s="3"/>
      <c r="AI1517" s="3"/>
    </row>
    <row r="1518" spans="1:35"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3"/>
      <c r="AG1518" s="3"/>
      <c r="AH1518" s="3"/>
      <c r="AI1518" s="3"/>
    </row>
    <row r="1519" spans="1:35"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3"/>
      <c r="AG1519" s="3"/>
      <c r="AH1519" s="3"/>
      <c r="AI1519" s="3"/>
    </row>
    <row r="1520" spans="1:35"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3"/>
      <c r="AG1520" s="3"/>
      <c r="AH1520" s="3"/>
      <c r="AI1520" s="3"/>
    </row>
    <row r="1521" spans="1:35"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3"/>
      <c r="AG1521" s="3"/>
      <c r="AH1521" s="3"/>
      <c r="AI1521" s="3"/>
    </row>
    <row r="1522" spans="1:35"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3"/>
      <c r="AG1522" s="3"/>
      <c r="AH1522" s="3"/>
      <c r="AI1522" s="3"/>
    </row>
    <row r="1523" spans="1:35"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3"/>
      <c r="AG1523" s="3"/>
      <c r="AH1523" s="3"/>
      <c r="AI1523" s="3"/>
    </row>
    <row r="1524" spans="1:35"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3"/>
      <c r="AG1524" s="3"/>
      <c r="AH1524" s="3"/>
      <c r="AI1524" s="3"/>
    </row>
    <row r="1525" spans="1:35"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3"/>
      <c r="AG1525" s="3"/>
      <c r="AH1525" s="3"/>
      <c r="AI1525" s="3"/>
    </row>
    <row r="1526" spans="1:35"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3"/>
      <c r="AG1526" s="3"/>
      <c r="AH1526" s="3"/>
      <c r="AI1526" s="3"/>
    </row>
    <row r="1527" spans="1:35"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3"/>
      <c r="AG1527" s="3"/>
      <c r="AH1527" s="3"/>
      <c r="AI1527" s="3"/>
    </row>
    <row r="1528" spans="1:35"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3"/>
      <c r="AG1528" s="3"/>
      <c r="AH1528" s="3"/>
      <c r="AI1528" s="3"/>
    </row>
    <row r="1529" spans="1:35"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3"/>
      <c r="AG1529" s="3"/>
      <c r="AH1529" s="3"/>
      <c r="AI1529" s="3"/>
    </row>
    <row r="1530" spans="1:35"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3"/>
      <c r="AG1530" s="3"/>
      <c r="AH1530" s="3"/>
      <c r="AI1530" s="3"/>
    </row>
    <row r="1531" spans="1:35"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3"/>
      <c r="AG1531" s="3"/>
      <c r="AH1531" s="3"/>
      <c r="AI1531" s="3"/>
    </row>
    <row r="1532" spans="1:35"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3"/>
      <c r="AG1532" s="3"/>
      <c r="AH1532" s="3"/>
      <c r="AI1532" s="3"/>
    </row>
    <row r="1533" spans="1:35"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3"/>
      <c r="AG1533" s="3"/>
      <c r="AH1533" s="3"/>
      <c r="AI1533" s="3"/>
    </row>
    <row r="1534" spans="1:35"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3"/>
      <c r="AG1534" s="3"/>
      <c r="AH1534" s="3"/>
      <c r="AI1534" s="3"/>
    </row>
    <row r="1535" spans="1:35"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3"/>
      <c r="AG1535" s="3"/>
      <c r="AH1535" s="3"/>
      <c r="AI1535" s="3"/>
    </row>
    <row r="1536" spans="1:35"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3"/>
      <c r="AG1536" s="3"/>
      <c r="AH1536" s="3"/>
      <c r="AI1536" s="3"/>
    </row>
    <row r="1537" spans="1:35"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3"/>
      <c r="AG1537" s="3"/>
      <c r="AH1537" s="3"/>
      <c r="AI1537" s="3"/>
    </row>
    <row r="1538" spans="1:35"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3"/>
      <c r="AG1538" s="3"/>
      <c r="AH1538" s="3"/>
      <c r="AI1538" s="3"/>
    </row>
    <row r="1539" spans="1:35"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3"/>
      <c r="AG1539" s="3"/>
      <c r="AH1539" s="3"/>
      <c r="AI1539" s="3"/>
    </row>
    <row r="1540" spans="1:35"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3"/>
      <c r="AG1540" s="3"/>
      <c r="AH1540" s="3"/>
      <c r="AI1540" s="3"/>
    </row>
    <row r="1541" spans="1:35"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3"/>
      <c r="AG1541" s="3"/>
      <c r="AH1541" s="3"/>
      <c r="AI1541" s="3"/>
    </row>
    <row r="1542" spans="1:35"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3"/>
      <c r="AG1542" s="3"/>
      <c r="AH1542" s="3"/>
      <c r="AI1542" s="3"/>
    </row>
    <row r="1543" spans="1:35"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3"/>
      <c r="AG1543" s="3"/>
      <c r="AH1543" s="3"/>
      <c r="AI1543" s="3"/>
    </row>
    <row r="1544" spans="1:35"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3"/>
      <c r="AG1544" s="3"/>
      <c r="AH1544" s="3"/>
      <c r="AI1544" s="3"/>
    </row>
    <row r="1545" spans="1:35"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3"/>
      <c r="AG1545" s="3"/>
      <c r="AH1545" s="3"/>
      <c r="AI1545" s="3"/>
    </row>
    <row r="1546" spans="1:35"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3"/>
      <c r="AG1546" s="3"/>
      <c r="AH1546" s="3"/>
      <c r="AI1546" s="3"/>
    </row>
    <row r="1547" spans="1:35"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3"/>
      <c r="AG1547" s="3"/>
      <c r="AH1547" s="3"/>
      <c r="AI1547" s="3"/>
    </row>
    <row r="1548" spans="1:35"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3"/>
      <c r="AG1548" s="3"/>
      <c r="AH1548" s="3"/>
      <c r="AI1548" s="3"/>
    </row>
    <row r="1549" spans="1:35"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3"/>
      <c r="AG1549" s="3"/>
      <c r="AH1549" s="3"/>
      <c r="AI1549" s="3"/>
    </row>
    <row r="1550" spans="1:35"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3"/>
      <c r="AG1550" s="3"/>
      <c r="AH1550" s="3"/>
      <c r="AI1550" s="3"/>
    </row>
    <row r="1551" spans="1:35"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3"/>
      <c r="AG1551" s="3"/>
      <c r="AH1551" s="3"/>
      <c r="AI1551" s="3"/>
    </row>
    <row r="1552" spans="1:35"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3"/>
      <c r="AG1552" s="3"/>
      <c r="AH1552" s="3"/>
      <c r="AI1552" s="3"/>
    </row>
    <row r="1553" spans="1:35"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3"/>
      <c r="AG1553" s="3"/>
      <c r="AH1553" s="3"/>
      <c r="AI1553" s="3"/>
    </row>
    <row r="1554" spans="1:35"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3"/>
      <c r="AG1554" s="3"/>
      <c r="AH1554" s="3"/>
      <c r="AI1554" s="3"/>
    </row>
    <row r="1555" spans="1:35"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3"/>
      <c r="AG1555" s="3"/>
      <c r="AH1555" s="3"/>
      <c r="AI1555" s="3"/>
    </row>
    <row r="1556" spans="1:35"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3"/>
      <c r="AG1556" s="3"/>
      <c r="AH1556" s="3"/>
      <c r="AI1556" s="3"/>
    </row>
    <row r="1557" spans="1:35"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3"/>
      <c r="AG1557" s="3"/>
      <c r="AH1557" s="3"/>
      <c r="AI1557" s="3"/>
    </row>
    <row r="1558" spans="1:35"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3"/>
      <c r="AG1558" s="3"/>
      <c r="AH1558" s="3"/>
      <c r="AI1558" s="3"/>
    </row>
    <row r="1559" spans="1:35"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3"/>
      <c r="AG1559" s="3"/>
      <c r="AH1559" s="3"/>
      <c r="AI1559" s="3"/>
    </row>
    <row r="1560" spans="1:35"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3"/>
      <c r="AG1560" s="3"/>
      <c r="AH1560" s="3"/>
      <c r="AI1560" s="3"/>
    </row>
    <row r="1561" spans="1:35"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3"/>
      <c r="AG1561" s="3"/>
      <c r="AH1561" s="3"/>
      <c r="AI1561" s="3"/>
    </row>
    <row r="1562" spans="1:35"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3"/>
      <c r="AG1562" s="3"/>
      <c r="AH1562" s="3"/>
      <c r="AI1562" s="3"/>
    </row>
    <row r="1563" spans="1:35"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3"/>
      <c r="AG1563" s="3"/>
      <c r="AH1563" s="3"/>
      <c r="AI1563" s="3"/>
    </row>
    <row r="1564" spans="1:35"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3"/>
      <c r="AG1564" s="3"/>
      <c r="AH1564" s="3"/>
      <c r="AI1564" s="3"/>
    </row>
    <row r="1565" spans="1:35"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3"/>
      <c r="AG1565" s="3"/>
      <c r="AH1565" s="3"/>
      <c r="AI1565" s="3"/>
    </row>
    <row r="1566" spans="1:35"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3"/>
      <c r="AG1566" s="3"/>
      <c r="AH1566" s="3"/>
      <c r="AI1566" s="3"/>
    </row>
    <row r="1567" spans="1:35"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3"/>
      <c r="AG1567" s="3"/>
      <c r="AH1567" s="3"/>
      <c r="AI1567" s="3"/>
    </row>
    <row r="1568" spans="1:35"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3"/>
      <c r="AG1568" s="3"/>
      <c r="AH1568" s="3"/>
      <c r="AI1568" s="3"/>
    </row>
    <row r="1569" spans="1:35"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3"/>
      <c r="AG1569" s="3"/>
      <c r="AH1569" s="3"/>
      <c r="AI1569" s="3"/>
    </row>
    <row r="1570" spans="1:35"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3"/>
      <c r="AG1570" s="3"/>
      <c r="AH1570" s="3"/>
      <c r="AI1570" s="3"/>
    </row>
    <row r="1571" spans="1:35"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3"/>
      <c r="AG1571" s="3"/>
      <c r="AH1571" s="3"/>
      <c r="AI1571" s="3"/>
    </row>
    <row r="1572" spans="1:35"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3"/>
      <c r="AG1572" s="3"/>
      <c r="AH1572" s="3"/>
      <c r="AI1572" s="3"/>
    </row>
    <row r="1573" spans="1:35"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3"/>
      <c r="AG1573" s="3"/>
      <c r="AH1573" s="3"/>
      <c r="AI1573" s="3"/>
    </row>
    <row r="1574" spans="1:35"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3"/>
      <c r="AG1574" s="3"/>
      <c r="AH1574" s="3"/>
      <c r="AI1574" s="3"/>
    </row>
    <row r="1575" spans="1:35"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3"/>
      <c r="AG1575" s="3"/>
      <c r="AH1575" s="3"/>
      <c r="AI1575" s="3"/>
    </row>
    <row r="1576" spans="1:35"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3"/>
      <c r="AG1576" s="3"/>
      <c r="AH1576" s="3"/>
      <c r="AI1576" s="3"/>
    </row>
    <row r="1577" spans="1:35"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3"/>
      <c r="AG1577" s="3"/>
      <c r="AH1577" s="3"/>
      <c r="AI1577" s="3"/>
    </row>
    <row r="1578" spans="1:35"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3"/>
      <c r="AG1578" s="3"/>
      <c r="AH1578" s="3"/>
      <c r="AI1578" s="3"/>
    </row>
    <row r="1579" spans="1:35"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3"/>
      <c r="AG1579" s="3"/>
      <c r="AH1579" s="3"/>
      <c r="AI1579" s="3"/>
    </row>
    <row r="1580" spans="1:35"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3"/>
      <c r="AG1580" s="3"/>
      <c r="AH1580" s="3"/>
      <c r="AI1580" s="3"/>
    </row>
    <row r="1581" spans="1:35"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3"/>
      <c r="AG1581" s="3"/>
      <c r="AH1581" s="3"/>
      <c r="AI1581" s="3"/>
    </row>
    <row r="1582" spans="1:35"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3"/>
      <c r="AG1582" s="3"/>
      <c r="AH1582" s="3"/>
      <c r="AI1582" s="3"/>
    </row>
    <row r="1583" spans="1:35"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3"/>
      <c r="AG1583" s="3"/>
      <c r="AH1583" s="3"/>
      <c r="AI1583" s="3"/>
    </row>
    <row r="1584" spans="1:35"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3"/>
      <c r="AG1584" s="3"/>
      <c r="AH1584" s="3"/>
      <c r="AI1584" s="3"/>
    </row>
    <row r="1585" spans="1:35"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3"/>
      <c r="AG1585" s="3"/>
      <c r="AH1585" s="3"/>
      <c r="AI1585" s="3"/>
    </row>
    <row r="1586" spans="1:35"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3"/>
      <c r="AG1586" s="3"/>
      <c r="AH1586" s="3"/>
      <c r="AI1586" s="3"/>
    </row>
    <row r="1587" spans="1:35"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3"/>
      <c r="AG1587" s="3"/>
      <c r="AH1587" s="3"/>
      <c r="AI1587" s="3"/>
    </row>
    <row r="1588" spans="1:35"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3"/>
      <c r="AG1588" s="3"/>
      <c r="AH1588" s="3"/>
      <c r="AI1588" s="3"/>
    </row>
    <row r="1589" spans="1:35"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3"/>
      <c r="AG1589" s="3"/>
      <c r="AH1589" s="3"/>
      <c r="AI1589" s="3"/>
    </row>
    <row r="1590" spans="1:35"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3"/>
      <c r="AG1590" s="3"/>
      <c r="AH1590" s="3"/>
      <c r="AI1590" s="3"/>
    </row>
    <row r="1591" spans="1:35"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3"/>
      <c r="AG1591" s="3"/>
      <c r="AH1591" s="3"/>
      <c r="AI1591" s="3"/>
    </row>
    <row r="1592" spans="1:35"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3"/>
      <c r="AG1592" s="3"/>
      <c r="AH1592" s="3"/>
      <c r="AI1592" s="3"/>
    </row>
    <row r="1593" spans="1:35"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3"/>
      <c r="AG1593" s="3"/>
      <c r="AH1593" s="3"/>
      <c r="AI1593" s="3"/>
    </row>
    <row r="1594" spans="1:35"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3"/>
      <c r="AG1594" s="3"/>
      <c r="AH1594" s="3"/>
      <c r="AI1594" s="3"/>
    </row>
    <row r="1595" spans="1:35"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3"/>
      <c r="AG1595" s="3"/>
      <c r="AH1595" s="3"/>
      <c r="AI1595" s="3"/>
    </row>
    <row r="1596" spans="1:35"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3"/>
      <c r="AG1596" s="3"/>
      <c r="AH1596" s="3"/>
      <c r="AI1596" s="3"/>
    </row>
    <row r="1597" spans="1:35"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3"/>
      <c r="AG1597" s="3"/>
      <c r="AH1597" s="3"/>
      <c r="AI1597" s="3"/>
    </row>
    <row r="1598" spans="1:35"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3"/>
      <c r="AG1598" s="3"/>
      <c r="AH1598" s="3"/>
      <c r="AI1598" s="3"/>
    </row>
    <row r="1599" spans="1:35"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3"/>
      <c r="AG1599" s="3"/>
      <c r="AH1599" s="3"/>
      <c r="AI1599" s="3"/>
    </row>
    <row r="1600" spans="1:35"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3"/>
      <c r="AG1600" s="3"/>
      <c r="AH1600" s="3"/>
      <c r="AI1600" s="3"/>
    </row>
    <row r="1601" spans="1:35"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3"/>
      <c r="AG1601" s="3"/>
      <c r="AH1601" s="3"/>
      <c r="AI1601" s="3"/>
    </row>
    <row r="1602" spans="1:35"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3"/>
      <c r="AG1602" s="3"/>
      <c r="AH1602" s="3"/>
      <c r="AI1602" s="3"/>
    </row>
    <row r="1603" spans="1:35"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3"/>
      <c r="AG1603" s="3"/>
      <c r="AH1603" s="3"/>
      <c r="AI1603" s="3"/>
    </row>
    <row r="1604" spans="1:35"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3"/>
      <c r="AG1604" s="3"/>
      <c r="AH1604" s="3"/>
      <c r="AI1604" s="3"/>
    </row>
    <row r="1605" spans="1:35"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3"/>
      <c r="AG1605" s="3"/>
      <c r="AH1605" s="3"/>
      <c r="AI1605" s="3"/>
    </row>
    <row r="1606" spans="1:35"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3"/>
      <c r="AG1606" s="3"/>
      <c r="AH1606" s="3"/>
      <c r="AI1606" s="3"/>
    </row>
    <row r="1607" spans="1:35"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3"/>
      <c r="AG1607" s="3"/>
      <c r="AH1607" s="3"/>
      <c r="AI1607" s="3"/>
    </row>
    <row r="1608" spans="1:35"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3"/>
      <c r="AG1608" s="3"/>
      <c r="AH1608" s="3"/>
      <c r="AI1608" s="3"/>
    </row>
    <row r="1609" spans="1:35"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3"/>
      <c r="AG1609" s="3"/>
      <c r="AH1609" s="3"/>
      <c r="AI1609" s="3"/>
    </row>
    <row r="1610" spans="1:35"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3"/>
      <c r="AG1610" s="3"/>
      <c r="AH1610" s="3"/>
      <c r="AI1610" s="3"/>
    </row>
    <row r="1611" spans="1:35"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3"/>
      <c r="AG1611" s="3"/>
      <c r="AH1611" s="3"/>
      <c r="AI1611" s="3"/>
    </row>
    <row r="1612" spans="1:35"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3"/>
      <c r="AG1612" s="3"/>
      <c r="AH1612" s="3"/>
      <c r="AI1612" s="3"/>
    </row>
    <row r="1613" spans="1:35"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3"/>
      <c r="AG1613" s="3"/>
      <c r="AH1613" s="3"/>
      <c r="AI1613" s="3"/>
    </row>
    <row r="1614" spans="1:35"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3"/>
      <c r="AG1614" s="3"/>
      <c r="AH1614" s="3"/>
      <c r="AI1614" s="3"/>
    </row>
    <row r="1615" spans="1:35"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3"/>
      <c r="AG1615" s="3"/>
      <c r="AH1615" s="3"/>
      <c r="AI1615" s="3"/>
    </row>
    <row r="1616" spans="1:35"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3"/>
      <c r="AG1616" s="3"/>
      <c r="AH1616" s="3"/>
      <c r="AI1616" s="3"/>
    </row>
    <row r="1617" spans="1:35"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3"/>
      <c r="AG1617" s="3"/>
      <c r="AH1617" s="3"/>
      <c r="AI1617" s="3"/>
    </row>
    <row r="1618" spans="1:35"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3"/>
      <c r="AG1618" s="3"/>
      <c r="AH1618" s="3"/>
      <c r="AI1618" s="3"/>
    </row>
    <row r="1619" spans="1:35"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3"/>
      <c r="AG1619" s="3"/>
      <c r="AH1619" s="3"/>
      <c r="AI1619" s="3"/>
    </row>
    <row r="1620" spans="1:35"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3"/>
      <c r="AG1620" s="3"/>
      <c r="AH1620" s="3"/>
      <c r="AI1620" s="3"/>
    </row>
    <row r="1621" spans="1:35"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3"/>
      <c r="AG1621" s="3"/>
      <c r="AH1621" s="3"/>
      <c r="AI1621" s="3"/>
    </row>
    <row r="1622" spans="1:35"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3"/>
      <c r="AG1622" s="3"/>
      <c r="AH1622" s="3"/>
      <c r="AI1622" s="3"/>
    </row>
    <row r="1623" spans="1:35"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3"/>
      <c r="AG1623" s="3"/>
      <c r="AH1623" s="3"/>
      <c r="AI1623" s="3"/>
    </row>
    <row r="1624" spans="1:35"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3"/>
      <c r="AG1624" s="3"/>
      <c r="AH1624" s="3"/>
      <c r="AI1624" s="3"/>
    </row>
    <row r="1625" spans="1:35"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3"/>
      <c r="AG1625" s="3"/>
      <c r="AH1625" s="3"/>
      <c r="AI1625" s="3"/>
    </row>
    <row r="1626" spans="1:35"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3"/>
      <c r="AG1626" s="3"/>
      <c r="AH1626" s="3"/>
      <c r="AI1626" s="3"/>
    </row>
    <row r="1627" spans="1:35"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3"/>
      <c r="AG1627" s="3"/>
      <c r="AH1627" s="3"/>
      <c r="AI1627" s="3"/>
    </row>
    <row r="1628" spans="1:35"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3"/>
      <c r="AG1628" s="3"/>
      <c r="AH1628" s="3"/>
      <c r="AI1628" s="3"/>
    </row>
    <row r="1629" spans="1:35"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3"/>
      <c r="AG1629" s="3"/>
      <c r="AH1629" s="3"/>
      <c r="AI1629" s="3"/>
    </row>
    <row r="1630" spans="1:35"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3"/>
      <c r="AG1630" s="3"/>
      <c r="AH1630" s="3"/>
      <c r="AI1630" s="3"/>
    </row>
    <row r="1631" spans="1:35"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3"/>
      <c r="AG1631" s="3"/>
      <c r="AH1631" s="3"/>
      <c r="AI1631" s="3"/>
    </row>
    <row r="1632" spans="1:35"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3"/>
      <c r="AG1632" s="3"/>
      <c r="AH1632" s="3"/>
      <c r="AI1632" s="3"/>
    </row>
    <row r="1633" spans="1:35"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3"/>
      <c r="AG1633" s="3"/>
      <c r="AH1633" s="3"/>
      <c r="AI1633" s="3"/>
    </row>
    <row r="1634" spans="1:35"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3"/>
      <c r="AG1634" s="3"/>
      <c r="AH1634" s="3"/>
      <c r="AI1634" s="3"/>
    </row>
    <row r="1635" spans="1:35"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3"/>
      <c r="AG1635" s="3"/>
      <c r="AH1635" s="3"/>
      <c r="AI1635" s="3"/>
    </row>
    <row r="1636" spans="1:35"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3"/>
      <c r="AG1636" s="3"/>
      <c r="AH1636" s="3"/>
      <c r="AI1636" s="3"/>
    </row>
    <row r="1637" spans="1:35"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3"/>
      <c r="AG1637" s="3"/>
      <c r="AH1637" s="3"/>
      <c r="AI1637" s="3"/>
    </row>
    <row r="1638" spans="1:35"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3"/>
      <c r="AG1638" s="3"/>
      <c r="AH1638" s="3"/>
      <c r="AI1638" s="3"/>
    </row>
    <row r="1639" spans="1:35"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3"/>
      <c r="AG1639" s="3"/>
      <c r="AH1639" s="3"/>
      <c r="AI1639" s="3"/>
    </row>
    <row r="1640" spans="1:35"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3"/>
      <c r="AG1640" s="3"/>
      <c r="AH1640" s="3"/>
      <c r="AI1640" s="3"/>
    </row>
    <row r="1641" spans="1:35"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3"/>
      <c r="AG1641" s="3"/>
      <c r="AH1641" s="3"/>
      <c r="AI1641" s="3"/>
    </row>
    <row r="1642" spans="1:35"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3"/>
      <c r="AG1642" s="3"/>
      <c r="AH1642" s="3"/>
      <c r="AI1642" s="3"/>
    </row>
    <row r="1643" spans="1:35"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3"/>
      <c r="AG1643" s="3"/>
      <c r="AH1643" s="3"/>
      <c r="AI1643" s="3"/>
    </row>
    <row r="1644" spans="1:35"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3"/>
      <c r="AG1644" s="3"/>
      <c r="AH1644" s="3"/>
      <c r="AI1644" s="3"/>
    </row>
    <row r="1645" spans="1:35"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3"/>
      <c r="AG1645" s="3"/>
      <c r="AH1645" s="3"/>
      <c r="AI1645" s="3"/>
    </row>
    <row r="1646" spans="1:35"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3"/>
      <c r="AG1646" s="3"/>
      <c r="AH1646" s="3"/>
      <c r="AI1646" s="3"/>
    </row>
    <row r="1647" spans="1:35"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3"/>
      <c r="AG1647" s="3"/>
      <c r="AH1647" s="3"/>
      <c r="AI1647" s="3"/>
    </row>
    <row r="1648" spans="1:35"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3"/>
      <c r="AG1648" s="3"/>
      <c r="AH1648" s="3"/>
      <c r="AI1648" s="3"/>
    </row>
    <row r="1649" spans="1:35"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3"/>
      <c r="AG1649" s="3"/>
      <c r="AH1649" s="3"/>
      <c r="AI1649" s="3"/>
    </row>
    <row r="1650" spans="1:35"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3"/>
      <c r="AG1650" s="3"/>
      <c r="AH1650" s="3"/>
      <c r="AI1650" s="3"/>
    </row>
    <row r="1651" spans="1:35"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3"/>
      <c r="AG1651" s="3"/>
      <c r="AH1651" s="3"/>
      <c r="AI1651" s="3"/>
    </row>
    <row r="1652" spans="1:35"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3"/>
      <c r="AG1652" s="3"/>
      <c r="AH1652" s="3"/>
      <c r="AI1652" s="3"/>
    </row>
    <row r="1653" spans="1:35"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3"/>
      <c r="AG1653" s="3"/>
      <c r="AH1653" s="3"/>
      <c r="AI1653" s="3"/>
    </row>
    <row r="1654" spans="1:35"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3"/>
      <c r="AG1654" s="3"/>
      <c r="AH1654" s="3"/>
      <c r="AI1654" s="3"/>
    </row>
    <row r="1655" spans="1:35"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3"/>
      <c r="AG1655" s="3"/>
      <c r="AH1655" s="3"/>
      <c r="AI1655" s="3"/>
    </row>
    <row r="1656" spans="1:35"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3"/>
      <c r="AG1656" s="3"/>
      <c r="AH1656" s="3"/>
      <c r="AI1656" s="3"/>
    </row>
    <row r="1657" spans="1:35"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3"/>
      <c r="AG1657" s="3"/>
      <c r="AH1657" s="3"/>
      <c r="AI1657" s="3"/>
    </row>
    <row r="1658" spans="1:35"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3"/>
      <c r="AG1658" s="3"/>
      <c r="AH1658" s="3"/>
      <c r="AI1658" s="3"/>
    </row>
    <row r="1659" spans="1:35"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3"/>
      <c r="AG1659" s="3"/>
      <c r="AH1659" s="3"/>
      <c r="AI1659" s="3"/>
    </row>
    <row r="1660" spans="1:35"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3"/>
      <c r="AG1660" s="3"/>
      <c r="AH1660" s="3"/>
      <c r="AI1660" s="3"/>
    </row>
    <row r="1661" spans="1:35"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3"/>
      <c r="AG1661" s="3"/>
      <c r="AH1661" s="3"/>
      <c r="AI1661" s="3"/>
    </row>
    <row r="1662" spans="1:35"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3"/>
      <c r="AG1662" s="3"/>
      <c r="AH1662" s="3"/>
      <c r="AI1662" s="3"/>
    </row>
    <row r="1663" spans="1:35"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3"/>
      <c r="AG1663" s="3"/>
      <c r="AH1663" s="3"/>
      <c r="AI1663" s="3"/>
    </row>
    <row r="1664" spans="1:35"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3"/>
      <c r="AG1664" s="3"/>
      <c r="AH1664" s="3"/>
      <c r="AI1664" s="3"/>
    </row>
    <row r="1665" spans="1:35"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3"/>
      <c r="AG1665" s="3"/>
      <c r="AH1665" s="3"/>
      <c r="AI1665" s="3"/>
    </row>
    <row r="1666" spans="1:35"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3"/>
      <c r="AG1666" s="3"/>
      <c r="AH1666" s="3"/>
      <c r="AI1666" s="3"/>
    </row>
    <row r="1667" spans="1:35"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3"/>
      <c r="AG1667" s="3"/>
      <c r="AH1667" s="3"/>
      <c r="AI1667" s="3"/>
    </row>
    <row r="1668" spans="1:35"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3"/>
      <c r="AG1668" s="3"/>
      <c r="AH1668" s="3"/>
      <c r="AI1668" s="3"/>
    </row>
    <row r="1669" spans="1:35"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3"/>
      <c r="AG1669" s="3"/>
      <c r="AH1669" s="3"/>
      <c r="AI1669" s="3"/>
    </row>
    <row r="1670" spans="1:35"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3"/>
      <c r="AG1670" s="3"/>
      <c r="AH1670" s="3"/>
      <c r="AI1670" s="3"/>
    </row>
    <row r="1671" spans="1:35"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3"/>
      <c r="AG1671" s="3"/>
      <c r="AH1671" s="3"/>
      <c r="AI1671" s="3"/>
    </row>
    <row r="1672" spans="1:35"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3"/>
      <c r="AG1672" s="3"/>
      <c r="AH1672" s="3"/>
      <c r="AI1672" s="3"/>
    </row>
    <row r="1673" spans="1:35"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3"/>
      <c r="AG1673" s="3"/>
      <c r="AH1673" s="3"/>
      <c r="AI1673" s="3"/>
    </row>
    <row r="1674" spans="1:35"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3"/>
      <c r="AG1674" s="3"/>
      <c r="AH1674" s="3"/>
      <c r="AI1674" s="3"/>
    </row>
    <row r="1675" spans="1:35"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3"/>
      <c r="AG1675" s="3"/>
      <c r="AH1675" s="3"/>
      <c r="AI1675" s="3"/>
    </row>
    <row r="1676" spans="1:35"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3"/>
      <c r="AG1676" s="3"/>
      <c r="AH1676" s="3"/>
      <c r="AI1676" s="3"/>
    </row>
    <row r="1677" spans="1:35"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3"/>
      <c r="AG1677" s="3"/>
      <c r="AH1677" s="3"/>
      <c r="AI1677" s="3"/>
    </row>
    <row r="1678" spans="1:35"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3"/>
      <c r="AG1678" s="3"/>
      <c r="AH1678" s="3"/>
      <c r="AI1678" s="3"/>
    </row>
    <row r="1679" spans="1:35"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3"/>
      <c r="AG1679" s="3"/>
      <c r="AH1679" s="3"/>
      <c r="AI1679" s="3"/>
    </row>
    <row r="1680" spans="1:35"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3"/>
      <c r="AG1680" s="3"/>
      <c r="AH1680" s="3"/>
      <c r="AI1680" s="3"/>
    </row>
    <row r="1681" spans="1:35"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3"/>
      <c r="AG1681" s="3"/>
      <c r="AH1681" s="3"/>
      <c r="AI1681" s="3"/>
    </row>
    <row r="1682" spans="1:35"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3"/>
      <c r="AG1682" s="3"/>
      <c r="AH1682" s="3"/>
      <c r="AI1682" s="3"/>
    </row>
    <row r="1683" spans="1:35"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3"/>
      <c r="AG1683" s="3"/>
      <c r="AH1683" s="3"/>
      <c r="AI1683" s="3"/>
    </row>
    <row r="1684" spans="1:35"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3"/>
      <c r="AG1684" s="3"/>
      <c r="AH1684" s="3"/>
      <c r="AI1684" s="3"/>
    </row>
    <row r="1685" spans="1:35"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3"/>
      <c r="AG1685" s="3"/>
      <c r="AH1685" s="3"/>
      <c r="AI1685" s="3"/>
    </row>
    <row r="1686" spans="1:35"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3"/>
      <c r="AG1686" s="3"/>
      <c r="AH1686" s="3"/>
      <c r="AI1686" s="3"/>
    </row>
    <row r="1687" spans="1:35"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3"/>
      <c r="AG1687" s="3"/>
      <c r="AH1687" s="3"/>
      <c r="AI1687" s="3"/>
    </row>
    <row r="1688" spans="1:35"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3"/>
      <c r="AG1688" s="3"/>
      <c r="AH1688" s="3"/>
      <c r="AI1688" s="3"/>
    </row>
    <row r="1689" spans="1:35"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3"/>
      <c r="AG1689" s="3"/>
      <c r="AH1689" s="3"/>
      <c r="AI1689" s="3"/>
    </row>
    <row r="1690" spans="1:35"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3"/>
      <c r="AG1690" s="3"/>
      <c r="AH1690" s="3"/>
      <c r="AI1690" s="3"/>
    </row>
    <row r="1691" spans="1:35"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3"/>
      <c r="AG1691" s="3"/>
      <c r="AH1691" s="3"/>
      <c r="AI1691" s="3"/>
    </row>
    <row r="1692" spans="1:35"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3"/>
      <c r="AG1692" s="3"/>
      <c r="AH1692" s="3"/>
      <c r="AI1692" s="3"/>
    </row>
    <row r="1693" spans="1:35"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3"/>
      <c r="AG1693" s="3"/>
      <c r="AH1693" s="3"/>
      <c r="AI1693" s="3"/>
    </row>
    <row r="1694" spans="1:35"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3"/>
      <c r="AG1694" s="3"/>
      <c r="AH1694" s="3"/>
      <c r="AI1694" s="3"/>
    </row>
    <row r="1695" spans="1:35"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3"/>
      <c r="AG1695" s="3"/>
      <c r="AH1695" s="3"/>
      <c r="AI1695" s="3"/>
    </row>
    <row r="1696" spans="1:35"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3"/>
      <c r="AG1696" s="3"/>
      <c r="AH1696" s="3"/>
      <c r="AI1696" s="3"/>
    </row>
    <row r="1697" spans="1:35"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3"/>
      <c r="AG1697" s="3"/>
      <c r="AH1697" s="3"/>
      <c r="AI1697" s="3"/>
    </row>
    <row r="1698" spans="1:35"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3"/>
      <c r="AG1698" s="3"/>
      <c r="AH1698" s="3"/>
      <c r="AI1698" s="3"/>
    </row>
    <row r="1699" spans="1:35"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3"/>
      <c r="AG1699" s="3"/>
      <c r="AH1699" s="3"/>
      <c r="AI1699" s="3"/>
    </row>
    <row r="1700" spans="1:35"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3"/>
      <c r="AG1700" s="3"/>
      <c r="AH1700" s="3"/>
      <c r="AI1700" s="3"/>
    </row>
    <row r="1701" spans="1:35"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3"/>
      <c r="AG1701" s="3"/>
      <c r="AH1701" s="3"/>
      <c r="AI1701" s="3"/>
    </row>
    <row r="1702" spans="1:35"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3"/>
      <c r="AG1702" s="3"/>
      <c r="AH1702" s="3"/>
      <c r="AI1702" s="3"/>
    </row>
    <row r="1703" spans="1:35"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3"/>
      <c r="AG1703" s="3"/>
      <c r="AH1703" s="3"/>
      <c r="AI1703" s="3"/>
    </row>
    <row r="1704" spans="1:35"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3"/>
      <c r="AG1704" s="3"/>
      <c r="AH1704" s="3"/>
      <c r="AI1704" s="3"/>
    </row>
    <row r="1705" spans="1:35"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3"/>
      <c r="AG1705" s="3"/>
      <c r="AH1705" s="3"/>
      <c r="AI1705" s="3"/>
    </row>
    <row r="1706" spans="1:35"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3"/>
      <c r="AG1706" s="3"/>
      <c r="AH1706" s="3"/>
      <c r="AI1706" s="3"/>
    </row>
    <row r="1707" spans="1:35"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3"/>
      <c r="AG1707" s="3"/>
      <c r="AH1707" s="3"/>
      <c r="AI1707" s="3"/>
    </row>
    <row r="1708" spans="1:35"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3"/>
      <c r="AG1708" s="3"/>
      <c r="AH1708" s="3"/>
      <c r="AI1708" s="3"/>
    </row>
    <row r="1709" spans="1:35"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3"/>
      <c r="AG1709" s="3"/>
      <c r="AH1709" s="3"/>
      <c r="AI1709" s="3"/>
    </row>
    <row r="1710" spans="1:35"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3"/>
      <c r="AG1710" s="3"/>
      <c r="AH1710" s="3"/>
      <c r="AI1710" s="3"/>
    </row>
    <row r="1711" spans="1:35"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3"/>
      <c r="AG1711" s="3"/>
      <c r="AH1711" s="3"/>
      <c r="AI1711" s="3"/>
    </row>
    <row r="1712" spans="1:35"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3"/>
      <c r="AG1712" s="3"/>
      <c r="AH1712" s="3"/>
      <c r="AI1712" s="3"/>
    </row>
    <row r="1713" spans="1:35"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3"/>
      <c r="AG1713" s="3"/>
      <c r="AH1713" s="3"/>
      <c r="AI1713" s="3"/>
    </row>
    <row r="1714" spans="1:35"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3"/>
      <c r="AG1714" s="3"/>
      <c r="AH1714" s="3"/>
      <c r="AI1714" s="3"/>
    </row>
    <row r="1715" spans="1:35"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3"/>
      <c r="AG1715" s="3"/>
      <c r="AH1715" s="3"/>
      <c r="AI1715" s="3"/>
    </row>
    <row r="1716" spans="1:35"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3"/>
      <c r="AG1716" s="3"/>
      <c r="AH1716" s="3"/>
      <c r="AI1716" s="3"/>
    </row>
    <row r="1717" spans="1:35"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3"/>
      <c r="AG1717" s="3"/>
      <c r="AH1717" s="3"/>
      <c r="AI1717" s="3"/>
    </row>
    <row r="1718" spans="1:35"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3"/>
      <c r="AG1718" s="3"/>
      <c r="AH1718" s="3"/>
      <c r="AI1718" s="3"/>
    </row>
    <row r="1719" spans="1:35"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3"/>
      <c r="AG1719" s="3"/>
      <c r="AH1719" s="3"/>
      <c r="AI1719" s="3"/>
    </row>
    <row r="1720" spans="1:35"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3"/>
      <c r="AG1720" s="3"/>
      <c r="AH1720" s="3"/>
      <c r="AI1720" s="3"/>
    </row>
    <row r="1721" spans="1:35"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3"/>
      <c r="AG1721" s="3"/>
      <c r="AH1721" s="3"/>
      <c r="AI1721" s="3"/>
    </row>
    <row r="1722" spans="1:35"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3"/>
      <c r="AG1722" s="3"/>
      <c r="AH1722" s="3"/>
      <c r="AI1722" s="3"/>
    </row>
    <row r="1723" spans="1:35"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3"/>
      <c r="AG1723" s="3"/>
      <c r="AH1723" s="3"/>
      <c r="AI1723" s="3"/>
    </row>
    <row r="1724" spans="1:35"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3"/>
      <c r="AG1724" s="3"/>
      <c r="AH1724" s="3"/>
      <c r="AI1724" s="3"/>
    </row>
    <row r="1725" spans="1:35"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3"/>
      <c r="AG1725" s="3"/>
      <c r="AH1725" s="3"/>
      <c r="AI1725" s="3"/>
    </row>
    <row r="1726" spans="1:35"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3"/>
      <c r="AG1726" s="3"/>
      <c r="AH1726" s="3"/>
      <c r="AI1726" s="3"/>
    </row>
    <row r="1727" spans="1:35"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3"/>
      <c r="AG1727" s="3"/>
      <c r="AH1727" s="3"/>
      <c r="AI1727" s="3"/>
    </row>
    <row r="1728" spans="1:35"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3"/>
      <c r="AG1728" s="3"/>
      <c r="AH1728" s="3"/>
      <c r="AI1728" s="3"/>
    </row>
    <row r="1729" spans="1:35"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3"/>
      <c r="AG1729" s="3"/>
      <c r="AH1729" s="3"/>
      <c r="AI1729" s="3"/>
    </row>
    <row r="1730" spans="1:35"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3"/>
      <c r="AG1730" s="3"/>
      <c r="AH1730" s="3"/>
      <c r="AI1730" s="3"/>
    </row>
    <row r="1731" spans="1:35"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3"/>
      <c r="AG1731" s="3"/>
      <c r="AH1731" s="3"/>
      <c r="AI1731" s="3"/>
    </row>
    <row r="1732" spans="1:35"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3"/>
      <c r="AG1732" s="3"/>
      <c r="AH1732" s="3"/>
      <c r="AI1732" s="3"/>
    </row>
    <row r="1733" spans="1:35"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3"/>
      <c r="AG1733" s="3"/>
      <c r="AH1733" s="3"/>
      <c r="AI1733" s="3"/>
    </row>
    <row r="1734" spans="1:35"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3"/>
      <c r="AG1734" s="3"/>
      <c r="AH1734" s="3"/>
      <c r="AI1734" s="3"/>
    </row>
    <row r="1735" spans="1:35"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3"/>
      <c r="AG1735" s="3"/>
      <c r="AH1735" s="3"/>
      <c r="AI1735" s="3"/>
    </row>
    <row r="1736" spans="1:35"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3"/>
      <c r="AG1736" s="3"/>
      <c r="AH1736" s="3"/>
      <c r="AI1736" s="3"/>
    </row>
    <row r="1737" spans="1:35"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3"/>
      <c r="AG1737" s="3"/>
      <c r="AH1737" s="3"/>
      <c r="AI1737" s="3"/>
    </row>
    <row r="1738" spans="1:35"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3"/>
      <c r="AG1738" s="3"/>
      <c r="AH1738" s="3"/>
      <c r="AI1738" s="3"/>
    </row>
    <row r="1739" spans="1:35"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3"/>
      <c r="AG1739" s="3"/>
      <c r="AH1739" s="3"/>
      <c r="AI1739" s="3"/>
    </row>
    <row r="1740" spans="1:35"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3"/>
      <c r="AG1740" s="3"/>
      <c r="AH1740" s="3"/>
      <c r="AI1740" s="3"/>
    </row>
    <row r="1741" spans="1:35"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3"/>
      <c r="AG1741" s="3"/>
      <c r="AH1741" s="3"/>
      <c r="AI1741" s="3"/>
    </row>
    <row r="1742" spans="1:35"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3"/>
      <c r="AG1742" s="3"/>
      <c r="AH1742" s="3"/>
      <c r="AI1742" s="3"/>
    </row>
    <row r="1743" spans="1:35"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3"/>
      <c r="AG1743" s="3"/>
      <c r="AH1743" s="3"/>
      <c r="AI1743" s="3"/>
    </row>
    <row r="1744" spans="1:35"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3"/>
      <c r="AG1744" s="3"/>
      <c r="AH1744" s="3"/>
      <c r="AI1744" s="3"/>
    </row>
    <row r="1745" spans="1:35"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3"/>
      <c r="AG1745" s="3"/>
      <c r="AH1745" s="3"/>
      <c r="AI1745" s="3"/>
    </row>
    <row r="1746" spans="1:35"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3"/>
      <c r="AG1746" s="3"/>
      <c r="AH1746" s="3"/>
      <c r="AI1746" s="3"/>
    </row>
    <row r="1747" spans="1:35"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3"/>
      <c r="AG1747" s="3"/>
      <c r="AH1747" s="3"/>
      <c r="AI1747" s="3"/>
    </row>
    <row r="1748" spans="1:35"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3"/>
      <c r="AG1748" s="3"/>
      <c r="AH1748" s="3"/>
      <c r="AI1748" s="3"/>
    </row>
    <row r="1749" spans="1:35"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3"/>
      <c r="AG1749" s="3"/>
      <c r="AH1749" s="3"/>
      <c r="AI1749" s="3"/>
    </row>
    <row r="1750" spans="1:35"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3"/>
      <c r="AG1750" s="3"/>
      <c r="AH1750" s="3"/>
      <c r="AI1750" s="3"/>
    </row>
    <row r="1751" spans="1:35"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3"/>
      <c r="AG1751" s="3"/>
      <c r="AH1751" s="3"/>
      <c r="AI1751" s="3"/>
    </row>
    <row r="1752" spans="1:35"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3"/>
      <c r="AG1752" s="3"/>
      <c r="AH1752" s="3"/>
      <c r="AI1752" s="3"/>
    </row>
    <row r="1753" spans="1:35"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3"/>
      <c r="AG1753" s="3"/>
      <c r="AH1753" s="3"/>
      <c r="AI1753" s="3"/>
    </row>
    <row r="1754" spans="1:35"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3"/>
      <c r="AG1754" s="3"/>
      <c r="AH1754" s="3"/>
      <c r="AI1754" s="3"/>
    </row>
    <row r="1755" spans="1:35"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3"/>
      <c r="AG1755" s="3"/>
      <c r="AH1755" s="3"/>
      <c r="AI1755" s="3"/>
    </row>
    <row r="1756" spans="1:35"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3"/>
      <c r="AG1756" s="3"/>
      <c r="AH1756" s="3"/>
      <c r="AI1756" s="3"/>
    </row>
    <row r="1757" spans="1:35"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3"/>
      <c r="AG1757" s="3"/>
      <c r="AH1757" s="3"/>
      <c r="AI1757" s="3"/>
    </row>
    <row r="1758" spans="1:35"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3"/>
      <c r="AG1758" s="3"/>
      <c r="AH1758" s="3"/>
      <c r="AI1758" s="3"/>
    </row>
    <row r="1759" spans="1:35"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3"/>
      <c r="AG1759" s="3"/>
      <c r="AH1759" s="3"/>
      <c r="AI1759" s="3"/>
    </row>
    <row r="1760" spans="1:35"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3"/>
      <c r="AG1760" s="3"/>
      <c r="AH1760" s="3"/>
      <c r="AI1760" s="3"/>
    </row>
    <row r="1761" spans="1:35"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3"/>
      <c r="AG1761" s="3"/>
      <c r="AH1761" s="3"/>
      <c r="AI1761" s="3"/>
    </row>
    <row r="1762" spans="1:35"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3"/>
      <c r="AG1762" s="3"/>
      <c r="AH1762" s="3"/>
      <c r="AI1762" s="3"/>
    </row>
    <row r="1763" spans="1:35"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3"/>
      <c r="AG1763" s="3"/>
      <c r="AH1763" s="3"/>
      <c r="AI1763" s="3"/>
    </row>
    <row r="1764" spans="1:35"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3"/>
      <c r="AG1764" s="3"/>
      <c r="AH1764" s="3"/>
      <c r="AI1764" s="3"/>
    </row>
    <row r="1765" spans="1:35"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3"/>
      <c r="AG1765" s="3"/>
      <c r="AH1765" s="3"/>
      <c r="AI1765" s="3"/>
    </row>
    <row r="1766" spans="1:35"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3"/>
      <c r="AG1766" s="3"/>
      <c r="AH1766" s="3"/>
      <c r="AI1766" s="3"/>
    </row>
    <row r="1767" spans="1:35"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3"/>
      <c r="AG1767" s="3"/>
      <c r="AH1767" s="3"/>
      <c r="AI1767" s="3"/>
    </row>
    <row r="1768" spans="1:35"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3"/>
      <c r="AG1768" s="3"/>
      <c r="AH1768" s="3"/>
      <c r="AI1768" s="3"/>
    </row>
    <row r="1769" spans="1:35"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3"/>
      <c r="AG1769" s="3"/>
      <c r="AH1769" s="3"/>
      <c r="AI1769" s="3"/>
    </row>
    <row r="1770" spans="1:35"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3"/>
      <c r="AG1770" s="3"/>
      <c r="AH1770" s="3"/>
      <c r="AI1770" s="3"/>
    </row>
    <row r="1771" spans="1:35"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3"/>
      <c r="AG1771" s="3"/>
      <c r="AH1771" s="3"/>
      <c r="AI1771" s="3"/>
    </row>
    <row r="1772" spans="1:35"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3"/>
      <c r="AG1772" s="3"/>
      <c r="AH1772" s="3"/>
      <c r="AI1772" s="3"/>
    </row>
    <row r="1773" spans="1:35"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3"/>
      <c r="AG1773" s="3"/>
      <c r="AH1773" s="3"/>
      <c r="AI1773" s="3"/>
    </row>
    <row r="1774" spans="1:35"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3"/>
      <c r="AG1774" s="3"/>
      <c r="AH1774" s="3"/>
      <c r="AI1774" s="3"/>
    </row>
    <row r="1775" spans="1:35"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3"/>
      <c r="AG1775" s="3"/>
      <c r="AH1775" s="3"/>
      <c r="AI1775" s="3"/>
    </row>
    <row r="1776" spans="1:35"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3"/>
      <c r="AG1776" s="3"/>
      <c r="AH1776" s="3"/>
      <c r="AI1776" s="3"/>
    </row>
    <row r="1777" spans="1:35"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3"/>
      <c r="AG1777" s="3"/>
      <c r="AH1777" s="3"/>
      <c r="AI1777" s="3"/>
    </row>
    <row r="1778" spans="1:35"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3"/>
      <c r="AG1778" s="3"/>
      <c r="AH1778" s="3"/>
      <c r="AI1778" s="3"/>
    </row>
    <row r="1779" spans="1:35"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3"/>
      <c r="AG1779" s="3"/>
      <c r="AH1779" s="3"/>
      <c r="AI1779" s="3"/>
    </row>
    <row r="1780" spans="1:35"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3"/>
      <c r="AG1780" s="3"/>
      <c r="AH1780" s="3"/>
      <c r="AI1780" s="3"/>
    </row>
    <row r="1781" spans="1:35"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3"/>
      <c r="AG1781" s="3"/>
      <c r="AH1781" s="3"/>
      <c r="AI1781" s="3"/>
    </row>
    <row r="1782" spans="1:35"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3"/>
      <c r="AG1782" s="3"/>
      <c r="AH1782" s="3"/>
      <c r="AI1782" s="3"/>
    </row>
    <row r="1783" spans="1:35"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3"/>
      <c r="AG1783" s="3"/>
      <c r="AH1783" s="3"/>
      <c r="AI1783" s="3"/>
    </row>
    <row r="1784" spans="1:35"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3"/>
      <c r="AG1784" s="3"/>
      <c r="AH1784" s="3"/>
      <c r="AI1784" s="3"/>
    </row>
    <row r="1785" spans="1:35"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3"/>
      <c r="AG1785" s="3"/>
      <c r="AH1785" s="3"/>
      <c r="AI1785" s="3"/>
    </row>
    <row r="1786" spans="1:35"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3"/>
      <c r="AG1786" s="3"/>
      <c r="AH1786" s="3"/>
      <c r="AI1786" s="3"/>
    </row>
    <row r="1787" spans="1:35"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3"/>
      <c r="AG1787" s="3"/>
      <c r="AH1787" s="3"/>
      <c r="AI1787" s="3"/>
    </row>
    <row r="1788" spans="1:35"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3"/>
      <c r="AG1788" s="3"/>
      <c r="AH1788" s="3"/>
      <c r="AI1788" s="3"/>
    </row>
    <row r="1789" spans="1:35"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3"/>
      <c r="AG1789" s="3"/>
      <c r="AH1789" s="3"/>
      <c r="AI1789" s="3"/>
    </row>
    <row r="1790" spans="1:35"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3"/>
      <c r="AG1790" s="3"/>
      <c r="AH1790" s="3"/>
      <c r="AI1790" s="3"/>
    </row>
    <row r="1791" spans="1:35"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3"/>
      <c r="AG1791" s="3"/>
      <c r="AH1791" s="3"/>
      <c r="AI1791" s="3"/>
    </row>
    <row r="1792" spans="1:35"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3"/>
      <c r="AG1792" s="3"/>
      <c r="AH1792" s="3"/>
      <c r="AI1792" s="3"/>
    </row>
    <row r="1793" spans="1:35"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3"/>
      <c r="AG1793" s="3"/>
      <c r="AH1793" s="3"/>
      <c r="AI1793" s="3"/>
    </row>
    <row r="1794" spans="1:35"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3"/>
      <c r="AG1794" s="3"/>
      <c r="AH1794" s="3"/>
      <c r="AI1794" s="3"/>
    </row>
    <row r="1795" spans="1:35"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3"/>
      <c r="AG1795" s="3"/>
      <c r="AH1795" s="3"/>
      <c r="AI1795" s="3"/>
    </row>
    <row r="1796" spans="1:35"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3"/>
      <c r="AG1796" s="3"/>
      <c r="AH1796" s="3"/>
      <c r="AI1796" s="3"/>
    </row>
    <row r="1797" spans="1:35"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3"/>
      <c r="AG1797" s="3"/>
      <c r="AH1797" s="3"/>
      <c r="AI1797" s="3"/>
    </row>
    <row r="1798" spans="1:35"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3"/>
      <c r="AG1798" s="3"/>
      <c r="AH1798" s="3"/>
      <c r="AI1798" s="3"/>
    </row>
    <row r="1799" spans="1:35"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3"/>
      <c r="AG1799" s="3"/>
      <c r="AH1799" s="3"/>
      <c r="AI1799" s="3"/>
    </row>
    <row r="1800" spans="1:35"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3"/>
      <c r="AG1800" s="3"/>
      <c r="AH1800" s="3"/>
      <c r="AI1800" s="3"/>
    </row>
    <row r="1801" spans="1:35"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3"/>
      <c r="AG1801" s="3"/>
      <c r="AH1801" s="3"/>
      <c r="AI1801" s="3"/>
    </row>
    <row r="1802" spans="1:35"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3"/>
      <c r="AG1802" s="3"/>
      <c r="AH1802" s="3"/>
      <c r="AI1802" s="3"/>
    </row>
    <row r="1803" spans="1:35"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3"/>
      <c r="AG1803" s="3"/>
      <c r="AH1803" s="3"/>
      <c r="AI1803" s="3"/>
    </row>
    <row r="1804" spans="1:35"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3"/>
      <c r="AG1804" s="3"/>
      <c r="AH1804" s="3"/>
      <c r="AI1804" s="3"/>
    </row>
    <row r="1805" spans="1:35"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3"/>
      <c r="AG1805" s="3"/>
      <c r="AH1805" s="3"/>
      <c r="AI1805" s="3"/>
    </row>
    <row r="1806" spans="1:35"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3"/>
      <c r="AG1806" s="3"/>
      <c r="AH1806" s="3"/>
      <c r="AI1806" s="3"/>
    </row>
    <row r="1807" spans="1:35"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3"/>
      <c r="AG1807" s="3"/>
      <c r="AH1807" s="3"/>
      <c r="AI1807" s="3"/>
    </row>
    <row r="1808" spans="1:35"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3"/>
      <c r="AG1808" s="3"/>
      <c r="AH1808" s="3"/>
      <c r="AI1808" s="3"/>
    </row>
    <row r="1809" spans="1:35"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3"/>
      <c r="AG1809" s="3"/>
      <c r="AH1809" s="3"/>
      <c r="AI1809" s="3"/>
    </row>
    <row r="1810" spans="1:35"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3"/>
      <c r="AG1810" s="3"/>
      <c r="AH1810" s="3"/>
      <c r="AI1810" s="3"/>
    </row>
    <row r="1811" spans="1:35"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3"/>
      <c r="AG1811" s="3"/>
      <c r="AH1811" s="3"/>
      <c r="AI1811" s="3"/>
    </row>
    <row r="1812" spans="1:35"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3"/>
      <c r="AG1812" s="3"/>
      <c r="AH1812" s="3"/>
      <c r="AI1812" s="3"/>
    </row>
    <row r="1813" spans="1:35"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3"/>
      <c r="AG1813" s="3"/>
      <c r="AH1813" s="3"/>
      <c r="AI1813" s="3"/>
    </row>
    <row r="1814" spans="1:35"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3"/>
      <c r="AG1814" s="3"/>
      <c r="AH1814" s="3"/>
      <c r="AI1814" s="3"/>
    </row>
    <row r="1815" spans="1:35"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3"/>
      <c r="AG1815" s="3"/>
      <c r="AH1815" s="3"/>
      <c r="AI1815" s="3"/>
    </row>
    <row r="1816" spans="1:35"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3"/>
      <c r="AG1816" s="3"/>
      <c r="AH1816" s="3"/>
      <c r="AI1816" s="3"/>
    </row>
    <row r="1817" spans="1:35"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3"/>
      <c r="AG1817" s="3"/>
      <c r="AH1817" s="3"/>
      <c r="AI1817" s="3"/>
    </row>
    <row r="1818" spans="1:35"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3"/>
      <c r="AG1818" s="3"/>
      <c r="AH1818" s="3"/>
      <c r="AI1818" s="3"/>
    </row>
    <row r="1819" spans="1:35"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3"/>
      <c r="AG1819" s="3"/>
      <c r="AH1819" s="3"/>
      <c r="AI1819" s="3"/>
    </row>
    <row r="1820" spans="1:35"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3"/>
      <c r="AG1820" s="3"/>
      <c r="AH1820" s="3"/>
      <c r="AI1820" s="3"/>
    </row>
    <row r="1821" spans="1:35"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3"/>
      <c r="AG1821" s="3"/>
      <c r="AH1821" s="3"/>
      <c r="AI1821" s="3"/>
    </row>
    <row r="1822" spans="1:35"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3"/>
      <c r="AG1822" s="3"/>
      <c r="AH1822" s="3"/>
      <c r="AI1822" s="3"/>
    </row>
    <row r="1823" spans="1:35"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3"/>
      <c r="AG1823" s="3"/>
      <c r="AH1823" s="3"/>
      <c r="AI1823" s="3"/>
    </row>
    <row r="1824" spans="1:35"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3"/>
      <c r="AG1824" s="3"/>
      <c r="AH1824" s="3"/>
      <c r="AI1824" s="3"/>
    </row>
    <row r="1825" spans="1:35"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3"/>
      <c r="AG1825" s="3"/>
      <c r="AH1825" s="3"/>
      <c r="AI1825" s="3"/>
    </row>
    <row r="1826" spans="1:35"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3"/>
      <c r="AG1826" s="3"/>
      <c r="AH1826" s="3"/>
      <c r="AI1826" s="3"/>
    </row>
    <row r="1827" spans="1:35"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3"/>
      <c r="AG1827" s="3"/>
      <c r="AH1827" s="3"/>
      <c r="AI1827" s="3"/>
    </row>
    <row r="1828" spans="1:35"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3"/>
      <c r="AG1828" s="3"/>
      <c r="AH1828" s="3"/>
      <c r="AI1828" s="3"/>
    </row>
    <row r="1829" spans="1:35"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3"/>
      <c r="AG1829" s="3"/>
      <c r="AH1829" s="3"/>
      <c r="AI1829" s="3"/>
    </row>
    <row r="1830" spans="1:35"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3"/>
      <c r="AG1830" s="3"/>
      <c r="AH1830" s="3"/>
      <c r="AI1830" s="3"/>
    </row>
    <row r="1831" spans="1:35"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3"/>
      <c r="AG1831" s="3"/>
      <c r="AH1831" s="3"/>
      <c r="AI1831" s="3"/>
    </row>
    <row r="1832" spans="1:35"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3"/>
      <c r="AG1832" s="3"/>
      <c r="AH1832" s="3"/>
      <c r="AI1832" s="3"/>
    </row>
    <row r="1833" spans="1:35"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3"/>
      <c r="AG1833" s="3"/>
      <c r="AH1833" s="3"/>
      <c r="AI1833" s="3"/>
    </row>
    <row r="1834" spans="1:35"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3"/>
      <c r="AG1834" s="3"/>
      <c r="AH1834" s="3"/>
      <c r="AI1834" s="3"/>
    </row>
    <row r="1835" spans="1:35"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3"/>
      <c r="AG1835" s="3"/>
      <c r="AH1835" s="3"/>
      <c r="AI1835" s="3"/>
    </row>
    <row r="1836" spans="1:35"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3"/>
      <c r="AG1836" s="3"/>
      <c r="AH1836" s="3"/>
      <c r="AI1836" s="3"/>
    </row>
    <row r="1837" spans="1:35"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3"/>
      <c r="AG1837" s="3"/>
      <c r="AH1837" s="3"/>
      <c r="AI1837" s="3"/>
    </row>
    <row r="1838" spans="1:35"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3"/>
      <c r="AG1838" s="3"/>
      <c r="AH1838" s="3"/>
      <c r="AI1838" s="3"/>
    </row>
    <row r="1839" spans="1:35"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3"/>
      <c r="AG1839" s="3"/>
      <c r="AH1839" s="3"/>
      <c r="AI1839" s="3"/>
    </row>
    <row r="1840" spans="1:35"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3"/>
      <c r="AG1840" s="3"/>
      <c r="AH1840" s="3"/>
      <c r="AI1840" s="3"/>
    </row>
    <row r="1841" spans="1:35"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3"/>
      <c r="AG1841" s="3"/>
      <c r="AH1841" s="3"/>
      <c r="AI1841" s="3"/>
    </row>
    <row r="1842" spans="1:35"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3"/>
      <c r="AG1842" s="3"/>
      <c r="AH1842" s="3"/>
      <c r="AI1842" s="3"/>
    </row>
    <row r="1843" spans="1:35"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3"/>
      <c r="AG1843" s="3"/>
      <c r="AH1843" s="3"/>
      <c r="AI1843" s="3"/>
    </row>
    <row r="1844" spans="1:35"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3"/>
      <c r="AG1844" s="3"/>
      <c r="AH1844" s="3"/>
      <c r="AI1844" s="3"/>
    </row>
    <row r="1845" spans="1:35"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3"/>
      <c r="AG1845" s="3"/>
      <c r="AH1845" s="3"/>
      <c r="AI1845" s="3"/>
    </row>
    <row r="1846" spans="1:35"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3"/>
      <c r="AG1846" s="3"/>
      <c r="AH1846" s="3"/>
      <c r="AI1846" s="3"/>
    </row>
    <row r="1847" spans="1:35"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3"/>
      <c r="AG1847" s="3"/>
      <c r="AH1847" s="3"/>
      <c r="AI1847" s="3"/>
    </row>
    <row r="1848" spans="1:35"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3"/>
      <c r="AG1848" s="3"/>
      <c r="AH1848" s="3"/>
      <c r="AI1848" s="3"/>
    </row>
    <row r="1849" spans="1:35"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3"/>
      <c r="AG1849" s="3"/>
      <c r="AH1849" s="3"/>
      <c r="AI1849" s="3"/>
    </row>
    <row r="1850" spans="1:35"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3"/>
      <c r="AG1850" s="3"/>
      <c r="AH1850" s="3"/>
      <c r="AI1850" s="3"/>
    </row>
    <row r="1851" spans="1:35"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3"/>
      <c r="AG1851" s="3"/>
      <c r="AH1851" s="3"/>
      <c r="AI1851" s="3"/>
    </row>
    <row r="1852" spans="1:35"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3"/>
      <c r="AG1852" s="3"/>
      <c r="AH1852" s="3"/>
      <c r="AI1852" s="3"/>
    </row>
    <row r="1853" spans="1:35"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3"/>
      <c r="AG1853" s="3"/>
      <c r="AH1853" s="3"/>
      <c r="AI1853" s="3"/>
    </row>
    <row r="1854" spans="1:35"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3"/>
      <c r="AG1854" s="3"/>
      <c r="AH1854" s="3"/>
      <c r="AI1854" s="3"/>
    </row>
    <row r="1855" spans="1:35"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3"/>
      <c r="AG1855" s="3"/>
      <c r="AH1855" s="3"/>
      <c r="AI1855" s="3"/>
    </row>
    <row r="1856" spans="1:35"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3"/>
      <c r="AG1856" s="3"/>
      <c r="AH1856" s="3"/>
      <c r="AI1856" s="3"/>
    </row>
    <row r="1857" spans="1:35"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3"/>
      <c r="AG1857" s="3"/>
      <c r="AH1857" s="3"/>
      <c r="AI1857" s="3"/>
    </row>
    <row r="1858" spans="1:35"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3"/>
      <c r="AG1858" s="3"/>
      <c r="AH1858" s="3"/>
      <c r="AI1858" s="3"/>
    </row>
    <row r="1859" spans="1:35"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3"/>
      <c r="AG1859" s="3"/>
      <c r="AH1859" s="3"/>
      <c r="AI1859" s="3"/>
    </row>
    <row r="1860" spans="1:35"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3"/>
      <c r="AG1860" s="3"/>
      <c r="AH1860" s="3"/>
      <c r="AI1860" s="3"/>
    </row>
    <row r="1861" spans="1:35"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3"/>
      <c r="AG1861" s="3"/>
      <c r="AH1861" s="3"/>
      <c r="AI1861" s="3"/>
    </row>
    <row r="1862" spans="1:35"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3"/>
      <c r="AG1862" s="3"/>
      <c r="AH1862" s="3"/>
      <c r="AI1862" s="3"/>
    </row>
    <row r="1863" spans="1:35"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3"/>
      <c r="AG1863" s="3"/>
      <c r="AH1863" s="3"/>
      <c r="AI1863" s="3"/>
    </row>
    <row r="1864" spans="1:35"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3"/>
      <c r="AG1864" s="3"/>
      <c r="AH1864" s="3"/>
      <c r="AI1864" s="3"/>
    </row>
    <row r="1865" spans="1:35"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3"/>
      <c r="AG1865" s="3"/>
      <c r="AH1865" s="3"/>
      <c r="AI1865" s="3"/>
    </row>
    <row r="1866" spans="1:35"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3"/>
      <c r="AG1866" s="3"/>
      <c r="AH1866" s="3"/>
      <c r="AI1866" s="3"/>
    </row>
    <row r="1867" spans="1:35"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3"/>
      <c r="AG1867" s="3"/>
      <c r="AH1867" s="3"/>
      <c r="AI1867" s="3"/>
    </row>
    <row r="1868" spans="1:35"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3"/>
      <c r="AG1868" s="3"/>
      <c r="AH1868" s="3"/>
      <c r="AI1868" s="3"/>
    </row>
    <row r="1869" spans="1:35"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3"/>
      <c r="AG1869" s="3"/>
      <c r="AH1869" s="3"/>
      <c r="AI1869" s="3"/>
    </row>
    <row r="1870" spans="1:35"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3"/>
      <c r="AG1870" s="3"/>
      <c r="AH1870" s="3"/>
      <c r="AI1870" s="3"/>
    </row>
    <row r="1871" spans="1:35"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3"/>
      <c r="AG1871" s="3"/>
      <c r="AH1871" s="3"/>
      <c r="AI1871" s="3"/>
    </row>
    <row r="1872" spans="1:35"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3"/>
      <c r="AG1872" s="3"/>
      <c r="AH1872" s="3"/>
      <c r="AI1872" s="3"/>
    </row>
    <row r="1873" spans="1:35"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3"/>
      <c r="AG1873" s="3"/>
      <c r="AH1873" s="3"/>
      <c r="AI1873" s="3"/>
    </row>
    <row r="1874" spans="1:35"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3"/>
      <c r="AG1874" s="3"/>
      <c r="AH1874" s="3"/>
      <c r="AI1874" s="3"/>
    </row>
    <row r="1875" spans="1:35"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3"/>
      <c r="AG1875" s="3"/>
      <c r="AH1875" s="3"/>
      <c r="AI1875" s="3"/>
    </row>
    <row r="1876" spans="1:35"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3"/>
      <c r="AG1876" s="3"/>
      <c r="AH1876" s="3"/>
      <c r="AI1876" s="3"/>
    </row>
    <row r="1877" spans="1:35"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3"/>
      <c r="AG1877" s="3"/>
      <c r="AH1877" s="3"/>
      <c r="AI1877" s="3"/>
    </row>
    <row r="1878" spans="1:35"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3"/>
      <c r="AG1878" s="3"/>
      <c r="AH1878" s="3"/>
      <c r="AI1878" s="3"/>
    </row>
    <row r="1879" spans="1:35"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3"/>
      <c r="AG1879" s="3"/>
      <c r="AH1879" s="3"/>
      <c r="AI1879" s="3"/>
    </row>
    <row r="1880" spans="1:35"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3"/>
      <c r="AG1880" s="3"/>
      <c r="AH1880" s="3"/>
      <c r="AI1880" s="3"/>
    </row>
    <row r="1881" spans="1:35"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3"/>
      <c r="AG1881" s="3"/>
      <c r="AH1881" s="3"/>
      <c r="AI1881" s="3"/>
    </row>
    <row r="1882" spans="1:35"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3"/>
      <c r="AG1882" s="3"/>
      <c r="AH1882" s="3"/>
      <c r="AI1882" s="3"/>
    </row>
    <row r="1883" spans="1:35"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3"/>
      <c r="AG1883" s="3"/>
      <c r="AH1883" s="3"/>
      <c r="AI1883" s="3"/>
    </row>
    <row r="1884" spans="1:35"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3"/>
      <c r="AG1884" s="3"/>
      <c r="AH1884" s="3"/>
      <c r="AI1884" s="3"/>
    </row>
    <row r="1885" spans="1:35"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3"/>
      <c r="AG1885" s="3"/>
      <c r="AH1885" s="3"/>
      <c r="AI1885" s="3"/>
    </row>
    <row r="1886" spans="1:35"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3"/>
      <c r="AG1886" s="3"/>
      <c r="AH1886" s="3"/>
      <c r="AI1886" s="3"/>
    </row>
    <row r="1887" spans="1:35"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3"/>
      <c r="AG1887" s="3"/>
      <c r="AH1887" s="3"/>
      <c r="AI1887" s="3"/>
    </row>
    <row r="1888" spans="1:35"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3"/>
      <c r="AG1888" s="3"/>
      <c r="AH1888" s="3"/>
      <c r="AI1888" s="3"/>
    </row>
    <row r="1889" spans="1:35"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3"/>
      <c r="AG1889" s="3"/>
      <c r="AH1889" s="3"/>
      <c r="AI1889" s="3"/>
    </row>
    <row r="1890" spans="1:35"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3"/>
      <c r="AG1890" s="3"/>
      <c r="AH1890" s="3"/>
      <c r="AI1890" s="3"/>
    </row>
    <row r="1891" spans="1:35"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3"/>
      <c r="AG1891" s="3"/>
      <c r="AH1891" s="3"/>
      <c r="AI1891" s="3"/>
    </row>
    <row r="1892" spans="1:35"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3"/>
      <c r="AG1892" s="3"/>
      <c r="AH1892" s="3"/>
      <c r="AI1892" s="3"/>
    </row>
    <row r="1893" spans="1:35"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3"/>
      <c r="AG1893" s="3"/>
      <c r="AH1893" s="3"/>
      <c r="AI1893" s="3"/>
    </row>
    <row r="1894" spans="1:35"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3"/>
      <c r="AG1894" s="3"/>
      <c r="AH1894" s="3"/>
      <c r="AI1894" s="3"/>
    </row>
    <row r="1895" spans="1:35"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3"/>
      <c r="AG1895" s="3"/>
      <c r="AH1895" s="3"/>
      <c r="AI1895" s="3"/>
    </row>
    <row r="1896" spans="1:35"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3"/>
      <c r="AG1896" s="3"/>
      <c r="AH1896" s="3"/>
      <c r="AI1896" s="3"/>
    </row>
    <row r="1897" spans="1:35"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3"/>
      <c r="AG1897" s="3"/>
      <c r="AH1897" s="3"/>
      <c r="AI1897" s="3"/>
    </row>
    <row r="1898" spans="1:35"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3"/>
      <c r="AG1898" s="3"/>
      <c r="AH1898" s="3"/>
      <c r="AI1898" s="3"/>
    </row>
    <row r="1899" spans="1:35"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3"/>
      <c r="AG1899" s="3"/>
      <c r="AH1899" s="3"/>
      <c r="AI1899" s="3"/>
    </row>
    <row r="1900" spans="1:35"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3"/>
      <c r="AG1900" s="3"/>
      <c r="AH1900" s="3"/>
      <c r="AI1900" s="3"/>
    </row>
    <row r="1901" spans="1:35"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3"/>
      <c r="AG1901" s="3"/>
      <c r="AH1901" s="3"/>
      <c r="AI1901" s="3"/>
    </row>
    <row r="1902" spans="1:35"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3"/>
      <c r="AG1902" s="3"/>
      <c r="AH1902" s="3"/>
      <c r="AI1902" s="3"/>
    </row>
    <row r="1903" spans="1:35"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3"/>
      <c r="AG1903" s="3"/>
      <c r="AH1903" s="3"/>
      <c r="AI1903" s="3"/>
    </row>
    <row r="1904" spans="1:35"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3"/>
      <c r="AG1904" s="3"/>
      <c r="AH1904" s="3"/>
      <c r="AI1904" s="3"/>
    </row>
    <row r="1905" spans="1:35"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3"/>
      <c r="AG1905" s="3"/>
      <c r="AH1905" s="3"/>
      <c r="AI1905" s="3"/>
    </row>
    <row r="1906" spans="1:35"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3"/>
      <c r="AG1906" s="3"/>
      <c r="AH1906" s="3"/>
      <c r="AI1906" s="3"/>
    </row>
    <row r="1907" spans="1:35"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3"/>
      <c r="AG1907" s="3"/>
      <c r="AH1907" s="3"/>
      <c r="AI1907" s="3"/>
    </row>
    <row r="1908" spans="1:35"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3"/>
      <c r="AG1908" s="3"/>
      <c r="AH1908" s="3"/>
      <c r="AI1908" s="3"/>
    </row>
    <row r="1909" spans="1:35"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3"/>
      <c r="AG1909" s="3"/>
      <c r="AH1909" s="3"/>
      <c r="AI1909" s="3"/>
    </row>
    <row r="1910" spans="1:35"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3"/>
      <c r="AG1910" s="3"/>
      <c r="AH1910" s="3"/>
      <c r="AI1910" s="3"/>
    </row>
    <row r="1911" spans="1:35"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3"/>
      <c r="AG1911" s="3"/>
      <c r="AH1911" s="3"/>
      <c r="AI1911" s="3"/>
    </row>
    <row r="1912" spans="1:35"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3"/>
      <c r="AG1912" s="3"/>
      <c r="AH1912" s="3"/>
      <c r="AI1912" s="3"/>
    </row>
    <row r="1913" spans="1:35"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3"/>
      <c r="AG1913" s="3"/>
      <c r="AH1913" s="3"/>
      <c r="AI1913" s="3"/>
    </row>
    <row r="1914" spans="1:35"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3"/>
      <c r="AG1914" s="3"/>
      <c r="AH1914" s="3"/>
      <c r="AI1914" s="3"/>
    </row>
    <row r="1915" spans="1:35"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3"/>
      <c r="AG1915" s="3"/>
      <c r="AH1915" s="3"/>
      <c r="AI1915" s="3"/>
    </row>
    <row r="1916" spans="1:35"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3"/>
      <c r="AG1916" s="3"/>
      <c r="AH1916" s="3"/>
      <c r="AI1916" s="3"/>
    </row>
    <row r="1917" spans="1:35"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3"/>
      <c r="AG1917" s="3"/>
      <c r="AH1917" s="3"/>
      <c r="AI1917" s="3"/>
    </row>
    <row r="1918" spans="1:35"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3"/>
      <c r="AG1918" s="3"/>
      <c r="AH1918" s="3"/>
      <c r="AI1918" s="3"/>
    </row>
    <row r="1919" spans="1:35"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3"/>
      <c r="AG1919" s="3"/>
      <c r="AH1919" s="3"/>
      <c r="AI1919" s="3"/>
    </row>
    <row r="1920" spans="1:35"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3"/>
      <c r="AG1920" s="3"/>
      <c r="AH1920" s="3"/>
      <c r="AI1920" s="3"/>
    </row>
    <row r="1921" spans="1:35"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3"/>
      <c r="AG1921" s="3"/>
      <c r="AH1921" s="3"/>
      <c r="AI1921" s="3"/>
    </row>
    <row r="1922" spans="1:35"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3"/>
      <c r="AG1922" s="3"/>
      <c r="AH1922" s="3"/>
      <c r="AI1922" s="3"/>
    </row>
    <row r="1923" spans="1:35"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3"/>
      <c r="AG1923" s="3"/>
      <c r="AH1923" s="3"/>
      <c r="AI1923" s="3"/>
    </row>
    <row r="1924" spans="1:35"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3"/>
      <c r="AG1924" s="3"/>
      <c r="AH1924" s="3"/>
      <c r="AI1924" s="3"/>
    </row>
    <row r="1925" spans="1:35"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3"/>
      <c r="AG1925" s="3"/>
      <c r="AH1925" s="3"/>
      <c r="AI1925" s="3"/>
    </row>
    <row r="1926" spans="1:35"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3"/>
      <c r="AG1926" s="3"/>
      <c r="AH1926" s="3"/>
      <c r="AI1926" s="3"/>
    </row>
    <row r="1927" spans="1:35"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3"/>
      <c r="AG1927" s="3"/>
      <c r="AH1927" s="3"/>
      <c r="AI1927" s="3"/>
    </row>
    <row r="1928" spans="1:35"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3"/>
      <c r="AG1928" s="3"/>
      <c r="AH1928" s="3"/>
      <c r="AI1928" s="3"/>
    </row>
    <row r="1929" spans="1:35"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3"/>
      <c r="AG1929" s="3"/>
      <c r="AH1929" s="3"/>
      <c r="AI1929" s="3"/>
    </row>
    <row r="1930" spans="1:35"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3"/>
      <c r="AG1930" s="3"/>
      <c r="AH1930" s="3"/>
      <c r="AI1930" s="3"/>
    </row>
    <row r="1931" spans="1:35"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3"/>
      <c r="AG1931" s="3"/>
      <c r="AH1931" s="3"/>
      <c r="AI1931" s="3"/>
    </row>
    <row r="1932" spans="1:35"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3"/>
      <c r="AG1932" s="3"/>
      <c r="AH1932" s="3"/>
      <c r="AI1932" s="3"/>
    </row>
    <row r="1933" spans="1:35"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3"/>
      <c r="AG1933" s="3"/>
      <c r="AH1933" s="3"/>
      <c r="AI1933" s="3"/>
    </row>
    <row r="1934" spans="1:35"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3"/>
      <c r="AG1934" s="3"/>
      <c r="AH1934" s="3"/>
      <c r="AI1934" s="3"/>
    </row>
    <row r="1935" spans="1:35"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3"/>
      <c r="AG1935" s="3"/>
      <c r="AH1935" s="3"/>
      <c r="AI1935" s="3"/>
    </row>
    <row r="1936" spans="1:35"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3"/>
      <c r="AG1936" s="3"/>
      <c r="AH1936" s="3"/>
      <c r="AI1936" s="3"/>
    </row>
    <row r="1937" spans="1:35"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3"/>
      <c r="AG1937" s="3"/>
      <c r="AH1937" s="3"/>
      <c r="AI1937" s="3"/>
    </row>
    <row r="1938" spans="1:35"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3"/>
      <c r="AG1938" s="3"/>
      <c r="AH1938" s="3"/>
      <c r="AI1938" s="3"/>
    </row>
    <row r="1939" spans="1:35"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3"/>
      <c r="AG1939" s="3"/>
      <c r="AH1939" s="3"/>
      <c r="AI1939" s="3"/>
    </row>
    <row r="1940" spans="1:35"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3"/>
      <c r="AG1940" s="3"/>
      <c r="AH1940" s="3"/>
      <c r="AI1940" s="3"/>
    </row>
    <row r="1941" spans="1:35"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3"/>
      <c r="AG1941" s="3"/>
      <c r="AH1941" s="3"/>
      <c r="AI1941" s="3"/>
    </row>
    <row r="1942" spans="1:35"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3"/>
      <c r="AG1942" s="3"/>
      <c r="AH1942" s="3"/>
      <c r="AI1942" s="3"/>
    </row>
    <row r="1943" spans="1:35"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3"/>
      <c r="AG1943" s="3"/>
      <c r="AH1943" s="3"/>
      <c r="AI1943" s="3"/>
    </row>
    <row r="1944" spans="1:35"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3"/>
      <c r="AG1944" s="3"/>
      <c r="AH1944" s="3"/>
      <c r="AI1944" s="3"/>
    </row>
    <row r="1945" spans="1:35"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3"/>
      <c r="AG1945" s="3"/>
      <c r="AH1945" s="3"/>
      <c r="AI1945" s="3"/>
    </row>
    <row r="1946" spans="1:35"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3"/>
      <c r="AG1946" s="3"/>
      <c r="AH1946" s="3"/>
      <c r="AI1946" s="3"/>
    </row>
    <row r="1947" spans="1:35"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3"/>
      <c r="AG1947" s="3"/>
      <c r="AH1947" s="3"/>
      <c r="AI1947" s="3"/>
    </row>
    <row r="1948" spans="1:35"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3"/>
      <c r="AG1948" s="3"/>
      <c r="AH1948" s="3"/>
      <c r="AI1948" s="3"/>
    </row>
    <row r="1949" spans="1:35"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3"/>
      <c r="AG1949" s="3"/>
      <c r="AH1949" s="3"/>
      <c r="AI1949" s="3"/>
    </row>
    <row r="1950" spans="1:35"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3"/>
      <c r="AG1950" s="3"/>
      <c r="AH1950" s="3"/>
      <c r="AI1950" s="3"/>
    </row>
    <row r="1951" spans="1:35"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3"/>
      <c r="AG1951" s="3"/>
      <c r="AH1951" s="3"/>
      <c r="AI1951" s="3"/>
    </row>
    <row r="1952" spans="1:35"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3"/>
      <c r="AG1952" s="3"/>
      <c r="AH1952" s="3"/>
      <c r="AI1952" s="3"/>
    </row>
    <row r="1953" spans="1:35"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3"/>
      <c r="AG1953" s="3"/>
      <c r="AH1953" s="3"/>
      <c r="AI1953" s="3"/>
    </row>
    <row r="1954" spans="1:35"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3"/>
      <c r="AG1954" s="3"/>
      <c r="AH1954" s="3"/>
      <c r="AI1954" s="3"/>
    </row>
    <row r="1955" spans="1:35"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3"/>
      <c r="AG1955" s="3"/>
      <c r="AH1955" s="3"/>
      <c r="AI1955" s="3"/>
    </row>
    <row r="1956" spans="1:35"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3"/>
      <c r="AG1956" s="3"/>
      <c r="AH1956" s="3"/>
      <c r="AI1956" s="3"/>
    </row>
    <row r="1957" spans="1:35"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3"/>
      <c r="AG1957" s="3"/>
      <c r="AH1957" s="3"/>
      <c r="AI1957" s="3"/>
    </row>
    <row r="1958" spans="1:35"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3"/>
      <c r="AG1958" s="3"/>
      <c r="AH1958" s="3"/>
      <c r="AI1958" s="3"/>
    </row>
    <row r="1959" spans="1:35"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3"/>
      <c r="AG1959" s="3"/>
      <c r="AH1959" s="3"/>
      <c r="AI1959" s="3"/>
    </row>
    <row r="1960" spans="1:35"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3"/>
      <c r="AG1960" s="3"/>
      <c r="AH1960" s="3"/>
      <c r="AI1960" s="3"/>
    </row>
    <row r="1961" spans="1:35"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3"/>
      <c r="AG1961" s="3"/>
      <c r="AH1961" s="3"/>
      <c r="AI1961" s="3"/>
    </row>
    <row r="1962" spans="1:35"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3"/>
      <c r="AG1962" s="3"/>
      <c r="AH1962" s="3"/>
      <c r="AI1962" s="3"/>
    </row>
    <row r="1963" spans="1:35"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3"/>
      <c r="AG1963" s="3"/>
      <c r="AH1963" s="3"/>
      <c r="AI1963" s="3"/>
    </row>
    <row r="1964" spans="1:35"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3"/>
      <c r="AG1964" s="3"/>
      <c r="AH1964" s="3"/>
      <c r="AI1964" s="3"/>
    </row>
    <row r="1965" spans="1:35"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3"/>
      <c r="AG1965" s="3"/>
      <c r="AH1965" s="3"/>
      <c r="AI1965" s="3"/>
    </row>
    <row r="1966" spans="1:35"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3"/>
      <c r="AG1966" s="3"/>
      <c r="AH1966" s="3"/>
      <c r="AI1966" s="3"/>
    </row>
    <row r="1967" spans="1:35"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3"/>
      <c r="AG1967" s="3"/>
      <c r="AH1967" s="3"/>
      <c r="AI1967" s="3"/>
    </row>
    <row r="1968" spans="1:35"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3"/>
      <c r="AG1968" s="3"/>
      <c r="AH1968" s="3"/>
      <c r="AI1968" s="3"/>
    </row>
    <row r="1969" spans="1:35"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3"/>
      <c r="AG1969" s="3"/>
      <c r="AH1969" s="3"/>
      <c r="AI1969" s="3"/>
    </row>
    <row r="1970" spans="1:35"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3"/>
      <c r="AG1970" s="3"/>
      <c r="AH1970" s="3"/>
      <c r="AI1970" s="3"/>
    </row>
    <row r="1971" spans="1:35"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3"/>
      <c r="AG1971" s="3"/>
      <c r="AH1971" s="3"/>
      <c r="AI1971" s="3"/>
    </row>
    <row r="1972" spans="1:35"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3"/>
      <c r="AG1972" s="3"/>
      <c r="AH1972" s="3"/>
      <c r="AI1972" s="3"/>
    </row>
    <row r="1973" spans="1:35"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3"/>
      <c r="AG1973" s="3"/>
      <c r="AH1973" s="3"/>
      <c r="AI1973" s="3"/>
    </row>
    <row r="1974" spans="1:35"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3"/>
      <c r="AG1974" s="3"/>
      <c r="AH1974" s="3"/>
      <c r="AI1974" s="3"/>
    </row>
    <row r="1975" spans="1:35"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3"/>
      <c r="AG1975" s="3"/>
      <c r="AH1975" s="3"/>
      <c r="AI1975" s="3"/>
    </row>
    <row r="1976" spans="1:35"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3"/>
      <c r="AG1976" s="3"/>
      <c r="AH1976" s="3"/>
      <c r="AI1976" s="3"/>
    </row>
    <row r="1977" spans="1:35"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3"/>
      <c r="AG1977" s="3"/>
      <c r="AH1977" s="3"/>
      <c r="AI1977" s="3"/>
    </row>
    <row r="1978" spans="1:35"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3"/>
      <c r="AG1978" s="3"/>
      <c r="AH1978" s="3"/>
      <c r="AI1978" s="3"/>
    </row>
    <row r="1979" spans="1:35"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3"/>
      <c r="AG1979" s="3"/>
      <c r="AH1979" s="3"/>
      <c r="AI1979" s="3"/>
    </row>
    <row r="1980" spans="1:35"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3"/>
      <c r="AG1980" s="3"/>
      <c r="AH1980" s="3"/>
      <c r="AI1980" s="3"/>
    </row>
    <row r="1981" spans="1:35"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3"/>
      <c r="AG1981" s="3"/>
      <c r="AH1981" s="3"/>
      <c r="AI1981" s="3"/>
    </row>
    <row r="1982" spans="1:35"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3"/>
      <c r="AG1982" s="3"/>
      <c r="AH1982" s="3"/>
      <c r="AI1982" s="3"/>
    </row>
    <row r="1983" spans="1:35"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3"/>
      <c r="AG1983" s="3"/>
      <c r="AH1983" s="3"/>
      <c r="AI1983" s="3"/>
    </row>
    <row r="1984" spans="1:35"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3"/>
      <c r="AG1984" s="3"/>
      <c r="AH1984" s="3"/>
      <c r="AI1984" s="3"/>
    </row>
    <row r="1985" spans="1:35"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3"/>
      <c r="AG1985" s="3"/>
      <c r="AH1985" s="3"/>
      <c r="AI1985" s="3"/>
    </row>
    <row r="1986" spans="1:35"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3"/>
      <c r="AG1986" s="3"/>
      <c r="AH1986" s="3"/>
      <c r="AI1986" s="3"/>
    </row>
    <row r="1987" spans="1:35"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3"/>
      <c r="AG1987" s="3"/>
      <c r="AH1987" s="3"/>
      <c r="AI1987" s="3"/>
    </row>
    <row r="1988" spans="1:35"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3"/>
      <c r="AG1988" s="3"/>
      <c r="AH1988" s="3"/>
      <c r="AI1988" s="3"/>
    </row>
    <row r="1989" spans="1:35"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3"/>
      <c r="AG1989" s="3"/>
      <c r="AH1989" s="3"/>
      <c r="AI1989" s="3"/>
    </row>
    <row r="1990" spans="1:35"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3"/>
      <c r="AG1990" s="3"/>
      <c r="AH1990" s="3"/>
      <c r="AI1990" s="3"/>
    </row>
    <row r="1991" spans="1:35"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3"/>
      <c r="AG1991" s="3"/>
      <c r="AH1991" s="3"/>
      <c r="AI1991" s="3"/>
    </row>
    <row r="1992" spans="1:35"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3"/>
      <c r="AG1992" s="3"/>
      <c r="AH1992" s="3"/>
      <c r="AI1992" s="3"/>
    </row>
    <row r="1993" spans="1:35"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3"/>
      <c r="AG1993" s="3"/>
      <c r="AH1993" s="3"/>
      <c r="AI1993" s="3"/>
    </row>
    <row r="1994" spans="1:35"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3"/>
      <c r="AG1994" s="3"/>
      <c r="AH1994" s="3"/>
      <c r="AI1994" s="3"/>
    </row>
    <row r="1995" spans="1:35"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3"/>
      <c r="AG1995" s="3"/>
      <c r="AH1995" s="3"/>
      <c r="AI1995" s="3"/>
    </row>
    <row r="1996" spans="1:35"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3"/>
      <c r="AG1996" s="3"/>
      <c r="AH1996" s="3"/>
      <c r="AI1996" s="3"/>
    </row>
    <row r="1997" spans="1:35"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3"/>
      <c r="AG1997" s="3"/>
      <c r="AH1997" s="3"/>
      <c r="AI1997" s="3"/>
    </row>
    <row r="1998" spans="1:35"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3"/>
      <c r="AG1998" s="3"/>
      <c r="AH1998" s="3"/>
      <c r="AI1998" s="3"/>
    </row>
    <row r="1999" spans="1:35"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3"/>
      <c r="AG1999" s="3"/>
      <c r="AH1999" s="3"/>
      <c r="AI1999" s="3"/>
    </row>
    <row r="2000" spans="1:35"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3"/>
      <c r="AG2000" s="3"/>
      <c r="AH2000" s="3"/>
      <c r="AI2000" s="3"/>
    </row>
    <row r="2001" spans="1:35"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3"/>
      <c r="AG2001" s="3"/>
      <c r="AH2001" s="3"/>
      <c r="AI2001" s="3"/>
    </row>
    <row r="2002" spans="1:35"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3"/>
      <c r="AG2002" s="3"/>
      <c r="AH2002" s="3"/>
      <c r="AI2002" s="3"/>
    </row>
    <row r="2003" spans="1:35"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3"/>
      <c r="AG2003" s="3"/>
      <c r="AH2003" s="3"/>
      <c r="AI2003" s="3"/>
    </row>
    <row r="2004" spans="1:35"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3"/>
      <c r="AG2004" s="3"/>
      <c r="AH2004" s="3"/>
      <c r="AI2004" s="3"/>
    </row>
    <row r="2005" spans="1:35"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3"/>
      <c r="AG2005" s="3"/>
      <c r="AH2005" s="3"/>
      <c r="AI2005" s="3"/>
    </row>
    <row r="2006" spans="1:35"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3"/>
      <c r="AG2006" s="3"/>
      <c r="AH2006" s="3"/>
      <c r="AI2006" s="3"/>
    </row>
    <row r="2007" spans="1:35"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3"/>
      <c r="AG2007" s="3"/>
      <c r="AH2007" s="3"/>
      <c r="AI2007" s="3"/>
    </row>
    <row r="2008" spans="1:35"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3"/>
      <c r="AG2008" s="3"/>
      <c r="AH2008" s="3"/>
      <c r="AI2008" s="3"/>
    </row>
    <row r="2009" spans="1:35"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3"/>
      <c r="AG2009" s="3"/>
      <c r="AH2009" s="3"/>
      <c r="AI2009" s="3"/>
    </row>
    <row r="2010" spans="1:35"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3"/>
      <c r="AG2010" s="3"/>
      <c r="AH2010" s="3"/>
      <c r="AI2010" s="3"/>
    </row>
    <row r="2011" spans="1:35"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3"/>
      <c r="AG2011" s="3"/>
      <c r="AH2011" s="3"/>
      <c r="AI2011" s="3"/>
    </row>
    <row r="2012" spans="1:35"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3"/>
      <c r="AG2012" s="3"/>
      <c r="AH2012" s="3"/>
      <c r="AI2012" s="3"/>
    </row>
    <row r="2013" spans="1:35"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3"/>
      <c r="AG2013" s="3"/>
      <c r="AH2013" s="3"/>
      <c r="AI2013" s="3"/>
    </row>
    <row r="2014" spans="1:35"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3"/>
      <c r="AG2014" s="3"/>
      <c r="AH2014" s="3"/>
      <c r="AI2014" s="3"/>
    </row>
    <row r="2015" spans="1:35"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3"/>
      <c r="AG2015" s="3"/>
      <c r="AH2015" s="3"/>
      <c r="AI2015" s="3"/>
    </row>
    <row r="2016" spans="1:35"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3"/>
      <c r="AG2016" s="3"/>
      <c r="AH2016" s="3"/>
      <c r="AI2016" s="3"/>
    </row>
    <row r="2017" spans="1:35"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3"/>
      <c r="AG2017" s="3"/>
      <c r="AH2017" s="3"/>
      <c r="AI2017" s="3"/>
    </row>
    <row r="2018" spans="1:35"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3"/>
      <c r="AG2018" s="3"/>
      <c r="AH2018" s="3"/>
      <c r="AI2018" s="3"/>
    </row>
    <row r="2019" spans="1:35"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3"/>
      <c r="AG2019" s="3"/>
      <c r="AH2019" s="3"/>
      <c r="AI2019" s="3"/>
    </row>
    <row r="2020" spans="1:35"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3"/>
      <c r="AG2020" s="3"/>
      <c r="AH2020" s="3"/>
      <c r="AI2020" s="3"/>
    </row>
    <row r="2021" spans="1:35"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3"/>
      <c r="AG2021" s="3"/>
      <c r="AH2021" s="3"/>
      <c r="AI2021" s="3"/>
    </row>
    <row r="2022" spans="1:35"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3"/>
      <c r="AG2022" s="3"/>
      <c r="AH2022" s="3"/>
      <c r="AI2022" s="3"/>
    </row>
    <row r="2023" spans="1:35"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3"/>
      <c r="AG2023" s="3"/>
      <c r="AH2023" s="3"/>
      <c r="AI2023" s="3"/>
    </row>
    <row r="2024" spans="1:35"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3"/>
      <c r="AG2024" s="3"/>
      <c r="AH2024" s="3"/>
      <c r="AI2024" s="3"/>
    </row>
    <row r="2025" spans="1:35"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3"/>
      <c r="AG2025" s="3"/>
      <c r="AH2025" s="3"/>
      <c r="AI2025" s="3"/>
    </row>
    <row r="2026" spans="1:35"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3"/>
      <c r="AG2026" s="3"/>
      <c r="AH2026" s="3"/>
      <c r="AI2026" s="3"/>
    </row>
    <row r="2027" spans="1:35"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3"/>
      <c r="AG2027" s="3"/>
      <c r="AH2027" s="3"/>
      <c r="AI2027" s="3"/>
    </row>
    <row r="2028" spans="1:35"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3"/>
      <c r="AG2028" s="3"/>
      <c r="AH2028" s="3"/>
      <c r="AI2028" s="3"/>
    </row>
    <row r="2029" spans="1:35"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3"/>
      <c r="AG2029" s="3"/>
      <c r="AH2029" s="3"/>
      <c r="AI2029" s="3"/>
    </row>
    <row r="2030" spans="1:35"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3"/>
      <c r="AG2030" s="3"/>
      <c r="AH2030" s="3"/>
      <c r="AI2030" s="3"/>
    </row>
    <row r="2031" spans="1:35"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3"/>
      <c r="AG2031" s="3"/>
      <c r="AH2031" s="3"/>
      <c r="AI2031" s="3"/>
    </row>
    <row r="2032" spans="1:35"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3"/>
      <c r="AG2032" s="3"/>
      <c r="AH2032" s="3"/>
      <c r="AI2032" s="3"/>
    </row>
    <row r="2033" spans="1:35"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3"/>
      <c r="AG2033" s="3"/>
      <c r="AH2033" s="3"/>
      <c r="AI2033" s="3"/>
    </row>
    <row r="2034" spans="1:35"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3"/>
      <c r="AG2034" s="3"/>
      <c r="AH2034" s="3"/>
      <c r="AI2034" s="3"/>
    </row>
    <row r="2035" spans="1:35"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3"/>
      <c r="AG2035" s="3"/>
      <c r="AH2035" s="3"/>
      <c r="AI2035" s="3"/>
    </row>
    <row r="2036" spans="1:35"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3"/>
      <c r="AG2036" s="3"/>
      <c r="AH2036" s="3"/>
      <c r="AI2036" s="3"/>
    </row>
    <row r="2037" spans="1:35"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3"/>
      <c r="AG2037" s="3"/>
      <c r="AH2037" s="3"/>
      <c r="AI2037" s="3"/>
    </row>
    <row r="2038" spans="1:35"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3"/>
      <c r="AG2038" s="3"/>
      <c r="AH2038" s="3"/>
      <c r="AI2038" s="3"/>
    </row>
    <row r="2039" spans="1:35"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3"/>
      <c r="AG2039" s="3"/>
      <c r="AH2039" s="3"/>
      <c r="AI2039" s="3"/>
    </row>
    <row r="2040" spans="1:35"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3"/>
      <c r="AG2040" s="3"/>
      <c r="AH2040" s="3"/>
      <c r="AI2040" s="3"/>
    </row>
    <row r="2041" spans="1:35"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3"/>
      <c r="AG2041" s="3"/>
      <c r="AH2041" s="3"/>
      <c r="AI2041" s="3"/>
    </row>
    <row r="2042" spans="1:35"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3"/>
      <c r="AG2042" s="3"/>
      <c r="AH2042" s="3"/>
      <c r="AI2042" s="3"/>
    </row>
    <row r="2043" spans="1:35"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3"/>
      <c r="AG2043" s="3"/>
      <c r="AH2043" s="3"/>
      <c r="AI2043" s="3"/>
    </row>
    <row r="2044" spans="1:35"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3"/>
      <c r="AG2044" s="3"/>
      <c r="AH2044" s="3"/>
      <c r="AI2044" s="3"/>
    </row>
    <row r="2045" spans="1:35"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3"/>
      <c r="AG2045" s="3"/>
      <c r="AH2045" s="3"/>
      <c r="AI2045" s="3"/>
    </row>
    <row r="2046" spans="1:35"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3"/>
      <c r="AG2046" s="3"/>
      <c r="AH2046" s="3"/>
      <c r="AI2046" s="3"/>
    </row>
    <row r="2047" spans="1:35"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3"/>
      <c r="AG2047" s="3"/>
      <c r="AH2047" s="3"/>
      <c r="AI2047" s="3"/>
    </row>
    <row r="2048" spans="1:35"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3"/>
      <c r="AG2048" s="3"/>
      <c r="AH2048" s="3"/>
      <c r="AI2048" s="3"/>
    </row>
    <row r="2049" spans="1:35"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3"/>
      <c r="AG2049" s="3"/>
      <c r="AH2049" s="3"/>
      <c r="AI2049" s="3"/>
    </row>
    <row r="2050" spans="1:35"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3"/>
      <c r="AG2050" s="3"/>
      <c r="AH2050" s="3"/>
      <c r="AI2050" s="3"/>
    </row>
    <row r="2051" spans="1:35"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3"/>
      <c r="AG2051" s="3"/>
      <c r="AH2051" s="3"/>
      <c r="AI2051" s="3"/>
    </row>
    <row r="2052" spans="1:35"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3"/>
      <c r="AG2052" s="3"/>
      <c r="AH2052" s="3"/>
      <c r="AI2052" s="3"/>
    </row>
    <row r="2053" spans="1:35"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3"/>
      <c r="AG2053" s="3"/>
      <c r="AH2053" s="3"/>
      <c r="AI2053" s="3"/>
    </row>
    <row r="2054" spans="1:35"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3"/>
      <c r="AG2054" s="3"/>
      <c r="AH2054" s="3"/>
      <c r="AI2054" s="3"/>
    </row>
    <row r="2055" spans="1:35"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3"/>
      <c r="AG2055" s="3"/>
      <c r="AH2055" s="3"/>
      <c r="AI2055" s="3"/>
    </row>
    <row r="2056" spans="1:35"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3"/>
      <c r="AG2056" s="3"/>
      <c r="AH2056" s="3"/>
      <c r="AI2056" s="3"/>
    </row>
    <row r="2057" spans="1:35"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3"/>
      <c r="AG2057" s="3"/>
      <c r="AH2057" s="3"/>
      <c r="AI2057" s="3"/>
    </row>
    <row r="2058" spans="1:35"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3"/>
      <c r="AG2058" s="3"/>
      <c r="AH2058" s="3"/>
      <c r="AI2058" s="3"/>
    </row>
    <row r="2059" spans="1:35"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3"/>
      <c r="AG2059" s="3"/>
      <c r="AH2059" s="3"/>
      <c r="AI2059" s="3"/>
    </row>
    <row r="2060" spans="1:35"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3"/>
      <c r="AG2060" s="3"/>
      <c r="AH2060" s="3"/>
      <c r="AI2060" s="3"/>
    </row>
    <row r="2061" spans="1:35"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3"/>
      <c r="AG2061" s="3"/>
      <c r="AH2061" s="3"/>
      <c r="AI2061" s="3"/>
    </row>
    <row r="2062" spans="1:35"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3"/>
      <c r="AG2062" s="3"/>
      <c r="AH2062" s="3"/>
      <c r="AI2062" s="3"/>
    </row>
    <row r="2063" spans="1:35"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3"/>
      <c r="AG2063" s="3"/>
      <c r="AH2063" s="3"/>
      <c r="AI2063" s="3"/>
    </row>
    <row r="2064" spans="1:35"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3"/>
      <c r="AG2064" s="3"/>
      <c r="AH2064" s="3"/>
      <c r="AI2064" s="3"/>
    </row>
    <row r="2065" spans="1:35"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3"/>
      <c r="AG2065" s="3"/>
      <c r="AH2065" s="3"/>
      <c r="AI2065" s="3"/>
    </row>
    <row r="2066" spans="1:35"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3"/>
      <c r="AG2066" s="3"/>
      <c r="AH2066" s="3"/>
      <c r="AI2066" s="3"/>
    </row>
    <row r="2067" spans="1:35"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3"/>
      <c r="AG2067" s="3"/>
      <c r="AH2067" s="3"/>
      <c r="AI2067" s="3"/>
    </row>
    <row r="2068" spans="1:35"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3"/>
      <c r="AG2068" s="3"/>
      <c r="AH2068" s="3"/>
      <c r="AI2068" s="3"/>
    </row>
    <row r="2069" spans="1:35"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3"/>
      <c r="AG2069" s="3"/>
      <c r="AH2069" s="3"/>
      <c r="AI2069" s="3"/>
    </row>
    <row r="2070" spans="1:35"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3"/>
      <c r="AG2070" s="3"/>
      <c r="AH2070" s="3"/>
      <c r="AI2070" s="3"/>
    </row>
    <row r="2071" spans="1:35"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3"/>
      <c r="AG2071" s="3"/>
      <c r="AH2071" s="3"/>
      <c r="AI2071" s="3"/>
    </row>
    <row r="2072" spans="1:35"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3"/>
      <c r="AG2072" s="3"/>
      <c r="AH2072" s="3"/>
      <c r="AI2072" s="3"/>
    </row>
    <row r="2073" spans="1:35"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3"/>
      <c r="AG2073" s="3"/>
      <c r="AH2073" s="3"/>
      <c r="AI2073" s="3"/>
    </row>
    <row r="2074" spans="1:35"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3"/>
      <c r="AG2074" s="3"/>
      <c r="AH2074" s="3"/>
      <c r="AI2074" s="3"/>
    </row>
    <row r="2075" spans="1:35"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3"/>
      <c r="AG2075" s="3"/>
      <c r="AH2075" s="3"/>
      <c r="AI2075" s="3"/>
    </row>
    <row r="2076" spans="1:35"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3"/>
      <c r="AG2076" s="3"/>
      <c r="AH2076" s="3"/>
      <c r="AI2076" s="3"/>
    </row>
    <row r="2077" spans="1:35"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3"/>
      <c r="AG2077" s="3"/>
      <c r="AH2077" s="3"/>
      <c r="AI2077" s="3"/>
    </row>
    <row r="2078" spans="1:35"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3"/>
      <c r="AG2078" s="3"/>
      <c r="AH2078" s="3"/>
      <c r="AI2078" s="3"/>
    </row>
    <row r="2079" spans="1:35"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3"/>
      <c r="AG2079" s="3"/>
      <c r="AH2079" s="3"/>
      <c r="AI2079" s="3"/>
    </row>
    <row r="2080" spans="1:35"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3"/>
      <c r="AG2080" s="3"/>
      <c r="AH2080" s="3"/>
      <c r="AI2080" s="3"/>
    </row>
    <row r="2081" spans="1:35"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3"/>
      <c r="AG2081" s="3"/>
      <c r="AH2081" s="3"/>
      <c r="AI2081" s="3"/>
    </row>
    <row r="2082" spans="1:35"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3"/>
      <c r="AG2082" s="3"/>
      <c r="AH2082" s="3"/>
      <c r="AI2082" s="3"/>
    </row>
    <row r="2083" spans="1:35"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3"/>
      <c r="AG2083" s="3"/>
      <c r="AH2083" s="3"/>
      <c r="AI2083" s="3"/>
    </row>
    <row r="2084" spans="1:35"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3"/>
      <c r="AG2084" s="3"/>
      <c r="AH2084" s="3"/>
      <c r="AI2084" s="3"/>
    </row>
    <row r="2085" spans="1:35"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3"/>
      <c r="AG2085" s="3"/>
      <c r="AH2085" s="3"/>
      <c r="AI2085" s="3"/>
    </row>
    <row r="2086" spans="1:35"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3"/>
      <c r="AG2086" s="3"/>
      <c r="AH2086" s="3"/>
      <c r="AI2086" s="3"/>
    </row>
    <row r="2087" spans="1:35"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3"/>
      <c r="AG2087" s="3"/>
      <c r="AH2087" s="3"/>
      <c r="AI2087" s="3"/>
    </row>
    <row r="2088" spans="1:35"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3"/>
      <c r="AG2088" s="3"/>
      <c r="AH2088" s="3"/>
      <c r="AI2088" s="3"/>
    </row>
    <row r="2089" spans="1:35"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3"/>
      <c r="AG2089" s="3"/>
      <c r="AH2089" s="3"/>
      <c r="AI2089" s="3"/>
    </row>
    <row r="2090" spans="1:35"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3"/>
      <c r="AG2090" s="3"/>
      <c r="AH2090" s="3"/>
      <c r="AI2090" s="3"/>
    </row>
    <row r="2091" spans="1:35"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3"/>
      <c r="AG2091" s="3"/>
      <c r="AH2091" s="3"/>
      <c r="AI2091" s="3"/>
    </row>
    <row r="2092" spans="1:35"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3"/>
      <c r="AG2092" s="3"/>
      <c r="AH2092" s="3"/>
      <c r="AI2092" s="3"/>
    </row>
    <row r="2093" spans="1:35"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3"/>
      <c r="AG2093" s="3"/>
      <c r="AH2093" s="3"/>
      <c r="AI2093" s="3"/>
    </row>
    <row r="2094" spans="1:35"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3"/>
      <c r="AG2094" s="3"/>
      <c r="AH2094" s="3"/>
      <c r="AI2094" s="3"/>
    </row>
    <row r="2095" spans="1:35"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3"/>
      <c r="AG2095" s="3"/>
      <c r="AH2095" s="3"/>
      <c r="AI2095" s="3"/>
    </row>
    <row r="2096" spans="1:35"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3"/>
      <c r="AG2096" s="3"/>
      <c r="AH2096" s="3"/>
      <c r="AI2096" s="3"/>
    </row>
    <row r="2097" spans="1:35"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3"/>
      <c r="AG2097" s="3"/>
      <c r="AH2097" s="3"/>
      <c r="AI2097" s="3"/>
    </row>
    <row r="2098" spans="1:35"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3"/>
      <c r="AG2098" s="3"/>
      <c r="AH2098" s="3"/>
      <c r="AI2098" s="3"/>
    </row>
    <row r="2099" spans="1:35"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3"/>
      <c r="AG2099" s="3"/>
      <c r="AH2099" s="3"/>
      <c r="AI2099" s="3"/>
    </row>
    <row r="2100" spans="1:35"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3"/>
      <c r="AG2100" s="3"/>
      <c r="AH2100" s="3"/>
      <c r="AI2100" s="3"/>
    </row>
    <row r="2101" spans="1:35"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3"/>
      <c r="AG2101" s="3"/>
      <c r="AH2101" s="3"/>
      <c r="AI2101" s="3"/>
    </row>
    <row r="2102" spans="1:35"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3"/>
      <c r="AG2102" s="3"/>
      <c r="AH2102" s="3"/>
      <c r="AI2102" s="3"/>
    </row>
    <row r="2103" spans="1:35"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3"/>
      <c r="AG2103" s="3"/>
      <c r="AH2103" s="3"/>
      <c r="AI2103" s="3"/>
    </row>
    <row r="2104" spans="1:35"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3"/>
      <c r="AG2104" s="3"/>
      <c r="AH2104" s="3"/>
      <c r="AI2104" s="3"/>
    </row>
    <row r="2105" spans="1:35"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3"/>
      <c r="AG2105" s="3"/>
      <c r="AH2105" s="3"/>
      <c r="AI2105" s="3"/>
    </row>
    <row r="2106" spans="1:35"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3"/>
      <c r="AG2106" s="3"/>
      <c r="AH2106" s="3"/>
      <c r="AI2106" s="3"/>
    </row>
    <row r="2107" spans="1:35"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3"/>
      <c r="AG2107" s="3"/>
      <c r="AH2107" s="3"/>
      <c r="AI2107" s="3"/>
    </row>
    <row r="2108" spans="1:35"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3"/>
      <c r="AG2108" s="3"/>
      <c r="AH2108" s="3"/>
      <c r="AI2108" s="3"/>
    </row>
    <row r="2109" spans="1:35"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3"/>
      <c r="AG2109" s="3"/>
      <c r="AH2109" s="3"/>
      <c r="AI2109" s="3"/>
    </row>
    <row r="2110" spans="1:35"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3"/>
      <c r="AG2110" s="3"/>
      <c r="AH2110" s="3"/>
      <c r="AI2110" s="3"/>
    </row>
    <row r="2111" spans="1:35"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3"/>
      <c r="AG2111" s="3"/>
      <c r="AH2111" s="3"/>
      <c r="AI2111" s="3"/>
    </row>
    <row r="2112" spans="1:35"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3"/>
      <c r="AG2112" s="3"/>
      <c r="AH2112" s="3"/>
      <c r="AI2112" s="3"/>
    </row>
    <row r="2113" spans="1:35"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3"/>
      <c r="AG2113" s="3"/>
      <c r="AH2113" s="3"/>
      <c r="AI2113" s="3"/>
    </row>
    <row r="2114" spans="1:35"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3"/>
      <c r="AG2114" s="3"/>
      <c r="AH2114" s="3"/>
      <c r="AI2114" s="3"/>
    </row>
    <row r="2115" spans="1:35"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3"/>
      <c r="AG2115" s="3"/>
      <c r="AH2115" s="3"/>
      <c r="AI2115" s="3"/>
    </row>
    <row r="2116" spans="1:35"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3"/>
      <c r="AG2116" s="3"/>
      <c r="AH2116" s="3"/>
      <c r="AI2116" s="3"/>
    </row>
    <row r="2117" spans="1:35"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3"/>
      <c r="AG2117" s="3"/>
      <c r="AH2117" s="3"/>
      <c r="AI2117" s="3"/>
    </row>
    <row r="2118" spans="1:35"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3"/>
      <c r="AG2118" s="3"/>
      <c r="AH2118" s="3"/>
      <c r="AI2118" s="3"/>
    </row>
    <row r="2119" spans="1:35"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3"/>
      <c r="AG2119" s="3"/>
      <c r="AH2119" s="3"/>
      <c r="AI2119" s="3"/>
    </row>
    <row r="2120" spans="1:35"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3"/>
      <c r="AG2120" s="3"/>
      <c r="AH2120" s="3"/>
      <c r="AI2120" s="3"/>
    </row>
    <row r="2121" spans="1:35"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3"/>
      <c r="AG2121" s="3"/>
      <c r="AH2121" s="3"/>
      <c r="AI2121" s="3"/>
    </row>
    <row r="2122" spans="1:35"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3"/>
      <c r="AG2122" s="3"/>
      <c r="AH2122" s="3"/>
      <c r="AI2122" s="3"/>
    </row>
    <row r="2123" spans="1:35"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3"/>
      <c r="AG2123" s="3"/>
      <c r="AH2123" s="3"/>
      <c r="AI2123" s="3"/>
    </row>
    <row r="2124" spans="1:35"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3"/>
      <c r="AG2124" s="3"/>
      <c r="AH2124" s="3"/>
      <c r="AI2124" s="3"/>
    </row>
    <row r="2125" spans="1:35"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3"/>
      <c r="AG2125" s="3"/>
      <c r="AH2125" s="3"/>
      <c r="AI2125" s="3"/>
    </row>
    <row r="2126" spans="1:35"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3"/>
      <c r="AG2126" s="3"/>
      <c r="AH2126" s="3"/>
      <c r="AI2126" s="3"/>
    </row>
    <row r="2127" spans="1:35"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3"/>
      <c r="AG2127" s="3"/>
      <c r="AH2127" s="3"/>
      <c r="AI2127" s="3"/>
    </row>
    <row r="2128" spans="1:35"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3"/>
      <c r="AG2128" s="3"/>
      <c r="AH2128" s="3"/>
      <c r="AI2128" s="3"/>
    </row>
    <row r="2129" spans="1:35"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3"/>
      <c r="AG2129" s="3"/>
      <c r="AH2129" s="3"/>
      <c r="AI2129" s="3"/>
    </row>
    <row r="2130" spans="1:35"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3"/>
      <c r="AG2130" s="3"/>
      <c r="AH2130" s="3"/>
      <c r="AI2130" s="3"/>
    </row>
    <row r="2131" spans="1:35"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3"/>
      <c r="AG2131" s="3"/>
      <c r="AH2131" s="3"/>
      <c r="AI2131" s="3"/>
    </row>
    <row r="2132" spans="1:35"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3"/>
      <c r="AG2132" s="3"/>
      <c r="AH2132" s="3"/>
      <c r="AI2132" s="3"/>
    </row>
    <row r="2133" spans="1:35"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3"/>
      <c r="AG2133" s="3"/>
      <c r="AH2133" s="3"/>
      <c r="AI2133" s="3"/>
    </row>
    <row r="2134" spans="1:35"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3"/>
      <c r="AG2134" s="3"/>
      <c r="AH2134" s="3"/>
      <c r="AI2134" s="3"/>
    </row>
    <row r="2135" spans="1:35"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3"/>
      <c r="AG2135" s="3"/>
      <c r="AH2135" s="3"/>
      <c r="AI2135" s="3"/>
    </row>
    <row r="2136" spans="1:35"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3"/>
      <c r="AG2136" s="3"/>
      <c r="AH2136" s="3"/>
      <c r="AI2136" s="3"/>
    </row>
    <row r="2137" spans="1:35"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3"/>
      <c r="AG2137" s="3"/>
      <c r="AH2137" s="3"/>
      <c r="AI2137" s="3"/>
    </row>
    <row r="2138" spans="1:35"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3"/>
      <c r="AG2138" s="3"/>
      <c r="AH2138" s="3"/>
      <c r="AI2138" s="3"/>
    </row>
    <row r="2139" spans="1:35"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3"/>
      <c r="AG2139" s="3"/>
      <c r="AH2139" s="3"/>
      <c r="AI2139" s="3"/>
    </row>
    <row r="2140" spans="1:35"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3"/>
      <c r="AG2140" s="3"/>
      <c r="AH2140" s="3"/>
      <c r="AI2140" s="3"/>
    </row>
    <row r="2141" spans="1:35"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3"/>
      <c r="AG2141" s="3"/>
      <c r="AH2141" s="3"/>
      <c r="AI2141" s="3"/>
    </row>
    <row r="2142" spans="1:35"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3"/>
      <c r="AG2142" s="3"/>
      <c r="AH2142" s="3"/>
      <c r="AI2142" s="3"/>
    </row>
    <row r="2143" spans="1:35"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3"/>
      <c r="AG2143" s="3"/>
      <c r="AH2143" s="3"/>
      <c r="AI2143" s="3"/>
    </row>
    <row r="2144" spans="1:35"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3"/>
      <c r="AG2144" s="3"/>
      <c r="AH2144" s="3"/>
      <c r="AI2144" s="3"/>
    </row>
    <row r="2145" spans="1:35"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3"/>
      <c r="AG2145" s="3"/>
      <c r="AH2145" s="3"/>
      <c r="AI2145" s="3"/>
    </row>
    <row r="2146" spans="1:35"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3"/>
      <c r="AG2146" s="3"/>
      <c r="AH2146" s="3"/>
      <c r="AI2146" s="3"/>
    </row>
    <row r="2147" spans="1:35"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3"/>
      <c r="AG2147" s="3"/>
      <c r="AH2147" s="3"/>
      <c r="AI2147" s="3"/>
    </row>
    <row r="2148" spans="1:35"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3"/>
      <c r="AG2148" s="3"/>
      <c r="AH2148" s="3"/>
      <c r="AI2148" s="3"/>
    </row>
    <row r="2149" spans="1:35"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3"/>
      <c r="AG2149" s="3"/>
      <c r="AH2149" s="3"/>
      <c r="AI2149" s="3"/>
    </row>
    <row r="2150" spans="1:35"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3"/>
      <c r="AG2150" s="3"/>
      <c r="AH2150" s="3"/>
      <c r="AI2150" s="3"/>
    </row>
    <row r="2151" spans="1:35"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3"/>
      <c r="AG2151" s="3"/>
      <c r="AH2151" s="3"/>
      <c r="AI2151" s="3"/>
    </row>
    <row r="2152" spans="1:35"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3"/>
      <c r="AG2152" s="3"/>
      <c r="AH2152" s="3"/>
      <c r="AI2152" s="3"/>
    </row>
    <row r="2153" spans="1:35"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3"/>
      <c r="AG2153" s="3"/>
      <c r="AH2153" s="3"/>
      <c r="AI2153" s="3"/>
    </row>
    <row r="2154" spans="1:35"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3"/>
      <c r="AG2154" s="3"/>
      <c r="AH2154" s="3"/>
      <c r="AI2154" s="3"/>
    </row>
    <row r="2155" spans="1:35"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3"/>
      <c r="AG2155" s="3"/>
      <c r="AH2155" s="3"/>
      <c r="AI2155" s="3"/>
    </row>
    <row r="2156" spans="1:35"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3"/>
      <c r="AG2156" s="3"/>
      <c r="AH2156" s="3"/>
      <c r="AI2156" s="3"/>
    </row>
    <row r="2157" spans="1:35"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3"/>
      <c r="AG2157" s="3"/>
      <c r="AH2157" s="3"/>
      <c r="AI2157" s="3"/>
    </row>
    <row r="2158" spans="1:35"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3"/>
      <c r="AG2158" s="3"/>
      <c r="AH2158" s="3"/>
      <c r="AI2158" s="3"/>
    </row>
    <row r="2159" spans="1:35"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3"/>
      <c r="AG2159" s="3"/>
      <c r="AH2159" s="3"/>
      <c r="AI2159" s="3"/>
    </row>
    <row r="2160" spans="1:35"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3"/>
      <c r="AG2160" s="3"/>
      <c r="AH2160" s="3"/>
      <c r="AI2160" s="3"/>
    </row>
    <row r="2161" spans="1:35"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3"/>
      <c r="AG2161" s="3"/>
      <c r="AH2161" s="3"/>
      <c r="AI2161" s="3"/>
    </row>
    <row r="2162" spans="1:35"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3"/>
      <c r="AG2162" s="3"/>
      <c r="AH2162" s="3"/>
      <c r="AI2162" s="3"/>
    </row>
    <row r="2163" spans="1:35"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3"/>
      <c r="AG2163" s="3"/>
      <c r="AH2163" s="3"/>
      <c r="AI2163" s="3"/>
    </row>
    <row r="2164" spans="1:35"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3"/>
      <c r="AG2164" s="3"/>
      <c r="AH2164" s="3"/>
      <c r="AI2164" s="3"/>
    </row>
    <row r="2165" spans="1:35"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3"/>
      <c r="AG2165" s="3"/>
      <c r="AH2165" s="3"/>
      <c r="AI2165" s="3"/>
    </row>
    <row r="2166" spans="1:35"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3"/>
      <c r="AG2166" s="3"/>
      <c r="AH2166" s="3"/>
      <c r="AI2166" s="3"/>
    </row>
    <row r="2167" spans="1:35"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3"/>
      <c r="AG2167" s="3"/>
      <c r="AH2167" s="3"/>
      <c r="AI2167" s="3"/>
    </row>
    <row r="2168" spans="1:35"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3"/>
      <c r="AG2168" s="3"/>
      <c r="AH2168" s="3"/>
      <c r="AI2168" s="3"/>
    </row>
    <row r="2169" spans="1:35"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3"/>
      <c r="AG2169" s="3"/>
      <c r="AH2169" s="3"/>
      <c r="AI2169" s="3"/>
    </row>
    <row r="2170" spans="1:35"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3"/>
      <c r="AG2170" s="3"/>
      <c r="AH2170" s="3"/>
      <c r="AI2170" s="3"/>
    </row>
    <row r="2171" spans="1:35"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3"/>
      <c r="AG2171" s="3"/>
      <c r="AH2171" s="3"/>
      <c r="AI2171" s="3"/>
    </row>
    <row r="2172" spans="1:35"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3"/>
      <c r="AG2172" s="3"/>
      <c r="AH2172" s="3"/>
      <c r="AI2172" s="3"/>
    </row>
    <row r="2173" spans="1:35"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3"/>
      <c r="AG2173" s="3"/>
      <c r="AH2173" s="3"/>
      <c r="AI2173" s="3"/>
    </row>
    <row r="2174" spans="1:35"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3"/>
      <c r="AG2174" s="3"/>
      <c r="AH2174" s="3"/>
      <c r="AI2174" s="3"/>
    </row>
    <row r="2175" spans="1:35"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3"/>
      <c r="AG2175" s="3"/>
      <c r="AH2175" s="3"/>
      <c r="AI2175" s="3"/>
    </row>
    <row r="2176" spans="1:35"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3"/>
      <c r="AG2176" s="3"/>
      <c r="AH2176" s="3"/>
      <c r="AI2176" s="3"/>
    </row>
    <row r="2177" spans="1:35"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3"/>
      <c r="AG2177" s="3"/>
      <c r="AH2177" s="3"/>
      <c r="AI2177" s="3"/>
    </row>
    <row r="2178" spans="1:35"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3"/>
      <c r="AG2178" s="3"/>
      <c r="AH2178" s="3"/>
      <c r="AI2178" s="3"/>
    </row>
    <row r="2179" spans="1:35"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3"/>
      <c r="AG2179" s="3"/>
      <c r="AH2179" s="3"/>
      <c r="AI2179" s="3"/>
    </row>
    <row r="2180" spans="1:35"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3"/>
      <c r="AG2180" s="3"/>
      <c r="AH2180" s="3"/>
      <c r="AI2180" s="3"/>
    </row>
    <row r="2181" spans="1:35"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3"/>
      <c r="AG2181" s="3"/>
      <c r="AH2181" s="3"/>
      <c r="AI2181" s="3"/>
    </row>
    <row r="2182" spans="1:35"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3"/>
      <c r="AG2182" s="3"/>
      <c r="AH2182" s="3"/>
      <c r="AI2182" s="3"/>
    </row>
    <row r="2183" spans="1:35"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3"/>
      <c r="AG2183" s="3"/>
      <c r="AH2183" s="3"/>
      <c r="AI2183" s="3"/>
    </row>
    <row r="2184" spans="1:35"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3"/>
      <c r="AG2184" s="3"/>
      <c r="AH2184" s="3"/>
      <c r="AI2184" s="3"/>
    </row>
    <row r="2185" spans="1:35"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3"/>
      <c r="AG2185" s="3"/>
      <c r="AH2185" s="3"/>
      <c r="AI2185" s="3"/>
    </row>
    <row r="2186" spans="1:35"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3"/>
      <c r="AG2186" s="3"/>
      <c r="AH2186" s="3"/>
      <c r="AI2186" s="3"/>
    </row>
    <row r="2187" spans="1:35"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3"/>
      <c r="AG2187" s="3"/>
      <c r="AH2187" s="3"/>
      <c r="AI2187" s="3"/>
    </row>
    <row r="2188" spans="1:35"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3"/>
      <c r="AG2188" s="3"/>
      <c r="AH2188" s="3"/>
      <c r="AI2188" s="3"/>
    </row>
    <row r="2189" spans="1:35"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3"/>
      <c r="AG2189" s="3"/>
      <c r="AH2189" s="3"/>
      <c r="AI2189" s="3"/>
    </row>
    <row r="2190" spans="1:35"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3"/>
      <c r="AG2190" s="3"/>
      <c r="AH2190" s="3"/>
      <c r="AI2190" s="3"/>
    </row>
    <row r="2191" spans="1:35"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3"/>
      <c r="AG2191" s="3"/>
      <c r="AH2191" s="3"/>
      <c r="AI2191" s="3"/>
    </row>
    <row r="2192" spans="1:35"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3"/>
      <c r="AG2192" s="3"/>
      <c r="AH2192" s="3"/>
      <c r="AI2192" s="3"/>
    </row>
    <row r="2193" spans="1:35"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3"/>
      <c r="AG2193" s="3"/>
      <c r="AH2193" s="3"/>
      <c r="AI2193" s="3"/>
    </row>
    <row r="2194" spans="1:35"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3"/>
      <c r="AG2194" s="3"/>
      <c r="AH2194" s="3"/>
      <c r="AI2194" s="3"/>
    </row>
    <row r="2195" spans="1:35"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3"/>
      <c r="AG2195" s="3"/>
      <c r="AH2195" s="3"/>
      <c r="AI2195" s="3"/>
    </row>
    <row r="2196" spans="1:35"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3"/>
      <c r="AG2196" s="3"/>
      <c r="AH2196" s="3"/>
      <c r="AI2196" s="3"/>
    </row>
    <row r="2197" spans="1:35"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3"/>
      <c r="AG2197" s="3"/>
      <c r="AH2197" s="3"/>
      <c r="AI2197" s="3"/>
    </row>
    <row r="2198" spans="1:35"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3"/>
      <c r="AG2198" s="3"/>
      <c r="AH2198" s="3"/>
      <c r="AI2198" s="3"/>
    </row>
    <row r="2199" spans="1:35"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3"/>
      <c r="AG2199" s="3"/>
      <c r="AH2199" s="3"/>
      <c r="AI2199" s="3"/>
    </row>
    <row r="2200" spans="1:35"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3"/>
      <c r="AG2200" s="3"/>
      <c r="AH2200" s="3"/>
      <c r="AI2200" s="3"/>
    </row>
    <row r="2201" spans="1:35"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3"/>
      <c r="AG2201" s="3"/>
      <c r="AH2201" s="3"/>
      <c r="AI2201" s="3"/>
    </row>
    <row r="2202" spans="1:35"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3"/>
      <c r="AG2202" s="3"/>
      <c r="AH2202" s="3"/>
      <c r="AI2202" s="3"/>
    </row>
    <row r="2203" spans="1:35"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3"/>
      <c r="AG2203" s="3"/>
      <c r="AH2203" s="3"/>
      <c r="AI2203" s="3"/>
    </row>
    <row r="2204" spans="1:35"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3"/>
      <c r="AG2204" s="3"/>
      <c r="AH2204" s="3"/>
      <c r="AI2204" s="3"/>
    </row>
    <row r="2205" spans="1:35"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3"/>
      <c r="AG2205" s="3"/>
      <c r="AH2205" s="3"/>
      <c r="AI2205" s="3"/>
    </row>
    <row r="2206" spans="1:35"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3"/>
      <c r="AG2206" s="3"/>
      <c r="AH2206" s="3"/>
      <c r="AI2206" s="3"/>
    </row>
    <row r="2207" spans="1:35"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3"/>
      <c r="AG2207" s="3"/>
      <c r="AH2207" s="3"/>
      <c r="AI2207" s="3"/>
    </row>
    <row r="2208" spans="1:35"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3"/>
      <c r="AG2208" s="3"/>
      <c r="AH2208" s="3"/>
      <c r="AI2208" s="3"/>
    </row>
    <row r="2209" spans="1:35"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3"/>
      <c r="AG2209" s="3"/>
      <c r="AH2209" s="3"/>
      <c r="AI2209" s="3"/>
    </row>
    <row r="2210" spans="1:35"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3"/>
      <c r="AG2210" s="3"/>
      <c r="AH2210" s="3"/>
      <c r="AI2210" s="3"/>
    </row>
    <row r="2211" spans="1:35"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3"/>
      <c r="AG2211" s="3"/>
      <c r="AH2211" s="3"/>
      <c r="AI2211" s="3"/>
    </row>
    <row r="2212" spans="1:35"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3"/>
      <c r="AG2212" s="3"/>
      <c r="AH2212" s="3"/>
      <c r="AI2212" s="3"/>
    </row>
    <row r="2213" spans="1:35"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3"/>
      <c r="AG2213" s="3"/>
      <c r="AH2213" s="3"/>
      <c r="AI2213" s="3"/>
    </row>
    <row r="2214" spans="1:35"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3"/>
      <c r="AG2214" s="3"/>
      <c r="AH2214" s="3"/>
      <c r="AI2214" s="3"/>
    </row>
    <row r="2215" spans="1:35"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3"/>
      <c r="AG2215" s="3"/>
      <c r="AH2215" s="3"/>
      <c r="AI2215" s="3"/>
    </row>
    <row r="2216" spans="1:35"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3"/>
      <c r="AG2216" s="3"/>
      <c r="AH2216" s="3"/>
      <c r="AI2216" s="3"/>
    </row>
    <row r="2217" spans="1:35"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3"/>
      <c r="AG2217" s="3"/>
      <c r="AH2217" s="3"/>
      <c r="AI2217" s="3"/>
    </row>
    <row r="2218" spans="1:35"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3"/>
      <c r="AG2218" s="3"/>
      <c r="AH2218" s="3"/>
      <c r="AI2218" s="3"/>
    </row>
    <row r="2219" spans="1:35"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3"/>
      <c r="AG2219" s="3"/>
      <c r="AH2219" s="3"/>
      <c r="AI2219" s="3"/>
    </row>
    <row r="2220" spans="1:35"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3"/>
      <c r="AG2220" s="3"/>
      <c r="AH2220" s="3"/>
      <c r="AI2220" s="3"/>
    </row>
    <row r="2221" spans="1:35"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3"/>
      <c r="AG2221" s="3"/>
      <c r="AH2221" s="3"/>
      <c r="AI2221" s="3"/>
    </row>
    <row r="2222" spans="1:35"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3"/>
      <c r="AG2222" s="3"/>
      <c r="AH2222" s="3"/>
      <c r="AI2222" s="3"/>
    </row>
    <row r="2223" spans="1:35"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3"/>
      <c r="AG2223" s="3"/>
      <c r="AH2223" s="3"/>
      <c r="AI2223" s="3"/>
    </row>
    <row r="2224" spans="1:35"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3"/>
      <c r="AG2224" s="3"/>
      <c r="AH2224" s="3"/>
      <c r="AI2224" s="3"/>
    </row>
    <row r="2225" spans="1:35"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3"/>
      <c r="AG2225" s="3"/>
      <c r="AH2225" s="3"/>
      <c r="AI2225" s="3"/>
    </row>
    <row r="2226" spans="1:35"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3"/>
      <c r="AG2226" s="3"/>
      <c r="AH2226" s="3"/>
      <c r="AI2226" s="3"/>
    </row>
    <row r="2227" spans="1:35"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3"/>
      <c r="AG2227" s="3"/>
      <c r="AH2227" s="3"/>
      <c r="AI2227" s="3"/>
    </row>
    <row r="2228" spans="1:35"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3"/>
      <c r="AG2228" s="3"/>
      <c r="AH2228" s="3"/>
      <c r="AI2228" s="3"/>
    </row>
    <row r="2229" spans="1:35"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3"/>
      <c r="AG2229" s="3"/>
      <c r="AH2229" s="3"/>
      <c r="AI2229" s="3"/>
    </row>
    <row r="2230" spans="1:35"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3"/>
      <c r="AG2230" s="3"/>
      <c r="AH2230" s="3"/>
      <c r="AI2230" s="3"/>
    </row>
    <row r="2231" spans="1:35"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3"/>
      <c r="AG2231" s="3"/>
      <c r="AH2231" s="3"/>
      <c r="AI2231" s="3"/>
    </row>
    <row r="2232" spans="1:35"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3"/>
      <c r="AG2232" s="3"/>
      <c r="AH2232" s="3"/>
      <c r="AI2232" s="3"/>
    </row>
    <row r="2233" spans="1:35"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3"/>
      <c r="AG2233" s="3"/>
      <c r="AH2233" s="3"/>
      <c r="AI2233" s="3"/>
    </row>
    <row r="2234" spans="1:35"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3"/>
      <c r="AG2234" s="3"/>
      <c r="AH2234" s="3"/>
      <c r="AI2234" s="3"/>
    </row>
    <row r="2235" spans="1:35"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3"/>
      <c r="AG2235" s="3"/>
      <c r="AH2235" s="3"/>
      <c r="AI2235" s="3"/>
    </row>
    <row r="2236" spans="1:35"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3"/>
      <c r="AG2236" s="3"/>
      <c r="AH2236" s="3"/>
      <c r="AI2236" s="3"/>
    </row>
    <row r="2237" spans="1:35"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3"/>
      <c r="AG2237" s="3"/>
      <c r="AH2237" s="3"/>
      <c r="AI2237" s="3"/>
    </row>
    <row r="2238" spans="1:35"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3"/>
      <c r="AG2238" s="3"/>
      <c r="AH2238" s="3"/>
      <c r="AI2238" s="3"/>
    </row>
    <row r="2239" spans="1:35"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3"/>
      <c r="AG2239" s="3"/>
      <c r="AH2239" s="3"/>
      <c r="AI2239" s="3"/>
    </row>
    <row r="2240" spans="1:35"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3"/>
      <c r="AG2240" s="3"/>
      <c r="AH2240" s="3"/>
      <c r="AI2240" s="3"/>
    </row>
    <row r="2241" spans="1:35"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3"/>
      <c r="AG2241" s="3"/>
      <c r="AH2241" s="3"/>
      <c r="AI2241" s="3"/>
    </row>
    <row r="2242" spans="1:35"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3"/>
      <c r="AG2242" s="3"/>
      <c r="AH2242" s="3"/>
      <c r="AI2242" s="3"/>
    </row>
    <row r="2243" spans="1:35"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3"/>
      <c r="AG2243" s="3"/>
      <c r="AH2243" s="3"/>
      <c r="AI2243" s="3"/>
    </row>
    <row r="2244" spans="1:35"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3"/>
      <c r="AG2244" s="3"/>
      <c r="AH2244" s="3"/>
      <c r="AI2244" s="3"/>
    </row>
    <row r="2245" spans="1:35"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3"/>
      <c r="AG2245" s="3"/>
      <c r="AH2245" s="3"/>
      <c r="AI2245" s="3"/>
    </row>
    <row r="2246" spans="1:35"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3"/>
      <c r="AG2246" s="3"/>
      <c r="AH2246" s="3"/>
      <c r="AI2246" s="3"/>
    </row>
    <row r="2247" spans="1:35"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3"/>
      <c r="AG2247" s="3"/>
      <c r="AH2247" s="3"/>
      <c r="AI2247" s="3"/>
    </row>
    <row r="2248" spans="1:35"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3"/>
      <c r="AG2248" s="3"/>
      <c r="AH2248" s="3"/>
      <c r="AI2248" s="3"/>
    </row>
    <row r="2249" spans="1:35"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3"/>
      <c r="AG2249" s="3"/>
      <c r="AH2249" s="3"/>
      <c r="AI2249" s="3"/>
    </row>
    <row r="2250" spans="1:35"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3"/>
      <c r="AG2250" s="3"/>
      <c r="AH2250" s="3"/>
      <c r="AI2250" s="3"/>
    </row>
    <row r="2251" spans="1:35"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3"/>
      <c r="AG2251" s="3"/>
      <c r="AH2251" s="3"/>
      <c r="AI2251" s="3"/>
    </row>
    <row r="2252" spans="1:35"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3"/>
      <c r="AG2252" s="3"/>
      <c r="AH2252" s="3"/>
      <c r="AI2252" s="3"/>
    </row>
    <row r="2253" spans="1:35"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3"/>
      <c r="AG2253" s="3"/>
      <c r="AH2253" s="3"/>
      <c r="AI2253" s="3"/>
    </row>
    <row r="2254" spans="1:35"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3"/>
      <c r="AG2254" s="3"/>
      <c r="AH2254" s="3"/>
      <c r="AI2254" s="3"/>
    </row>
    <row r="2255" spans="1:35"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3"/>
      <c r="AG2255" s="3"/>
      <c r="AH2255" s="3"/>
      <c r="AI2255" s="3"/>
    </row>
    <row r="2256" spans="1:35"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3"/>
      <c r="AG2256" s="3"/>
      <c r="AH2256" s="3"/>
      <c r="AI2256" s="3"/>
    </row>
    <row r="2257" spans="1:35"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3"/>
      <c r="AG2257" s="3"/>
      <c r="AH2257" s="3"/>
      <c r="AI2257" s="3"/>
    </row>
    <row r="2258" spans="1:35"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3"/>
      <c r="AG2258" s="3"/>
      <c r="AH2258" s="3"/>
      <c r="AI2258" s="3"/>
    </row>
    <row r="2259" spans="1:35"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3"/>
      <c r="AG2259" s="3"/>
      <c r="AH2259" s="3"/>
      <c r="AI2259" s="3"/>
    </row>
    <row r="2260" spans="1:35"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3"/>
      <c r="AG2260" s="3"/>
      <c r="AH2260" s="3"/>
      <c r="AI2260" s="3"/>
    </row>
    <row r="2261" spans="1:35"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3"/>
      <c r="AG2261" s="3"/>
      <c r="AH2261" s="3"/>
      <c r="AI2261" s="3"/>
    </row>
    <row r="2262" spans="1:35"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3"/>
      <c r="AG2262" s="3"/>
      <c r="AH2262" s="3"/>
      <c r="AI2262" s="3"/>
    </row>
    <row r="2263" spans="1:35"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3"/>
      <c r="AG2263" s="3"/>
      <c r="AH2263" s="3"/>
      <c r="AI2263" s="3"/>
    </row>
    <row r="2264" spans="1:35"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3"/>
      <c r="AG2264" s="3"/>
      <c r="AH2264" s="3"/>
      <c r="AI2264" s="3"/>
    </row>
    <row r="2265" spans="1:35"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3"/>
      <c r="AG2265" s="3"/>
      <c r="AH2265" s="3"/>
      <c r="AI2265" s="3"/>
    </row>
    <row r="2266" spans="1:35"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3"/>
      <c r="AG2266" s="3"/>
      <c r="AH2266" s="3"/>
      <c r="AI2266" s="3"/>
    </row>
    <row r="2267" spans="1:35"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3"/>
      <c r="AG2267" s="3"/>
      <c r="AH2267" s="3"/>
      <c r="AI2267" s="3"/>
    </row>
    <row r="2268" spans="1:35"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3"/>
      <c r="AG2268" s="3"/>
      <c r="AH2268" s="3"/>
      <c r="AI2268" s="3"/>
    </row>
    <row r="2269" spans="1:35"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3"/>
      <c r="AG2269" s="3"/>
      <c r="AH2269" s="3"/>
      <c r="AI2269" s="3"/>
    </row>
    <row r="2270" spans="1:35"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3"/>
      <c r="AG2270" s="3"/>
      <c r="AH2270" s="3"/>
      <c r="AI2270" s="3"/>
    </row>
    <row r="2271" spans="1:35"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3"/>
      <c r="AG2271" s="3"/>
      <c r="AH2271" s="3"/>
      <c r="AI2271" s="3"/>
    </row>
    <row r="2272" spans="1:35"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3"/>
      <c r="AG2272" s="3"/>
      <c r="AH2272" s="3"/>
      <c r="AI2272" s="3"/>
    </row>
    <row r="2273" spans="1:35"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3"/>
      <c r="AG2273" s="3"/>
      <c r="AH2273" s="3"/>
      <c r="AI2273" s="3"/>
    </row>
    <row r="2274" spans="1:35"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3"/>
      <c r="AG2274" s="3"/>
      <c r="AH2274" s="3"/>
      <c r="AI2274" s="3"/>
    </row>
    <row r="2275" spans="1:35"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3"/>
      <c r="AG2275" s="3"/>
      <c r="AH2275" s="3"/>
      <c r="AI2275" s="3"/>
    </row>
    <row r="2276" spans="1:35"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3"/>
      <c r="AG2276" s="3"/>
      <c r="AH2276" s="3"/>
      <c r="AI2276" s="3"/>
    </row>
    <row r="2277" spans="1:35"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3"/>
      <c r="AG2277" s="3"/>
      <c r="AH2277" s="3"/>
      <c r="AI2277" s="3"/>
    </row>
    <row r="2278" spans="1:35"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3"/>
      <c r="AG2278" s="3"/>
      <c r="AH2278" s="3"/>
      <c r="AI2278" s="3"/>
    </row>
    <row r="2279" spans="1:35"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3"/>
      <c r="AG2279" s="3"/>
      <c r="AH2279" s="3"/>
      <c r="AI2279" s="3"/>
    </row>
    <row r="2280" spans="1:35"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3"/>
      <c r="AG2280" s="3"/>
      <c r="AH2280" s="3"/>
      <c r="AI2280" s="3"/>
    </row>
    <row r="2281" spans="1:35"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3"/>
      <c r="AG2281" s="3"/>
      <c r="AH2281" s="3"/>
      <c r="AI2281" s="3"/>
    </row>
    <row r="2282" spans="1:35"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3"/>
      <c r="AG2282" s="3"/>
      <c r="AH2282" s="3"/>
      <c r="AI2282" s="3"/>
    </row>
    <row r="2283" spans="1:35"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3"/>
      <c r="AG2283" s="3"/>
      <c r="AH2283" s="3"/>
      <c r="AI2283" s="3"/>
    </row>
    <row r="2284" spans="1:35"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3"/>
      <c r="AG2284" s="3"/>
      <c r="AH2284" s="3"/>
      <c r="AI2284" s="3"/>
    </row>
    <row r="2285" spans="1:35"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3"/>
      <c r="AG2285" s="3"/>
      <c r="AH2285" s="3"/>
      <c r="AI2285" s="3"/>
    </row>
    <row r="2286" spans="1:35"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3"/>
      <c r="AG2286" s="3"/>
      <c r="AH2286" s="3"/>
      <c r="AI2286" s="3"/>
    </row>
    <row r="2287" spans="1:35"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3"/>
      <c r="AG2287" s="3"/>
      <c r="AH2287" s="3"/>
      <c r="AI2287" s="3"/>
    </row>
    <row r="2288" spans="1:35"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3"/>
      <c r="AG2288" s="3"/>
      <c r="AH2288" s="3"/>
      <c r="AI2288" s="3"/>
    </row>
    <row r="2289" spans="1:35"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3"/>
      <c r="AG2289" s="3"/>
      <c r="AH2289" s="3"/>
      <c r="AI2289" s="3"/>
    </row>
    <row r="2290" spans="1:35"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3"/>
      <c r="AG2290" s="3"/>
      <c r="AH2290" s="3"/>
      <c r="AI2290" s="3"/>
    </row>
    <row r="2291" spans="1:35"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3"/>
      <c r="AG2291" s="3"/>
      <c r="AH2291" s="3"/>
      <c r="AI2291" s="3"/>
    </row>
    <row r="2292" spans="1:35"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3"/>
      <c r="AG2292" s="3"/>
      <c r="AH2292" s="3"/>
      <c r="AI2292" s="3"/>
    </row>
    <row r="2293" spans="1:35"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3"/>
      <c r="AG2293" s="3"/>
      <c r="AH2293" s="3"/>
      <c r="AI2293" s="3"/>
    </row>
    <row r="2294" spans="1:35"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3"/>
      <c r="AG2294" s="3"/>
      <c r="AH2294" s="3"/>
      <c r="AI2294" s="3"/>
    </row>
    <row r="2295" spans="1:35"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3"/>
      <c r="AG2295" s="3"/>
      <c r="AH2295" s="3"/>
      <c r="AI2295" s="3"/>
    </row>
    <row r="2296" spans="1:35"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3"/>
      <c r="AG2296" s="3"/>
      <c r="AH2296" s="3"/>
      <c r="AI2296" s="3"/>
    </row>
    <row r="2297" spans="1:35"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3"/>
      <c r="AG2297" s="3"/>
      <c r="AH2297" s="3"/>
      <c r="AI2297" s="3"/>
    </row>
    <row r="2298" spans="1:35"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3"/>
      <c r="AG2298" s="3"/>
      <c r="AH2298" s="3"/>
      <c r="AI2298" s="3"/>
    </row>
    <row r="2299" spans="1:35"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3"/>
      <c r="AG2299" s="3"/>
      <c r="AH2299" s="3"/>
      <c r="AI2299" s="3"/>
    </row>
    <row r="2300" spans="1:35"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3"/>
      <c r="AG2300" s="3"/>
      <c r="AH2300" s="3"/>
      <c r="AI2300" s="3"/>
    </row>
    <row r="2301" spans="1:35"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3"/>
      <c r="AG2301" s="3"/>
      <c r="AH2301" s="3"/>
      <c r="AI2301" s="3"/>
    </row>
    <row r="2302" spans="1:35"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3"/>
      <c r="AG2302" s="3"/>
      <c r="AH2302" s="3"/>
      <c r="AI2302" s="3"/>
    </row>
    <row r="2303" spans="1:35"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3"/>
      <c r="AG2303" s="3"/>
      <c r="AH2303" s="3"/>
      <c r="AI2303" s="3"/>
    </row>
    <row r="2304" spans="1:35"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3"/>
      <c r="AG2304" s="3"/>
      <c r="AH2304" s="3"/>
      <c r="AI2304" s="3"/>
    </row>
    <row r="2305" spans="1:35"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3"/>
      <c r="AG2305" s="3"/>
      <c r="AH2305" s="3"/>
      <c r="AI2305" s="3"/>
    </row>
    <row r="2306" spans="1:35"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3"/>
      <c r="AG2306" s="3"/>
      <c r="AH2306" s="3"/>
      <c r="AI2306" s="3"/>
    </row>
    <row r="2307" spans="1:35"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3"/>
      <c r="AG2307" s="3"/>
      <c r="AH2307" s="3"/>
      <c r="AI2307" s="3"/>
    </row>
    <row r="2308" spans="1:35"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3"/>
      <c r="AG2308" s="3"/>
      <c r="AH2308" s="3"/>
      <c r="AI2308" s="3"/>
    </row>
    <row r="2309" spans="1:35"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3"/>
      <c r="AG2309" s="3"/>
      <c r="AH2309" s="3"/>
      <c r="AI2309" s="3"/>
    </row>
    <row r="2310" spans="1:35"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3"/>
      <c r="AG2310" s="3"/>
      <c r="AH2310" s="3"/>
      <c r="AI2310" s="3"/>
    </row>
    <row r="2311" spans="1:35"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3"/>
      <c r="AG2311" s="3"/>
      <c r="AH2311" s="3"/>
      <c r="AI2311" s="3"/>
    </row>
    <row r="2312" spans="1:35"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3"/>
      <c r="AG2312" s="3"/>
      <c r="AH2312" s="3"/>
      <c r="AI2312" s="3"/>
    </row>
    <row r="2313" spans="1:35"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3"/>
      <c r="AG2313" s="3"/>
      <c r="AH2313" s="3"/>
      <c r="AI2313" s="3"/>
    </row>
    <row r="2314" spans="1:35"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3"/>
      <c r="AG2314" s="3"/>
      <c r="AH2314" s="3"/>
      <c r="AI2314" s="3"/>
    </row>
    <row r="2315" spans="1:35"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3"/>
      <c r="AG2315" s="3"/>
      <c r="AH2315" s="3"/>
      <c r="AI2315" s="3"/>
    </row>
    <row r="2316" spans="1:35"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3"/>
      <c r="AG2316" s="3"/>
      <c r="AH2316" s="3"/>
      <c r="AI2316" s="3"/>
    </row>
    <row r="2317" spans="1:35"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3"/>
      <c r="AG2317" s="3"/>
      <c r="AH2317" s="3"/>
      <c r="AI2317" s="3"/>
    </row>
    <row r="2318" spans="1:35"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3"/>
      <c r="AG2318" s="3"/>
      <c r="AH2318" s="3"/>
      <c r="AI2318" s="3"/>
    </row>
    <row r="2319" spans="1:35"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3"/>
      <c r="AG2319" s="3"/>
      <c r="AH2319" s="3"/>
      <c r="AI2319" s="3"/>
    </row>
    <row r="2320" spans="1:35"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3"/>
      <c r="AG2320" s="3"/>
      <c r="AH2320" s="3"/>
      <c r="AI2320" s="3"/>
    </row>
    <row r="2321" spans="1:35"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3"/>
      <c r="AG2321" s="3"/>
      <c r="AH2321" s="3"/>
      <c r="AI2321" s="3"/>
    </row>
    <row r="2322" spans="1:35"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3"/>
      <c r="AG2322" s="3"/>
      <c r="AH2322" s="3"/>
      <c r="AI2322" s="3"/>
    </row>
    <row r="2323" spans="1:35"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3"/>
      <c r="AG2323" s="3"/>
      <c r="AH2323" s="3"/>
      <c r="AI2323" s="3"/>
    </row>
    <row r="2324" spans="1:35"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3"/>
      <c r="AG2324" s="3"/>
      <c r="AH2324" s="3"/>
      <c r="AI2324" s="3"/>
    </row>
    <row r="2325" spans="1:35"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3"/>
      <c r="AG2325" s="3"/>
      <c r="AH2325" s="3"/>
      <c r="AI2325" s="3"/>
    </row>
    <row r="2326" spans="1:35"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3"/>
      <c r="AG2326" s="3"/>
      <c r="AH2326" s="3"/>
      <c r="AI2326" s="3"/>
    </row>
    <row r="2327" spans="1:35"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3"/>
      <c r="AG2327" s="3"/>
      <c r="AH2327" s="3"/>
      <c r="AI2327" s="3"/>
    </row>
    <row r="2328" spans="1:35"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3"/>
      <c r="AG2328" s="3"/>
      <c r="AH2328" s="3"/>
      <c r="AI2328" s="3"/>
    </row>
    <row r="2329" spans="1:35"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3"/>
      <c r="AG2329" s="3"/>
      <c r="AH2329" s="3"/>
      <c r="AI2329" s="3"/>
    </row>
    <row r="2330" spans="1:35"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3"/>
      <c r="AG2330" s="3"/>
      <c r="AH2330" s="3"/>
      <c r="AI2330" s="3"/>
    </row>
    <row r="2331" spans="1:35"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3"/>
      <c r="AG2331" s="3"/>
      <c r="AH2331" s="3"/>
      <c r="AI2331" s="3"/>
    </row>
    <row r="2332" spans="1:35"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3"/>
      <c r="AG2332" s="3"/>
      <c r="AH2332" s="3"/>
      <c r="AI2332" s="3"/>
    </row>
    <row r="2333" spans="1:35"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3"/>
      <c r="AG2333" s="3"/>
      <c r="AH2333" s="3"/>
      <c r="AI2333" s="3"/>
    </row>
    <row r="2334" spans="1:35"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3"/>
      <c r="AG2334" s="3"/>
      <c r="AH2334" s="3"/>
      <c r="AI2334" s="3"/>
    </row>
    <row r="2335" spans="1:35"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3"/>
      <c r="AG2335" s="3"/>
      <c r="AH2335" s="3"/>
      <c r="AI2335" s="3"/>
    </row>
    <row r="2336" spans="1:35"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3"/>
      <c r="AG2336" s="3"/>
      <c r="AH2336" s="3"/>
      <c r="AI2336" s="3"/>
    </row>
    <row r="2337" spans="1:35"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3"/>
      <c r="AG2337" s="3"/>
      <c r="AH2337" s="3"/>
      <c r="AI2337" s="3"/>
    </row>
    <row r="2338" spans="1:35"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3"/>
      <c r="AG2338" s="3"/>
      <c r="AH2338" s="3"/>
      <c r="AI2338" s="3"/>
    </row>
    <row r="2339" spans="1:35"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3"/>
      <c r="AG2339" s="3"/>
      <c r="AH2339" s="3"/>
      <c r="AI2339" s="3"/>
    </row>
    <row r="2340" spans="1:35"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3"/>
      <c r="AG2340" s="3"/>
      <c r="AH2340" s="3"/>
      <c r="AI2340" s="3"/>
    </row>
    <row r="2341" spans="1:35"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3"/>
      <c r="AG2341" s="3"/>
      <c r="AH2341" s="3"/>
      <c r="AI2341" s="3"/>
    </row>
    <row r="2342" spans="1:35"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3"/>
      <c r="AG2342" s="3"/>
      <c r="AH2342" s="3"/>
      <c r="AI2342" s="3"/>
    </row>
    <row r="2343" spans="1:35"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3"/>
      <c r="AG2343" s="3"/>
      <c r="AH2343" s="3"/>
      <c r="AI2343" s="3"/>
    </row>
    <row r="2344" spans="1:35"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3"/>
      <c r="AG2344" s="3"/>
      <c r="AH2344" s="3"/>
      <c r="AI2344" s="3"/>
    </row>
    <row r="2345" spans="1:35"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3"/>
      <c r="AG2345" s="3"/>
      <c r="AH2345" s="3"/>
      <c r="AI2345" s="3"/>
    </row>
    <row r="2346" spans="1:35"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3"/>
      <c r="AG2346" s="3"/>
      <c r="AH2346" s="3"/>
      <c r="AI2346" s="3"/>
    </row>
    <row r="2347" spans="1:35"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3"/>
      <c r="AG2347" s="3"/>
      <c r="AH2347" s="3"/>
      <c r="AI2347" s="3"/>
    </row>
    <row r="2348" spans="1:35"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3"/>
      <c r="AG2348" s="3"/>
      <c r="AH2348" s="3"/>
      <c r="AI2348" s="3"/>
    </row>
    <row r="2349" spans="1:35"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3"/>
      <c r="AG2349" s="3"/>
      <c r="AH2349" s="3"/>
      <c r="AI2349" s="3"/>
    </row>
    <row r="2350" spans="1:35"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3"/>
      <c r="AG2350" s="3"/>
      <c r="AH2350" s="3"/>
      <c r="AI2350" s="3"/>
    </row>
    <row r="2351" spans="1:35"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3"/>
      <c r="AG2351" s="3"/>
      <c r="AH2351" s="3"/>
      <c r="AI2351" s="3"/>
    </row>
    <row r="2352" spans="1:35"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3"/>
      <c r="AG2352" s="3"/>
      <c r="AH2352" s="3"/>
      <c r="AI2352" s="3"/>
    </row>
    <row r="2353" spans="1:35"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3"/>
      <c r="AG2353" s="3"/>
      <c r="AH2353" s="3"/>
      <c r="AI2353" s="3"/>
    </row>
    <row r="2354" spans="1:35"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3"/>
      <c r="AG2354" s="3"/>
      <c r="AH2354" s="3"/>
      <c r="AI2354" s="3"/>
    </row>
    <row r="2355" spans="1:35"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3"/>
      <c r="AG2355" s="3"/>
      <c r="AH2355" s="3"/>
      <c r="AI2355" s="3"/>
    </row>
    <row r="2356" spans="1:35"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3"/>
      <c r="AG2356" s="3"/>
      <c r="AH2356" s="3"/>
      <c r="AI2356" s="3"/>
    </row>
    <row r="2357" spans="1:35"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3"/>
      <c r="AG2357" s="3"/>
      <c r="AH2357" s="3"/>
      <c r="AI2357" s="3"/>
    </row>
    <row r="2358" spans="1:35"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3"/>
      <c r="AG2358" s="3"/>
      <c r="AH2358" s="3"/>
      <c r="AI2358" s="3"/>
    </row>
    <row r="2359" spans="1:35"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3"/>
      <c r="AG2359" s="3"/>
      <c r="AH2359" s="3"/>
      <c r="AI2359" s="3"/>
    </row>
    <row r="2360" spans="1:35"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3"/>
      <c r="AG2360" s="3"/>
      <c r="AH2360" s="3"/>
      <c r="AI2360" s="3"/>
    </row>
    <row r="2361" spans="1:35"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3"/>
      <c r="AG2361" s="3"/>
      <c r="AH2361" s="3"/>
      <c r="AI2361" s="3"/>
    </row>
    <row r="2362" spans="1:35"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3"/>
      <c r="AG2362" s="3"/>
      <c r="AH2362" s="3"/>
      <c r="AI2362" s="3"/>
    </row>
    <row r="2363" spans="1:35"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3"/>
      <c r="AG2363" s="3"/>
      <c r="AH2363" s="3"/>
      <c r="AI2363" s="3"/>
    </row>
    <row r="2364" spans="1:35"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3"/>
      <c r="AG2364" s="3"/>
      <c r="AH2364" s="3"/>
      <c r="AI2364" s="3"/>
    </row>
    <row r="2365" spans="1:35"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3"/>
      <c r="AG2365" s="3"/>
      <c r="AH2365" s="3"/>
      <c r="AI2365" s="3"/>
    </row>
    <row r="2366" spans="1:35"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3"/>
      <c r="AG2366" s="3"/>
      <c r="AH2366" s="3"/>
      <c r="AI2366" s="3"/>
    </row>
    <row r="2367" spans="1:35"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3"/>
      <c r="AG2367" s="3"/>
      <c r="AH2367" s="3"/>
      <c r="AI2367" s="3"/>
    </row>
    <row r="2368" spans="1:35"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3"/>
      <c r="AG2368" s="3"/>
      <c r="AH2368" s="3"/>
      <c r="AI2368" s="3"/>
    </row>
    <row r="2369" spans="1:35"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3"/>
      <c r="AG2369" s="3"/>
      <c r="AH2369" s="3"/>
      <c r="AI2369" s="3"/>
    </row>
    <row r="2370" spans="1:35"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3"/>
      <c r="AG2370" s="3"/>
      <c r="AH2370" s="3"/>
      <c r="AI2370" s="3"/>
    </row>
    <row r="2371" spans="1:35"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3"/>
      <c r="AG2371" s="3"/>
      <c r="AH2371" s="3"/>
      <c r="AI2371" s="3"/>
    </row>
    <row r="2372" spans="1:35"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3"/>
      <c r="AG2372" s="3"/>
      <c r="AH2372" s="3"/>
      <c r="AI2372" s="3"/>
    </row>
    <row r="2373" spans="1:35"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3"/>
      <c r="AG2373" s="3"/>
      <c r="AH2373" s="3"/>
      <c r="AI2373" s="3"/>
    </row>
    <row r="2374" spans="1:35"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3"/>
      <c r="AG2374" s="3"/>
      <c r="AH2374" s="3"/>
      <c r="AI2374" s="3"/>
    </row>
    <row r="2375" spans="1:35"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3"/>
      <c r="AG2375" s="3"/>
      <c r="AH2375" s="3"/>
      <c r="AI2375" s="3"/>
    </row>
    <row r="2376" spans="1:35"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3"/>
      <c r="AG2376" s="3"/>
      <c r="AH2376" s="3"/>
      <c r="AI2376" s="3"/>
    </row>
    <row r="2377" spans="1:35"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3"/>
      <c r="AG2377" s="3"/>
      <c r="AH2377" s="3"/>
      <c r="AI2377" s="3"/>
    </row>
    <row r="2378" spans="1:35"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3"/>
      <c r="AG2378" s="3"/>
      <c r="AH2378" s="3"/>
      <c r="AI2378" s="3"/>
    </row>
    <row r="2379" spans="1:35"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3"/>
      <c r="AG2379" s="3"/>
      <c r="AH2379" s="3"/>
      <c r="AI2379" s="3"/>
    </row>
    <row r="2380" spans="1:35"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3"/>
      <c r="AG2380" s="3"/>
      <c r="AH2380" s="3"/>
      <c r="AI2380" s="3"/>
    </row>
    <row r="2381" spans="1:35"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3"/>
      <c r="AG2381" s="3"/>
      <c r="AH2381" s="3"/>
      <c r="AI2381" s="3"/>
    </row>
    <row r="2382" spans="1:35"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3"/>
      <c r="AG2382" s="3"/>
      <c r="AH2382" s="3"/>
      <c r="AI2382" s="3"/>
    </row>
    <row r="2383" spans="1:35"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3"/>
      <c r="AG2383" s="3"/>
      <c r="AH2383" s="3"/>
      <c r="AI2383" s="3"/>
    </row>
    <row r="2384" spans="1:35"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3"/>
      <c r="AG2384" s="3"/>
      <c r="AH2384" s="3"/>
      <c r="AI2384" s="3"/>
    </row>
    <row r="2385" spans="1:35"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3"/>
      <c r="AG2385" s="3"/>
      <c r="AH2385" s="3"/>
      <c r="AI2385" s="3"/>
    </row>
    <row r="2386" spans="1:35"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3"/>
      <c r="AG2386" s="3"/>
      <c r="AH2386" s="3"/>
      <c r="AI2386" s="3"/>
    </row>
    <row r="2387" spans="1:35"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3"/>
      <c r="AG2387" s="3"/>
      <c r="AH2387" s="3"/>
      <c r="AI2387" s="3"/>
    </row>
    <row r="2388" spans="1:35"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3"/>
      <c r="AG2388" s="3"/>
      <c r="AH2388" s="3"/>
      <c r="AI2388" s="3"/>
    </row>
    <row r="2389" spans="1:35"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3"/>
      <c r="AG2389" s="3"/>
      <c r="AH2389" s="3"/>
      <c r="AI2389" s="3"/>
    </row>
    <row r="2390" spans="1:35"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3"/>
      <c r="AG2390" s="3"/>
      <c r="AH2390" s="3"/>
      <c r="AI2390" s="3"/>
    </row>
    <row r="2391" spans="1:35"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3"/>
      <c r="AG2391" s="3"/>
      <c r="AH2391" s="3"/>
      <c r="AI2391" s="3"/>
    </row>
    <row r="2392" spans="1:35"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3"/>
      <c r="AG2392" s="3"/>
      <c r="AH2392" s="3"/>
      <c r="AI2392" s="3"/>
    </row>
    <row r="2393" spans="1:35"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3"/>
      <c r="AG2393" s="3"/>
      <c r="AH2393" s="3"/>
      <c r="AI2393" s="3"/>
    </row>
    <row r="2394" spans="1:35"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3"/>
      <c r="AG2394" s="3"/>
      <c r="AH2394" s="3"/>
      <c r="AI2394" s="3"/>
    </row>
    <row r="2395" spans="1:35"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3"/>
      <c r="AG2395" s="3"/>
      <c r="AH2395" s="3"/>
      <c r="AI2395" s="3"/>
    </row>
    <row r="2396" spans="1:35"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3"/>
      <c r="AG2396" s="3"/>
      <c r="AH2396" s="3"/>
      <c r="AI2396" s="3"/>
    </row>
    <row r="2397" spans="1:35"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3"/>
      <c r="AG2397" s="3"/>
      <c r="AH2397" s="3"/>
      <c r="AI2397" s="3"/>
    </row>
    <row r="2398" spans="1:35"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3"/>
      <c r="AG2398" s="3"/>
      <c r="AH2398" s="3"/>
      <c r="AI2398" s="3"/>
    </row>
    <row r="2399" spans="1:35"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3"/>
      <c r="AG2399" s="3"/>
      <c r="AH2399" s="3"/>
      <c r="AI2399" s="3"/>
    </row>
    <row r="2400" spans="1:35"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3"/>
      <c r="AG2400" s="3"/>
      <c r="AH2400" s="3"/>
      <c r="AI2400" s="3"/>
    </row>
    <row r="2401" spans="1:35"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3"/>
      <c r="AG2401" s="3"/>
      <c r="AH2401" s="3"/>
      <c r="AI2401" s="3"/>
    </row>
    <row r="2402" spans="1:35"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3"/>
      <c r="AG2402" s="3"/>
      <c r="AH2402" s="3"/>
      <c r="AI2402" s="3"/>
    </row>
    <row r="2403" spans="1:35"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3"/>
      <c r="AG2403" s="3"/>
      <c r="AH2403" s="3"/>
      <c r="AI2403" s="3"/>
    </row>
    <row r="2404" spans="1:35"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3"/>
      <c r="AG2404" s="3"/>
      <c r="AH2404" s="3"/>
      <c r="AI2404" s="3"/>
    </row>
    <row r="2405" spans="1:35"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3"/>
      <c r="AG2405" s="3"/>
      <c r="AH2405" s="3"/>
      <c r="AI2405" s="3"/>
    </row>
    <row r="2406" spans="1:35"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3"/>
      <c r="AG2406" s="3"/>
      <c r="AH2406" s="3"/>
      <c r="AI2406" s="3"/>
    </row>
    <row r="2407" spans="1:35"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3"/>
      <c r="AG2407" s="3"/>
      <c r="AH2407" s="3"/>
      <c r="AI2407" s="3"/>
    </row>
    <row r="2408" spans="1:35"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3"/>
      <c r="AG2408" s="3"/>
      <c r="AH2408" s="3"/>
      <c r="AI2408" s="3"/>
    </row>
    <row r="2409" spans="1:35"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3"/>
      <c r="AG2409" s="3"/>
      <c r="AH2409" s="3"/>
      <c r="AI2409" s="3"/>
    </row>
    <row r="2410" spans="1:35"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3"/>
      <c r="AG2410" s="3"/>
      <c r="AH2410" s="3"/>
      <c r="AI2410" s="3"/>
    </row>
    <row r="2411" spans="1:35"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3"/>
      <c r="AG2411" s="3"/>
      <c r="AH2411" s="3"/>
      <c r="AI2411" s="3"/>
    </row>
    <row r="2412" spans="1:35"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3"/>
      <c r="AG2412" s="3"/>
      <c r="AH2412" s="3"/>
      <c r="AI2412" s="3"/>
    </row>
    <row r="2413" spans="1:35"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3"/>
      <c r="AG2413" s="3"/>
      <c r="AH2413" s="3"/>
      <c r="AI2413" s="3"/>
    </row>
    <row r="2414" spans="1:35"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3"/>
      <c r="AG2414" s="3"/>
      <c r="AH2414" s="3"/>
      <c r="AI2414" s="3"/>
    </row>
    <row r="2415" spans="1:35"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3"/>
      <c r="AG2415" s="3"/>
      <c r="AH2415" s="3"/>
      <c r="AI2415" s="3"/>
    </row>
    <row r="2416" spans="1:35"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3"/>
      <c r="AG2416" s="3"/>
      <c r="AH2416" s="3"/>
      <c r="AI2416" s="3"/>
    </row>
    <row r="2417" spans="1:35"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3"/>
      <c r="AG2417" s="3"/>
      <c r="AH2417" s="3"/>
      <c r="AI2417" s="3"/>
    </row>
    <row r="2418" spans="1:35"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3"/>
      <c r="AG2418" s="3"/>
      <c r="AH2418" s="3"/>
      <c r="AI2418" s="3"/>
    </row>
    <row r="2419" spans="1:35"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3"/>
      <c r="AG2419" s="3"/>
      <c r="AH2419" s="3"/>
      <c r="AI2419" s="3"/>
    </row>
    <row r="2420" spans="1:35"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3"/>
      <c r="AG2420" s="3"/>
      <c r="AH2420" s="3"/>
      <c r="AI2420" s="3"/>
    </row>
    <row r="2421" spans="1:35"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3"/>
      <c r="AG2421" s="3"/>
      <c r="AH2421" s="3"/>
      <c r="AI2421" s="3"/>
    </row>
    <row r="2422" spans="1:35"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3"/>
      <c r="AG2422" s="3"/>
      <c r="AH2422" s="3"/>
      <c r="AI2422" s="3"/>
    </row>
    <row r="2423" spans="1:35"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3"/>
      <c r="AG2423" s="3"/>
      <c r="AH2423" s="3"/>
      <c r="AI2423" s="3"/>
    </row>
    <row r="2424" spans="1:35"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3"/>
      <c r="AG2424" s="3"/>
      <c r="AH2424" s="3"/>
      <c r="AI2424" s="3"/>
    </row>
    <row r="2425" spans="1:35"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3"/>
      <c r="AG2425" s="3"/>
      <c r="AH2425" s="3"/>
      <c r="AI2425" s="3"/>
    </row>
    <row r="2426" spans="1:35"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3"/>
      <c r="AG2426" s="3"/>
      <c r="AH2426" s="3"/>
      <c r="AI2426" s="3"/>
    </row>
    <row r="2427" spans="1:35"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3"/>
      <c r="AG2427" s="3"/>
      <c r="AH2427" s="3"/>
      <c r="AI2427" s="3"/>
    </row>
    <row r="2428" spans="1:35"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3"/>
      <c r="AG2428" s="3"/>
      <c r="AH2428" s="3"/>
      <c r="AI2428" s="3"/>
    </row>
    <row r="2429" spans="1:35"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3"/>
      <c r="AG2429" s="3"/>
      <c r="AH2429" s="3"/>
      <c r="AI2429" s="3"/>
    </row>
    <row r="2430" spans="1:35"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3"/>
      <c r="AG2430" s="3"/>
      <c r="AH2430" s="3"/>
      <c r="AI2430" s="3"/>
    </row>
    <row r="2431" spans="1:35"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3"/>
      <c r="AG2431" s="3"/>
      <c r="AH2431" s="3"/>
      <c r="AI2431" s="3"/>
    </row>
    <row r="2432" spans="1:35"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3"/>
      <c r="AG2432" s="3"/>
      <c r="AH2432" s="3"/>
      <c r="AI2432" s="3"/>
    </row>
    <row r="2433" spans="1:35"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3"/>
      <c r="AG2433" s="3"/>
      <c r="AH2433" s="3"/>
      <c r="AI2433" s="3"/>
    </row>
    <row r="2434" spans="1:35"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3"/>
      <c r="AG2434" s="3"/>
      <c r="AH2434" s="3"/>
      <c r="AI2434" s="3"/>
    </row>
    <row r="2435" spans="1:35"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3"/>
      <c r="AG2435" s="3"/>
      <c r="AH2435" s="3"/>
      <c r="AI2435" s="3"/>
    </row>
    <row r="2436" spans="1:35"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3"/>
      <c r="AG2436" s="3"/>
      <c r="AH2436" s="3"/>
      <c r="AI2436" s="3"/>
    </row>
    <row r="2437" spans="1:35"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3"/>
      <c r="AG2437" s="3"/>
      <c r="AH2437" s="3"/>
      <c r="AI2437" s="3"/>
    </row>
    <row r="2438" spans="1:35"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3"/>
      <c r="AG2438" s="3"/>
      <c r="AH2438" s="3"/>
      <c r="AI2438" s="3"/>
    </row>
    <row r="2439" spans="1:35"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3"/>
      <c r="AG2439" s="3"/>
      <c r="AH2439" s="3"/>
      <c r="AI2439" s="3"/>
    </row>
    <row r="2440" spans="1:35"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3"/>
      <c r="AG2440" s="3"/>
      <c r="AH2440" s="3"/>
      <c r="AI2440" s="3"/>
    </row>
    <row r="2441" spans="1:35"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3"/>
      <c r="AG2441" s="3"/>
      <c r="AH2441" s="3"/>
      <c r="AI2441" s="3"/>
    </row>
    <row r="2442" spans="1:35"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3"/>
      <c r="AG2442" s="3"/>
      <c r="AH2442" s="3"/>
      <c r="AI2442" s="3"/>
    </row>
    <row r="2443" spans="1:35"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3"/>
      <c r="AG2443" s="3"/>
      <c r="AH2443" s="3"/>
      <c r="AI2443" s="3"/>
    </row>
    <row r="2444" spans="1:35"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3"/>
      <c r="AG2444" s="3"/>
      <c r="AH2444" s="3"/>
      <c r="AI2444" s="3"/>
    </row>
    <row r="2445" spans="1:35"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3"/>
      <c r="AG2445" s="3"/>
      <c r="AH2445" s="3"/>
      <c r="AI2445" s="3"/>
    </row>
    <row r="2446" spans="1:35"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3"/>
      <c r="AG2446" s="3"/>
      <c r="AH2446" s="3"/>
      <c r="AI2446" s="3"/>
    </row>
    <row r="2447" spans="1:35"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3"/>
      <c r="AG2447" s="3"/>
      <c r="AH2447" s="3"/>
      <c r="AI2447" s="3"/>
    </row>
    <row r="2448" spans="1:35"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3"/>
      <c r="AG2448" s="3"/>
      <c r="AH2448" s="3"/>
      <c r="AI2448" s="3"/>
    </row>
    <row r="2449" spans="1:35"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3"/>
      <c r="AG2449" s="3"/>
      <c r="AH2449" s="3"/>
      <c r="AI2449" s="3"/>
    </row>
    <row r="2450" spans="1:35"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3"/>
      <c r="AG2450" s="3"/>
      <c r="AH2450" s="3"/>
      <c r="AI2450" s="3"/>
    </row>
    <row r="2451" spans="1:35"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3"/>
      <c r="AG2451" s="3"/>
      <c r="AH2451" s="3"/>
      <c r="AI2451" s="3"/>
    </row>
    <row r="2452" spans="1:35"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3"/>
      <c r="AG2452" s="3"/>
      <c r="AH2452" s="3"/>
      <c r="AI2452" s="3"/>
    </row>
    <row r="2453" spans="1:35"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3"/>
      <c r="AG2453" s="3"/>
      <c r="AH2453" s="3"/>
      <c r="AI2453" s="3"/>
    </row>
    <row r="2454" spans="1:35"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3"/>
      <c r="AG2454" s="3"/>
      <c r="AH2454" s="3"/>
      <c r="AI2454" s="3"/>
    </row>
    <row r="2455" spans="1:35"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3"/>
      <c r="AG2455" s="3"/>
      <c r="AH2455" s="3"/>
      <c r="AI2455" s="3"/>
    </row>
    <row r="2456" spans="1:35" x14ac:dyDescent="0.25">
      <c r="A2456" s="5"/>
      <c r="B2456" s="5"/>
      <c r="C2456" s="5"/>
      <c r="D2456" s="5"/>
      <c r="E2456" s="5"/>
      <c r="F2456" s="5"/>
      <c r="G2456" s="5"/>
      <c r="H2456" s="5"/>
      <c r="I2456" s="5"/>
      <c r="J2456" s="5"/>
      <c r="AF2456" s="3"/>
      <c r="AG2456" s="3"/>
      <c r="AH2456" s="3"/>
      <c r="AI2456" s="3"/>
    </row>
    <row r="2457" spans="1:35" x14ac:dyDescent="0.25">
      <c r="A2457" s="5"/>
      <c r="B2457" s="5"/>
      <c r="C2457" s="5"/>
      <c r="D2457" s="5"/>
      <c r="E2457" s="5"/>
      <c r="F2457" s="5"/>
      <c r="G2457" s="5"/>
      <c r="H2457" s="5"/>
      <c r="I2457" s="5"/>
      <c r="J2457" s="5"/>
      <c r="AF2457" s="3"/>
      <c r="AG2457" s="3"/>
      <c r="AH2457" s="3"/>
      <c r="AI2457" s="3"/>
    </row>
    <row r="2458" spans="1:35"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3"/>
      <c r="AG2458" s="3"/>
      <c r="AH2458" s="3"/>
      <c r="AI2458" s="3"/>
    </row>
    <row r="2459" spans="1:35"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3"/>
      <c r="AG2459" s="3"/>
      <c r="AH2459" s="3"/>
      <c r="AI2459" s="3"/>
    </row>
    <row r="2460" spans="1:35"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3"/>
      <c r="AG2460" s="3"/>
      <c r="AH2460" s="3"/>
      <c r="AI2460" s="3"/>
    </row>
    <row r="2461" spans="1:35"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3"/>
      <c r="AG2461" s="3"/>
      <c r="AH2461" s="3"/>
      <c r="AI2461" s="3"/>
    </row>
    <row r="2462" spans="1:35"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3"/>
      <c r="AG2462" s="3"/>
      <c r="AH2462" s="3"/>
      <c r="AI2462" s="3"/>
    </row>
    <row r="2463" spans="1:35"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3"/>
      <c r="AG2463" s="3"/>
      <c r="AH2463" s="3"/>
      <c r="AI2463" s="3"/>
    </row>
    <row r="2464" spans="1:35"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3"/>
      <c r="AG2464" s="3"/>
      <c r="AH2464" s="3"/>
      <c r="AI2464" s="3"/>
    </row>
    <row r="2465" spans="1:35"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3"/>
      <c r="AG2465" s="3"/>
      <c r="AH2465" s="3"/>
      <c r="AI2465" s="3"/>
    </row>
    <row r="2466" spans="1:35"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3"/>
      <c r="AG2466" s="3"/>
      <c r="AH2466" s="3"/>
      <c r="AI2466" s="3"/>
    </row>
    <row r="2467" spans="1:35"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3"/>
      <c r="AG2467" s="3"/>
      <c r="AH2467" s="3"/>
      <c r="AI2467" s="3"/>
    </row>
    <row r="2468" spans="1:35"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3"/>
      <c r="AG2468" s="3"/>
      <c r="AH2468" s="3"/>
      <c r="AI2468" s="3"/>
    </row>
    <row r="2469" spans="1:35"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3"/>
      <c r="AG2469" s="3"/>
      <c r="AH2469" s="3"/>
      <c r="AI2469" s="3"/>
    </row>
    <row r="2470" spans="1:35"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3"/>
      <c r="AG2470" s="3"/>
      <c r="AH2470" s="3"/>
      <c r="AI2470" s="3"/>
    </row>
    <row r="2471" spans="1:35"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3"/>
      <c r="AG2471" s="3"/>
      <c r="AH2471" s="3"/>
      <c r="AI2471" s="3"/>
    </row>
    <row r="2472" spans="1:35"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3"/>
      <c r="AG2472" s="3"/>
      <c r="AH2472" s="3"/>
      <c r="AI2472" s="3"/>
    </row>
    <row r="2473" spans="1:35"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3"/>
      <c r="AG2473" s="3"/>
      <c r="AH2473" s="3"/>
      <c r="AI2473" s="3"/>
    </row>
    <row r="2474" spans="1:35"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3"/>
      <c r="AG2474" s="3"/>
      <c r="AH2474" s="3"/>
      <c r="AI2474" s="3"/>
    </row>
    <row r="2475" spans="1:35"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3"/>
      <c r="AG2475" s="3"/>
      <c r="AH2475" s="3"/>
      <c r="AI2475" s="3"/>
    </row>
    <row r="2476" spans="1:35"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3"/>
      <c r="AG2476" s="3"/>
      <c r="AH2476" s="3"/>
      <c r="AI2476" s="3"/>
    </row>
    <row r="2477" spans="1:35"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3"/>
      <c r="AG2477" s="3"/>
      <c r="AH2477" s="3"/>
      <c r="AI2477" s="3"/>
    </row>
    <row r="2478" spans="1:35"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3"/>
      <c r="AG2478" s="3"/>
      <c r="AH2478" s="3"/>
      <c r="AI2478" s="3"/>
    </row>
    <row r="2479" spans="1:35"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3"/>
      <c r="AG2479" s="3"/>
      <c r="AH2479" s="3"/>
      <c r="AI2479" s="3"/>
    </row>
    <row r="2480" spans="1:35"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3"/>
      <c r="AG2480" s="3"/>
      <c r="AH2480" s="3"/>
      <c r="AI2480" s="3"/>
    </row>
    <row r="2481" spans="1:35"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3"/>
      <c r="AG2481" s="3"/>
      <c r="AH2481" s="3"/>
      <c r="AI2481" s="3"/>
    </row>
    <row r="2482" spans="1:35"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3"/>
      <c r="AG2482" s="3"/>
      <c r="AH2482" s="3"/>
      <c r="AI2482" s="3"/>
    </row>
    <row r="2483" spans="1:35"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3"/>
      <c r="AG2483" s="3"/>
      <c r="AH2483" s="3"/>
      <c r="AI2483" s="3"/>
    </row>
    <row r="2484" spans="1:35"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3"/>
      <c r="AG2484" s="3"/>
      <c r="AH2484" s="3"/>
      <c r="AI2484" s="3"/>
    </row>
    <row r="2485" spans="1:35"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3"/>
      <c r="AG2485" s="3"/>
      <c r="AH2485" s="3"/>
      <c r="AI2485" s="3"/>
    </row>
    <row r="2486" spans="1:35"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3"/>
      <c r="AG2486" s="3"/>
      <c r="AH2486" s="3"/>
      <c r="AI2486" s="3"/>
    </row>
    <row r="2487" spans="1:35"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3"/>
      <c r="AG2487" s="3"/>
      <c r="AH2487" s="3"/>
      <c r="AI2487" s="3"/>
    </row>
    <row r="2488" spans="1:35"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3"/>
      <c r="AG2488" s="3"/>
      <c r="AH2488" s="3"/>
      <c r="AI2488" s="3"/>
    </row>
    <row r="2489" spans="1:35"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3"/>
      <c r="AG2489" s="3"/>
      <c r="AH2489" s="3"/>
      <c r="AI2489" s="3"/>
    </row>
    <row r="2490" spans="1:35"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3"/>
      <c r="AG2490" s="3"/>
      <c r="AH2490" s="3"/>
      <c r="AI2490" s="3"/>
    </row>
    <row r="2491" spans="1:35"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3"/>
      <c r="AG2491" s="3"/>
      <c r="AH2491" s="3"/>
      <c r="AI2491" s="3"/>
    </row>
    <row r="2492" spans="1:35"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3"/>
      <c r="AG2492" s="3"/>
      <c r="AH2492" s="3"/>
      <c r="AI2492" s="3"/>
    </row>
    <row r="2493" spans="1:35"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3"/>
      <c r="AG2493" s="3"/>
      <c r="AH2493" s="3"/>
      <c r="AI2493" s="3"/>
    </row>
    <row r="2494" spans="1:35"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3"/>
      <c r="AG2494" s="3"/>
      <c r="AH2494" s="3"/>
      <c r="AI2494" s="3"/>
    </row>
    <row r="2495" spans="1:35"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3"/>
      <c r="AG2495" s="3"/>
      <c r="AH2495" s="3"/>
      <c r="AI2495" s="3"/>
    </row>
    <row r="2496" spans="1:35"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3"/>
      <c r="AG2496" s="3"/>
      <c r="AH2496" s="3"/>
      <c r="AI2496" s="3"/>
    </row>
    <row r="2497" spans="1:35"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3"/>
      <c r="AG2497" s="3"/>
      <c r="AH2497" s="3"/>
      <c r="AI2497" s="3"/>
    </row>
    <row r="2498" spans="1:35"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3"/>
      <c r="AG2498" s="3"/>
      <c r="AH2498" s="3"/>
      <c r="AI2498" s="3"/>
    </row>
    <row r="2499" spans="1:35"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3"/>
      <c r="AG2499" s="3"/>
      <c r="AH2499" s="3"/>
      <c r="AI2499" s="3"/>
    </row>
    <row r="2500" spans="1:35"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3"/>
      <c r="AG2500" s="3"/>
      <c r="AH2500" s="3"/>
      <c r="AI2500" s="3"/>
    </row>
    <row r="2501" spans="1:35"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3"/>
      <c r="AG2501" s="3"/>
      <c r="AH2501" s="3"/>
      <c r="AI2501" s="3"/>
    </row>
    <row r="2502" spans="1:35"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3"/>
      <c r="AG2502" s="3"/>
      <c r="AH2502" s="3"/>
      <c r="AI2502" s="3"/>
    </row>
    <row r="2503" spans="1:35"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3"/>
      <c r="AG2503" s="3"/>
      <c r="AH2503" s="3"/>
      <c r="AI2503" s="3"/>
    </row>
    <row r="2504" spans="1:35"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3"/>
      <c r="AG2504" s="3"/>
      <c r="AH2504" s="3"/>
      <c r="AI2504" s="3"/>
    </row>
    <row r="2505" spans="1:35"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3"/>
      <c r="AG2505" s="3"/>
      <c r="AH2505" s="3"/>
      <c r="AI2505" s="3"/>
    </row>
    <row r="2506" spans="1:35"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3"/>
      <c r="AG2506" s="3"/>
      <c r="AH2506" s="3"/>
      <c r="AI2506" s="3"/>
    </row>
    <row r="2507" spans="1:35"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3"/>
      <c r="AG2507" s="3"/>
      <c r="AH2507" s="3"/>
      <c r="AI2507" s="3"/>
    </row>
    <row r="2508" spans="1:35"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3"/>
      <c r="AG2508" s="3"/>
      <c r="AH2508" s="3"/>
      <c r="AI2508" s="3"/>
    </row>
    <row r="2509" spans="1:35"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3"/>
      <c r="AG2509" s="3"/>
      <c r="AH2509" s="3"/>
      <c r="AI2509" s="3"/>
    </row>
    <row r="2510" spans="1:35"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3"/>
      <c r="AG2510" s="3"/>
      <c r="AH2510" s="3"/>
      <c r="AI2510" s="3"/>
    </row>
    <row r="2511" spans="1:35"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3"/>
      <c r="AG2511" s="3"/>
      <c r="AH2511" s="3"/>
      <c r="AI2511" s="3"/>
    </row>
    <row r="2512" spans="1:35"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3"/>
      <c r="AG2512" s="3"/>
      <c r="AH2512" s="3"/>
      <c r="AI2512" s="3"/>
    </row>
    <row r="2513" spans="1:35"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3"/>
      <c r="AG2513" s="3"/>
      <c r="AH2513" s="3"/>
      <c r="AI2513" s="3"/>
    </row>
    <row r="2514" spans="1:35"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3"/>
      <c r="AG2514" s="3"/>
      <c r="AH2514" s="3"/>
      <c r="AI2514" s="3"/>
    </row>
    <row r="2515" spans="1:35"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3"/>
      <c r="AG2515" s="3"/>
      <c r="AH2515" s="3"/>
      <c r="AI2515" s="3"/>
    </row>
    <row r="2516" spans="1:35"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3"/>
      <c r="AG2516" s="3"/>
      <c r="AH2516" s="3"/>
      <c r="AI2516" s="3"/>
    </row>
    <row r="2517" spans="1:35"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3"/>
      <c r="AG2517" s="3"/>
      <c r="AH2517" s="3"/>
      <c r="AI2517" s="3"/>
    </row>
    <row r="2518" spans="1:35"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3"/>
      <c r="AG2518" s="3"/>
      <c r="AH2518" s="3"/>
      <c r="AI2518" s="3"/>
    </row>
    <row r="2519" spans="1:35"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3"/>
      <c r="AG2519" s="3"/>
      <c r="AH2519" s="3"/>
      <c r="AI2519" s="3"/>
    </row>
    <row r="2520" spans="1:35"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3"/>
      <c r="AG2520" s="3"/>
      <c r="AH2520" s="3"/>
      <c r="AI2520" s="3"/>
    </row>
    <row r="2521" spans="1:35"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3"/>
      <c r="AG2521" s="3"/>
      <c r="AH2521" s="3"/>
      <c r="AI2521" s="3"/>
    </row>
    <row r="2522" spans="1:35"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3"/>
      <c r="AG2522" s="3"/>
      <c r="AH2522" s="3"/>
      <c r="AI2522" s="3"/>
    </row>
    <row r="2523" spans="1:35"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3"/>
      <c r="AG2523" s="3"/>
      <c r="AH2523" s="3"/>
      <c r="AI2523" s="3"/>
    </row>
    <row r="2524" spans="1:35"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3"/>
      <c r="AG2524" s="3"/>
      <c r="AH2524" s="3"/>
      <c r="AI2524" s="3"/>
    </row>
    <row r="2525" spans="1:35"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3"/>
      <c r="AG2525" s="3"/>
      <c r="AH2525" s="3"/>
      <c r="AI2525" s="3"/>
    </row>
    <row r="2526" spans="1:35"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3"/>
      <c r="AG2526" s="3"/>
      <c r="AH2526" s="3"/>
      <c r="AI2526" s="3"/>
    </row>
    <row r="2527" spans="1:35"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3"/>
      <c r="AG2527" s="3"/>
      <c r="AH2527" s="3"/>
      <c r="AI2527" s="3"/>
    </row>
    <row r="2528" spans="1:35"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3"/>
      <c r="AG2528" s="3"/>
      <c r="AH2528" s="3"/>
      <c r="AI2528" s="3"/>
    </row>
    <row r="2529" spans="1:35"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3"/>
      <c r="AG2529" s="3"/>
      <c r="AH2529" s="3"/>
      <c r="AI2529" s="3"/>
    </row>
    <row r="2530" spans="1:35"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3"/>
      <c r="AG2530" s="3"/>
      <c r="AH2530" s="3"/>
      <c r="AI2530" s="3"/>
    </row>
    <row r="2531" spans="1:35"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3"/>
      <c r="AG2531" s="3"/>
      <c r="AH2531" s="3"/>
      <c r="AI2531" s="3"/>
    </row>
    <row r="2532" spans="1:35"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3"/>
      <c r="AG2532" s="3"/>
      <c r="AH2532" s="3"/>
      <c r="AI2532" s="3"/>
    </row>
    <row r="2533" spans="1:35"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3"/>
      <c r="AG2533" s="3"/>
      <c r="AH2533" s="3"/>
      <c r="AI2533" s="3"/>
    </row>
    <row r="2534" spans="1:35"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3"/>
      <c r="AG2534" s="3"/>
      <c r="AH2534" s="3"/>
      <c r="AI2534" s="3"/>
    </row>
    <row r="2535" spans="1:35"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3"/>
      <c r="AG2535" s="3"/>
      <c r="AH2535" s="3"/>
      <c r="AI2535" s="3"/>
    </row>
    <row r="2536" spans="1:35"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3"/>
      <c r="AG2536" s="3"/>
      <c r="AH2536" s="3"/>
      <c r="AI2536" s="3"/>
    </row>
    <row r="2537" spans="1:35"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3"/>
      <c r="AG2537" s="3"/>
      <c r="AH2537" s="3"/>
      <c r="AI2537" s="3"/>
    </row>
    <row r="2538" spans="1:35"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3"/>
      <c r="AG2538" s="3"/>
      <c r="AH2538" s="3"/>
      <c r="AI2538" s="3"/>
    </row>
    <row r="2539" spans="1:35"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3"/>
      <c r="AG2539" s="3"/>
      <c r="AH2539" s="3"/>
      <c r="AI2539" s="3"/>
    </row>
    <row r="2540" spans="1:35"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3"/>
      <c r="AG2540" s="3"/>
      <c r="AH2540" s="3"/>
      <c r="AI2540" s="3"/>
    </row>
    <row r="2541" spans="1:35"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3"/>
      <c r="AG2541" s="3"/>
      <c r="AH2541" s="3"/>
      <c r="AI2541" s="3"/>
    </row>
    <row r="2542" spans="1:35"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3"/>
      <c r="AG2542" s="3"/>
      <c r="AH2542" s="3"/>
      <c r="AI2542" s="3"/>
    </row>
    <row r="2543" spans="1:35"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3"/>
      <c r="AG2543" s="3"/>
      <c r="AH2543" s="3"/>
      <c r="AI2543" s="3"/>
    </row>
    <row r="2544" spans="1:35"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3"/>
      <c r="AG2544" s="3"/>
      <c r="AH2544" s="3"/>
      <c r="AI2544" s="3"/>
    </row>
    <row r="2545" spans="1:35"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3"/>
      <c r="AG2545" s="3"/>
      <c r="AH2545" s="3"/>
      <c r="AI2545" s="3"/>
    </row>
    <row r="2546" spans="1:35"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3"/>
      <c r="AG2546" s="3"/>
      <c r="AH2546" s="3"/>
      <c r="AI2546" s="3"/>
    </row>
    <row r="2547" spans="1:35"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3"/>
      <c r="AG2547" s="3"/>
      <c r="AH2547" s="3"/>
      <c r="AI2547" s="3"/>
    </row>
    <row r="2548" spans="1:35"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3"/>
      <c r="AG2548" s="3"/>
      <c r="AH2548" s="3"/>
      <c r="AI2548" s="3"/>
    </row>
    <row r="2549" spans="1:35"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3"/>
      <c r="AG2549" s="3"/>
      <c r="AH2549" s="3"/>
      <c r="AI2549" s="3"/>
    </row>
    <row r="2550" spans="1:35"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3"/>
      <c r="AG2550" s="3"/>
      <c r="AH2550" s="3"/>
      <c r="AI2550" s="3"/>
    </row>
    <row r="2551" spans="1:35"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3"/>
      <c r="AG2551" s="3"/>
      <c r="AH2551" s="3"/>
      <c r="AI2551" s="3"/>
    </row>
    <row r="2552" spans="1:35"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3"/>
      <c r="AG2552" s="3"/>
      <c r="AH2552" s="3"/>
      <c r="AI2552" s="3"/>
    </row>
    <row r="2553" spans="1:35"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3"/>
      <c r="AG2553" s="3"/>
      <c r="AH2553" s="3"/>
      <c r="AI2553" s="3"/>
    </row>
    <row r="2554" spans="1:35"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3"/>
      <c r="AG2554" s="3"/>
      <c r="AH2554" s="3"/>
      <c r="AI2554" s="3"/>
    </row>
    <row r="2555" spans="1:35"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3"/>
      <c r="AG2555" s="3"/>
      <c r="AH2555" s="3"/>
      <c r="AI2555" s="3"/>
    </row>
    <row r="2556" spans="1:35"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3"/>
      <c r="AG2556" s="3"/>
      <c r="AH2556" s="3"/>
      <c r="AI2556" s="3"/>
    </row>
    <row r="2557" spans="1:35"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3"/>
      <c r="AG2557" s="3"/>
      <c r="AH2557" s="3"/>
      <c r="AI2557" s="3"/>
    </row>
    <row r="2558" spans="1:35"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3"/>
      <c r="AG2558" s="3"/>
      <c r="AH2558" s="3"/>
      <c r="AI2558" s="3"/>
    </row>
    <row r="2559" spans="1:35"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3"/>
      <c r="AG2559" s="3"/>
      <c r="AH2559" s="3"/>
      <c r="AI2559" s="3"/>
    </row>
    <row r="2560" spans="1:35"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3"/>
      <c r="AG2560" s="3"/>
      <c r="AH2560" s="3"/>
      <c r="AI2560" s="3"/>
    </row>
    <row r="2561" spans="1:35"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3"/>
      <c r="AG2561" s="3"/>
      <c r="AH2561" s="3"/>
      <c r="AI2561" s="3"/>
    </row>
    <row r="2562" spans="1:35"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3"/>
      <c r="AG2562" s="3"/>
      <c r="AH2562" s="3"/>
      <c r="AI2562" s="3"/>
    </row>
    <row r="2563" spans="1:35"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3"/>
      <c r="AG2563" s="3"/>
      <c r="AH2563" s="3"/>
      <c r="AI2563" s="3"/>
    </row>
    <row r="2564" spans="1:35"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3"/>
      <c r="AG2564" s="3"/>
      <c r="AH2564" s="3"/>
      <c r="AI2564" s="3"/>
    </row>
    <row r="2565" spans="1:35"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3"/>
      <c r="AG2565" s="3"/>
      <c r="AH2565" s="3"/>
      <c r="AI2565" s="3"/>
    </row>
    <row r="2566" spans="1:35"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3"/>
      <c r="AG2566" s="3"/>
      <c r="AH2566" s="3"/>
      <c r="AI2566" s="3"/>
    </row>
    <row r="2567" spans="1:35"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3"/>
      <c r="AG2567" s="3"/>
      <c r="AH2567" s="3"/>
      <c r="AI2567" s="3"/>
    </row>
    <row r="2568" spans="1:35"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3"/>
      <c r="AG2568" s="3"/>
      <c r="AH2568" s="3"/>
      <c r="AI2568" s="3"/>
    </row>
    <row r="2569" spans="1:35"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3"/>
      <c r="AG2569" s="3"/>
      <c r="AH2569" s="3"/>
      <c r="AI2569" s="3"/>
    </row>
    <row r="2570" spans="1:35"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3"/>
      <c r="AG2570" s="3"/>
      <c r="AH2570" s="3"/>
      <c r="AI2570" s="3"/>
    </row>
    <row r="2571" spans="1:35"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3"/>
      <c r="AG2571" s="3"/>
      <c r="AH2571" s="3"/>
      <c r="AI2571" s="3"/>
    </row>
    <row r="2572" spans="1:35"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3"/>
      <c r="AG2572" s="3"/>
      <c r="AH2572" s="3"/>
      <c r="AI2572" s="3"/>
    </row>
    <row r="2573" spans="1:35"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3"/>
      <c r="AG2573" s="3"/>
      <c r="AH2573" s="3"/>
      <c r="AI2573" s="3"/>
    </row>
    <row r="2574" spans="1:35"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3"/>
      <c r="AG2574" s="3"/>
      <c r="AH2574" s="3"/>
      <c r="AI2574" s="3"/>
    </row>
    <row r="2575" spans="1:35"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3"/>
      <c r="AG2575" s="3"/>
      <c r="AH2575" s="3"/>
      <c r="AI2575" s="3"/>
    </row>
    <row r="2576" spans="1:35"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3"/>
      <c r="AG2576" s="3"/>
      <c r="AH2576" s="3"/>
      <c r="AI2576" s="3"/>
    </row>
    <row r="2577" spans="1:35"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3"/>
      <c r="AG2577" s="3"/>
      <c r="AH2577" s="3"/>
      <c r="AI2577" s="3"/>
    </row>
    <row r="2578" spans="1:35"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3"/>
      <c r="AG2578" s="3"/>
      <c r="AH2578" s="3"/>
      <c r="AI2578" s="3"/>
    </row>
    <row r="2579" spans="1:35"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3"/>
      <c r="AG2579" s="3"/>
      <c r="AH2579" s="3"/>
      <c r="AI2579" s="3"/>
    </row>
    <row r="2580" spans="1:35"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3"/>
      <c r="AG2580" s="3"/>
      <c r="AH2580" s="3"/>
      <c r="AI2580" s="3"/>
    </row>
    <row r="2581" spans="1:35"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3"/>
      <c r="AG2581" s="3"/>
      <c r="AH2581" s="3"/>
      <c r="AI2581" s="3"/>
    </row>
    <row r="2582" spans="1:35"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3"/>
      <c r="AG2582" s="3"/>
      <c r="AH2582" s="3"/>
      <c r="AI2582" s="3"/>
    </row>
    <row r="2583" spans="1:35"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3"/>
      <c r="AG2583" s="3"/>
      <c r="AH2583" s="3"/>
      <c r="AI2583" s="3"/>
    </row>
    <row r="2584" spans="1:35"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3"/>
      <c r="AG2584" s="3"/>
      <c r="AH2584" s="3"/>
      <c r="AI2584" s="3"/>
    </row>
    <row r="2585" spans="1:35"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3"/>
      <c r="AG2585" s="3"/>
      <c r="AH2585" s="3"/>
      <c r="AI2585" s="3"/>
    </row>
    <row r="2586" spans="1:35"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3"/>
      <c r="AG2586" s="3"/>
      <c r="AH2586" s="3"/>
      <c r="AI2586" s="3"/>
    </row>
    <row r="2587" spans="1:35"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3"/>
      <c r="AG2587" s="3"/>
      <c r="AH2587" s="3"/>
      <c r="AI2587" s="3"/>
    </row>
    <row r="2588" spans="1:35"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3"/>
      <c r="AG2588" s="3"/>
      <c r="AH2588" s="3"/>
      <c r="AI2588" s="3"/>
    </row>
    <row r="2589" spans="1:35"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3"/>
      <c r="AG2589" s="3"/>
      <c r="AH2589" s="3"/>
      <c r="AI2589" s="3"/>
    </row>
    <row r="2590" spans="1:35"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3"/>
      <c r="AG2590" s="3"/>
      <c r="AH2590" s="3"/>
      <c r="AI2590" s="3"/>
    </row>
    <row r="2591" spans="1:35"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3"/>
      <c r="AG2591" s="3"/>
      <c r="AH2591" s="3"/>
      <c r="AI2591" s="3"/>
    </row>
    <row r="2592" spans="1:35"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3"/>
      <c r="AG2592" s="3"/>
      <c r="AH2592" s="3"/>
      <c r="AI2592" s="3"/>
    </row>
    <row r="2593" spans="1:35"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3"/>
      <c r="AG2593" s="3"/>
      <c r="AH2593" s="3"/>
      <c r="AI2593" s="3"/>
    </row>
    <row r="2594" spans="1:35"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3"/>
      <c r="AG2594" s="3"/>
      <c r="AH2594" s="3"/>
      <c r="AI2594" s="3"/>
    </row>
    <row r="2595" spans="1:35"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3"/>
      <c r="AG2595" s="3"/>
      <c r="AH2595" s="3"/>
      <c r="AI2595" s="3"/>
    </row>
    <row r="2596" spans="1:35"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3"/>
      <c r="AG2596" s="3"/>
      <c r="AH2596" s="3"/>
      <c r="AI2596" s="3"/>
    </row>
    <row r="2597" spans="1:35"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3"/>
      <c r="AG2597" s="3"/>
      <c r="AH2597" s="3"/>
      <c r="AI2597" s="3"/>
    </row>
    <row r="2598" spans="1:35"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3"/>
      <c r="AG2598" s="3"/>
      <c r="AH2598" s="3"/>
      <c r="AI2598" s="3"/>
    </row>
    <row r="2599" spans="1:35"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3"/>
      <c r="AG2599" s="3"/>
      <c r="AH2599" s="3"/>
      <c r="AI2599" s="3"/>
    </row>
    <row r="2600" spans="1:35"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3"/>
      <c r="AG2600" s="3"/>
      <c r="AH2600" s="3"/>
      <c r="AI2600" s="3"/>
    </row>
    <row r="2601" spans="1:35"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3"/>
      <c r="AG2601" s="3"/>
      <c r="AH2601" s="3"/>
      <c r="AI2601" s="3"/>
    </row>
    <row r="2602" spans="1:35"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3"/>
      <c r="AG2602" s="3"/>
      <c r="AH2602" s="3"/>
      <c r="AI2602" s="3"/>
    </row>
    <row r="2603" spans="1:35"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3"/>
      <c r="AG2603" s="3"/>
      <c r="AH2603" s="3"/>
      <c r="AI2603" s="3"/>
    </row>
    <row r="2604" spans="1:35"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3"/>
      <c r="AG2604" s="3"/>
      <c r="AH2604" s="3"/>
      <c r="AI2604" s="3"/>
    </row>
    <row r="2605" spans="1:35"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3"/>
      <c r="AG2605" s="3"/>
      <c r="AH2605" s="3"/>
      <c r="AI2605" s="3"/>
    </row>
    <row r="2606" spans="1:35"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3"/>
      <c r="AG2606" s="3"/>
      <c r="AH2606" s="3"/>
      <c r="AI2606" s="3"/>
    </row>
    <row r="2607" spans="1:35"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3"/>
      <c r="AG2607" s="3"/>
      <c r="AH2607" s="3"/>
      <c r="AI2607" s="3"/>
    </row>
    <row r="2608" spans="1:35"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3"/>
      <c r="AG2608" s="3"/>
      <c r="AH2608" s="3"/>
      <c r="AI2608" s="3"/>
    </row>
    <row r="2609" spans="1:35"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3"/>
      <c r="AG2609" s="3"/>
      <c r="AH2609" s="3"/>
      <c r="AI2609" s="3"/>
    </row>
    <row r="2610" spans="1:35"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3"/>
      <c r="AG2610" s="3"/>
      <c r="AH2610" s="3"/>
      <c r="AI2610" s="3"/>
    </row>
    <row r="2611" spans="1:35"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3"/>
      <c r="AG2611" s="3"/>
      <c r="AH2611" s="3"/>
      <c r="AI2611" s="3"/>
    </row>
    <row r="2612" spans="1:35"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3"/>
      <c r="AG2612" s="3"/>
      <c r="AH2612" s="3"/>
      <c r="AI2612" s="3"/>
    </row>
    <row r="2613" spans="1:35"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3"/>
      <c r="AG2613" s="3"/>
      <c r="AH2613" s="3"/>
      <c r="AI2613" s="3"/>
    </row>
    <row r="2614" spans="1:35"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3"/>
      <c r="AG2614" s="3"/>
      <c r="AH2614" s="3"/>
      <c r="AI2614" s="3"/>
    </row>
    <row r="2615" spans="1:35"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3"/>
      <c r="AG2615" s="3"/>
      <c r="AH2615" s="3"/>
      <c r="AI2615" s="3"/>
    </row>
    <row r="2616" spans="1:35"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3"/>
      <c r="AG2616" s="3"/>
      <c r="AH2616" s="3"/>
      <c r="AI2616" s="3"/>
    </row>
    <row r="2617" spans="1:35"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3"/>
      <c r="AG2617" s="3"/>
      <c r="AH2617" s="3"/>
      <c r="AI2617" s="3"/>
    </row>
    <row r="2618" spans="1:35"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3"/>
      <c r="AG2618" s="3"/>
      <c r="AH2618" s="3"/>
      <c r="AI2618" s="3"/>
    </row>
    <row r="2619" spans="1:35"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3"/>
      <c r="AG2619" s="3"/>
      <c r="AH2619" s="3"/>
      <c r="AI2619" s="3"/>
    </row>
    <row r="2620" spans="1:35"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3"/>
      <c r="AG2620" s="3"/>
      <c r="AH2620" s="3"/>
      <c r="AI2620" s="3"/>
    </row>
    <row r="2621" spans="1:35"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3"/>
      <c r="AG2621" s="3"/>
      <c r="AH2621" s="3"/>
      <c r="AI2621" s="3"/>
    </row>
    <row r="2622" spans="1:35"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3"/>
      <c r="AG2622" s="3"/>
      <c r="AH2622" s="3"/>
      <c r="AI2622" s="3"/>
    </row>
    <row r="2623" spans="1:35"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3"/>
      <c r="AG2623" s="3"/>
      <c r="AH2623" s="3"/>
      <c r="AI2623" s="3"/>
    </row>
    <row r="2624" spans="1:35"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3"/>
      <c r="AG2624" s="3"/>
      <c r="AH2624" s="3"/>
      <c r="AI2624" s="3"/>
    </row>
    <row r="2625" spans="1:35"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3"/>
      <c r="AG2625" s="3"/>
      <c r="AH2625" s="3"/>
      <c r="AI2625" s="3"/>
    </row>
    <row r="2626" spans="1:35"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3"/>
      <c r="AG2626" s="3"/>
      <c r="AH2626" s="3"/>
      <c r="AI2626" s="3"/>
    </row>
    <row r="2627" spans="1:35"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3"/>
      <c r="AG2627" s="3"/>
      <c r="AH2627" s="3"/>
      <c r="AI2627" s="3"/>
    </row>
    <row r="2628" spans="1:35"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3"/>
      <c r="AG2628" s="3"/>
      <c r="AH2628" s="3"/>
      <c r="AI2628" s="3"/>
    </row>
    <row r="2629" spans="1:35"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3"/>
      <c r="AG2629" s="3"/>
      <c r="AH2629" s="3"/>
      <c r="AI2629" s="3"/>
    </row>
    <row r="2630" spans="1:35"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3"/>
      <c r="AG2630" s="3"/>
      <c r="AH2630" s="3"/>
      <c r="AI2630" s="3"/>
    </row>
    <row r="2631" spans="1:35"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3"/>
      <c r="AG2631" s="3"/>
      <c r="AH2631" s="3"/>
      <c r="AI2631" s="3"/>
    </row>
    <row r="2632" spans="1:35"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3"/>
      <c r="AG2632" s="3"/>
      <c r="AH2632" s="3"/>
      <c r="AI2632" s="3"/>
    </row>
    <row r="2633" spans="1:35"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3"/>
      <c r="AG2633" s="3"/>
      <c r="AH2633" s="3"/>
      <c r="AI2633" s="3"/>
    </row>
    <row r="2634" spans="1:35"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3"/>
      <c r="AG2634" s="3"/>
      <c r="AH2634" s="3"/>
      <c r="AI2634" s="3"/>
    </row>
    <row r="2635" spans="1:35"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3"/>
      <c r="AG2635" s="3"/>
      <c r="AH2635" s="3"/>
      <c r="AI2635" s="3"/>
    </row>
    <row r="2636" spans="1:35"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3"/>
      <c r="AG2636" s="3"/>
      <c r="AH2636" s="3"/>
      <c r="AI2636" s="3"/>
    </row>
    <row r="2637" spans="1:35"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3"/>
      <c r="AG2637" s="3"/>
      <c r="AH2637" s="3"/>
      <c r="AI2637" s="3"/>
    </row>
    <row r="2638" spans="1:35"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3"/>
      <c r="AG2638" s="3"/>
      <c r="AH2638" s="3"/>
      <c r="AI2638" s="3"/>
    </row>
    <row r="2639" spans="1:35"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3"/>
      <c r="AG2639" s="3"/>
      <c r="AH2639" s="3"/>
      <c r="AI2639" s="3"/>
    </row>
    <row r="2640" spans="1:35"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3"/>
      <c r="AG2640" s="3"/>
      <c r="AH2640" s="3"/>
      <c r="AI2640" s="3"/>
    </row>
    <row r="2641" spans="1:35"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3"/>
      <c r="AG2641" s="3"/>
      <c r="AH2641" s="3"/>
      <c r="AI2641" s="3"/>
    </row>
    <row r="2642" spans="1:35"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3"/>
      <c r="AG2642" s="3"/>
      <c r="AH2642" s="3"/>
      <c r="AI2642" s="3"/>
    </row>
    <row r="2643" spans="1:35"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3"/>
      <c r="AG2643" s="3"/>
      <c r="AH2643" s="3"/>
      <c r="AI2643" s="3"/>
    </row>
    <row r="2644" spans="1:35"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3"/>
      <c r="AG2644" s="3"/>
      <c r="AH2644" s="3"/>
      <c r="AI2644" s="3"/>
    </row>
    <row r="2645" spans="1:35"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3"/>
      <c r="AG2645" s="3"/>
      <c r="AH2645" s="3"/>
      <c r="AI2645" s="3"/>
    </row>
    <row r="2646" spans="1:35"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3"/>
      <c r="AG2646" s="3"/>
      <c r="AH2646" s="3"/>
      <c r="AI2646" s="3"/>
    </row>
    <row r="2647" spans="1:35"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3"/>
      <c r="AG2647" s="3"/>
      <c r="AH2647" s="3"/>
      <c r="AI2647" s="3"/>
    </row>
    <row r="2648" spans="1:35"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3"/>
      <c r="AG2648" s="3"/>
      <c r="AH2648" s="3"/>
      <c r="AI2648" s="3"/>
    </row>
    <row r="2649" spans="1:35"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3"/>
      <c r="AG2649" s="3"/>
      <c r="AH2649" s="3"/>
      <c r="AI2649" s="3"/>
    </row>
    <row r="2650" spans="1:35"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3"/>
      <c r="AG2650" s="3"/>
      <c r="AH2650" s="3"/>
      <c r="AI2650" s="3"/>
    </row>
    <row r="2651" spans="1:35"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3"/>
      <c r="AG2651" s="3"/>
      <c r="AH2651" s="3"/>
      <c r="AI2651" s="3"/>
    </row>
    <row r="2652" spans="1:35"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3"/>
      <c r="AG2652" s="3"/>
      <c r="AH2652" s="3"/>
      <c r="AI2652" s="3"/>
    </row>
    <row r="2653" spans="1:35"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3"/>
      <c r="AG2653" s="3"/>
      <c r="AH2653" s="3"/>
      <c r="AI2653" s="3"/>
    </row>
    <row r="2654" spans="1:35"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3"/>
      <c r="AG2654" s="3"/>
      <c r="AH2654" s="3"/>
      <c r="AI2654" s="3"/>
    </row>
    <row r="2655" spans="1:35"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3"/>
      <c r="AG2655" s="3"/>
      <c r="AH2655" s="3"/>
      <c r="AI2655" s="3"/>
    </row>
    <row r="2656" spans="1:35"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3"/>
      <c r="AG2656" s="3"/>
      <c r="AH2656" s="3"/>
      <c r="AI2656" s="3"/>
    </row>
    <row r="2657" spans="1:35"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3"/>
      <c r="AG2657" s="3"/>
      <c r="AH2657" s="3"/>
      <c r="AI2657" s="3"/>
    </row>
    <row r="2658" spans="1:35"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3"/>
      <c r="AG2658" s="3"/>
      <c r="AH2658" s="3"/>
      <c r="AI2658" s="3"/>
    </row>
    <row r="2659" spans="1:35"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3"/>
      <c r="AG2659" s="3"/>
      <c r="AH2659" s="3"/>
      <c r="AI2659" s="3"/>
    </row>
    <row r="2660" spans="1:35"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3"/>
      <c r="AG2660" s="3"/>
      <c r="AH2660" s="3"/>
      <c r="AI2660" s="3"/>
    </row>
    <row r="2661" spans="1:35"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3"/>
      <c r="AG2661" s="3"/>
      <c r="AH2661" s="3"/>
      <c r="AI2661" s="3"/>
    </row>
    <row r="2662" spans="1:35"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3"/>
      <c r="AG2662" s="3"/>
      <c r="AH2662" s="3"/>
      <c r="AI2662" s="3"/>
    </row>
    <row r="2663" spans="1:35"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3"/>
      <c r="AG2663" s="3"/>
      <c r="AH2663" s="3"/>
      <c r="AI2663" s="3"/>
    </row>
    <row r="2664" spans="1:35"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3"/>
      <c r="AG2664" s="3"/>
      <c r="AH2664" s="3"/>
      <c r="AI2664" s="3"/>
    </row>
    <row r="2665" spans="1:35"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3"/>
      <c r="AG2665" s="3"/>
      <c r="AH2665" s="3"/>
      <c r="AI2665" s="3"/>
    </row>
    <row r="2666" spans="1:35"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3"/>
      <c r="AG2666" s="3"/>
      <c r="AH2666" s="3"/>
      <c r="AI2666" s="3"/>
    </row>
    <row r="2667" spans="1:35"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3"/>
      <c r="AG2667" s="3"/>
      <c r="AH2667" s="3"/>
      <c r="AI2667" s="3"/>
    </row>
    <row r="2668" spans="1:35"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3"/>
      <c r="AG2668" s="3"/>
      <c r="AH2668" s="3"/>
      <c r="AI2668" s="3"/>
    </row>
    <row r="2669" spans="1:35"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3"/>
      <c r="AG2669" s="3"/>
      <c r="AH2669" s="3"/>
      <c r="AI2669" s="3"/>
    </row>
    <row r="2670" spans="1:35"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3"/>
      <c r="AG2670" s="3"/>
      <c r="AH2670" s="3"/>
      <c r="AI2670" s="3"/>
    </row>
    <row r="2671" spans="1:35"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3"/>
      <c r="AG2671" s="3"/>
      <c r="AH2671" s="3"/>
      <c r="AI2671" s="3"/>
    </row>
    <row r="2672" spans="1:35"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3"/>
      <c r="AG2672" s="3"/>
      <c r="AH2672" s="3"/>
      <c r="AI2672" s="3"/>
    </row>
    <row r="2673" spans="1:35"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3"/>
      <c r="AG2673" s="3"/>
      <c r="AH2673" s="3"/>
      <c r="AI2673" s="3"/>
    </row>
    <row r="2674" spans="1:35"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3"/>
      <c r="AG2674" s="3"/>
      <c r="AH2674" s="3"/>
      <c r="AI2674" s="3"/>
    </row>
    <row r="2675" spans="1:35"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3"/>
      <c r="AG2675" s="3"/>
      <c r="AH2675" s="3"/>
      <c r="AI2675" s="3"/>
    </row>
    <row r="2676" spans="1:35"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3"/>
      <c r="AG2676" s="3"/>
      <c r="AH2676" s="3"/>
      <c r="AI2676" s="3"/>
    </row>
    <row r="2677" spans="1:35"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3"/>
      <c r="AG2677" s="3"/>
      <c r="AH2677" s="3"/>
      <c r="AI2677" s="3"/>
    </row>
    <row r="2678" spans="1:35"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3"/>
      <c r="AG2678" s="3"/>
      <c r="AH2678" s="3"/>
      <c r="AI2678" s="3"/>
    </row>
    <row r="2679" spans="1:35"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3"/>
      <c r="AG2679" s="3"/>
      <c r="AH2679" s="3"/>
      <c r="AI2679" s="3"/>
    </row>
    <row r="2680" spans="1:35"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3"/>
      <c r="AG2680" s="3"/>
      <c r="AH2680" s="3"/>
      <c r="AI2680" s="3"/>
    </row>
    <row r="2681" spans="1:35"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3"/>
      <c r="AG2681" s="3"/>
      <c r="AH2681" s="3"/>
      <c r="AI2681" s="3"/>
    </row>
    <row r="2682" spans="1:35"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3"/>
      <c r="AG2682" s="3"/>
      <c r="AH2682" s="3"/>
      <c r="AI2682" s="3"/>
    </row>
    <row r="2683" spans="1:35"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3"/>
      <c r="AG2683" s="3"/>
      <c r="AH2683" s="3"/>
      <c r="AI2683" s="3"/>
    </row>
    <row r="2684" spans="1:35"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3"/>
      <c r="AG2684" s="3"/>
      <c r="AH2684" s="3"/>
      <c r="AI2684" s="3"/>
    </row>
    <row r="2685" spans="1:35"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3"/>
      <c r="AG2685" s="3"/>
      <c r="AH2685" s="3"/>
      <c r="AI2685" s="3"/>
    </row>
    <row r="2686" spans="1:35"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3"/>
      <c r="AG2686" s="3"/>
      <c r="AH2686" s="3"/>
      <c r="AI2686" s="3"/>
    </row>
    <row r="2687" spans="1:35"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3"/>
      <c r="AG2687" s="3"/>
      <c r="AH2687" s="3"/>
      <c r="AI2687" s="3"/>
    </row>
    <row r="2688" spans="1:35"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3"/>
      <c r="AG2688" s="3"/>
      <c r="AH2688" s="3"/>
      <c r="AI2688" s="3"/>
    </row>
    <row r="2689" spans="1:35"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3"/>
      <c r="AG2689" s="3"/>
      <c r="AH2689" s="3"/>
      <c r="AI2689" s="3"/>
    </row>
    <row r="2690" spans="1:35"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3"/>
      <c r="AG2690" s="3"/>
      <c r="AH2690" s="3"/>
      <c r="AI2690" s="3"/>
    </row>
    <row r="2691" spans="1:35"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3"/>
      <c r="AG2691" s="3"/>
      <c r="AH2691" s="3"/>
      <c r="AI2691" s="3"/>
    </row>
    <row r="2692" spans="1:35"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3"/>
      <c r="AG2692" s="3"/>
      <c r="AH2692" s="3"/>
      <c r="AI2692" s="3"/>
    </row>
    <row r="2693" spans="1:35"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3"/>
      <c r="AG2693" s="3"/>
      <c r="AH2693" s="3"/>
      <c r="AI2693" s="3"/>
    </row>
    <row r="2694" spans="1:35"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3"/>
      <c r="AG2694" s="3"/>
      <c r="AH2694" s="3"/>
      <c r="AI2694" s="3"/>
    </row>
    <row r="2695" spans="1:35"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3"/>
      <c r="AG2695" s="3"/>
      <c r="AH2695" s="3"/>
      <c r="AI2695" s="3"/>
    </row>
    <row r="2696" spans="1:35"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3"/>
      <c r="AG2696" s="3"/>
      <c r="AH2696" s="3"/>
      <c r="AI2696" s="3"/>
    </row>
    <row r="2697" spans="1:35"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3"/>
      <c r="AG2697" s="3"/>
      <c r="AH2697" s="3"/>
      <c r="AI2697" s="3"/>
    </row>
    <row r="2698" spans="1:35"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3"/>
      <c r="AG2698" s="3"/>
      <c r="AH2698" s="3"/>
      <c r="AI2698" s="3"/>
    </row>
    <row r="2699" spans="1:35"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3"/>
      <c r="AG2699" s="3"/>
      <c r="AH2699" s="3"/>
      <c r="AI2699" s="3"/>
    </row>
    <row r="2700" spans="1:35"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3"/>
      <c r="AG2700" s="3"/>
      <c r="AH2700" s="3"/>
      <c r="AI2700" s="3"/>
    </row>
    <row r="2701" spans="1:35"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3"/>
      <c r="AG2701" s="3"/>
      <c r="AH2701" s="3"/>
      <c r="AI2701" s="3"/>
    </row>
    <row r="2702" spans="1:35"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3"/>
      <c r="AG2702" s="3"/>
      <c r="AH2702" s="3"/>
      <c r="AI2702" s="3"/>
    </row>
    <row r="2703" spans="1:35"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3"/>
      <c r="AG2703" s="3"/>
      <c r="AH2703" s="3"/>
      <c r="AI2703" s="3"/>
    </row>
    <row r="2704" spans="1:35"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3"/>
      <c r="AG2704" s="3"/>
      <c r="AH2704" s="3"/>
      <c r="AI2704" s="3"/>
    </row>
    <row r="2705" spans="1:35"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3"/>
      <c r="AG2705" s="3"/>
      <c r="AH2705" s="3"/>
      <c r="AI2705" s="3"/>
    </row>
    <row r="2706" spans="1:35"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3"/>
      <c r="AG2706" s="3"/>
      <c r="AH2706" s="3"/>
      <c r="AI2706" s="3"/>
    </row>
    <row r="2707" spans="1:35"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3"/>
      <c r="AG2707" s="3"/>
      <c r="AH2707" s="3"/>
      <c r="AI2707" s="3"/>
    </row>
    <row r="2708" spans="1:35"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3"/>
      <c r="AG2708" s="3"/>
      <c r="AH2708" s="3"/>
      <c r="AI2708" s="3"/>
    </row>
    <row r="2709" spans="1:35"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3"/>
      <c r="AG2709" s="3"/>
      <c r="AH2709" s="3"/>
      <c r="AI2709" s="3"/>
    </row>
    <row r="2710" spans="1:35"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3"/>
      <c r="AG2710" s="3"/>
      <c r="AH2710" s="3"/>
      <c r="AI2710" s="3"/>
    </row>
    <row r="2711" spans="1:35"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3"/>
      <c r="AG2711" s="3"/>
      <c r="AH2711" s="3"/>
      <c r="AI2711" s="3"/>
    </row>
    <row r="2712" spans="1:35"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3"/>
      <c r="AG2712" s="3"/>
      <c r="AH2712" s="3"/>
      <c r="AI2712" s="3"/>
    </row>
    <row r="2713" spans="1:35"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3"/>
      <c r="AG2713" s="3"/>
      <c r="AH2713" s="3"/>
      <c r="AI2713" s="3"/>
    </row>
    <row r="2714" spans="1:35"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3"/>
      <c r="AG2714" s="3"/>
      <c r="AH2714" s="3"/>
      <c r="AI2714" s="3"/>
    </row>
    <row r="2715" spans="1:35"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3"/>
      <c r="AG2715" s="3"/>
      <c r="AH2715" s="3"/>
      <c r="AI2715" s="3"/>
    </row>
    <row r="2716" spans="1:35"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3"/>
      <c r="AG2716" s="3"/>
      <c r="AH2716" s="3"/>
      <c r="AI2716" s="3"/>
    </row>
    <row r="2717" spans="1:35"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3"/>
      <c r="AG2717" s="3"/>
      <c r="AH2717" s="3"/>
      <c r="AI2717" s="3"/>
    </row>
    <row r="2718" spans="1:35"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3"/>
      <c r="AG2718" s="3"/>
      <c r="AH2718" s="3"/>
      <c r="AI2718" s="3"/>
    </row>
    <row r="2719" spans="1:35"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3"/>
      <c r="AG2719" s="3"/>
      <c r="AH2719" s="3"/>
      <c r="AI2719" s="3"/>
    </row>
    <row r="2720" spans="1:35"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3"/>
      <c r="AG2720" s="3"/>
      <c r="AH2720" s="3"/>
      <c r="AI2720" s="3"/>
    </row>
    <row r="2721" spans="1:35"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3"/>
      <c r="AG2721" s="3"/>
      <c r="AH2721" s="3"/>
      <c r="AI2721" s="3"/>
    </row>
    <row r="2722" spans="1:35"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3"/>
      <c r="AG2722" s="3"/>
      <c r="AH2722" s="3"/>
      <c r="AI2722" s="3"/>
    </row>
    <row r="2723" spans="1:35"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3"/>
      <c r="AG2723" s="3"/>
      <c r="AH2723" s="3"/>
      <c r="AI2723" s="3"/>
    </row>
    <row r="2724" spans="1:35"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3"/>
      <c r="AG2724" s="3"/>
      <c r="AH2724" s="3"/>
      <c r="AI2724" s="3"/>
    </row>
    <row r="2725" spans="1:35"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3"/>
      <c r="AG2725" s="3"/>
      <c r="AH2725" s="3"/>
      <c r="AI2725" s="3"/>
    </row>
    <row r="2726" spans="1:35"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3"/>
      <c r="AG2726" s="3"/>
      <c r="AH2726" s="3"/>
      <c r="AI2726" s="3"/>
    </row>
    <row r="2727" spans="1:35"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3"/>
      <c r="AG2727" s="3"/>
      <c r="AH2727" s="3"/>
      <c r="AI2727" s="3"/>
    </row>
    <row r="2728" spans="1:35"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3"/>
      <c r="AG2728" s="3"/>
      <c r="AH2728" s="3"/>
      <c r="AI2728" s="3"/>
    </row>
    <row r="2729" spans="1:35"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3"/>
      <c r="AG2729" s="3"/>
      <c r="AH2729" s="3"/>
      <c r="AI2729" s="3"/>
    </row>
    <row r="2730" spans="1:35"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3"/>
      <c r="AG2730" s="3"/>
      <c r="AH2730" s="3"/>
      <c r="AI2730" s="3"/>
    </row>
    <row r="2731" spans="1:35"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3"/>
      <c r="AG2731" s="3"/>
      <c r="AH2731" s="3"/>
      <c r="AI2731" s="3"/>
    </row>
    <row r="2732" spans="1:35"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3"/>
      <c r="AG2732" s="3"/>
      <c r="AH2732" s="3"/>
      <c r="AI2732" s="3"/>
    </row>
    <row r="2733" spans="1:35"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3"/>
      <c r="AG2733" s="3"/>
      <c r="AH2733" s="3"/>
      <c r="AI2733" s="3"/>
    </row>
    <row r="2734" spans="1:35"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3"/>
      <c r="AG2734" s="3"/>
      <c r="AH2734" s="3"/>
      <c r="AI2734" s="3"/>
    </row>
    <row r="2735" spans="1:35"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3"/>
      <c r="AG2735" s="3"/>
      <c r="AH2735" s="3"/>
      <c r="AI2735" s="3"/>
    </row>
    <row r="2736" spans="1:35"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3"/>
      <c r="AG2736" s="3"/>
      <c r="AH2736" s="3"/>
      <c r="AI2736" s="3"/>
    </row>
    <row r="2737" spans="1:35"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3"/>
      <c r="AG2737" s="3"/>
      <c r="AH2737" s="3"/>
      <c r="AI2737" s="3"/>
    </row>
    <row r="2738" spans="1:35"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3"/>
      <c r="AG2738" s="3"/>
      <c r="AH2738" s="3"/>
      <c r="AI2738" s="3"/>
    </row>
    <row r="2739" spans="1:35"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3"/>
      <c r="AG2739" s="3"/>
      <c r="AH2739" s="3"/>
      <c r="AI2739" s="3"/>
    </row>
    <row r="2740" spans="1:35"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3"/>
      <c r="AG2740" s="3"/>
      <c r="AH2740" s="3"/>
      <c r="AI2740" s="3"/>
    </row>
    <row r="2741" spans="1:35"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3"/>
      <c r="AG2741" s="3"/>
      <c r="AH2741" s="3"/>
      <c r="AI2741" s="3"/>
    </row>
    <row r="2742" spans="1:35"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3"/>
      <c r="AG2742" s="3"/>
      <c r="AH2742" s="3"/>
      <c r="AI2742" s="3"/>
    </row>
    <row r="2743" spans="1:35"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3"/>
      <c r="AG2743" s="3"/>
      <c r="AH2743" s="3"/>
      <c r="AI2743" s="3"/>
    </row>
    <row r="2744" spans="1:35"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3"/>
      <c r="AG2744" s="3"/>
      <c r="AH2744" s="3"/>
      <c r="AI2744" s="3"/>
    </row>
    <row r="2745" spans="1:35"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3"/>
      <c r="AG2745" s="3"/>
      <c r="AH2745" s="3"/>
      <c r="AI2745" s="3"/>
    </row>
    <row r="2746" spans="1:35"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3"/>
      <c r="AG2746" s="3"/>
      <c r="AH2746" s="3"/>
      <c r="AI2746" s="3"/>
    </row>
    <row r="2747" spans="1:35"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3"/>
      <c r="AG2747" s="3"/>
      <c r="AH2747" s="3"/>
      <c r="AI2747" s="3"/>
    </row>
    <row r="2748" spans="1:35"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3"/>
      <c r="AG2748" s="3"/>
      <c r="AH2748" s="3"/>
      <c r="AI2748" s="3"/>
    </row>
    <row r="2749" spans="1:35"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3"/>
      <c r="AG2749" s="3"/>
      <c r="AH2749" s="3"/>
      <c r="AI2749" s="3"/>
    </row>
    <row r="2750" spans="1:35"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3"/>
      <c r="AG2750" s="3"/>
      <c r="AH2750" s="3"/>
      <c r="AI2750" s="3"/>
    </row>
    <row r="2751" spans="1:35"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3"/>
      <c r="AG2751" s="3"/>
      <c r="AH2751" s="3"/>
      <c r="AI2751" s="3"/>
    </row>
    <row r="2752" spans="1:35"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3"/>
      <c r="AG2752" s="3"/>
      <c r="AH2752" s="3"/>
      <c r="AI2752" s="3"/>
    </row>
    <row r="2753" spans="1:35"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3"/>
      <c r="AG2753" s="3"/>
      <c r="AH2753" s="3"/>
      <c r="AI2753" s="3"/>
    </row>
    <row r="2754" spans="1:35"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3"/>
      <c r="AG2754" s="3"/>
      <c r="AH2754" s="3"/>
      <c r="AI2754" s="3"/>
    </row>
    <row r="2755" spans="1:35"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3"/>
      <c r="AG2755" s="3"/>
      <c r="AH2755" s="3"/>
      <c r="AI2755" s="3"/>
    </row>
    <row r="2756" spans="1:35"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3"/>
      <c r="AG2756" s="3"/>
      <c r="AH2756" s="3"/>
      <c r="AI2756" s="3"/>
    </row>
    <row r="2757" spans="1:35"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3"/>
      <c r="AG2757" s="3"/>
      <c r="AH2757" s="3"/>
      <c r="AI2757" s="3"/>
    </row>
    <row r="2758" spans="1:35"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3"/>
      <c r="AG2758" s="3"/>
      <c r="AH2758" s="3"/>
      <c r="AI2758" s="3"/>
    </row>
    <row r="2759" spans="1:35"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3"/>
      <c r="AG2759" s="3"/>
      <c r="AH2759" s="3"/>
      <c r="AI2759" s="3"/>
    </row>
    <row r="2760" spans="1:35"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3"/>
      <c r="AG2760" s="3"/>
      <c r="AH2760" s="3"/>
      <c r="AI2760" s="3"/>
    </row>
    <row r="2761" spans="1:35"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3"/>
      <c r="AG2761" s="3"/>
      <c r="AH2761" s="3"/>
      <c r="AI2761" s="3"/>
    </row>
    <row r="2762" spans="1:35"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3"/>
      <c r="AG2762" s="3"/>
      <c r="AH2762" s="3"/>
      <c r="AI2762" s="3"/>
    </row>
    <row r="2763" spans="1:35"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3"/>
      <c r="AG2763" s="3"/>
      <c r="AH2763" s="3"/>
      <c r="AI2763" s="3"/>
    </row>
    <row r="2764" spans="1:35"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3"/>
      <c r="AG2764" s="3"/>
      <c r="AH2764" s="3"/>
      <c r="AI2764" s="3"/>
    </row>
    <row r="2765" spans="1:35"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3"/>
      <c r="AG2765" s="3"/>
      <c r="AH2765" s="3"/>
      <c r="AI2765" s="3"/>
    </row>
    <row r="2766" spans="1:35"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3"/>
      <c r="AG2766" s="3"/>
      <c r="AH2766" s="3"/>
      <c r="AI2766" s="3"/>
    </row>
    <row r="2767" spans="1:35"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3"/>
      <c r="AG2767" s="3"/>
      <c r="AH2767" s="3"/>
      <c r="AI2767" s="3"/>
    </row>
    <row r="2768" spans="1:35"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3"/>
      <c r="AG2768" s="3"/>
      <c r="AH2768" s="3"/>
      <c r="AI2768" s="3"/>
    </row>
    <row r="2769" spans="1:35"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3"/>
      <c r="AG2769" s="3"/>
      <c r="AH2769" s="3"/>
      <c r="AI2769" s="3"/>
    </row>
    <row r="2770" spans="1:35"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3"/>
      <c r="AG2770" s="3"/>
      <c r="AH2770" s="3"/>
      <c r="AI2770" s="3"/>
    </row>
    <row r="2771" spans="1:35"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3"/>
      <c r="AG2771" s="3"/>
      <c r="AH2771" s="3"/>
      <c r="AI2771" s="3"/>
    </row>
    <row r="2772" spans="1:35"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3"/>
      <c r="AG2772" s="3"/>
      <c r="AH2772" s="3"/>
      <c r="AI2772" s="3"/>
    </row>
    <row r="2773" spans="1:35"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3"/>
      <c r="AG2773" s="3"/>
      <c r="AH2773" s="3"/>
      <c r="AI2773" s="3"/>
    </row>
    <row r="2774" spans="1:35"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3"/>
      <c r="AG2774" s="3"/>
      <c r="AH2774" s="3"/>
      <c r="AI2774" s="3"/>
    </row>
    <row r="2775" spans="1:35"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3"/>
      <c r="AG2775" s="3"/>
      <c r="AH2775" s="3"/>
      <c r="AI2775" s="3"/>
    </row>
    <row r="2776" spans="1:35"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3"/>
      <c r="AG2776" s="3"/>
      <c r="AH2776" s="3"/>
      <c r="AI2776" s="3"/>
    </row>
    <row r="2777" spans="1:35"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3"/>
      <c r="AG2777" s="3"/>
      <c r="AH2777" s="3"/>
      <c r="AI2777" s="3"/>
    </row>
    <row r="2778" spans="1:35"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3"/>
      <c r="AG2778" s="3"/>
      <c r="AH2778" s="3"/>
      <c r="AI2778" s="3"/>
    </row>
    <row r="2779" spans="1:35"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3"/>
      <c r="AG2779" s="3"/>
      <c r="AH2779" s="3"/>
      <c r="AI2779" s="3"/>
    </row>
    <row r="2780" spans="1:35"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3"/>
      <c r="AG2780" s="3"/>
      <c r="AH2780" s="3"/>
      <c r="AI2780" s="3"/>
    </row>
    <row r="2781" spans="1:35"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3"/>
      <c r="AG2781" s="3"/>
      <c r="AH2781" s="3"/>
      <c r="AI2781" s="3"/>
    </row>
    <row r="2782" spans="1:35"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3"/>
      <c r="AG2782" s="3"/>
      <c r="AH2782" s="3"/>
      <c r="AI2782" s="3"/>
    </row>
    <row r="2783" spans="1:35"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3"/>
      <c r="AG2783" s="3"/>
      <c r="AH2783" s="3"/>
      <c r="AI2783" s="3"/>
    </row>
    <row r="2784" spans="1:35"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3"/>
      <c r="AG2784" s="3"/>
      <c r="AH2784" s="3"/>
      <c r="AI2784" s="3"/>
    </row>
    <row r="2785" spans="1:35"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3"/>
      <c r="AG2785" s="3"/>
      <c r="AH2785" s="3"/>
      <c r="AI2785" s="3"/>
    </row>
    <row r="2786" spans="1:35"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3"/>
      <c r="AG2786" s="3"/>
      <c r="AH2786" s="3"/>
      <c r="AI2786" s="3"/>
    </row>
    <row r="2787" spans="1:35"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3"/>
      <c r="AG2787" s="3"/>
      <c r="AH2787" s="3"/>
      <c r="AI2787" s="3"/>
    </row>
    <row r="2788" spans="1:35"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3"/>
      <c r="AG2788" s="3"/>
      <c r="AH2788" s="3"/>
      <c r="AI2788" s="3"/>
    </row>
    <row r="2789" spans="1:35"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3"/>
      <c r="AG2789" s="3"/>
      <c r="AH2789" s="3"/>
      <c r="AI2789" s="3"/>
    </row>
    <row r="2790" spans="1:35"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3"/>
      <c r="AG2790" s="3"/>
      <c r="AH2790" s="3"/>
      <c r="AI2790" s="3"/>
    </row>
    <row r="2791" spans="1:35"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3"/>
      <c r="AG2791" s="3"/>
      <c r="AH2791" s="3"/>
      <c r="AI2791" s="3"/>
    </row>
    <row r="2792" spans="1:35"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3"/>
      <c r="AG2792" s="3"/>
      <c r="AH2792" s="3"/>
      <c r="AI2792" s="3"/>
    </row>
    <row r="2793" spans="1:35"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3"/>
      <c r="AG2793" s="3"/>
      <c r="AH2793" s="3"/>
      <c r="AI2793" s="3"/>
    </row>
    <row r="2794" spans="1:35"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3"/>
      <c r="AG2794" s="3"/>
      <c r="AH2794" s="3"/>
      <c r="AI2794" s="3"/>
    </row>
    <row r="2795" spans="1:35"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3"/>
      <c r="AG2795" s="3"/>
      <c r="AH2795" s="3"/>
      <c r="AI2795" s="3"/>
    </row>
    <row r="2796" spans="1:35"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3"/>
      <c r="AG2796" s="3"/>
      <c r="AH2796" s="3"/>
      <c r="AI2796" s="3"/>
    </row>
    <row r="2797" spans="1:35"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3"/>
      <c r="AG2797" s="3"/>
      <c r="AH2797" s="3"/>
      <c r="AI2797" s="3"/>
    </row>
    <row r="2798" spans="1:35"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3"/>
      <c r="AG2798" s="3"/>
      <c r="AH2798" s="3"/>
      <c r="AI2798" s="3"/>
    </row>
    <row r="2799" spans="1:35"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3"/>
      <c r="AG2799" s="3"/>
      <c r="AH2799" s="3"/>
      <c r="AI2799" s="3"/>
    </row>
    <row r="2800" spans="1:35"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3"/>
      <c r="AG2800" s="3"/>
      <c r="AH2800" s="3"/>
      <c r="AI2800" s="3"/>
    </row>
    <row r="2801" spans="1:35"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3"/>
      <c r="AG2801" s="3"/>
      <c r="AH2801" s="3"/>
      <c r="AI2801" s="3"/>
    </row>
    <row r="2802" spans="1:35"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3"/>
      <c r="AG2802" s="3"/>
      <c r="AH2802" s="3"/>
      <c r="AI2802" s="3"/>
    </row>
    <row r="2803" spans="1:35"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3"/>
      <c r="AG2803" s="3"/>
      <c r="AH2803" s="3"/>
      <c r="AI2803" s="3"/>
    </row>
    <row r="2804" spans="1:35"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3"/>
      <c r="AG2804" s="3"/>
      <c r="AH2804" s="3"/>
      <c r="AI2804" s="3"/>
    </row>
    <row r="2805" spans="1:35"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3"/>
      <c r="AG2805" s="3"/>
      <c r="AH2805" s="3"/>
      <c r="AI2805" s="3"/>
    </row>
    <row r="2806" spans="1:35"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3"/>
      <c r="AG2806" s="3"/>
      <c r="AH2806" s="3"/>
      <c r="AI2806" s="3"/>
    </row>
    <row r="2807" spans="1:35"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3"/>
      <c r="AG2807" s="3"/>
      <c r="AH2807" s="3"/>
      <c r="AI2807" s="3"/>
    </row>
    <row r="2808" spans="1:35"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3"/>
      <c r="AG2808" s="3"/>
      <c r="AH2808" s="3"/>
      <c r="AI2808" s="3"/>
    </row>
    <row r="2809" spans="1:35"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3"/>
      <c r="AG2809" s="3"/>
      <c r="AH2809" s="3"/>
      <c r="AI2809" s="3"/>
    </row>
    <row r="2810" spans="1:35"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3"/>
      <c r="AG2810" s="3"/>
      <c r="AH2810" s="3"/>
      <c r="AI2810" s="3"/>
    </row>
    <row r="2811" spans="1:35"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3"/>
      <c r="AG2811" s="3"/>
      <c r="AH2811" s="3"/>
      <c r="AI2811" s="3"/>
    </row>
    <row r="2812" spans="1:35"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3"/>
      <c r="AG2812" s="3"/>
      <c r="AH2812" s="3"/>
      <c r="AI2812" s="3"/>
    </row>
    <row r="2813" spans="1:35"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3"/>
      <c r="AG2813" s="3"/>
      <c r="AH2813" s="3"/>
      <c r="AI2813" s="3"/>
    </row>
    <row r="2814" spans="1:35"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3"/>
      <c r="AG2814" s="3"/>
      <c r="AH2814" s="3"/>
      <c r="AI2814" s="3"/>
    </row>
    <row r="2815" spans="1:35"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3"/>
      <c r="AG2815" s="3"/>
      <c r="AH2815" s="3"/>
      <c r="AI2815" s="3"/>
    </row>
    <row r="2816" spans="1:35"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3"/>
      <c r="AG2816" s="3"/>
      <c r="AH2816" s="3"/>
      <c r="AI2816" s="3"/>
    </row>
    <row r="2817" spans="1:35"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3"/>
      <c r="AG2817" s="3"/>
      <c r="AH2817" s="3"/>
      <c r="AI2817" s="3"/>
    </row>
    <row r="2818" spans="1:35"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3"/>
      <c r="AG2818" s="3"/>
      <c r="AH2818" s="3"/>
      <c r="AI2818" s="3"/>
    </row>
    <row r="2819" spans="1:35"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3"/>
      <c r="AG2819" s="3"/>
      <c r="AH2819" s="3"/>
      <c r="AI2819" s="3"/>
    </row>
    <row r="2820" spans="1:35"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3"/>
      <c r="AG2820" s="3"/>
      <c r="AH2820" s="3"/>
      <c r="AI2820" s="3"/>
    </row>
    <row r="2821" spans="1:35"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3"/>
      <c r="AG2821" s="3"/>
      <c r="AH2821" s="3"/>
      <c r="AI2821" s="3"/>
    </row>
    <row r="2822" spans="1:35"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3"/>
      <c r="AG2822" s="3"/>
      <c r="AH2822" s="3"/>
      <c r="AI2822" s="3"/>
    </row>
    <row r="2823" spans="1:35"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3"/>
      <c r="AG2823" s="3"/>
      <c r="AH2823" s="3"/>
      <c r="AI2823" s="3"/>
    </row>
    <row r="2824" spans="1:35"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3"/>
      <c r="AG2824" s="3"/>
      <c r="AH2824" s="3"/>
      <c r="AI2824" s="3"/>
    </row>
    <row r="2825" spans="1:35"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3"/>
      <c r="AG2825" s="3"/>
      <c r="AH2825" s="3"/>
      <c r="AI2825" s="3"/>
    </row>
    <row r="2826" spans="1:35"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3"/>
      <c r="AG2826" s="3"/>
      <c r="AH2826" s="3"/>
      <c r="AI2826" s="3"/>
    </row>
    <row r="2827" spans="1:35"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3"/>
      <c r="AG2827" s="3"/>
      <c r="AH2827" s="3"/>
      <c r="AI2827" s="3"/>
    </row>
    <row r="2828" spans="1:35"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3"/>
      <c r="AG2828" s="3"/>
      <c r="AH2828" s="3"/>
      <c r="AI2828" s="3"/>
    </row>
    <row r="2829" spans="1:35"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3"/>
      <c r="AG2829" s="3"/>
      <c r="AH2829" s="3"/>
      <c r="AI2829" s="3"/>
    </row>
    <row r="2830" spans="1:35"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3"/>
      <c r="AG2830" s="3"/>
      <c r="AH2830" s="3"/>
      <c r="AI2830" s="3"/>
    </row>
    <row r="2831" spans="1:35"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3"/>
      <c r="AG2831" s="3"/>
      <c r="AH2831" s="3"/>
      <c r="AI2831" s="3"/>
    </row>
    <row r="2832" spans="1:35"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3"/>
      <c r="AG2832" s="3"/>
      <c r="AH2832" s="3"/>
      <c r="AI2832" s="3"/>
    </row>
    <row r="2833" spans="1:35"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3"/>
      <c r="AG2833" s="3"/>
      <c r="AH2833" s="3"/>
      <c r="AI2833" s="3"/>
    </row>
    <row r="2834" spans="1:35"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3"/>
      <c r="AG2834" s="3"/>
      <c r="AH2834" s="3"/>
      <c r="AI2834" s="3"/>
    </row>
    <row r="2835" spans="1:35"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3"/>
      <c r="AG2835" s="3"/>
      <c r="AH2835" s="3"/>
      <c r="AI2835" s="3"/>
    </row>
    <row r="2836" spans="1:35"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3"/>
      <c r="AG2836" s="3"/>
      <c r="AH2836" s="3"/>
      <c r="AI2836" s="3"/>
    </row>
    <row r="2837" spans="1:35"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3"/>
      <c r="AG2837" s="3"/>
      <c r="AH2837" s="3"/>
      <c r="AI2837" s="3"/>
    </row>
    <row r="2838" spans="1:35"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3"/>
      <c r="AG2838" s="3"/>
      <c r="AH2838" s="3"/>
      <c r="AI2838" s="3"/>
    </row>
    <row r="2839" spans="1:35"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3"/>
      <c r="AG2839" s="3"/>
      <c r="AH2839" s="3"/>
      <c r="AI2839" s="3"/>
    </row>
    <row r="2840" spans="1:35"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3"/>
      <c r="AG2840" s="3"/>
      <c r="AH2840" s="3"/>
      <c r="AI2840" s="3"/>
    </row>
    <row r="2841" spans="1:35"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3"/>
      <c r="AG2841" s="3"/>
      <c r="AH2841" s="3"/>
      <c r="AI2841" s="3"/>
    </row>
    <row r="2842" spans="1:35"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3"/>
      <c r="AG2842" s="3"/>
      <c r="AH2842" s="3"/>
      <c r="AI2842" s="3"/>
    </row>
    <row r="2843" spans="1:35"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3"/>
      <c r="AG2843" s="3"/>
      <c r="AH2843" s="3"/>
      <c r="AI2843" s="3"/>
    </row>
    <row r="2844" spans="1:35"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3"/>
      <c r="AG2844" s="3"/>
      <c r="AH2844" s="3"/>
      <c r="AI2844" s="3"/>
    </row>
    <row r="2845" spans="1:35"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3"/>
      <c r="AG2845" s="3"/>
      <c r="AH2845" s="3"/>
      <c r="AI2845" s="3"/>
    </row>
    <row r="2846" spans="1:35"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3"/>
      <c r="AG2846" s="3"/>
      <c r="AH2846" s="3"/>
      <c r="AI2846" s="3"/>
    </row>
    <row r="2847" spans="1:35"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3"/>
      <c r="AG2847" s="3"/>
      <c r="AH2847" s="3"/>
      <c r="AI2847" s="3"/>
    </row>
    <row r="2848" spans="1:35"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3"/>
      <c r="AG2848" s="3"/>
      <c r="AH2848" s="3"/>
      <c r="AI2848" s="3"/>
    </row>
    <row r="2849" spans="1:35"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3"/>
      <c r="AG2849" s="3"/>
      <c r="AH2849" s="3"/>
      <c r="AI2849" s="3"/>
    </row>
    <row r="2850" spans="1:35"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3"/>
      <c r="AG2850" s="3"/>
      <c r="AH2850" s="3"/>
      <c r="AI2850" s="3"/>
    </row>
    <row r="2851" spans="1:35"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3"/>
      <c r="AG2851" s="3"/>
      <c r="AH2851" s="3"/>
      <c r="AI2851" s="3"/>
    </row>
    <row r="2852" spans="1:35"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3"/>
      <c r="AG2852" s="3"/>
      <c r="AH2852" s="3"/>
      <c r="AI2852" s="3"/>
    </row>
    <row r="2853" spans="1:35"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3"/>
      <c r="AG2853" s="3"/>
      <c r="AH2853" s="3"/>
      <c r="AI2853" s="3"/>
    </row>
    <row r="2854" spans="1:35"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3"/>
      <c r="AG2854" s="3"/>
      <c r="AH2854" s="3"/>
      <c r="AI2854" s="3"/>
    </row>
    <row r="2855" spans="1:35"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3"/>
      <c r="AG2855" s="3"/>
      <c r="AH2855" s="3"/>
      <c r="AI2855" s="3"/>
    </row>
    <row r="2856" spans="1:35"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3"/>
      <c r="AG2856" s="3"/>
      <c r="AH2856" s="3"/>
      <c r="AI2856" s="3"/>
    </row>
    <row r="2857" spans="1:35"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3"/>
      <c r="AG2857" s="3"/>
      <c r="AH2857" s="3"/>
      <c r="AI2857" s="3"/>
    </row>
    <row r="2858" spans="1:35"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3"/>
      <c r="AG2858" s="3"/>
      <c r="AH2858" s="3"/>
      <c r="AI2858" s="3"/>
    </row>
    <row r="2859" spans="1:35"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3"/>
      <c r="AG2859" s="3"/>
      <c r="AH2859" s="3"/>
      <c r="AI2859" s="3"/>
    </row>
    <row r="2860" spans="1:35"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3"/>
      <c r="AG2860" s="3"/>
      <c r="AH2860" s="3"/>
      <c r="AI2860" s="3"/>
    </row>
    <row r="2861" spans="1:35"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3"/>
      <c r="AG2861" s="3"/>
      <c r="AH2861" s="3"/>
      <c r="AI2861" s="3"/>
    </row>
    <row r="2862" spans="1:35"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3"/>
      <c r="AG2862" s="3"/>
      <c r="AH2862" s="3"/>
      <c r="AI2862" s="3"/>
    </row>
    <row r="2863" spans="1:35"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3"/>
      <c r="AG2863" s="3"/>
      <c r="AH2863" s="3"/>
      <c r="AI2863" s="3"/>
    </row>
    <row r="2864" spans="1:35"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3"/>
      <c r="AG2864" s="3"/>
      <c r="AH2864" s="3"/>
      <c r="AI2864" s="3"/>
    </row>
    <row r="2865" spans="1:35"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3"/>
      <c r="AG2865" s="3"/>
      <c r="AH2865" s="3"/>
      <c r="AI2865" s="3"/>
    </row>
    <row r="2866" spans="1:35"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3"/>
      <c r="AG2866" s="3"/>
      <c r="AH2866" s="3"/>
      <c r="AI2866" s="3"/>
    </row>
    <row r="2867" spans="1:35"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3"/>
      <c r="AG2867" s="3"/>
      <c r="AH2867" s="3"/>
      <c r="AI2867" s="3"/>
    </row>
    <row r="2868" spans="1:35"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3"/>
      <c r="AG2868" s="3"/>
      <c r="AH2868" s="3"/>
      <c r="AI2868" s="3"/>
    </row>
    <row r="2869" spans="1:35"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3"/>
      <c r="AG2869" s="3"/>
      <c r="AH2869" s="3"/>
      <c r="AI2869" s="3"/>
    </row>
    <row r="2870" spans="1:35"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3"/>
      <c r="AG2870" s="3"/>
      <c r="AH2870" s="3"/>
      <c r="AI2870" s="3"/>
    </row>
    <row r="2871" spans="1:35"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3"/>
      <c r="AG2871" s="3"/>
      <c r="AH2871" s="3"/>
      <c r="AI2871" s="3"/>
    </row>
    <row r="2872" spans="1:35"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3"/>
      <c r="AG2872" s="3"/>
      <c r="AH2872" s="3"/>
      <c r="AI2872" s="3"/>
    </row>
    <row r="2873" spans="1:35"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3"/>
      <c r="AG2873" s="3"/>
      <c r="AH2873" s="3"/>
      <c r="AI2873" s="3"/>
    </row>
    <row r="2874" spans="1:35"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3"/>
      <c r="AG2874" s="3"/>
      <c r="AH2874" s="3"/>
      <c r="AI2874" s="3"/>
    </row>
    <row r="2875" spans="1:35"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3"/>
      <c r="AG2875" s="3"/>
      <c r="AH2875" s="3"/>
      <c r="AI2875" s="3"/>
    </row>
    <row r="2876" spans="1:35"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3"/>
      <c r="AG2876" s="3"/>
      <c r="AH2876" s="3"/>
      <c r="AI2876" s="3"/>
    </row>
    <row r="2877" spans="1:35"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3"/>
      <c r="AG2877" s="3"/>
      <c r="AH2877" s="3"/>
      <c r="AI2877" s="3"/>
    </row>
    <row r="2878" spans="1:35"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3"/>
      <c r="AG2878" s="3"/>
      <c r="AH2878" s="3"/>
      <c r="AI2878" s="3"/>
    </row>
    <row r="2879" spans="1:35"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3"/>
      <c r="AG2879" s="3"/>
      <c r="AH2879" s="3"/>
      <c r="AI2879" s="3"/>
    </row>
    <row r="2880" spans="1:35"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3"/>
      <c r="AG2880" s="3"/>
      <c r="AH2880" s="3"/>
      <c r="AI2880" s="3"/>
    </row>
    <row r="2881" spans="1:35"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3"/>
      <c r="AG2881" s="3"/>
      <c r="AH2881" s="3"/>
      <c r="AI2881" s="3"/>
    </row>
    <row r="2882" spans="1:35"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3"/>
      <c r="AG2882" s="3"/>
      <c r="AH2882" s="3"/>
      <c r="AI2882" s="3"/>
    </row>
    <row r="2883" spans="1:35"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3"/>
      <c r="AG2883" s="3"/>
      <c r="AH2883" s="3"/>
      <c r="AI2883" s="3"/>
    </row>
    <row r="2884" spans="1:35"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3"/>
      <c r="AG2884" s="3"/>
      <c r="AH2884" s="3"/>
      <c r="AI2884" s="3"/>
    </row>
    <row r="2885" spans="1:35"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3"/>
      <c r="AG2885" s="3"/>
      <c r="AH2885" s="3"/>
      <c r="AI2885" s="3"/>
    </row>
    <row r="2886" spans="1:35"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3"/>
      <c r="AG2886" s="3"/>
      <c r="AH2886" s="3"/>
      <c r="AI2886" s="3"/>
    </row>
    <row r="2887" spans="1:35"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3"/>
      <c r="AG2887" s="3"/>
      <c r="AH2887" s="3"/>
      <c r="AI2887" s="3"/>
    </row>
    <row r="2888" spans="1:35"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3"/>
      <c r="AG2888" s="3"/>
      <c r="AH2888" s="3"/>
      <c r="AI2888" s="3"/>
    </row>
    <row r="2889" spans="1:35"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3"/>
      <c r="AG2889" s="3"/>
      <c r="AH2889" s="3"/>
      <c r="AI2889" s="3"/>
    </row>
    <row r="2890" spans="1:35"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3"/>
      <c r="AG2890" s="3"/>
      <c r="AH2890" s="3"/>
      <c r="AI2890" s="3"/>
    </row>
    <row r="2891" spans="1:35"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3"/>
      <c r="AG2891" s="3"/>
      <c r="AH2891" s="3"/>
      <c r="AI2891" s="3"/>
    </row>
    <row r="2892" spans="1:35"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3"/>
      <c r="AG2892" s="3"/>
      <c r="AH2892" s="3"/>
      <c r="AI2892" s="3"/>
    </row>
    <row r="2893" spans="1:35"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3"/>
      <c r="AG2893" s="3"/>
      <c r="AH2893" s="3"/>
      <c r="AI2893" s="3"/>
    </row>
    <row r="2894" spans="1:35"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3"/>
      <c r="AG2894" s="3"/>
      <c r="AH2894" s="3"/>
      <c r="AI2894" s="3"/>
    </row>
    <row r="2895" spans="1:35"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3"/>
      <c r="AG2895" s="3"/>
      <c r="AH2895" s="3"/>
      <c r="AI2895" s="3"/>
    </row>
    <row r="2896" spans="1:35"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3"/>
      <c r="AG2896" s="3"/>
      <c r="AH2896" s="3"/>
      <c r="AI2896" s="3"/>
    </row>
    <row r="2897" spans="1:35"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3"/>
      <c r="AG2897" s="3"/>
      <c r="AH2897" s="3"/>
      <c r="AI2897" s="3"/>
    </row>
    <row r="2898" spans="1:35"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3"/>
      <c r="AG2898" s="3"/>
      <c r="AH2898" s="3"/>
      <c r="AI2898" s="3"/>
    </row>
    <row r="2899" spans="1:35"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3"/>
      <c r="AG2899" s="3"/>
      <c r="AH2899" s="3"/>
      <c r="AI2899" s="3"/>
    </row>
    <row r="2900" spans="1:35"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3"/>
      <c r="AG2900" s="3"/>
      <c r="AH2900" s="3"/>
      <c r="AI2900" s="3"/>
    </row>
    <row r="2901" spans="1:35"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3"/>
      <c r="AG2901" s="3"/>
      <c r="AH2901" s="3"/>
      <c r="AI2901" s="3"/>
    </row>
    <row r="2902" spans="1:35"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3"/>
      <c r="AG2902" s="3"/>
      <c r="AH2902" s="3"/>
      <c r="AI2902" s="3"/>
    </row>
    <row r="2903" spans="1:35"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3"/>
      <c r="AG2903" s="3"/>
      <c r="AH2903" s="3"/>
      <c r="AI2903" s="3"/>
    </row>
    <row r="2904" spans="1:35"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3"/>
      <c r="AG2904" s="3"/>
      <c r="AH2904" s="3"/>
      <c r="AI2904" s="3"/>
    </row>
    <row r="2905" spans="1:35"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3"/>
      <c r="AG2905" s="3"/>
      <c r="AH2905" s="3"/>
      <c r="AI2905" s="3"/>
    </row>
    <row r="2906" spans="1:35"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3"/>
      <c r="AG2906" s="3"/>
      <c r="AH2906" s="3"/>
      <c r="AI2906" s="3"/>
    </row>
    <row r="2907" spans="1:35"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3"/>
      <c r="AG2907" s="3"/>
      <c r="AH2907" s="3"/>
      <c r="AI2907" s="3"/>
    </row>
    <row r="2908" spans="1:35"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3"/>
      <c r="AG2908" s="3"/>
      <c r="AH2908" s="3"/>
      <c r="AI2908" s="3"/>
    </row>
    <row r="2909" spans="1:35"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3"/>
      <c r="AG2909" s="3"/>
      <c r="AH2909" s="3"/>
      <c r="AI2909" s="3"/>
    </row>
    <row r="2910" spans="1:35"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3"/>
      <c r="AG2910" s="3"/>
      <c r="AH2910" s="3"/>
      <c r="AI2910" s="3"/>
    </row>
    <row r="2911" spans="1:35"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3"/>
      <c r="AG2911" s="3"/>
      <c r="AH2911" s="3"/>
      <c r="AI2911" s="3"/>
    </row>
    <row r="2912" spans="1:35"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3"/>
      <c r="AG2912" s="3"/>
      <c r="AH2912" s="3"/>
      <c r="AI2912" s="3"/>
    </row>
    <row r="2913" spans="1:35"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3"/>
      <c r="AG2913" s="3"/>
      <c r="AH2913" s="3"/>
      <c r="AI2913" s="3"/>
    </row>
    <row r="2914" spans="1:35"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3"/>
      <c r="AG2914" s="3"/>
      <c r="AH2914" s="3"/>
      <c r="AI2914" s="3"/>
    </row>
    <row r="2915" spans="1:35"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3"/>
      <c r="AG2915" s="3"/>
      <c r="AH2915" s="3"/>
      <c r="AI2915" s="3"/>
    </row>
    <row r="2916" spans="1:35"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3"/>
      <c r="AG2916" s="3"/>
      <c r="AH2916" s="3"/>
      <c r="AI2916" s="3"/>
    </row>
    <row r="2917" spans="1:35"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3"/>
      <c r="AG2917" s="3"/>
      <c r="AH2917" s="3"/>
      <c r="AI2917" s="3"/>
    </row>
    <row r="2918" spans="1:35"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3"/>
      <c r="AG2918" s="3"/>
      <c r="AH2918" s="3"/>
      <c r="AI2918" s="3"/>
    </row>
    <row r="2919" spans="1:35"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3"/>
      <c r="AG2919" s="3"/>
      <c r="AH2919" s="3"/>
      <c r="AI2919" s="3"/>
    </row>
    <row r="2920" spans="1:35"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3"/>
      <c r="AG2920" s="3"/>
      <c r="AH2920" s="3"/>
      <c r="AI2920" s="3"/>
    </row>
    <row r="2921" spans="1:35"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3"/>
      <c r="AG2921" s="3"/>
      <c r="AH2921" s="3"/>
      <c r="AI2921" s="3"/>
    </row>
    <row r="2922" spans="1:35"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3"/>
      <c r="AG2922" s="3"/>
      <c r="AH2922" s="3"/>
      <c r="AI2922" s="3"/>
    </row>
    <row r="2923" spans="1:35"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3"/>
      <c r="AG2923" s="3"/>
      <c r="AH2923" s="3"/>
      <c r="AI2923" s="3"/>
    </row>
    <row r="2924" spans="1:35"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3"/>
      <c r="AG2924" s="3"/>
      <c r="AH2924" s="3"/>
      <c r="AI2924" s="3"/>
    </row>
    <row r="2925" spans="1:35"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3"/>
      <c r="AG2925" s="3"/>
      <c r="AH2925" s="3"/>
      <c r="AI2925" s="3"/>
    </row>
    <row r="2926" spans="1:35"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3"/>
      <c r="AG2926" s="3"/>
      <c r="AH2926" s="3"/>
      <c r="AI2926" s="3"/>
    </row>
    <row r="2927" spans="1:35"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3"/>
      <c r="AG2927" s="3"/>
      <c r="AH2927" s="3"/>
      <c r="AI2927" s="3"/>
    </row>
    <row r="2928" spans="1:35"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3"/>
      <c r="AG2928" s="3"/>
      <c r="AH2928" s="3"/>
      <c r="AI2928" s="3"/>
    </row>
    <row r="2929" spans="1:35"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3"/>
      <c r="AG2929" s="3"/>
      <c r="AH2929" s="3"/>
      <c r="AI2929" s="3"/>
    </row>
    <row r="2930" spans="1:35"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3"/>
      <c r="AG2930" s="3"/>
      <c r="AH2930" s="3"/>
      <c r="AI2930" s="3"/>
    </row>
    <row r="2931" spans="1:35"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3"/>
      <c r="AG2931" s="3"/>
      <c r="AH2931" s="3"/>
      <c r="AI2931" s="3"/>
    </row>
    <row r="2932" spans="1:35"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3"/>
      <c r="AG2932" s="3"/>
      <c r="AH2932" s="3"/>
      <c r="AI2932" s="3"/>
    </row>
    <row r="2933" spans="1:35"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3"/>
      <c r="AG2933" s="3"/>
      <c r="AH2933" s="3"/>
      <c r="AI2933" s="3"/>
    </row>
    <row r="2934" spans="1:35"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3"/>
      <c r="AG2934" s="3"/>
      <c r="AH2934" s="3"/>
      <c r="AI2934" s="3"/>
    </row>
    <row r="2935" spans="1:35"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3"/>
      <c r="AG2935" s="3"/>
      <c r="AH2935" s="3"/>
      <c r="AI2935" s="3"/>
    </row>
    <row r="2936" spans="1:35"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3"/>
      <c r="AG2936" s="3"/>
      <c r="AH2936" s="3"/>
      <c r="AI2936" s="3"/>
    </row>
    <row r="2937" spans="1:35"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3"/>
      <c r="AG2937" s="3"/>
      <c r="AH2937" s="3"/>
      <c r="AI2937" s="3"/>
    </row>
    <row r="2938" spans="1:35"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3"/>
      <c r="AG2938" s="3"/>
      <c r="AH2938" s="3"/>
      <c r="AI2938" s="3"/>
    </row>
    <row r="2939" spans="1:35"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3"/>
      <c r="AG2939" s="3"/>
      <c r="AH2939" s="3"/>
      <c r="AI2939" s="3"/>
    </row>
    <row r="2940" spans="1:35"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3"/>
      <c r="AG2940" s="3"/>
      <c r="AH2940" s="3"/>
      <c r="AI2940" s="3"/>
    </row>
    <row r="2941" spans="1:35"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3"/>
      <c r="AG2941" s="3"/>
      <c r="AH2941" s="3"/>
      <c r="AI2941" s="3"/>
    </row>
    <row r="2942" spans="1:35"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3"/>
      <c r="AG2942" s="3"/>
      <c r="AH2942" s="3"/>
      <c r="AI2942" s="3"/>
    </row>
    <row r="2943" spans="1:35"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3"/>
      <c r="AG2943" s="3"/>
      <c r="AH2943" s="3"/>
      <c r="AI2943" s="3"/>
    </row>
    <row r="2944" spans="1:35"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3"/>
      <c r="AG2944" s="3"/>
      <c r="AH2944" s="3"/>
      <c r="AI2944" s="3"/>
    </row>
    <row r="2945" spans="1:35"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3"/>
      <c r="AG2945" s="3"/>
      <c r="AH2945" s="3"/>
      <c r="AI2945" s="3"/>
    </row>
    <row r="2946" spans="1:35"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3"/>
      <c r="AG2946" s="3"/>
      <c r="AH2946" s="3"/>
      <c r="AI2946" s="3"/>
    </row>
    <row r="2947" spans="1:35"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3"/>
      <c r="AG2947" s="3"/>
      <c r="AH2947" s="3"/>
      <c r="AI2947" s="3"/>
    </row>
    <row r="2948" spans="1:35"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3"/>
      <c r="AG2948" s="3"/>
      <c r="AH2948" s="3"/>
      <c r="AI2948" s="3"/>
    </row>
    <row r="2949" spans="1:35"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3"/>
      <c r="AG2949" s="3"/>
      <c r="AH2949" s="3"/>
      <c r="AI2949" s="3"/>
    </row>
    <row r="2950" spans="1:35"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3"/>
      <c r="AG2950" s="3"/>
      <c r="AH2950" s="3"/>
      <c r="AI2950" s="3"/>
    </row>
    <row r="2951" spans="1:35"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3"/>
      <c r="AG2951" s="3"/>
      <c r="AH2951" s="3"/>
      <c r="AI2951" s="3"/>
    </row>
    <row r="2952" spans="1:35"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3"/>
      <c r="AG2952" s="3"/>
      <c r="AH2952" s="3"/>
      <c r="AI2952" s="3"/>
    </row>
    <row r="2953" spans="1:35"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3"/>
      <c r="AG2953" s="3"/>
      <c r="AH2953" s="3"/>
      <c r="AI2953" s="3"/>
    </row>
    <row r="2954" spans="1:35"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3"/>
      <c r="AG2954" s="3"/>
      <c r="AH2954" s="3"/>
      <c r="AI2954" s="3"/>
    </row>
    <row r="2955" spans="1:35"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3"/>
      <c r="AG2955" s="3"/>
      <c r="AH2955" s="3"/>
      <c r="AI2955" s="3"/>
    </row>
    <row r="2956" spans="1:35"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3"/>
      <c r="AG2956" s="3"/>
      <c r="AH2956" s="3"/>
      <c r="AI2956" s="3"/>
    </row>
    <row r="2957" spans="1:35"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3"/>
      <c r="AG2957" s="3"/>
      <c r="AH2957" s="3"/>
      <c r="AI2957" s="3"/>
    </row>
    <row r="2958" spans="1:35"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3"/>
      <c r="AG2958" s="3"/>
      <c r="AH2958" s="3"/>
      <c r="AI2958" s="3"/>
    </row>
    <row r="2959" spans="1:35"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3"/>
      <c r="AG2959" s="3"/>
      <c r="AH2959" s="3"/>
      <c r="AI2959" s="3"/>
    </row>
    <row r="2960" spans="1:35"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3"/>
      <c r="AG2960" s="3"/>
      <c r="AH2960" s="3"/>
      <c r="AI2960" s="3"/>
    </row>
    <row r="2961" spans="1:35"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3"/>
      <c r="AG2961" s="3"/>
      <c r="AH2961" s="3"/>
      <c r="AI2961" s="3"/>
    </row>
    <row r="2962" spans="1:35"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3"/>
      <c r="AG2962" s="3"/>
      <c r="AH2962" s="3"/>
      <c r="AI2962" s="3"/>
    </row>
    <row r="2963" spans="1:35"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3"/>
      <c r="AG2963" s="3"/>
      <c r="AH2963" s="3"/>
      <c r="AI2963" s="3"/>
    </row>
    <row r="2964" spans="1:35"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3"/>
      <c r="AG2964" s="3"/>
      <c r="AH2964" s="3"/>
      <c r="AI2964" s="3"/>
    </row>
    <row r="2965" spans="1:35"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3"/>
      <c r="AG2965" s="3"/>
      <c r="AH2965" s="3"/>
      <c r="AI2965" s="3"/>
    </row>
    <row r="2966" spans="1:35"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3"/>
      <c r="AG2966" s="3"/>
      <c r="AH2966" s="3"/>
      <c r="AI2966" s="3"/>
    </row>
    <row r="2967" spans="1:35"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3"/>
      <c r="AG2967" s="3"/>
      <c r="AH2967" s="3"/>
      <c r="AI2967" s="3"/>
    </row>
    <row r="2968" spans="1:35"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3"/>
      <c r="AG2968" s="3"/>
      <c r="AH2968" s="3"/>
      <c r="AI2968" s="3"/>
    </row>
    <row r="2969" spans="1:35"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3"/>
      <c r="AG2969" s="3"/>
      <c r="AH2969" s="3"/>
      <c r="AI2969" s="3"/>
    </row>
    <row r="2970" spans="1:35"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3"/>
      <c r="AG2970" s="3"/>
      <c r="AH2970" s="3"/>
      <c r="AI2970" s="3"/>
    </row>
    <row r="2971" spans="1:35"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3"/>
      <c r="AG2971" s="3"/>
      <c r="AH2971" s="3"/>
      <c r="AI2971" s="3"/>
    </row>
    <row r="2972" spans="1:35"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3"/>
      <c r="AG2972" s="3"/>
      <c r="AH2972" s="3"/>
      <c r="AI2972" s="3"/>
    </row>
    <row r="2973" spans="1:35"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3"/>
      <c r="AG2973" s="3"/>
      <c r="AH2973" s="3"/>
      <c r="AI2973" s="3"/>
    </row>
    <row r="2974" spans="1:35"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3"/>
      <c r="AG2974" s="3"/>
      <c r="AH2974" s="3"/>
      <c r="AI2974" s="3"/>
    </row>
    <row r="2975" spans="1:35"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3"/>
      <c r="AG2975" s="3"/>
      <c r="AH2975" s="3"/>
      <c r="AI2975" s="3"/>
    </row>
    <row r="2976" spans="1:35"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3"/>
      <c r="AG2976" s="3"/>
      <c r="AH2976" s="3"/>
      <c r="AI2976" s="3"/>
    </row>
    <row r="2977" spans="1:35"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3"/>
      <c r="AG2977" s="3"/>
      <c r="AH2977" s="3"/>
      <c r="AI2977" s="3"/>
    </row>
    <row r="2978" spans="1:35"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3"/>
      <c r="AG2978" s="3"/>
      <c r="AH2978" s="3"/>
      <c r="AI2978" s="3"/>
    </row>
    <row r="2979" spans="1:35"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3"/>
      <c r="AG2979" s="3"/>
      <c r="AH2979" s="3"/>
      <c r="AI2979" s="3"/>
    </row>
    <row r="2980" spans="1:35"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3"/>
      <c r="AG2980" s="3"/>
      <c r="AH2980" s="3"/>
      <c r="AI2980" s="3"/>
    </row>
    <row r="2981" spans="1:35"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3"/>
      <c r="AG2981" s="3"/>
      <c r="AH2981" s="3"/>
      <c r="AI2981" s="3"/>
    </row>
    <row r="2982" spans="1:35"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3"/>
      <c r="AG2982" s="3"/>
      <c r="AH2982" s="3"/>
      <c r="AI2982" s="3"/>
    </row>
    <row r="2983" spans="1:35"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3"/>
      <c r="AG2983" s="3"/>
      <c r="AH2983" s="3"/>
      <c r="AI2983" s="3"/>
    </row>
    <row r="2984" spans="1:35"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3"/>
      <c r="AG2984" s="3"/>
      <c r="AH2984" s="3"/>
      <c r="AI2984" s="3"/>
    </row>
    <row r="2985" spans="1:35"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3"/>
      <c r="AG2985" s="3"/>
      <c r="AH2985" s="3"/>
      <c r="AI2985" s="3"/>
    </row>
    <row r="2986" spans="1:35"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3"/>
      <c r="AG2986" s="3"/>
      <c r="AH2986" s="3"/>
      <c r="AI2986" s="3"/>
    </row>
    <row r="2987" spans="1:35"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3"/>
      <c r="AG2987" s="3"/>
      <c r="AH2987" s="3"/>
      <c r="AI2987" s="3"/>
    </row>
    <row r="2988" spans="1:35"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3"/>
      <c r="AG2988" s="3"/>
      <c r="AH2988" s="3"/>
      <c r="AI2988" s="3"/>
    </row>
    <row r="2989" spans="1:35"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3"/>
      <c r="AG2989" s="3"/>
      <c r="AH2989" s="3"/>
      <c r="AI2989" s="3"/>
    </row>
    <row r="2990" spans="1:35"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3"/>
      <c r="AG2990" s="3"/>
      <c r="AH2990" s="3"/>
      <c r="AI2990" s="3"/>
    </row>
    <row r="2991" spans="1:35"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3"/>
      <c r="AG2991" s="3"/>
      <c r="AH2991" s="3"/>
      <c r="AI2991" s="3"/>
    </row>
    <row r="2992" spans="1:35"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3"/>
      <c r="AG2992" s="3"/>
      <c r="AH2992" s="3"/>
      <c r="AI2992" s="3"/>
    </row>
    <row r="2993" spans="1:35"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3"/>
      <c r="AG2993" s="3"/>
      <c r="AH2993" s="3"/>
      <c r="AI2993" s="3"/>
    </row>
    <row r="2994" spans="1:35"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3"/>
      <c r="AG2994" s="3"/>
      <c r="AH2994" s="3"/>
      <c r="AI2994" s="3"/>
    </row>
    <row r="2995" spans="1:35"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3"/>
      <c r="AG2995" s="3"/>
      <c r="AH2995" s="3"/>
      <c r="AI2995" s="3"/>
    </row>
    <row r="2996" spans="1:35"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3"/>
      <c r="AG2996" s="3"/>
      <c r="AH2996" s="3"/>
      <c r="AI2996" s="3"/>
    </row>
    <row r="2997" spans="1:35"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3"/>
      <c r="AG2997" s="3"/>
      <c r="AH2997" s="3"/>
      <c r="AI2997" s="3"/>
    </row>
    <row r="2998" spans="1:35"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3"/>
      <c r="AG2998" s="3"/>
      <c r="AH2998" s="3"/>
      <c r="AI2998" s="3"/>
    </row>
    <row r="2999" spans="1:35"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3"/>
      <c r="AG2999" s="3"/>
      <c r="AH2999" s="3"/>
      <c r="AI2999" s="3"/>
    </row>
    <row r="3000" spans="1:35"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3"/>
      <c r="AG3000" s="3"/>
      <c r="AH3000" s="3"/>
      <c r="AI3000" s="3"/>
    </row>
    <row r="3001" spans="1:35"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3"/>
      <c r="AG3001" s="3"/>
      <c r="AH3001" s="3"/>
      <c r="AI3001" s="3"/>
    </row>
    <row r="3002" spans="1:35"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3"/>
      <c r="AG3002" s="3"/>
      <c r="AH3002" s="3"/>
      <c r="AI3002" s="3"/>
    </row>
    <row r="3003" spans="1:35"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3"/>
      <c r="AG3003" s="3"/>
      <c r="AH3003" s="3"/>
      <c r="AI3003" s="3"/>
    </row>
    <row r="3004" spans="1:35"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3"/>
      <c r="AG3004" s="3"/>
      <c r="AH3004" s="3"/>
      <c r="AI3004" s="3"/>
    </row>
    <row r="3005" spans="1:35"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3"/>
      <c r="AG3005" s="3"/>
      <c r="AH3005" s="3"/>
      <c r="AI3005" s="3"/>
    </row>
    <row r="3006" spans="1:35"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3"/>
      <c r="AG3006" s="3"/>
      <c r="AH3006" s="3"/>
      <c r="AI3006" s="3"/>
    </row>
    <row r="3007" spans="1:35"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3"/>
      <c r="AG3007" s="3"/>
      <c r="AH3007" s="3"/>
      <c r="AI3007" s="3"/>
    </row>
    <row r="3008" spans="1:35"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3"/>
      <c r="AG3008" s="3"/>
      <c r="AH3008" s="3"/>
      <c r="AI3008" s="3"/>
    </row>
    <row r="3009" spans="1:35"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3"/>
      <c r="AG3009" s="3"/>
      <c r="AH3009" s="3"/>
      <c r="AI3009" s="3"/>
    </row>
    <row r="3010" spans="1:35"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3"/>
      <c r="AG3010" s="3"/>
      <c r="AH3010" s="3"/>
      <c r="AI3010" s="3"/>
    </row>
    <row r="3011" spans="1:35"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3"/>
      <c r="AG3011" s="3"/>
      <c r="AH3011" s="3"/>
      <c r="AI3011" s="3"/>
    </row>
    <row r="3012" spans="1:35"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3"/>
      <c r="AG3012" s="3"/>
      <c r="AH3012" s="3"/>
      <c r="AI3012" s="3"/>
    </row>
    <row r="3013" spans="1:35"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3"/>
      <c r="AG3013" s="3"/>
      <c r="AH3013" s="3"/>
      <c r="AI3013" s="3"/>
    </row>
    <row r="3014" spans="1:35"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3"/>
      <c r="AG3014" s="3"/>
      <c r="AH3014" s="3"/>
      <c r="AI3014" s="3"/>
    </row>
    <row r="3015" spans="1:35"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3"/>
      <c r="AG3015" s="3"/>
      <c r="AH3015" s="3"/>
      <c r="AI3015" s="3"/>
    </row>
    <row r="3016" spans="1:35"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3"/>
      <c r="AG3016" s="3"/>
      <c r="AH3016" s="3"/>
      <c r="AI3016" s="3"/>
    </row>
    <row r="3017" spans="1:35"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3"/>
      <c r="AG3017" s="3"/>
      <c r="AH3017" s="3"/>
      <c r="AI3017" s="3"/>
    </row>
    <row r="3018" spans="1:35"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3"/>
      <c r="AG3018" s="3"/>
      <c r="AH3018" s="3"/>
      <c r="AI3018" s="3"/>
    </row>
    <row r="3019" spans="1:35"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3"/>
      <c r="AG3019" s="3"/>
      <c r="AH3019" s="3"/>
      <c r="AI3019" s="3"/>
    </row>
    <row r="3020" spans="1:35"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3"/>
      <c r="AG3020" s="3"/>
      <c r="AH3020" s="3"/>
      <c r="AI3020" s="3"/>
    </row>
    <row r="3021" spans="1:35"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3"/>
      <c r="AG3021" s="3"/>
      <c r="AH3021" s="3"/>
      <c r="AI3021" s="3"/>
    </row>
    <row r="3022" spans="1:35"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3"/>
      <c r="AG3022" s="3"/>
      <c r="AH3022" s="3"/>
      <c r="AI3022" s="3"/>
    </row>
    <row r="3023" spans="1:35"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3"/>
      <c r="AG3023" s="3"/>
      <c r="AH3023" s="3"/>
      <c r="AI3023" s="3"/>
    </row>
    <row r="3024" spans="1:35"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3"/>
      <c r="AG3024" s="3"/>
      <c r="AH3024" s="3"/>
      <c r="AI3024" s="3"/>
    </row>
    <row r="3025" spans="1:35"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3"/>
      <c r="AG3025" s="3"/>
      <c r="AH3025" s="3"/>
      <c r="AI3025" s="3"/>
    </row>
    <row r="3026" spans="1:35"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3"/>
      <c r="AG3026" s="3"/>
      <c r="AH3026" s="3"/>
      <c r="AI3026" s="3"/>
    </row>
    <row r="3027" spans="1:35"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3"/>
      <c r="AG3027" s="3"/>
      <c r="AH3027" s="3"/>
      <c r="AI3027" s="3"/>
    </row>
    <row r="3028" spans="1:35"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3"/>
      <c r="AG3028" s="3"/>
      <c r="AH3028" s="3"/>
      <c r="AI3028" s="3"/>
    </row>
    <row r="3029" spans="1:35"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3"/>
      <c r="AG3029" s="3"/>
      <c r="AH3029" s="3"/>
      <c r="AI3029" s="3"/>
    </row>
    <row r="3030" spans="1:35"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3"/>
      <c r="AG3030" s="3"/>
      <c r="AH3030" s="3"/>
      <c r="AI3030" s="3"/>
    </row>
    <row r="3031" spans="1:35"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3"/>
      <c r="AG3031" s="3"/>
      <c r="AH3031" s="3"/>
      <c r="AI3031" s="3"/>
    </row>
    <row r="3032" spans="1:35"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3"/>
      <c r="AG3032" s="3"/>
      <c r="AH3032" s="3"/>
      <c r="AI3032" s="3"/>
    </row>
    <row r="3033" spans="1:35"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3"/>
      <c r="AG3033" s="3"/>
      <c r="AH3033" s="3"/>
      <c r="AI3033" s="3"/>
    </row>
    <row r="3034" spans="1:35"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3"/>
      <c r="AG3034" s="3"/>
      <c r="AH3034" s="3"/>
      <c r="AI3034" s="3"/>
    </row>
    <row r="3035" spans="1:35"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3"/>
      <c r="AG3035" s="3"/>
      <c r="AH3035" s="3"/>
      <c r="AI3035" s="3"/>
    </row>
    <row r="3036" spans="1:35"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3"/>
      <c r="AG3036" s="3"/>
      <c r="AH3036" s="3"/>
      <c r="AI3036" s="3"/>
    </row>
    <row r="3037" spans="1:35"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3"/>
      <c r="AG3037" s="3"/>
      <c r="AH3037" s="3"/>
      <c r="AI3037" s="3"/>
    </row>
    <row r="3038" spans="1:35"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3"/>
      <c r="AG3038" s="3"/>
      <c r="AH3038" s="3"/>
      <c r="AI3038" s="3"/>
    </row>
    <row r="3039" spans="1:35"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3"/>
      <c r="AG3039" s="3"/>
      <c r="AH3039" s="3"/>
      <c r="AI3039" s="3"/>
    </row>
    <row r="3040" spans="1:35"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3"/>
      <c r="AG3040" s="3"/>
      <c r="AH3040" s="3"/>
      <c r="AI3040" s="3"/>
    </row>
    <row r="3041" spans="1:35"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3"/>
      <c r="AG3041" s="3"/>
      <c r="AH3041" s="3"/>
      <c r="AI3041" s="3"/>
    </row>
    <row r="3042" spans="1:35"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3"/>
      <c r="AG3042" s="3"/>
      <c r="AH3042" s="3"/>
      <c r="AI3042" s="3"/>
    </row>
    <row r="3043" spans="1:35"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3"/>
      <c r="AG3043" s="3"/>
      <c r="AH3043" s="3"/>
      <c r="AI3043" s="3"/>
    </row>
    <row r="3044" spans="1:35"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3"/>
      <c r="AG3044" s="3"/>
      <c r="AH3044" s="3"/>
      <c r="AI3044" s="3"/>
    </row>
    <row r="3045" spans="1:35"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3"/>
      <c r="AG3045" s="3"/>
      <c r="AH3045" s="3"/>
      <c r="AI3045" s="3"/>
    </row>
    <row r="3046" spans="1:35"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3"/>
      <c r="AG3046" s="3"/>
      <c r="AH3046" s="3"/>
      <c r="AI3046" s="3"/>
    </row>
    <row r="3047" spans="1:35"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3"/>
      <c r="AG3047" s="3"/>
      <c r="AH3047" s="3"/>
      <c r="AI3047" s="3"/>
    </row>
    <row r="3048" spans="1:35"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3"/>
      <c r="AG3048" s="3"/>
      <c r="AH3048" s="3"/>
      <c r="AI3048" s="3"/>
    </row>
    <row r="3049" spans="1:35"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3"/>
      <c r="AG3049" s="3"/>
      <c r="AH3049" s="3"/>
      <c r="AI3049" s="3"/>
    </row>
    <row r="3050" spans="1:35"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3"/>
      <c r="AG3050" s="3"/>
      <c r="AH3050" s="3"/>
      <c r="AI3050" s="3"/>
    </row>
    <row r="3051" spans="1:35"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3"/>
      <c r="AG3051" s="3"/>
      <c r="AH3051" s="3"/>
      <c r="AI3051" s="3"/>
    </row>
    <row r="3052" spans="1:35"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3"/>
      <c r="AG3052" s="3"/>
      <c r="AH3052" s="3"/>
      <c r="AI3052" s="3"/>
    </row>
    <row r="3053" spans="1:35"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3"/>
      <c r="AG3053" s="3"/>
      <c r="AH3053" s="3"/>
      <c r="AI3053" s="3"/>
    </row>
    <row r="3054" spans="1:35"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3"/>
      <c r="AG3054" s="3"/>
      <c r="AH3054" s="3"/>
      <c r="AI3054" s="3"/>
    </row>
    <row r="3055" spans="1:35"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3"/>
      <c r="AG3055" s="3"/>
      <c r="AH3055" s="3"/>
      <c r="AI3055" s="3"/>
    </row>
    <row r="3056" spans="1:35"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3"/>
      <c r="AG3056" s="3"/>
      <c r="AH3056" s="3"/>
      <c r="AI3056" s="3"/>
    </row>
    <row r="3057" spans="1:35"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3"/>
      <c r="AG3057" s="3"/>
      <c r="AH3057" s="3"/>
      <c r="AI3057" s="3"/>
    </row>
    <row r="3058" spans="1:35"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3"/>
      <c r="AG3058" s="3"/>
      <c r="AH3058" s="3"/>
      <c r="AI3058" s="3"/>
    </row>
    <row r="3059" spans="1:35"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3"/>
      <c r="AG3059" s="3"/>
      <c r="AH3059" s="3"/>
      <c r="AI3059" s="3"/>
    </row>
    <row r="3060" spans="1:35"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3"/>
      <c r="AG3060" s="3"/>
      <c r="AH3060" s="3"/>
      <c r="AI3060" s="3"/>
    </row>
    <row r="3061" spans="1:35"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3"/>
      <c r="AG3061" s="3"/>
      <c r="AH3061" s="3"/>
      <c r="AI3061" s="3"/>
    </row>
    <row r="3062" spans="1:35"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3"/>
      <c r="AG3062" s="3"/>
      <c r="AH3062" s="3"/>
      <c r="AI3062" s="3"/>
    </row>
    <row r="3063" spans="1:35"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3"/>
      <c r="AG3063" s="3"/>
      <c r="AH3063" s="3"/>
      <c r="AI3063" s="3"/>
    </row>
    <row r="3064" spans="1:35"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3"/>
      <c r="AG3064" s="3"/>
      <c r="AH3064" s="3"/>
      <c r="AI3064" s="3"/>
    </row>
    <row r="3065" spans="1:35"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3"/>
      <c r="AG3065" s="3"/>
      <c r="AH3065" s="3"/>
      <c r="AI3065" s="3"/>
    </row>
    <row r="3066" spans="1:35"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3"/>
      <c r="AG3066" s="3"/>
      <c r="AH3066" s="3"/>
      <c r="AI3066" s="3"/>
    </row>
    <row r="3067" spans="1:35"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3"/>
      <c r="AG3067" s="3"/>
      <c r="AH3067" s="3"/>
      <c r="AI3067" s="3"/>
    </row>
    <row r="3068" spans="1:35"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3"/>
      <c r="AG3068" s="3"/>
      <c r="AH3068" s="3"/>
      <c r="AI3068" s="3"/>
    </row>
    <row r="3069" spans="1:35"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3"/>
      <c r="AG3069" s="3"/>
      <c r="AH3069" s="3"/>
      <c r="AI3069" s="3"/>
    </row>
    <row r="3070" spans="1:35"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3"/>
      <c r="AG3070" s="3"/>
      <c r="AH3070" s="3"/>
      <c r="AI3070" s="3"/>
    </row>
    <row r="3071" spans="1:35"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3"/>
      <c r="AG3071" s="3"/>
      <c r="AH3071" s="3"/>
      <c r="AI3071" s="3"/>
    </row>
    <row r="3072" spans="1:35"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3"/>
      <c r="AG3072" s="3"/>
      <c r="AH3072" s="3"/>
      <c r="AI3072" s="3"/>
    </row>
    <row r="3073" spans="1:35"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3"/>
      <c r="AG3073" s="3"/>
      <c r="AH3073" s="3"/>
      <c r="AI3073" s="3"/>
    </row>
    <row r="3074" spans="1:35"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3"/>
      <c r="AG3074" s="3"/>
      <c r="AH3074" s="3"/>
      <c r="AI3074" s="3"/>
    </row>
    <row r="3075" spans="1:35"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3"/>
      <c r="AG3075" s="3"/>
      <c r="AH3075" s="3"/>
      <c r="AI3075" s="3"/>
    </row>
    <row r="3076" spans="1:35"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3"/>
      <c r="AG3076" s="3"/>
      <c r="AH3076" s="3"/>
      <c r="AI3076" s="3"/>
    </row>
    <row r="3077" spans="1:35"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3"/>
      <c r="AG3077" s="3"/>
      <c r="AH3077" s="3"/>
      <c r="AI3077" s="3"/>
    </row>
    <row r="3078" spans="1:35"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3"/>
      <c r="AG3078" s="3"/>
      <c r="AH3078" s="3"/>
      <c r="AI3078" s="3"/>
    </row>
    <row r="3079" spans="1:35"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3"/>
      <c r="AG3079" s="3"/>
      <c r="AH3079" s="3"/>
      <c r="AI3079" s="3"/>
    </row>
    <row r="3080" spans="1:35"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3"/>
      <c r="AG3080" s="3"/>
      <c r="AH3080" s="3"/>
      <c r="AI3080" s="3"/>
    </row>
    <row r="3081" spans="1:35"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3"/>
      <c r="AG3081" s="3"/>
      <c r="AH3081" s="3"/>
      <c r="AI3081" s="3"/>
    </row>
    <row r="3082" spans="1:35"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3"/>
      <c r="AG3082" s="3"/>
      <c r="AH3082" s="3"/>
      <c r="AI3082" s="3"/>
    </row>
    <row r="3083" spans="1:35"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3"/>
      <c r="AG3083" s="3"/>
      <c r="AH3083" s="3"/>
      <c r="AI3083" s="3"/>
    </row>
    <row r="3084" spans="1:35"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3"/>
      <c r="AG3084" s="3"/>
      <c r="AH3084" s="3"/>
      <c r="AI3084" s="3"/>
    </row>
    <row r="3085" spans="1:35"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3"/>
      <c r="AG3085" s="3"/>
      <c r="AH3085" s="3"/>
      <c r="AI3085" s="3"/>
    </row>
    <row r="3086" spans="1:35"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3"/>
      <c r="AG3086" s="3"/>
      <c r="AH3086" s="3"/>
      <c r="AI3086" s="3"/>
    </row>
    <row r="3087" spans="1:35"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3"/>
      <c r="AG3087" s="3"/>
      <c r="AH3087" s="3"/>
      <c r="AI3087" s="3"/>
    </row>
    <row r="3088" spans="1:35"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3"/>
      <c r="AG3088" s="3"/>
      <c r="AH3088" s="3"/>
      <c r="AI3088" s="3"/>
    </row>
    <row r="3089" spans="1:35"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3"/>
      <c r="AG3089" s="3"/>
      <c r="AH3089" s="3"/>
      <c r="AI3089" s="3"/>
    </row>
    <row r="3090" spans="1:35"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3"/>
      <c r="AG3090" s="3"/>
      <c r="AH3090" s="3"/>
      <c r="AI3090" s="3"/>
    </row>
    <row r="3091" spans="1:35"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3"/>
      <c r="AG3091" s="3"/>
      <c r="AH3091" s="3"/>
      <c r="AI3091" s="3"/>
    </row>
    <row r="3092" spans="1:35"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3"/>
      <c r="AG3092" s="3"/>
      <c r="AH3092" s="3"/>
      <c r="AI3092" s="3"/>
    </row>
    <row r="3093" spans="1:35"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3"/>
      <c r="AG3093" s="3"/>
      <c r="AH3093" s="3"/>
      <c r="AI3093" s="3"/>
    </row>
    <row r="3094" spans="1:35"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3"/>
      <c r="AG3094" s="3"/>
      <c r="AH3094" s="3"/>
      <c r="AI3094" s="3"/>
    </row>
    <row r="3095" spans="1:35"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3"/>
      <c r="AG3095" s="3"/>
      <c r="AH3095" s="3"/>
      <c r="AI3095" s="3"/>
    </row>
    <row r="3096" spans="1:35"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3"/>
      <c r="AG3096" s="3"/>
      <c r="AH3096" s="3"/>
      <c r="AI3096" s="3"/>
    </row>
    <row r="3097" spans="1:35"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3"/>
      <c r="AG3097" s="3"/>
      <c r="AH3097" s="3"/>
      <c r="AI3097" s="3"/>
    </row>
    <row r="3098" spans="1:35"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3"/>
      <c r="AG3098" s="3"/>
      <c r="AH3098" s="3"/>
      <c r="AI3098" s="3"/>
    </row>
    <row r="3099" spans="1:35"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3"/>
      <c r="AG3099" s="3"/>
      <c r="AH3099" s="3"/>
      <c r="AI3099" s="3"/>
    </row>
    <row r="3100" spans="1:35"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3"/>
      <c r="AG3100" s="3"/>
      <c r="AH3100" s="3"/>
      <c r="AI3100" s="3"/>
    </row>
    <row r="3101" spans="1:35"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3"/>
      <c r="AG3101" s="3"/>
      <c r="AH3101" s="3"/>
      <c r="AI3101" s="3"/>
    </row>
    <row r="3102" spans="1:35"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3"/>
      <c r="AG3102" s="3"/>
      <c r="AH3102" s="3"/>
      <c r="AI3102" s="3"/>
    </row>
    <row r="3103" spans="1:35"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3"/>
      <c r="AG3103" s="3"/>
      <c r="AH3103" s="3"/>
      <c r="AI3103" s="3"/>
    </row>
    <row r="3104" spans="1:35"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3"/>
      <c r="AG3104" s="3"/>
      <c r="AH3104" s="3"/>
      <c r="AI3104" s="3"/>
    </row>
    <row r="3105" spans="1:35"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3"/>
      <c r="AG3105" s="3"/>
      <c r="AH3105" s="3"/>
      <c r="AI3105" s="3"/>
    </row>
    <row r="3106" spans="1:35"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3"/>
      <c r="AG3106" s="3"/>
      <c r="AH3106" s="3"/>
      <c r="AI3106" s="3"/>
    </row>
    <row r="3107" spans="1:35"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3"/>
      <c r="AG3107" s="3"/>
      <c r="AH3107" s="3"/>
      <c r="AI3107" s="3"/>
    </row>
    <row r="3108" spans="1:35"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3"/>
      <c r="AG3108" s="3"/>
      <c r="AH3108" s="3"/>
      <c r="AI3108" s="3"/>
    </row>
    <row r="3109" spans="1:35"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3"/>
      <c r="AG3109" s="3"/>
      <c r="AH3109" s="3"/>
      <c r="AI3109" s="3"/>
    </row>
    <row r="3110" spans="1:35"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3"/>
      <c r="AG3110" s="3"/>
      <c r="AH3110" s="3"/>
      <c r="AI3110" s="3"/>
    </row>
    <row r="3111" spans="1:35"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3"/>
      <c r="AG3111" s="3"/>
      <c r="AH3111" s="3"/>
      <c r="AI3111" s="3"/>
    </row>
    <row r="3112" spans="1:35"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3"/>
      <c r="AG3112" s="3"/>
      <c r="AH3112" s="3"/>
      <c r="AI3112" s="3"/>
    </row>
    <row r="3113" spans="1:35"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3"/>
      <c r="AG3113" s="3"/>
      <c r="AH3113" s="3"/>
      <c r="AI3113" s="3"/>
    </row>
    <row r="3114" spans="1:35"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3"/>
      <c r="AG3114" s="3"/>
      <c r="AH3114" s="3"/>
      <c r="AI3114" s="3"/>
    </row>
    <row r="3115" spans="1:35"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3"/>
      <c r="AG3115" s="3"/>
      <c r="AH3115" s="3"/>
      <c r="AI3115" s="3"/>
    </row>
    <row r="3116" spans="1:35"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3"/>
      <c r="AG3116" s="3"/>
      <c r="AH3116" s="3"/>
      <c r="AI3116" s="3"/>
    </row>
    <row r="3117" spans="1:35"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3"/>
      <c r="AG3117" s="3"/>
      <c r="AH3117" s="3"/>
      <c r="AI3117" s="3"/>
    </row>
    <row r="3118" spans="1:35"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3"/>
      <c r="AG3118" s="3"/>
      <c r="AH3118" s="3"/>
      <c r="AI3118" s="3"/>
    </row>
    <row r="3119" spans="1:35"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3"/>
      <c r="AG3119" s="3"/>
      <c r="AH3119" s="3"/>
      <c r="AI3119" s="3"/>
    </row>
    <row r="3120" spans="1:35"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3"/>
      <c r="AG3120" s="3"/>
      <c r="AH3120" s="3"/>
      <c r="AI3120" s="3"/>
    </row>
    <row r="3121" spans="1:35"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3"/>
      <c r="AG3121" s="3"/>
      <c r="AH3121" s="3"/>
      <c r="AI3121" s="3"/>
    </row>
    <row r="3122" spans="1:35"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3"/>
      <c r="AG3122" s="3"/>
      <c r="AH3122" s="3"/>
      <c r="AI3122" s="3"/>
    </row>
    <row r="3123" spans="1:35"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3"/>
      <c r="AG3123" s="3"/>
      <c r="AH3123" s="3"/>
      <c r="AI3123" s="3"/>
    </row>
    <row r="3124" spans="1:35"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3"/>
      <c r="AG3124" s="3"/>
      <c r="AH3124" s="3"/>
      <c r="AI3124" s="3"/>
    </row>
    <row r="3125" spans="1:35"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3"/>
      <c r="AG3125" s="3"/>
      <c r="AH3125" s="3"/>
      <c r="AI3125" s="3"/>
    </row>
    <row r="3126" spans="1:35"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3"/>
      <c r="AG3126" s="3"/>
      <c r="AH3126" s="3"/>
      <c r="AI3126" s="3"/>
    </row>
    <row r="3127" spans="1:35"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3"/>
      <c r="AG3127" s="3"/>
      <c r="AH3127" s="3"/>
      <c r="AI3127" s="3"/>
    </row>
    <row r="3128" spans="1:35"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3"/>
      <c r="AG3128" s="3"/>
      <c r="AH3128" s="3"/>
      <c r="AI3128" s="3"/>
    </row>
    <row r="3129" spans="1:35"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3"/>
      <c r="AG3129" s="3"/>
      <c r="AH3129" s="3"/>
      <c r="AI3129" s="3"/>
    </row>
    <row r="3130" spans="1:35"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3"/>
      <c r="AG3130" s="3"/>
      <c r="AH3130" s="3"/>
      <c r="AI3130" s="3"/>
    </row>
    <row r="3131" spans="1:35"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3"/>
      <c r="AG3131" s="3"/>
      <c r="AH3131" s="3"/>
      <c r="AI3131" s="3"/>
    </row>
    <row r="3132" spans="1:35"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3"/>
      <c r="AG3132" s="3"/>
      <c r="AH3132" s="3"/>
      <c r="AI3132" s="3"/>
    </row>
    <row r="3133" spans="1:35"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3"/>
      <c r="AG3133" s="3"/>
      <c r="AH3133" s="3"/>
      <c r="AI3133" s="3"/>
    </row>
    <row r="3134" spans="1:35"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3"/>
      <c r="AG3134" s="3"/>
      <c r="AH3134" s="3"/>
      <c r="AI3134" s="3"/>
    </row>
    <row r="3135" spans="1:35"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3"/>
      <c r="AG3135" s="3"/>
      <c r="AH3135" s="3"/>
      <c r="AI3135" s="3"/>
    </row>
    <row r="3136" spans="1:35"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3"/>
      <c r="AG3136" s="3"/>
      <c r="AH3136" s="3"/>
      <c r="AI3136" s="3"/>
    </row>
    <row r="3137" spans="1:35"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3"/>
      <c r="AG3137" s="3"/>
      <c r="AH3137" s="3"/>
      <c r="AI3137" s="3"/>
    </row>
    <row r="3138" spans="1:35"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3"/>
      <c r="AG3138" s="3"/>
      <c r="AH3138" s="3"/>
      <c r="AI3138" s="3"/>
    </row>
    <row r="3139" spans="1:35"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3"/>
      <c r="AG3139" s="3"/>
      <c r="AH3139" s="3"/>
      <c r="AI3139" s="3"/>
    </row>
    <row r="3140" spans="1:35"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3"/>
      <c r="AG3140" s="3"/>
      <c r="AH3140" s="3"/>
      <c r="AI3140" s="3"/>
    </row>
    <row r="3141" spans="1:35"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3"/>
      <c r="AG3141" s="3"/>
      <c r="AH3141" s="3"/>
      <c r="AI3141" s="3"/>
    </row>
    <row r="3142" spans="1:35"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3"/>
      <c r="AG3142" s="3"/>
      <c r="AH3142" s="3"/>
      <c r="AI3142" s="3"/>
    </row>
    <row r="3143" spans="1:35"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3"/>
      <c r="AG3143" s="3"/>
      <c r="AH3143" s="3"/>
      <c r="AI3143" s="3"/>
    </row>
    <row r="3144" spans="1:35"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3"/>
      <c r="AG3144" s="3"/>
      <c r="AH3144" s="3"/>
      <c r="AI3144" s="3"/>
    </row>
    <row r="3145" spans="1:35"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3"/>
      <c r="AG3145" s="3"/>
      <c r="AH3145" s="3"/>
      <c r="AI3145" s="3"/>
    </row>
    <row r="3146" spans="1:35"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3"/>
      <c r="AG3146" s="3"/>
      <c r="AH3146" s="3"/>
      <c r="AI3146" s="3"/>
    </row>
    <row r="3147" spans="1:35"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3"/>
      <c r="AG3147" s="3"/>
      <c r="AH3147" s="3"/>
      <c r="AI3147" s="3"/>
    </row>
    <row r="3148" spans="1:35"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3"/>
      <c r="AG3148" s="3"/>
      <c r="AH3148" s="3"/>
      <c r="AI3148" s="3"/>
    </row>
    <row r="3149" spans="1:35"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3"/>
      <c r="AG3149" s="3"/>
      <c r="AH3149" s="3"/>
      <c r="AI3149" s="3"/>
    </row>
    <row r="3150" spans="1:35"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3"/>
      <c r="AG3150" s="3"/>
      <c r="AH3150" s="3"/>
      <c r="AI3150" s="3"/>
    </row>
    <row r="3151" spans="1:35"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3"/>
      <c r="AG3151" s="3"/>
      <c r="AH3151" s="3"/>
      <c r="AI3151" s="3"/>
    </row>
    <row r="3152" spans="1:35"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3"/>
      <c r="AG3152" s="3"/>
      <c r="AH3152" s="3"/>
      <c r="AI3152" s="3"/>
    </row>
    <row r="3153" spans="1:35"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3"/>
      <c r="AG3153" s="3"/>
      <c r="AH3153" s="3"/>
      <c r="AI3153" s="3"/>
    </row>
    <row r="3154" spans="1:35"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3"/>
      <c r="AG3154" s="3"/>
      <c r="AH3154" s="3"/>
      <c r="AI3154" s="3"/>
    </row>
    <row r="3155" spans="1:35"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3"/>
      <c r="AG3155" s="3"/>
      <c r="AH3155" s="3"/>
      <c r="AI3155" s="3"/>
    </row>
    <row r="3156" spans="1:35"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3"/>
      <c r="AG3156" s="3"/>
      <c r="AH3156" s="3"/>
      <c r="AI3156" s="3"/>
    </row>
    <row r="3157" spans="1:35"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3"/>
      <c r="AG3157" s="3"/>
      <c r="AH3157" s="3"/>
      <c r="AI3157" s="3"/>
    </row>
    <row r="3158" spans="1:35"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3"/>
      <c r="AG3158" s="3"/>
      <c r="AH3158" s="3"/>
      <c r="AI3158" s="3"/>
    </row>
    <row r="3159" spans="1:35"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3"/>
      <c r="AG3159" s="3"/>
      <c r="AH3159" s="3"/>
      <c r="AI3159" s="3"/>
    </row>
    <row r="3160" spans="1:35"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3"/>
      <c r="AG3160" s="3"/>
      <c r="AH3160" s="3"/>
      <c r="AI3160" s="3"/>
    </row>
    <row r="3161" spans="1:35"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3"/>
      <c r="AG3161" s="3"/>
      <c r="AH3161" s="3"/>
      <c r="AI3161" s="3"/>
    </row>
    <row r="3162" spans="1:35"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3"/>
      <c r="AG3162" s="3"/>
      <c r="AH3162" s="3"/>
      <c r="AI3162" s="3"/>
    </row>
    <row r="3163" spans="1:35"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3"/>
      <c r="AG3163" s="3"/>
      <c r="AH3163" s="3"/>
      <c r="AI3163" s="3"/>
    </row>
    <row r="3164" spans="1:35"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3"/>
      <c r="AG3164" s="3"/>
      <c r="AH3164" s="3"/>
      <c r="AI3164" s="3"/>
    </row>
    <row r="3165" spans="1:35"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3"/>
      <c r="AG3165" s="3"/>
      <c r="AH3165" s="3"/>
      <c r="AI3165" s="3"/>
    </row>
    <row r="3166" spans="1:35"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3"/>
      <c r="AG3166" s="3"/>
      <c r="AH3166" s="3"/>
      <c r="AI3166" s="3"/>
    </row>
    <row r="3167" spans="1:35"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3"/>
      <c r="AG3167" s="3"/>
      <c r="AH3167" s="3"/>
      <c r="AI3167" s="3"/>
    </row>
    <row r="3168" spans="1:35"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3"/>
      <c r="AG3168" s="3"/>
      <c r="AH3168" s="3"/>
      <c r="AI3168" s="3"/>
    </row>
    <row r="3169" spans="1:35"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3"/>
      <c r="AG3169" s="3"/>
      <c r="AH3169" s="3"/>
      <c r="AI3169" s="3"/>
    </row>
    <row r="3170" spans="1:35"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3"/>
      <c r="AG3170" s="3"/>
      <c r="AH3170" s="3"/>
      <c r="AI3170" s="3"/>
    </row>
    <row r="3171" spans="1:35"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3"/>
      <c r="AG3171" s="3"/>
      <c r="AH3171" s="3"/>
      <c r="AI3171" s="3"/>
    </row>
    <row r="3172" spans="1:35"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3"/>
      <c r="AG3172" s="3"/>
      <c r="AH3172" s="3"/>
      <c r="AI3172" s="3"/>
    </row>
    <row r="3173" spans="1:35"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3"/>
      <c r="AG3173" s="3"/>
      <c r="AH3173" s="3"/>
      <c r="AI3173" s="3"/>
    </row>
    <row r="3174" spans="1:35"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3"/>
      <c r="AG3174" s="3"/>
      <c r="AH3174" s="3"/>
      <c r="AI3174" s="3"/>
    </row>
    <row r="3175" spans="1:35"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3"/>
      <c r="AG3175" s="3"/>
      <c r="AH3175" s="3"/>
      <c r="AI3175" s="3"/>
    </row>
    <row r="3176" spans="1:35"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3"/>
      <c r="AG3176" s="3"/>
      <c r="AH3176" s="3"/>
      <c r="AI3176" s="3"/>
    </row>
    <row r="3177" spans="1:35"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3"/>
      <c r="AG3177" s="3"/>
      <c r="AH3177" s="3"/>
      <c r="AI3177" s="3"/>
    </row>
    <row r="3178" spans="1:35"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3"/>
      <c r="AG3178" s="3"/>
      <c r="AH3178" s="3"/>
      <c r="AI3178" s="3"/>
    </row>
    <row r="3179" spans="1:35"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3"/>
      <c r="AG3179" s="3"/>
      <c r="AH3179" s="3"/>
      <c r="AI3179" s="3"/>
    </row>
    <row r="3180" spans="1:35"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3"/>
      <c r="AG3180" s="3"/>
      <c r="AH3180" s="3"/>
      <c r="AI3180" s="3"/>
    </row>
    <row r="3181" spans="1:35"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3"/>
      <c r="AG3181" s="3"/>
      <c r="AH3181" s="3"/>
      <c r="AI3181" s="3"/>
    </row>
    <row r="3182" spans="1:35"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3"/>
      <c r="AG3182" s="3"/>
      <c r="AH3182" s="3"/>
      <c r="AI3182" s="3"/>
    </row>
    <row r="3183" spans="1:35"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3"/>
      <c r="AG3183" s="3"/>
      <c r="AH3183" s="3"/>
      <c r="AI3183" s="3"/>
    </row>
    <row r="3184" spans="1:35"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3"/>
      <c r="AG3184" s="3"/>
      <c r="AH3184" s="3"/>
      <c r="AI3184" s="3"/>
    </row>
    <row r="3185" spans="1:35"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3"/>
      <c r="AG3185" s="3"/>
      <c r="AH3185" s="3"/>
      <c r="AI3185" s="3"/>
    </row>
    <row r="3186" spans="1:35"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3"/>
      <c r="AG3186" s="3"/>
      <c r="AH3186" s="3"/>
      <c r="AI3186" s="3"/>
    </row>
    <row r="3187" spans="1:35"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3"/>
      <c r="AG3187" s="3"/>
      <c r="AH3187" s="3"/>
      <c r="AI3187" s="3"/>
    </row>
    <row r="3188" spans="1:35"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3"/>
      <c r="AG3188" s="3"/>
      <c r="AH3188" s="3"/>
      <c r="AI3188" s="3"/>
    </row>
    <row r="3189" spans="1:35"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3"/>
      <c r="AG3189" s="3"/>
      <c r="AH3189" s="3"/>
      <c r="AI3189" s="3"/>
    </row>
    <row r="3190" spans="1:35"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3"/>
      <c r="AG3190" s="3"/>
      <c r="AH3190" s="3"/>
      <c r="AI3190" s="3"/>
    </row>
    <row r="3191" spans="1:35"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3"/>
      <c r="AG3191" s="3"/>
      <c r="AH3191" s="3"/>
      <c r="AI3191" s="3"/>
    </row>
    <row r="3192" spans="1:35"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3"/>
      <c r="AG3192" s="3"/>
      <c r="AH3192" s="3"/>
      <c r="AI3192" s="3"/>
    </row>
    <row r="3193" spans="1:35"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3"/>
      <c r="AG3193" s="3"/>
      <c r="AH3193" s="3"/>
      <c r="AI3193" s="3"/>
    </row>
    <row r="3194" spans="1:35"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3"/>
      <c r="AG3194" s="3"/>
      <c r="AH3194" s="3"/>
      <c r="AI3194" s="3"/>
    </row>
    <row r="3195" spans="1:35"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3"/>
      <c r="AG3195" s="3"/>
      <c r="AH3195" s="3"/>
      <c r="AI3195" s="3"/>
    </row>
    <row r="3196" spans="1:35"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3"/>
      <c r="AG3196" s="3"/>
      <c r="AH3196" s="3"/>
      <c r="AI3196" s="3"/>
    </row>
    <row r="3197" spans="1:35"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3"/>
      <c r="AG3197" s="3"/>
      <c r="AH3197" s="3"/>
      <c r="AI3197" s="3"/>
    </row>
    <row r="3198" spans="1:35"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3"/>
      <c r="AG3198" s="3"/>
      <c r="AH3198" s="3"/>
      <c r="AI3198" s="3"/>
    </row>
    <row r="3199" spans="1:35"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3"/>
      <c r="AG3199" s="3"/>
      <c r="AH3199" s="3"/>
      <c r="AI3199" s="3"/>
    </row>
    <row r="3200" spans="1:35"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3"/>
      <c r="AG3200" s="3"/>
      <c r="AH3200" s="3"/>
      <c r="AI3200" s="3"/>
    </row>
    <row r="3201" spans="1:35"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3"/>
      <c r="AG3201" s="3"/>
      <c r="AH3201" s="3"/>
      <c r="AI3201" s="3"/>
    </row>
    <row r="3202" spans="1:35"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3"/>
      <c r="AG3202" s="3"/>
      <c r="AH3202" s="3"/>
      <c r="AI3202" s="3"/>
    </row>
    <row r="3203" spans="1:35"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3"/>
      <c r="AG3203" s="3"/>
      <c r="AH3203" s="3"/>
      <c r="AI3203" s="3"/>
    </row>
    <row r="3204" spans="1:35"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3"/>
      <c r="AG3204" s="3"/>
      <c r="AH3204" s="3"/>
      <c r="AI3204" s="3"/>
    </row>
    <row r="3205" spans="1:35"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3"/>
      <c r="AG3205" s="3"/>
      <c r="AH3205" s="3"/>
      <c r="AI3205" s="3"/>
    </row>
    <row r="3206" spans="1:35"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3"/>
      <c r="AG3206" s="3"/>
      <c r="AH3206" s="3"/>
      <c r="AI3206" s="3"/>
    </row>
    <row r="3207" spans="1:35"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3"/>
      <c r="AG3207" s="3"/>
      <c r="AH3207" s="3"/>
      <c r="AI3207" s="3"/>
    </row>
    <row r="3208" spans="1:35"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3"/>
      <c r="AG3208" s="3"/>
      <c r="AH3208" s="3"/>
      <c r="AI3208" s="3"/>
    </row>
    <row r="3209" spans="1:35"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3"/>
      <c r="AG3209" s="3"/>
      <c r="AH3209" s="3"/>
      <c r="AI3209" s="3"/>
    </row>
    <row r="3210" spans="1:35"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3"/>
      <c r="AG3210" s="3"/>
      <c r="AH3210" s="3"/>
      <c r="AI3210" s="3"/>
    </row>
    <row r="3211" spans="1:35"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3"/>
      <c r="AG3211" s="3"/>
      <c r="AH3211" s="3"/>
      <c r="AI3211" s="3"/>
    </row>
    <row r="3212" spans="1:35"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3"/>
      <c r="AG3212" s="3"/>
      <c r="AH3212" s="3"/>
      <c r="AI3212" s="3"/>
    </row>
    <row r="3213" spans="1:35"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3"/>
      <c r="AG3213" s="3"/>
      <c r="AH3213" s="3"/>
      <c r="AI3213" s="3"/>
    </row>
    <row r="3214" spans="1:35"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3"/>
      <c r="AG3214" s="3"/>
      <c r="AH3214" s="3"/>
      <c r="AI3214" s="3"/>
    </row>
    <row r="3215" spans="1:35"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3"/>
      <c r="AG3215" s="3"/>
      <c r="AH3215" s="3"/>
      <c r="AI3215" s="3"/>
    </row>
    <row r="3216" spans="1:35"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3"/>
      <c r="AG3216" s="3"/>
      <c r="AH3216" s="3"/>
      <c r="AI3216" s="3"/>
    </row>
    <row r="3217" spans="1:35"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3"/>
      <c r="AG3217" s="3"/>
      <c r="AH3217" s="3"/>
      <c r="AI3217" s="3"/>
    </row>
    <row r="3218" spans="1:35"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3"/>
      <c r="AG3218" s="3"/>
      <c r="AH3218" s="3"/>
      <c r="AI3218" s="3"/>
    </row>
    <row r="3219" spans="1:35"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3"/>
      <c r="AG3219" s="3"/>
      <c r="AH3219" s="3"/>
      <c r="AI3219" s="3"/>
    </row>
    <row r="3220" spans="1:35"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3"/>
      <c r="AG3220" s="3"/>
      <c r="AH3220" s="3"/>
      <c r="AI3220" s="3"/>
    </row>
    <row r="3221" spans="1:35"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3"/>
      <c r="AG3221" s="3"/>
      <c r="AH3221" s="3"/>
      <c r="AI3221" s="3"/>
    </row>
    <row r="3222" spans="1:35"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3"/>
      <c r="AG3222" s="3"/>
      <c r="AH3222" s="3"/>
      <c r="AI3222" s="3"/>
    </row>
    <row r="3223" spans="1:35"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3"/>
      <c r="AG3223" s="3"/>
      <c r="AH3223" s="3"/>
      <c r="AI3223" s="3"/>
    </row>
    <row r="3224" spans="1:35"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3"/>
      <c r="AG3224" s="3"/>
      <c r="AH3224" s="3"/>
      <c r="AI3224" s="3"/>
    </row>
    <row r="3225" spans="1:35"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3"/>
      <c r="AG3225" s="3"/>
      <c r="AH3225" s="3"/>
      <c r="AI3225" s="3"/>
    </row>
    <row r="3226" spans="1:35"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3"/>
      <c r="AG3226" s="3"/>
      <c r="AH3226" s="3"/>
      <c r="AI3226" s="3"/>
    </row>
    <row r="3227" spans="1:35"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3"/>
      <c r="AG3227" s="3"/>
      <c r="AH3227" s="3"/>
      <c r="AI3227" s="3"/>
    </row>
    <row r="3228" spans="1:35"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3"/>
      <c r="AG3228" s="3"/>
      <c r="AH3228" s="3"/>
      <c r="AI3228" s="3"/>
    </row>
    <row r="3229" spans="1:35"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3"/>
      <c r="AG3229" s="3"/>
      <c r="AH3229" s="3"/>
      <c r="AI3229" s="3"/>
    </row>
    <row r="3230" spans="1:35"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3"/>
      <c r="AG3230" s="3"/>
      <c r="AH3230" s="3"/>
      <c r="AI3230" s="3"/>
    </row>
    <row r="3231" spans="1:35"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3"/>
      <c r="AG3231" s="3"/>
      <c r="AH3231" s="3"/>
      <c r="AI3231" s="3"/>
    </row>
    <row r="3232" spans="1:35"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3"/>
      <c r="AG3232" s="3"/>
      <c r="AH3232" s="3"/>
      <c r="AI3232" s="3"/>
    </row>
    <row r="3233" spans="1:35"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3"/>
      <c r="AG3233" s="3"/>
      <c r="AH3233" s="3"/>
      <c r="AI3233" s="3"/>
    </row>
    <row r="3234" spans="1:35"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3"/>
      <c r="AG3234" s="3"/>
      <c r="AH3234" s="3"/>
      <c r="AI3234" s="3"/>
    </row>
    <row r="3235" spans="1:35"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3"/>
      <c r="AG3235" s="3"/>
      <c r="AH3235" s="3"/>
      <c r="AI3235" s="3"/>
    </row>
    <row r="3236" spans="1:35"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3"/>
      <c r="AG3236" s="3"/>
      <c r="AH3236" s="3"/>
      <c r="AI3236" s="3"/>
    </row>
    <row r="3237" spans="1:35"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3"/>
      <c r="AG3237" s="3"/>
      <c r="AH3237" s="3"/>
      <c r="AI3237" s="3"/>
    </row>
    <row r="3238" spans="1:35"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3"/>
      <c r="AG3238" s="3"/>
      <c r="AH3238" s="3"/>
      <c r="AI3238" s="3"/>
    </row>
    <row r="3239" spans="1:35"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3"/>
      <c r="AG3239" s="3"/>
      <c r="AH3239" s="3"/>
      <c r="AI3239" s="3"/>
    </row>
    <row r="3240" spans="1:35"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3"/>
      <c r="AG3240" s="3"/>
      <c r="AH3240" s="3"/>
      <c r="AI3240" s="3"/>
    </row>
    <row r="3241" spans="1:35"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3"/>
      <c r="AG3241" s="3"/>
      <c r="AH3241" s="3"/>
      <c r="AI3241" s="3"/>
    </row>
    <row r="3242" spans="1:35"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3"/>
      <c r="AG3242" s="3"/>
      <c r="AH3242" s="3"/>
      <c r="AI3242" s="3"/>
    </row>
    <row r="3243" spans="1:35"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3"/>
      <c r="AG3243" s="3"/>
      <c r="AH3243" s="3"/>
      <c r="AI3243" s="3"/>
    </row>
    <row r="3244" spans="1:35"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3"/>
      <c r="AG3244" s="3"/>
      <c r="AH3244" s="3"/>
      <c r="AI3244" s="3"/>
    </row>
    <row r="3245" spans="1:35"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3"/>
      <c r="AG3245" s="3"/>
      <c r="AH3245" s="3"/>
      <c r="AI3245" s="3"/>
    </row>
    <row r="3246" spans="1:35"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3"/>
      <c r="AG3246" s="3"/>
      <c r="AH3246" s="3"/>
      <c r="AI3246" s="3"/>
    </row>
    <row r="3247" spans="1:35"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3"/>
      <c r="AG3247" s="3"/>
      <c r="AH3247" s="3"/>
      <c r="AI3247" s="3"/>
    </row>
    <row r="3248" spans="1:35"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3"/>
      <c r="AG3248" s="3"/>
      <c r="AH3248" s="3"/>
      <c r="AI3248" s="3"/>
    </row>
    <row r="3249" spans="1:35"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3"/>
      <c r="AG3249" s="3"/>
      <c r="AH3249" s="3"/>
      <c r="AI3249" s="3"/>
    </row>
    <row r="3250" spans="1:35"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3"/>
      <c r="AG3250" s="3"/>
      <c r="AH3250" s="3"/>
      <c r="AI3250" s="3"/>
    </row>
    <row r="3251" spans="1:35"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3"/>
      <c r="AG3251" s="3"/>
      <c r="AH3251" s="3"/>
      <c r="AI3251" s="3"/>
    </row>
    <row r="3252" spans="1:35"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3"/>
      <c r="AG3252" s="3"/>
      <c r="AH3252" s="3"/>
      <c r="AI3252" s="3"/>
    </row>
    <row r="3253" spans="1:35"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3"/>
      <c r="AG3253" s="3"/>
      <c r="AH3253" s="3"/>
      <c r="AI3253" s="3"/>
    </row>
    <row r="3254" spans="1:35"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3"/>
      <c r="AG3254" s="3"/>
      <c r="AH3254" s="3"/>
      <c r="AI3254" s="3"/>
    </row>
    <row r="3255" spans="1:35"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3"/>
      <c r="AG3255" s="3"/>
      <c r="AH3255" s="3"/>
      <c r="AI3255" s="3"/>
    </row>
    <row r="3256" spans="1:35"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3"/>
      <c r="AG3256" s="3"/>
      <c r="AH3256" s="3"/>
      <c r="AI3256" s="3"/>
    </row>
    <row r="3257" spans="1:35"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3"/>
      <c r="AG3257" s="3"/>
      <c r="AH3257" s="3"/>
      <c r="AI3257" s="3"/>
    </row>
    <row r="3258" spans="1:35"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3"/>
      <c r="AG3258" s="3"/>
      <c r="AH3258" s="3"/>
      <c r="AI3258" s="3"/>
    </row>
    <row r="3259" spans="1:35"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3"/>
      <c r="AG3259" s="3"/>
      <c r="AH3259" s="3"/>
      <c r="AI3259" s="3"/>
    </row>
    <row r="3260" spans="1:35"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3"/>
      <c r="AG3260" s="3"/>
      <c r="AH3260" s="3"/>
      <c r="AI3260" s="3"/>
    </row>
    <row r="3261" spans="1:35"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3"/>
      <c r="AG3261" s="3"/>
      <c r="AH3261" s="3"/>
      <c r="AI3261" s="3"/>
    </row>
    <row r="3262" spans="1:35"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3"/>
      <c r="AG3262" s="3"/>
      <c r="AH3262" s="3"/>
      <c r="AI3262" s="3"/>
    </row>
    <row r="3263" spans="1:35"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3"/>
      <c r="AG3263" s="3"/>
      <c r="AH3263" s="3"/>
      <c r="AI3263" s="3"/>
    </row>
    <row r="3264" spans="1:35"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3"/>
      <c r="AG3264" s="3"/>
      <c r="AH3264" s="3"/>
      <c r="AI3264" s="3"/>
    </row>
    <row r="3265" spans="1:35"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3"/>
      <c r="AG3265" s="3"/>
      <c r="AH3265" s="3"/>
      <c r="AI3265" s="3"/>
    </row>
    <row r="3266" spans="1:35"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3"/>
      <c r="AG3266" s="3"/>
      <c r="AH3266" s="3"/>
      <c r="AI3266" s="3"/>
    </row>
    <row r="3267" spans="1:35"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3"/>
      <c r="AG3267" s="3"/>
      <c r="AH3267" s="3"/>
      <c r="AI3267" s="3"/>
    </row>
    <row r="3268" spans="1:35"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3"/>
      <c r="AG3268" s="3"/>
      <c r="AH3268" s="3"/>
      <c r="AI3268" s="3"/>
    </row>
    <row r="3269" spans="1:35"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3"/>
      <c r="AG3269" s="3"/>
      <c r="AH3269" s="3"/>
      <c r="AI3269" s="3"/>
    </row>
    <row r="3270" spans="1:35"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3"/>
      <c r="AG3270" s="3"/>
      <c r="AH3270" s="3"/>
      <c r="AI3270" s="3"/>
    </row>
    <row r="3271" spans="1:35"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3"/>
      <c r="AG3271" s="3"/>
      <c r="AH3271" s="3"/>
      <c r="AI3271" s="3"/>
    </row>
    <row r="3272" spans="1:35"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3"/>
      <c r="AG3272" s="3"/>
      <c r="AH3272" s="3"/>
      <c r="AI3272" s="3"/>
    </row>
    <row r="3273" spans="1:35"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3"/>
      <c r="AG3273" s="3"/>
      <c r="AH3273" s="3"/>
      <c r="AI3273" s="3"/>
    </row>
    <row r="3274" spans="1:35"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3"/>
      <c r="AG3274" s="3"/>
      <c r="AH3274" s="3"/>
      <c r="AI3274" s="3"/>
    </row>
    <row r="3275" spans="1:35"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3"/>
      <c r="AG3275" s="3"/>
      <c r="AH3275" s="3"/>
      <c r="AI3275" s="3"/>
    </row>
    <row r="3276" spans="1:35"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3"/>
      <c r="AG3276" s="3"/>
      <c r="AH3276" s="3"/>
      <c r="AI3276" s="3"/>
    </row>
    <row r="3277" spans="1:35"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3"/>
      <c r="AG3277" s="3"/>
      <c r="AH3277" s="3"/>
      <c r="AI3277" s="3"/>
    </row>
    <row r="3278" spans="1:35"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3"/>
      <c r="AG3278" s="3"/>
      <c r="AH3278" s="3"/>
      <c r="AI3278" s="3"/>
    </row>
    <row r="3279" spans="1:35"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3"/>
      <c r="AG3279" s="3"/>
      <c r="AH3279" s="3"/>
      <c r="AI3279" s="3"/>
    </row>
    <row r="3280" spans="1:35"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3"/>
      <c r="AG3280" s="3"/>
      <c r="AH3280" s="3"/>
      <c r="AI3280" s="3"/>
    </row>
    <row r="3281" spans="1:35"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3"/>
      <c r="AG3281" s="3"/>
      <c r="AH3281" s="3"/>
      <c r="AI3281" s="3"/>
    </row>
    <row r="3282" spans="1:35"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3"/>
      <c r="AG3282" s="3"/>
      <c r="AH3282" s="3"/>
      <c r="AI3282" s="3"/>
    </row>
    <row r="3283" spans="1:35"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3"/>
      <c r="AG3283" s="3"/>
      <c r="AH3283" s="3"/>
      <c r="AI3283" s="3"/>
    </row>
    <row r="3284" spans="1:35"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3"/>
      <c r="AG3284" s="3"/>
      <c r="AH3284" s="3"/>
      <c r="AI3284" s="3"/>
    </row>
    <row r="3285" spans="1:35"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3"/>
      <c r="AG3285" s="3"/>
      <c r="AH3285" s="3"/>
      <c r="AI3285" s="3"/>
    </row>
    <row r="3286" spans="1:35"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3"/>
      <c r="AG3286" s="3"/>
      <c r="AH3286" s="3"/>
      <c r="AI3286" s="3"/>
    </row>
    <row r="3287" spans="1:35"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3"/>
      <c r="AG3287" s="3"/>
      <c r="AH3287" s="3"/>
      <c r="AI3287" s="3"/>
    </row>
    <row r="3288" spans="1:35"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3"/>
      <c r="AG3288" s="3"/>
      <c r="AH3288" s="3"/>
      <c r="AI3288" s="3"/>
    </row>
    <row r="3289" spans="1:35"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3"/>
      <c r="AG3289" s="3"/>
      <c r="AH3289" s="3"/>
      <c r="AI3289" s="3"/>
    </row>
    <row r="3290" spans="1:35"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3"/>
      <c r="AG3290" s="3"/>
      <c r="AH3290" s="3"/>
      <c r="AI3290" s="3"/>
    </row>
    <row r="3291" spans="1:35"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3"/>
      <c r="AG3291" s="3"/>
      <c r="AH3291" s="3"/>
      <c r="AI3291" s="3"/>
    </row>
    <row r="3292" spans="1:35"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3"/>
      <c r="AG3292" s="3"/>
      <c r="AH3292" s="3"/>
      <c r="AI3292" s="3"/>
    </row>
    <row r="3293" spans="1:35"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3"/>
      <c r="AG3293" s="3"/>
      <c r="AH3293" s="3"/>
      <c r="AI3293" s="3"/>
    </row>
    <row r="3294" spans="1:35"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3"/>
      <c r="AG3294" s="3"/>
      <c r="AH3294" s="3"/>
      <c r="AI3294" s="3"/>
    </row>
    <row r="3295" spans="1:35"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3"/>
      <c r="AG3295" s="3"/>
      <c r="AH3295" s="3"/>
      <c r="AI3295" s="3"/>
    </row>
    <row r="3296" spans="1:35"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3"/>
      <c r="AG3296" s="3"/>
      <c r="AH3296" s="3"/>
      <c r="AI3296" s="3"/>
    </row>
    <row r="3297" spans="1:35"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3"/>
      <c r="AG3297" s="3"/>
      <c r="AH3297" s="3"/>
      <c r="AI3297" s="3"/>
    </row>
    <row r="3298" spans="1:35"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3"/>
      <c r="AG3298" s="3"/>
      <c r="AH3298" s="3"/>
      <c r="AI3298" s="3"/>
    </row>
    <row r="3299" spans="1:35"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3"/>
      <c r="AG3299" s="3"/>
      <c r="AH3299" s="3"/>
      <c r="AI3299" s="3"/>
    </row>
    <row r="3300" spans="1:35"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3"/>
      <c r="AG3300" s="3"/>
      <c r="AH3300" s="3"/>
      <c r="AI3300" s="3"/>
    </row>
    <row r="3301" spans="1:35"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3"/>
      <c r="AG3301" s="3"/>
      <c r="AH3301" s="3"/>
      <c r="AI3301" s="3"/>
    </row>
    <row r="3302" spans="1:35"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3"/>
      <c r="AG3302" s="3"/>
      <c r="AH3302" s="3"/>
      <c r="AI3302" s="3"/>
    </row>
    <row r="3303" spans="1:35"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3"/>
      <c r="AG3303" s="3"/>
      <c r="AH3303" s="3"/>
      <c r="AI3303" s="3"/>
    </row>
    <row r="3304" spans="1:35"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3"/>
      <c r="AG3304" s="3"/>
      <c r="AH3304" s="3"/>
      <c r="AI3304" s="3"/>
    </row>
    <row r="3305" spans="1:35"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3"/>
      <c r="AG3305" s="3"/>
      <c r="AH3305" s="3"/>
      <c r="AI3305" s="3"/>
    </row>
    <row r="3306" spans="1:35"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3"/>
      <c r="AG3306" s="3"/>
      <c r="AH3306" s="3"/>
      <c r="AI3306" s="3"/>
    </row>
    <row r="3307" spans="1:35"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3"/>
      <c r="AG3307" s="3"/>
      <c r="AH3307" s="3"/>
      <c r="AI3307" s="3"/>
    </row>
    <row r="3308" spans="1:35"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3"/>
      <c r="AG3308" s="3"/>
      <c r="AH3308" s="3"/>
      <c r="AI3308" s="3"/>
    </row>
    <row r="3309" spans="1:35"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3"/>
      <c r="AG3309" s="3"/>
      <c r="AH3309" s="3"/>
      <c r="AI3309" s="3"/>
    </row>
    <row r="3310" spans="1:35"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3"/>
      <c r="AG3310" s="3"/>
      <c r="AH3310" s="3"/>
      <c r="AI3310" s="3"/>
    </row>
    <row r="3311" spans="1:35"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3"/>
      <c r="AG3311" s="3"/>
      <c r="AH3311" s="3"/>
      <c r="AI3311" s="3"/>
    </row>
    <row r="3312" spans="1:35"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3"/>
      <c r="AG3312" s="3"/>
      <c r="AH3312" s="3"/>
      <c r="AI3312" s="3"/>
    </row>
    <row r="3313" spans="1:35"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3"/>
      <c r="AG3313" s="3"/>
      <c r="AH3313" s="3"/>
      <c r="AI3313" s="3"/>
    </row>
    <row r="3314" spans="1:35"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3"/>
      <c r="AG3314" s="3"/>
      <c r="AH3314" s="3"/>
      <c r="AI3314" s="3"/>
    </row>
    <row r="3315" spans="1:35"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3"/>
      <c r="AG3315" s="3"/>
      <c r="AH3315" s="3"/>
      <c r="AI3315" s="3"/>
    </row>
    <row r="3316" spans="1:35"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3"/>
      <c r="AG3316" s="3"/>
      <c r="AH3316" s="3"/>
      <c r="AI3316" s="3"/>
    </row>
    <row r="3317" spans="1:35"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3"/>
      <c r="AG3317" s="3"/>
      <c r="AH3317" s="3"/>
      <c r="AI3317" s="3"/>
    </row>
    <row r="3318" spans="1:35"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3"/>
      <c r="AG3318" s="3"/>
      <c r="AH3318" s="3"/>
      <c r="AI3318" s="3"/>
    </row>
    <row r="3319" spans="1:35"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3"/>
      <c r="AG3319" s="3"/>
      <c r="AH3319" s="3"/>
      <c r="AI3319" s="3"/>
    </row>
    <row r="3320" spans="1:35"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3"/>
      <c r="AG3320" s="3"/>
      <c r="AH3320" s="3"/>
      <c r="AI3320" s="3"/>
    </row>
    <row r="3321" spans="1:35"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3"/>
      <c r="AG3321" s="3"/>
      <c r="AH3321" s="3"/>
      <c r="AI3321" s="3"/>
    </row>
    <row r="3322" spans="1:35"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3"/>
      <c r="AG3322" s="3"/>
      <c r="AH3322" s="3"/>
      <c r="AI3322" s="3"/>
    </row>
    <row r="3323" spans="1:35"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3"/>
      <c r="AG3323" s="3"/>
      <c r="AH3323" s="3"/>
      <c r="AI3323" s="3"/>
    </row>
    <row r="3324" spans="1:35"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3"/>
      <c r="AG3324" s="3"/>
      <c r="AH3324" s="3"/>
      <c r="AI3324" s="3"/>
    </row>
    <row r="3325" spans="1:35"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3"/>
      <c r="AG3325" s="3"/>
      <c r="AH3325" s="3"/>
      <c r="AI3325" s="3"/>
    </row>
    <row r="3326" spans="1:35"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3"/>
      <c r="AG3326" s="3"/>
      <c r="AH3326" s="3"/>
      <c r="AI3326" s="3"/>
    </row>
    <row r="3327" spans="1:35"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3"/>
      <c r="AG3327" s="3"/>
      <c r="AH3327" s="3"/>
      <c r="AI3327" s="3"/>
    </row>
    <row r="3328" spans="1:35"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3"/>
      <c r="AG3328" s="3"/>
      <c r="AH3328" s="3"/>
      <c r="AI3328" s="3"/>
    </row>
    <row r="3329" spans="1:35"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3"/>
      <c r="AG3329" s="3"/>
      <c r="AH3329" s="3"/>
      <c r="AI3329" s="3"/>
    </row>
    <row r="3330" spans="1:35"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3"/>
      <c r="AG3330" s="3"/>
      <c r="AH3330" s="3"/>
      <c r="AI3330" s="3"/>
    </row>
    <row r="3331" spans="1:35"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3"/>
      <c r="AG3331" s="3"/>
      <c r="AH3331" s="3"/>
      <c r="AI3331" s="3"/>
    </row>
    <row r="3332" spans="1:35"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3"/>
      <c r="AG3332" s="3"/>
      <c r="AH3332" s="3"/>
      <c r="AI3332" s="3"/>
    </row>
    <row r="3333" spans="1:35"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3"/>
      <c r="AG3333" s="3"/>
      <c r="AH3333" s="3"/>
      <c r="AI3333" s="3"/>
    </row>
    <row r="3334" spans="1:35"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3"/>
      <c r="AG3334" s="3"/>
      <c r="AH3334" s="3"/>
      <c r="AI3334" s="3"/>
    </row>
    <row r="3335" spans="1:35"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3"/>
      <c r="AG3335" s="3"/>
      <c r="AH3335" s="3"/>
      <c r="AI3335" s="3"/>
    </row>
    <row r="3336" spans="1:35"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3"/>
      <c r="AG3336" s="3"/>
      <c r="AH3336" s="3"/>
      <c r="AI3336" s="3"/>
    </row>
    <row r="3337" spans="1:35"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3"/>
      <c r="AG3337" s="3"/>
      <c r="AH3337" s="3"/>
      <c r="AI3337" s="3"/>
    </row>
    <row r="3338" spans="1:35"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3"/>
      <c r="AG3338" s="3"/>
      <c r="AH3338" s="3"/>
      <c r="AI3338" s="3"/>
    </row>
    <row r="3339" spans="1:35"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3"/>
      <c r="AG3339" s="3"/>
      <c r="AH3339" s="3"/>
      <c r="AI3339" s="3"/>
    </row>
    <row r="3340" spans="1:35"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3"/>
      <c r="AG3340" s="3"/>
      <c r="AH3340" s="3"/>
      <c r="AI3340" s="3"/>
    </row>
    <row r="3341" spans="1:35"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3"/>
      <c r="AG3341" s="3"/>
      <c r="AH3341" s="3"/>
      <c r="AI3341" s="3"/>
    </row>
    <row r="3342" spans="1:35"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3"/>
      <c r="AG3342" s="3"/>
      <c r="AH3342" s="3"/>
      <c r="AI3342" s="3"/>
    </row>
    <row r="3343" spans="1:35"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3"/>
      <c r="AG3343" s="3"/>
      <c r="AH3343" s="3"/>
      <c r="AI3343" s="3"/>
    </row>
    <row r="3344" spans="1:35"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3"/>
      <c r="AG3344" s="3"/>
      <c r="AH3344" s="3"/>
      <c r="AI3344" s="3"/>
    </row>
    <row r="3345" spans="1:35"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3"/>
      <c r="AG3345" s="3"/>
      <c r="AH3345" s="3"/>
      <c r="AI3345" s="3"/>
    </row>
    <row r="3346" spans="1:35"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3"/>
      <c r="AG3346" s="3"/>
      <c r="AH3346" s="3"/>
      <c r="AI3346" s="3"/>
    </row>
    <row r="3347" spans="1:35"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3"/>
      <c r="AG3347" s="3"/>
      <c r="AH3347" s="3"/>
      <c r="AI3347" s="3"/>
    </row>
    <row r="3348" spans="1:35"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3"/>
      <c r="AG3348" s="3"/>
      <c r="AH3348" s="3"/>
      <c r="AI3348" s="3"/>
    </row>
    <row r="3349" spans="1:35"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3"/>
      <c r="AG3349" s="3"/>
      <c r="AH3349" s="3"/>
      <c r="AI3349" s="3"/>
    </row>
    <row r="3350" spans="1:35"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3"/>
      <c r="AG3350" s="3"/>
      <c r="AH3350" s="3"/>
      <c r="AI3350" s="3"/>
    </row>
    <row r="3351" spans="1:35"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3"/>
      <c r="AG3351" s="3"/>
      <c r="AH3351" s="3"/>
      <c r="AI3351" s="3"/>
    </row>
    <row r="3352" spans="1:35"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3"/>
      <c r="AG3352" s="3"/>
      <c r="AH3352" s="3"/>
      <c r="AI3352" s="3"/>
    </row>
    <row r="3353" spans="1:35"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3"/>
      <c r="AG3353" s="3"/>
      <c r="AH3353" s="3"/>
      <c r="AI3353" s="3"/>
    </row>
    <row r="3354" spans="1:35"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3"/>
      <c r="AG3354" s="3"/>
      <c r="AH3354" s="3"/>
      <c r="AI3354" s="3"/>
    </row>
    <row r="3355" spans="1:35"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3"/>
      <c r="AG3355" s="3"/>
      <c r="AH3355" s="3"/>
      <c r="AI3355" s="3"/>
    </row>
    <row r="3356" spans="1:35"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3"/>
      <c r="AG3356" s="3"/>
      <c r="AH3356" s="3"/>
      <c r="AI3356" s="3"/>
    </row>
    <row r="3357" spans="1:35"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3"/>
      <c r="AG3357" s="3"/>
      <c r="AH3357" s="3"/>
      <c r="AI3357" s="3"/>
    </row>
    <row r="3358" spans="1:35"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3"/>
      <c r="AG3358" s="3"/>
      <c r="AH3358" s="3"/>
      <c r="AI3358" s="3"/>
    </row>
    <row r="3359" spans="1:35"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3"/>
      <c r="AG3359" s="3"/>
      <c r="AH3359" s="3"/>
      <c r="AI3359" s="3"/>
    </row>
    <row r="3360" spans="1:35"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3"/>
      <c r="AG3360" s="3"/>
      <c r="AH3360" s="3"/>
      <c r="AI3360" s="3"/>
    </row>
    <row r="3361" spans="1:35"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3"/>
      <c r="AG3361" s="3"/>
      <c r="AH3361" s="3"/>
      <c r="AI3361" s="3"/>
    </row>
    <row r="3362" spans="1:35"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3"/>
      <c r="AG3362" s="3"/>
      <c r="AH3362" s="3"/>
      <c r="AI3362" s="3"/>
    </row>
    <row r="3363" spans="1:35"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3"/>
      <c r="AG3363" s="3"/>
      <c r="AH3363" s="3"/>
      <c r="AI3363" s="3"/>
    </row>
    <row r="3364" spans="1:35"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3"/>
      <c r="AG3364" s="3"/>
      <c r="AH3364" s="3"/>
      <c r="AI3364" s="3"/>
    </row>
    <row r="3365" spans="1:35"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3"/>
      <c r="AG3365" s="3"/>
      <c r="AH3365" s="3"/>
      <c r="AI3365" s="3"/>
    </row>
    <row r="3366" spans="1:35"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3"/>
      <c r="AG3366" s="3"/>
      <c r="AH3366" s="3"/>
      <c r="AI3366" s="3"/>
    </row>
    <row r="3367" spans="1:35"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3"/>
      <c r="AG3367" s="3"/>
      <c r="AH3367" s="3"/>
      <c r="AI3367" s="3"/>
    </row>
    <row r="3368" spans="1:35"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3"/>
      <c r="AG3368" s="3"/>
      <c r="AH3368" s="3"/>
      <c r="AI3368" s="3"/>
    </row>
    <row r="3369" spans="1:35"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3"/>
      <c r="AG3369" s="3"/>
      <c r="AH3369" s="3"/>
      <c r="AI3369" s="3"/>
    </row>
    <row r="3370" spans="1:35"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3"/>
      <c r="AG3370" s="3"/>
      <c r="AH3370" s="3"/>
      <c r="AI3370" s="3"/>
    </row>
    <row r="3371" spans="1:35"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3"/>
      <c r="AG3371" s="3"/>
      <c r="AH3371" s="3"/>
      <c r="AI3371" s="3"/>
    </row>
    <row r="3372" spans="1:35"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3"/>
      <c r="AG3372" s="3"/>
      <c r="AH3372" s="3"/>
      <c r="AI3372" s="3"/>
    </row>
    <row r="3373" spans="1:35"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3"/>
      <c r="AG3373" s="3"/>
      <c r="AH3373" s="3"/>
      <c r="AI3373" s="3"/>
    </row>
    <row r="3374" spans="1:35"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3"/>
      <c r="AG3374" s="3"/>
      <c r="AH3374" s="3"/>
      <c r="AI3374" s="3"/>
    </row>
    <row r="3375" spans="1:35"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3"/>
      <c r="AG3375" s="3"/>
      <c r="AH3375" s="3"/>
      <c r="AI3375" s="3"/>
    </row>
    <row r="3376" spans="1:35"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3"/>
      <c r="AG3376" s="3"/>
      <c r="AH3376" s="3"/>
      <c r="AI3376" s="3"/>
    </row>
    <row r="3377" spans="1:35"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3"/>
      <c r="AG3377" s="3"/>
      <c r="AH3377" s="3"/>
      <c r="AI3377" s="3"/>
    </row>
    <row r="3378" spans="1:35"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3"/>
      <c r="AG3378" s="3"/>
      <c r="AH3378" s="3"/>
      <c r="AI3378" s="3"/>
    </row>
    <row r="3379" spans="1:35"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3"/>
      <c r="AG3379" s="3"/>
      <c r="AH3379" s="3"/>
      <c r="AI3379" s="3"/>
    </row>
    <row r="3380" spans="1:35"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3"/>
      <c r="AG3380" s="3"/>
      <c r="AH3380" s="3"/>
      <c r="AI3380" s="3"/>
    </row>
    <row r="3381" spans="1:35"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3"/>
      <c r="AG3381" s="3"/>
      <c r="AH3381" s="3"/>
      <c r="AI3381" s="3"/>
    </row>
    <row r="3382" spans="1:35"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3"/>
      <c r="AG3382" s="3"/>
      <c r="AH3382" s="3"/>
      <c r="AI3382" s="3"/>
    </row>
    <row r="3383" spans="1:35"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3"/>
      <c r="AG3383" s="3"/>
      <c r="AH3383" s="3"/>
      <c r="AI3383" s="3"/>
    </row>
    <row r="3384" spans="1:35"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3"/>
      <c r="AG3384" s="3"/>
      <c r="AH3384" s="3"/>
      <c r="AI3384" s="3"/>
    </row>
    <row r="3385" spans="1:35"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3"/>
      <c r="AG3385" s="3"/>
      <c r="AH3385" s="3"/>
      <c r="AI3385" s="3"/>
    </row>
    <row r="3386" spans="1:35"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3"/>
      <c r="AG3386" s="3"/>
      <c r="AH3386" s="3"/>
      <c r="AI3386" s="3"/>
    </row>
    <row r="3387" spans="1:35"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3"/>
      <c r="AG3387" s="3"/>
      <c r="AH3387" s="3"/>
      <c r="AI3387" s="3"/>
    </row>
    <row r="3388" spans="1:35"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3"/>
      <c r="AG3388" s="3"/>
      <c r="AH3388" s="3"/>
      <c r="AI3388" s="3"/>
    </row>
    <row r="3389" spans="1:35"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3"/>
      <c r="AG3389" s="3"/>
      <c r="AH3389" s="3"/>
      <c r="AI3389" s="3"/>
    </row>
    <row r="3390" spans="1:35"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3"/>
      <c r="AG3390" s="3"/>
      <c r="AH3390" s="3"/>
      <c r="AI3390" s="3"/>
    </row>
    <row r="3391" spans="1:35"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3"/>
      <c r="AG3391" s="3"/>
      <c r="AH3391" s="3"/>
      <c r="AI3391" s="3"/>
    </row>
    <row r="3392" spans="1:35"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3"/>
      <c r="AG3392" s="3"/>
      <c r="AH3392" s="3"/>
      <c r="AI3392" s="3"/>
    </row>
    <row r="3393" spans="1:35"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3"/>
      <c r="AG3393" s="3"/>
      <c r="AH3393" s="3"/>
      <c r="AI3393" s="3"/>
    </row>
    <row r="3394" spans="1:35"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3"/>
      <c r="AG3394" s="3"/>
      <c r="AH3394" s="3"/>
      <c r="AI3394" s="3"/>
    </row>
    <row r="3395" spans="1:35"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3"/>
      <c r="AG3395" s="3"/>
      <c r="AH3395" s="3"/>
      <c r="AI3395" s="3"/>
    </row>
    <row r="3396" spans="1:35"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3"/>
      <c r="AG3396" s="3"/>
      <c r="AH3396" s="3"/>
      <c r="AI3396" s="3"/>
    </row>
    <row r="3397" spans="1:35"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3"/>
      <c r="AG3397" s="3"/>
      <c r="AH3397" s="3"/>
      <c r="AI3397" s="3"/>
    </row>
    <row r="3398" spans="1:35"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3"/>
      <c r="AG3398" s="3"/>
      <c r="AH3398" s="3"/>
      <c r="AI3398" s="3"/>
    </row>
    <row r="3399" spans="1:35"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3"/>
      <c r="AG3399" s="3"/>
      <c r="AH3399" s="3"/>
      <c r="AI3399" s="3"/>
    </row>
    <row r="3400" spans="1:35"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3"/>
      <c r="AG3400" s="3"/>
      <c r="AH3400" s="3"/>
      <c r="AI3400" s="3"/>
    </row>
    <row r="3401" spans="1:35"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3"/>
      <c r="AG3401" s="3"/>
      <c r="AH3401" s="3"/>
      <c r="AI3401" s="3"/>
    </row>
    <row r="3402" spans="1:35"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3"/>
      <c r="AG3402" s="3"/>
      <c r="AH3402" s="3"/>
      <c r="AI3402" s="3"/>
    </row>
    <row r="3403" spans="1:35"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3"/>
      <c r="AG3403" s="3"/>
      <c r="AH3403" s="3"/>
      <c r="AI3403" s="3"/>
    </row>
    <row r="3404" spans="1:35"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3"/>
      <c r="AG3404" s="3"/>
      <c r="AH3404" s="3"/>
      <c r="AI3404" s="3"/>
    </row>
    <row r="3405" spans="1:35"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3"/>
      <c r="AG3405" s="3"/>
      <c r="AH3405" s="3"/>
      <c r="AI3405" s="3"/>
    </row>
    <row r="3406" spans="1:35"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3"/>
      <c r="AG3406" s="3"/>
      <c r="AH3406" s="3"/>
      <c r="AI3406" s="3"/>
    </row>
    <row r="3407" spans="1:35"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3"/>
      <c r="AG3407" s="3"/>
      <c r="AH3407" s="3"/>
      <c r="AI3407" s="3"/>
    </row>
    <row r="3408" spans="1:35"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3"/>
      <c r="AG3408" s="3"/>
      <c r="AH3408" s="3"/>
      <c r="AI3408" s="3"/>
    </row>
    <row r="3409" spans="1:35"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3"/>
      <c r="AG3409" s="3"/>
      <c r="AH3409" s="3"/>
      <c r="AI3409" s="3"/>
    </row>
    <row r="3410" spans="1:35"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3"/>
      <c r="AG3410" s="3"/>
      <c r="AH3410" s="3"/>
      <c r="AI3410" s="3"/>
    </row>
    <row r="3411" spans="1:35"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3"/>
      <c r="AG3411" s="3"/>
      <c r="AH3411" s="3"/>
      <c r="AI3411" s="3"/>
    </row>
    <row r="3412" spans="1:35"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3"/>
      <c r="AG3412" s="3"/>
      <c r="AH3412" s="3"/>
      <c r="AI3412" s="3"/>
    </row>
    <row r="3413" spans="1:35"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3"/>
      <c r="AG3413" s="3"/>
      <c r="AH3413" s="3"/>
      <c r="AI3413" s="3"/>
    </row>
    <row r="3414" spans="1:35"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3"/>
      <c r="AG3414" s="3"/>
      <c r="AH3414" s="3"/>
      <c r="AI3414" s="3"/>
    </row>
    <row r="3415" spans="1:35"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3"/>
      <c r="AG3415" s="3"/>
      <c r="AH3415" s="3"/>
      <c r="AI3415" s="3"/>
    </row>
    <row r="3416" spans="1:35"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3"/>
      <c r="AG3416" s="3"/>
      <c r="AH3416" s="3"/>
      <c r="AI3416" s="3"/>
    </row>
    <row r="3417" spans="1:35"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3"/>
      <c r="AG3417" s="3"/>
      <c r="AH3417" s="3"/>
      <c r="AI3417" s="3"/>
    </row>
    <row r="3418" spans="1:35"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3"/>
      <c r="AG3418" s="3"/>
      <c r="AH3418" s="3"/>
      <c r="AI3418" s="3"/>
    </row>
    <row r="3419" spans="1:35"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3"/>
      <c r="AG3419" s="3"/>
      <c r="AH3419" s="3"/>
      <c r="AI3419" s="3"/>
    </row>
    <row r="3420" spans="1:35"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3"/>
      <c r="AG3420" s="3"/>
      <c r="AH3420" s="3"/>
      <c r="AI3420" s="3"/>
    </row>
    <row r="3421" spans="1:35"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3"/>
      <c r="AG3421" s="3"/>
      <c r="AH3421" s="3"/>
      <c r="AI3421" s="3"/>
    </row>
    <row r="3422" spans="1:35"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3"/>
      <c r="AG3422" s="3"/>
      <c r="AH3422" s="3"/>
      <c r="AI3422" s="3"/>
    </row>
    <row r="3423" spans="1:35"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3"/>
      <c r="AG3423" s="3"/>
      <c r="AH3423" s="3"/>
      <c r="AI3423" s="3"/>
    </row>
    <row r="3424" spans="1:35"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3"/>
      <c r="AG3424" s="3"/>
      <c r="AH3424" s="3"/>
      <c r="AI3424" s="3"/>
    </row>
    <row r="3425" spans="1:35"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3"/>
      <c r="AG3425" s="3"/>
      <c r="AH3425" s="3"/>
      <c r="AI3425" s="3"/>
    </row>
    <row r="3426" spans="1:35"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3"/>
      <c r="AG3426" s="3"/>
      <c r="AH3426" s="3"/>
      <c r="AI3426" s="3"/>
    </row>
    <row r="3427" spans="1:35"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3"/>
      <c r="AG3427" s="3"/>
      <c r="AH3427" s="3"/>
      <c r="AI3427" s="3"/>
    </row>
    <row r="3428" spans="1:35"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3"/>
      <c r="AG3428" s="3"/>
      <c r="AH3428" s="3"/>
      <c r="AI3428" s="3"/>
    </row>
    <row r="3429" spans="1:35"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3"/>
      <c r="AG3429" s="3"/>
      <c r="AH3429" s="3"/>
      <c r="AI3429" s="3"/>
    </row>
    <row r="3430" spans="1:35"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3"/>
      <c r="AG3430" s="3"/>
      <c r="AH3430" s="3"/>
      <c r="AI3430" s="3"/>
    </row>
    <row r="3431" spans="1:35"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3"/>
      <c r="AG3431" s="3"/>
      <c r="AH3431" s="3"/>
      <c r="AI3431" s="3"/>
    </row>
    <row r="3432" spans="1:35"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3"/>
      <c r="AG3432" s="3"/>
      <c r="AH3432" s="3"/>
      <c r="AI3432" s="3"/>
    </row>
    <row r="3433" spans="1:35"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3"/>
      <c r="AG3433" s="3"/>
      <c r="AH3433" s="3"/>
      <c r="AI3433" s="3"/>
    </row>
    <row r="3434" spans="1:35"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3"/>
      <c r="AG3434" s="3"/>
      <c r="AH3434" s="3"/>
      <c r="AI3434" s="3"/>
    </row>
    <row r="3435" spans="1:35"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3"/>
      <c r="AG3435" s="3"/>
      <c r="AH3435" s="3"/>
      <c r="AI3435" s="3"/>
    </row>
    <row r="3436" spans="1:35"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3"/>
      <c r="AG3436" s="3"/>
      <c r="AH3436" s="3"/>
      <c r="AI3436" s="3"/>
    </row>
    <row r="3437" spans="1:35"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3"/>
      <c r="AG3437" s="3"/>
      <c r="AH3437" s="3"/>
      <c r="AI3437" s="3"/>
    </row>
    <row r="3438" spans="1:35"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3"/>
      <c r="AG3438" s="3"/>
      <c r="AH3438" s="3"/>
      <c r="AI3438" s="3"/>
    </row>
    <row r="3439" spans="1:35"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3"/>
      <c r="AG3439" s="3"/>
      <c r="AH3439" s="3"/>
      <c r="AI3439" s="3"/>
    </row>
    <row r="3440" spans="1:35"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3"/>
      <c r="AG3440" s="3"/>
      <c r="AH3440" s="3"/>
      <c r="AI3440" s="3"/>
    </row>
    <row r="3441" spans="1:35"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3"/>
      <c r="AG3441" s="3"/>
      <c r="AH3441" s="3"/>
      <c r="AI3441" s="3"/>
    </row>
    <row r="3442" spans="1:35"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3"/>
      <c r="AG3442" s="3"/>
      <c r="AH3442" s="3"/>
      <c r="AI3442" s="3"/>
    </row>
    <row r="3443" spans="1:35"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3"/>
      <c r="AG3443" s="3"/>
      <c r="AH3443" s="3"/>
      <c r="AI3443" s="3"/>
    </row>
    <row r="3444" spans="1:35"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3"/>
      <c r="AG3444" s="3"/>
      <c r="AH3444" s="3"/>
      <c r="AI3444" s="3"/>
    </row>
    <row r="3445" spans="1:35"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3"/>
      <c r="AG3445" s="3"/>
      <c r="AH3445" s="3"/>
      <c r="AI3445" s="3"/>
    </row>
    <row r="3446" spans="1:35"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3"/>
      <c r="AG3446" s="3"/>
      <c r="AH3446" s="3"/>
      <c r="AI3446" s="3"/>
    </row>
    <row r="3447" spans="1:35"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3"/>
      <c r="AG3447" s="3"/>
      <c r="AH3447" s="3"/>
      <c r="AI3447" s="3"/>
    </row>
    <row r="3448" spans="1:35"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3"/>
      <c r="AG3448" s="3"/>
      <c r="AH3448" s="3"/>
      <c r="AI3448" s="3"/>
    </row>
    <row r="3449" spans="1:35"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3"/>
      <c r="AG3449" s="3"/>
      <c r="AH3449" s="3"/>
      <c r="AI3449" s="3"/>
    </row>
    <row r="3450" spans="1:35"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3"/>
      <c r="AG3450" s="3"/>
      <c r="AH3450" s="3"/>
      <c r="AI3450" s="3"/>
    </row>
    <row r="3451" spans="1:35"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3"/>
      <c r="AG3451" s="3"/>
      <c r="AH3451" s="3"/>
      <c r="AI3451" s="3"/>
    </row>
    <row r="3452" spans="1:35"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3"/>
      <c r="AG3452" s="3"/>
      <c r="AH3452" s="3"/>
      <c r="AI3452" s="3"/>
    </row>
    <row r="3453" spans="1:35"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3"/>
      <c r="AG3453" s="3"/>
      <c r="AH3453" s="3"/>
      <c r="AI3453" s="3"/>
    </row>
    <row r="3454" spans="1:35"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3"/>
      <c r="AG3454" s="3"/>
      <c r="AH3454" s="3"/>
      <c r="AI3454" s="3"/>
    </row>
    <row r="3455" spans="1:35"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3"/>
      <c r="AG3455" s="3"/>
      <c r="AH3455" s="3"/>
      <c r="AI3455" s="3"/>
    </row>
    <row r="3456" spans="1:35"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3"/>
      <c r="AG3456" s="3"/>
      <c r="AH3456" s="3"/>
      <c r="AI3456" s="3"/>
    </row>
    <row r="3457" spans="1:35"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3"/>
      <c r="AG3457" s="3"/>
      <c r="AH3457" s="3"/>
      <c r="AI3457" s="3"/>
    </row>
    <row r="3458" spans="1:35"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3"/>
      <c r="AG3458" s="3"/>
      <c r="AH3458" s="3"/>
      <c r="AI3458" s="3"/>
    </row>
    <row r="3459" spans="1:35"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3"/>
      <c r="AG3459" s="3"/>
      <c r="AH3459" s="3"/>
      <c r="AI3459" s="3"/>
    </row>
    <row r="3460" spans="1:35"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3"/>
      <c r="AG3460" s="3"/>
      <c r="AH3460" s="3"/>
      <c r="AI3460" s="3"/>
    </row>
    <row r="3461" spans="1:35"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3"/>
      <c r="AG3461" s="3"/>
      <c r="AH3461" s="3"/>
      <c r="AI3461" s="3"/>
    </row>
    <row r="3462" spans="1:35"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3"/>
      <c r="AG3462" s="3"/>
      <c r="AH3462" s="3"/>
      <c r="AI3462" s="3"/>
    </row>
    <row r="3463" spans="1:35"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3"/>
      <c r="AG3463" s="3"/>
      <c r="AH3463" s="3"/>
      <c r="AI3463" s="3"/>
    </row>
    <row r="3464" spans="1:35"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3"/>
      <c r="AG3464" s="3"/>
      <c r="AH3464" s="3"/>
      <c r="AI3464" s="3"/>
    </row>
    <row r="3465" spans="1:35"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3"/>
      <c r="AG3465" s="3"/>
      <c r="AH3465" s="3"/>
      <c r="AI3465" s="3"/>
    </row>
    <row r="3466" spans="1:35"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3"/>
      <c r="AG3466" s="3"/>
      <c r="AH3466" s="3"/>
      <c r="AI3466" s="3"/>
    </row>
    <row r="3467" spans="1:35"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3"/>
      <c r="AG3467" s="3"/>
      <c r="AH3467" s="3"/>
      <c r="AI3467" s="3"/>
    </row>
    <row r="3468" spans="1:35"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3"/>
      <c r="AG3468" s="3"/>
      <c r="AH3468" s="3"/>
      <c r="AI3468" s="3"/>
    </row>
    <row r="3469" spans="1:35"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3"/>
      <c r="AG3469" s="3"/>
      <c r="AH3469" s="3"/>
      <c r="AI3469" s="3"/>
    </row>
    <row r="3470" spans="1:35"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3"/>
      <c r="AG3470" s="3"/>
      <c r="AH3470" s="3"/>
      <c r="AI3470" s="3"/>
    </row>
    <row r="3471" spans="1:35"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3"/>
      <c r="AG3471" s="3"/>
      <c r="AH3471" s="3"/>
      <c r="AI3471" s="3"/>
    </row>
    <row r="3472" spans="1:35"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3"/>
      <c r="AG3472" s="3"/>
      <c r="AH3472" s="3"/>
      <c r="AI3472" s="3"/>
    </row>
    <row r="3473" spans="1:35"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3"/>
      <c r="AG3473" s="3"/>
      <c r="AH3473" s="3"/>
      <c r="AI3473" s="3"/>
    </row>
    <row r="3474" spans="1:35"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3"/>
      <c r="AG3474" s="3"/>
      <c r="AH3474" s="3"/>
      <c r="AI3474" s="3"/>
    </row>
    <row r="3475" spans="1:35"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3"/>
      <c r="AG3475" s="3"/>
      <c r="AH3475" s="3"/>
      <c r="AI3475" s="3"/>
    </row>
    <row r="3476" spans="1:35"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3"/>
      <c r="AG3476" s="3"/>
      <c r="AH3476" s="3"/>
      <c r="AI3476" s="3"/>
    </row>
    <row r="3477" spans="1:35"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3"/>
      <c r="AG3477" s="3"/>
      <c r="AH3477" s="3"/>
      <c r="AI3477" s="3"/>
    </row>
    <row r="3478" spans="1:35"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3"/>
      <c r="AG3478" s="3"/>
      <c r="AH3478" s="3"/>
      <c r="AI3478" s="3"/>
    </row>
    <row r="3479" spans="1:35"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3"/>
      <c r="AG3479" s="3"/>
      <c r="AH3479" s="3"/>
      <c r="AI3479" s="3"/>
    </row>
    <row r="3480" spans="1:35"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3"/>
      <c r="AG3480" s="3"/>
      <c r="AH3480" s="3"/>
      <c r="AI3480" s="3"/>
    </row>
    <row r="3481" spans="1:35"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3"/>
      <c r="AG3481" s="3"/>
      <c r="AH3481" s="3"/>
      <c r="AI3481" s="3"/>
    </row>
    <row r="3482" spans="1:35"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3"/>
      <c r="AG3482" s="3"/>
      <c r="AH3482" s="3"/>
      <c r="AI3482" s="3"/>
    </row>
    <row r="3483" spans="1:35"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3"/>
      <c r="AG3483" s="3"/>
      <c r="AH3483" s="3"/>
      <c r="AI3483" s="3"/>
    </row>
    <row r="3484" spans="1:35"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3"/>
      <c r="AG3484" s="3"/>
      <c r="AH3484" s="3"/>
      <c r="AI3484" s="3"/>
    </row>
    <row r="3485" spans="1:35"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3"/>
      <c r="AG3485" s="3"/>
      <c r="AH3485" s="3"/>
      <c r="AI3485" s="3"/>
    </row>
    <row r="3486" spans="1:35"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3"/>
      <c r="AG3486" s="3"/>
      <c r="AH3486" s="3"/>
      <c r="AI3486" s="3"/>
    </row>
    <row r="3487" spans="1:35"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3"/>
      <c r="AG3487" s="3"/>
      <c r="AH3487" s="3"/>
      <c r="AI3487" s="3"/>
    </row>
    <row r="3488" spans="1:35"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3"/>
      <c r="AG3488" s="3"/>
      <c r="AH3488" s="3"/>
      <c r="AI3488" s="3"/>
    </row>
    <row r="3489" spans="1:35"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3"/>
      <c r="AG3489" s="3"/>
      <c r="AH3489" s="3"/>
      <c r="AI3489" s="3"/>
    </row>
    <row r="3490" spans="1:35"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3"/>
      <c r="AG3490" s="3"/>
      <c r="AH3490" s="3"/>
      <c r="AI3490" s="3"/>
    </row>
    <row r="3491" spans="1:35"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3"/>
      <c r="AG3491" s="3"/>
      <c r="AH3491" s="3"/>
      <c r="AI3491" s="3"/>
    </row>
    <row r="3492" spans="1:35"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3"/>
      <c r="AG3492" s="3"/>
      <c r="AH3492" s="3"/>
      <c r="AI3492" s="3"/>
    </row>
    <row r="3493" spans="1:35"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3"/>
      <c r="AG3493" s="3"/>
      <c r="AH3493" s="3"/>
      <c r="AI3493" s="3"/>
    </row>
    <row r="3494" spans="1:35"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3"/>
      <c r="AG3494" s="3"/>
      <c r="AH3494" s="3"/>
      <c r="AI3494" s="3"/>
    </row>
    <row r="3495" spans="1:35"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3"/>
      <c r="AG3495" s="3"/>
      <c r="AH3495" s="3"/>
      <c r="AI3495" s="3"/>
    </row>
    <row r="3496" spans="1:35"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3"/>
      <c r="AG3496" s="3"/>
      <c r="AH3496" s="3"/>
      <c r="AI3496" s="3"/>
    </row>
    <row r="3497" spans="1:35"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3"/>
      <c r="AG3497" s="3"/>
      <c r="AH3497" s="3"/>
      <c r="AI3497" s="3"/>
    </row>
    <row r="3498" spans="1:35"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3"/>
      <c r="AG3498" s="3"/>
      <c r="AH3498" s="3"/>
      <c r="AI3498" s="3"/>
    </row>
    <row r="3499" spans="1:35"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3"/>
      <c r="AG3499" s="3"/>
      <c r="AH3499" s="3"/>
      <c r="AI3499" s="3"/>
    </row>
    <row r="3500" spans="1:35"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3"/>
      <c r="AG3500" s="3"/>
      <c r="AH3500" s="3"/>
      <c r="AI3500" s="3"/>
    </row>
    <row r="3501" spans="1:35"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3"/>
      <c r="AG3501" s="3"/>
      <c r="AH3501" s="3"/>
      <c r="AI3501" s="3"/>
    </row>
    <row r="3502" spans="1:35"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3"/>
      <c r="AG3502" s="3"/>
      <c r="AH3502" s="3"/>
      <c r="AI3502" s="3"/>
    </row>
    <row r="3503" spans="1:35"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3"/>
      <c r="AG3503" s="3"/>
      <c r="AH3503" s="3"/>
      <c r="AI3503" s="3"/>
    </row>
    <row r="3504" spans="1:35"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3"/>
      <c r="AG3504" s="3"/>
      <c r="AH3504" s="3"/>
      <c r="AI3504" s="3"/>
    </row>
    <row r="3505" spans="1:35"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3"/>
      <c r="AG3505" s="3"/>
      <c r="AH3505" s="3"/>
      <c r="AI3505" s="3"/>
    </row>
    <row r="3506" spans="1:35"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3"/>
      <c r="AG3506" s="3"/>
      <c r="AH3506" s="3"/>
      <c r="AI3506" s="3"/>
    </row>
    <row r="3507" spans="1:35"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3"/>
      <c r="AG3507" s="3"/>
      <c r="AH3507" s="3"/>
      <c r="AI3507" s="3"/>
    </row>
    <row r="3508" spans="1:35"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3"/>
      <c r="AG3508" s="3"/>
      <c r="AH3508" s="3"/>
      <c r="AI3508" s="3"/>
    </row>
    <row r="3509" spans="1:35"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3"/>
      <c r="AG3509" s="3"/>
      <c r="AH3509" s="3"/>
      <c r="AI3509" s="3"/>
    </row>
    <row r="3510" spans="1:35"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3"/>
      <c r="AG3510" s="3"/>
      <c r="AH3510" s="3"/>
      <c r="AI3510" s="3"/>
    </row>
    <row r="3511" spans="1:35"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3"/>
      <c r="AG3511" s="3"/>
      <c r="AH3511" s="3"/>
      <c r="AI3511" s="3"/>
    </row>
    <row r="3512" spans="1:35"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3"/>
      <c r="AG3512" s="3"/>
      <c r="AH3512" s="3"/>
      <c r="AI3512" s="3"/>
    </row>
    <row r="3513" spans="1:35"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3"/>
      <c r="AG3513" s="3"/>
      <c r="AH3513" s="3"/>
      <c r="AI3513" s="3"/>
    </row>
    <row r="3514" spans="1:35"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3"/>
      <c r="AG3514" s="3"/>
      <c r="AH3514" s="3"/>
      <c r="AI3514" s="3"/>
    </row>
    <row r="3515" spans="1:35"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3"/>
      <c r="AG3515" s="3"/>
      <c r="AH3515" s="3"/>
      <c r="AI3515" s="3"/>
    </row>
    <row r="3516" spans="1:35"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3"/>
      <c r="AG3516" s="3"/>
      <c r="AH3516" s="3"/>
      <c r="AI3516" s="3"/>
    </row>
    <row r="3517" spans="1:35"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3"/>
      <c r="AG3517" s="3"/>
      <c r="AH3517" s="3"/>
      <c r="AI3517" s="3"/>
    </row>
    <row r="3518" spans="1:35"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3"/>
      <c r="AG3518" s="3"/>
      <c r="AH3518" s="3"/>
      <c r="AI3518" s="3"/>
    </row>
    <row r="3519" spans="1:35"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3"/>
      <c r="AG3519" s="3"/>
      <c r="AH3519" s="3"/>
      <c r="AI3519" s="3"/>
    </row>
    <row r="3520" spans="1:35"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3"/>
      <c r="AG3520" s="3"/>
      <c r="AH3520" s="3"/>
      <c r="AI3520" s="3"/>
    </row>
    <row r="3521" spans="1:35"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3"/>
      <c r="AG3521" s="3"/>
      <c r="AH3521" s="3"/>
      <c r="AI3521" s="3"/>
    </row>
    <row r="3522" spans="1:35"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3"/>
      <c r="AG3522" s="3"/>
      <c r="AH3522" s="3"/>
      <c r="AI3522" s="3"/>
    </row>
    <row r="3523" spans="1:35"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3"/>
      <c r="AG3523" s="3"/>
      <c r="AH3523" s="3"/>
      <c r="AI3523" s="3"/>
    </row>
    <row r="3524" spans="1:35"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3"/>
      <c r="AG3524" s="3"/>
      <c r="AH3524" s="3"/>
      <c r="AI3524" s="3"/>
    </row>
    <row r="3525" spans="1:35"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3"/>
      <c r="AG3525" s="3"/>
      <c r="AH3525" s="3"/>
      <c r="AI3525" s="3"/>
    </row>
    <row r="3526" spans="1:35"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3"/>
      <c r="AG3526" s="3"/>
      <c r="AH3526" s="3"/>
      <c r="AI3526" s="3"/>
    </row>
    <row r="3527" spans="1:35"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3"/>
      <c r="AG3527" s="3"/>
      <c r="AH3527" s="3"/>
      <c r="AI3527" s="3"/>
    </row>
    <row r="3528" spans="1:35"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3"/>
      <c r="AG3528" s="3"/>
      <c r="AH3528" s="3"/>
      <c r="AI3528" s="3"/>
    </row>
    <row r="3529" spans="1:35"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3"/>
      <c r="AG3529" s="3"/>
      <c r="AH3529" s="3"/>
      <c r="AI3529" s="3"/>
    </row>
    <row r="3530" spans="1:35"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3"/>
      <c r="AG3530" s="3"/>
      <c r="AH3530" s="3"/>
      <c r="AI3530" s="3"/>
    </row>
    <row r="3531" spans="1:35"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3"/>
      <c r="AG3531" s="3"/>
      <c r="AH3531" s="3"/>
      <c r="AI3531" s="3"/>
    </row>
    <row r="3532" spans="1:35"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3"/>
      <c r="AG3532" s="3"/>
      <c r="AH3532" s="3"/>
      <c r="AI3532" s="3"/>
    </row>
    <row r="3533" spans="1:35"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3"/>
      <c r="AG3533" s="3"/>
      <c r="AH3533" s="3"/>
      <c r="AI3533" s="3"/>
    </row>
    <row r="3534" spans="1:35"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3"/>
      <c r="AG3534" s="3"/>
      <c r="AH3534" s="3"/>
      <c r="AI3534" s="3"/>
    </row>
    <row r="3535" spans="1:35"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3"/>
      <c r="AG3535" s="3"/>
      <c r="AH3535" s="3"/>
      <c r="AI3535" s="3"/>
    </row>
    <row r="3536" spans="1:35"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3"/>
      <c r="AG3536" s="3"/>
      <c r="AH3536" s="3"/>
      <c r="AI3536" s="3"/>
    </row>
    <row r="3537" spans="1:35"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3"/>
      <c r="AG3537" s="3"/>
      <c r="AH3537" s="3"/>
      <c r="AI3537" s="3"/>
    </row>
    <row r="3538" spans="1:35"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3"/>
      <c r="AG3538" s="3"/>
      <c r="AH3538" s="3"/>
      <c r="AI3538" s="3"/>
    </row>
    <row r="3539" spans="1:35"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3"/>
      <c r="AG3539" s="3"/>
      <c r="AH3539" s="3"/>
      <c r="AI3539" s="3"/>
    </row>
    <row r="3540" spans="1:35"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3"/>
      <c r="AG3540" s="3"/>
      <c r="AH3540" s="3"/>
      <c r="AI3540" s="3"/>
    </row>
    <row r="3541" spans="1:35"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3"/>
      <c r="AG3541" s="3"/>
      <c r="AH3541" s="3"/>
      <c r="AI3541" s="3"/>
    </row>
    <row r="3542" spans="1:35"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3"/>
      <c r="AG3542" s="3"/>
      <c r="AH3542" s="3"/>
      <c r="AI3542" s="3"/>
    </row>
    <row r="3543" spans="1:35"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3"/>
      <c r="AG3543" s="3"/>
      <c r="AH3543" s="3"/>
      <c r="AI3543" s="3"/>
    </row>
    <row r="3544" spans="1:35"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3"/>
      <c r="AG3544" s="3"/>
      <c r="AH3544" s="3"/>
      <c r="AI3544" s="3"/>
    </row>
    <row r="3545" spans="1:35"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3"/>
      <c r="AG3545" s="3"/>
      <c r="AH3545" s="3"/>
      <c r="AI3545" s="3"/>
    </row>
    <row r="3546" spans="1:35"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3"/>
      <c r="AG3546" s="3"/>
      <c r="AH3546" s="3"/>
      <c r="AI3546" s="3"/>
    </row>
    <row r="3547" spans="1:35"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3"/>
      <c r="AG3547" s="3"/>
      <c r="AH3547" s="3"/>
      <c r="AI3547" s="3"/>
    </row>
    <row r="3548" spans="1:35"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3"/>
      <c r="AG3548" s="3"/>
      <c r="AH3548" s="3"/>
      <c r="AI3548" s="3"/>
    </row>
    <row r="3549" spans="1:35"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3"/>
      <c r="AG3549" s="3"/>
      <c r="AH3549" s="3"/>
      <c r="AI3549" s="3"/>
    </row>
    <row r="3550" spans="1:35"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3"/>
      <c r="AG3550" s="3"/>
      <c r="AH3550" s="3"/>
      <c r="AI3550" s="3"/>
    </row>
    <row r="3551" spans="1:35"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3"/>
      <c r="AG3551" s="3"/>
      <c r="AH3551" s="3"/>
      <c r="AI3551" s="3"/>
    </row>
    <row r="3552" spans="1:35"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3"/>
      <c r="AG3552" s="3"/>
      <c r="AH3552" s="3"/>
      <c r="AI3552" s="3"/>
    </row>
    <row r="3553" spans="1:35"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3"/>
      <c r="AG3553" s="3"/>
      <c r="AH3553" s="3"/>
      <c r="AI3553" s="3"/>
    </row>
    <row r="3554" spans="1:35"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3"/>
      <c r="AG3554" s="3"/>
      <c r="AH3554" s="3"/>
      <c r="AI3554" s="3"/>
    </row>
    <row r="3555" spans="1:35"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3"/>
      <c r="AG3555" s="3"/>
      <c r="AH3555" s="3"/>
      <c r="AI3555" s="3"/>
    </row>
    <row r="3556" spans="1:35"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3"/>
      <c r="AG3556" s="3"/>
      <c r="AH3556" s="3"/>
      <c r="AI3556" s="3"/>
    </row>
    <row r="3557" spans="1:35"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3"/>
      <c r="AG3557" s="3"/>
      <c r="AH3557" s="3"/>
      <c r="AI3557" s="3"/>
    </row>
    <row r="3558" spans="1:35"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3"/>
      <c r="AG3558" s="3"/>
      <c r="AH3558" s="3"/>
      <c r="AI3558" s="3"/>
    </row>
    <row r="3559" spans="1:35"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3"/>
      <c r="AG3559" s="3"/>
      <c r="AH3559" s="3"/>
      <c r="AI3559" s="3"/>
    </row>
    <row r="3560" spans="1:35"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3"/>
      <c r="AG3560" s="3"/>
      <c r="AH3560" s="3"/>
      <c r="AI3560" s="3"/>
    </row>
    <row r="3561" spans="1:35"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3"/>
      <c r="AG3561" s="3"/>
      <c r="AH3561" s="3"/>
      <c r="AI3561" s="3"/>
    </row>
    <row r="3562" spans="1:35"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3"/>
      <c r="AG3562" s="3"/>
      <c r="AH3562" s="3"/>
      <c r="AI3562" s="3"/>
    </row>
    <row r="3563" spans="1:35"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3"/>
      <c r="AG3563" s="3"/>
      <c r="AH3563" s="3"/>
      <c r="AI3563" s="3"/>
    </row>
    <row r="3564" spans="1:35"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3"/>
      <c r="AG3564" s="3"/>
      <c r="AH3564" s="3"/>
      <c r="AI3564" s="3"/>
    </row>
    <row r="3565" spans="1:35"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3"/>
      <c r="AG3565" s="3"/>
      <c r="AH3565" s="3"/>
      <c r="AI3565" s="3"/>
    </row>
    <row r="3566" spans="1:35"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3"/>
      <c r="AG3566" s="3"/>
      <c r="AH3566" s="3"/>
      <c r="AI3566" s="3"/>
    </row>
    <row r="3567" spans="1:35"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3"/>
      <c r="AG3567" s="3"/>
      <c r="AH3567" s="3"/>
      <c r="AI3567" s="3"/>
    </row>
    <row r="3568" spans="1:35"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3"/>
      <c r="AG3568" s="3"/>
      <c r="AH3568" s="3"/>
      <c r="AI3568" s="3"/>
    </row>
    <row r="3569" spans="1:35"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3"/>
      <c r="AG3569" s="3"/>
      <c r="AH3569" s="3"/>
      <c r="AI3569" s="3"/>
    </row>
    <row r="3570" spans="1:35"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3"/>
      <c r="AG3570" s="3"/>
      <c r="AH3570" s="3"/>
      <c r="AI3570" s="3"/>
    </row>
    <row r="3571" spans="1:35"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3"/>
      <c r="AG3571" s="3"/>
      <c r="AH3571" s="3"/>
      <c r="AI3571" s="3"/>
    </row>
    <row r="3572" spans="1:35"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3"/>
      <c r="AG3572" s="3"/>
      <c r="AH3572" s="3"/>
      <c r="AI3572" s="3"/>
    </row>
    <row r="3573" spans="1:35"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3"/>
      <c r="AG3573" s="3"/>
      <c r="AH3573" s="3"/>
      <c r="AI3573" s="3"/>
    </row>
    <row r="3574" spans="1:35"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3"/>
      <c r="AG3574" s="3"/>
      <c r="AH3574" s="3"/>
      <c r="AI3574" s="3"/>
    </row>
    <row r="3575" spans="1:35"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3"/>
      <c r="AG3575" s="3"/>
      <c r="AH3575" s="3"/>
      <c r="AI3575" s="3"/>
    </row>
    <row r="3576" spans="1:35"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3"/>
      <c r="AG3576" s="3"/>
      <c r="AH3576" s="3"/>
      <c r="AI3576" s="3"/>
    </row>
    <row r="3577" spans="1:35"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3"/>
      <c r="AG3577" s="3"/>
      <c r="AH3577" s="3"/>
      <c r="AI3577" s="3"/>
    </row>
    <row r="3578" spans="1:35"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3"/>
      <c r="AG3578" s="3"/>
      <c r="AH3578" s="3"/>
      <c r="AI3578" s="3"/>
    </row>
    <row r="3579" spans="1:35"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3"/>
      <c r="AG3579" s="3"/>
      <c r="AH3579" s="3"/>
      <c r="AI3579" s="3"/>
    </row>
    <row r="3580" spans="1:35"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3"/>
      <c r="AG3580" s="3"/>
      <c r="AH3580" s="3"/>
      <c r="AI3580" s="3"/>
    </row>
    <row r="3581" spans="1:35"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3"/>
      <c r="AG3581" s="3"/>
      <c r="AH3581" s="3"/>
      <c r="AI3581" s="3"/>
    </row>
    <row r="3582" spans="1:35"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3"/>
      <c r="AG3582" s="3"/>
      <c r="AH3582" s="3"/>
      <c r="AI3582" s="3"/>
    </row>
    <row r="3583" spans="1:35"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3"/>
      <c r="AG3583" s="3"/>
      <c r="AH3583" s="3"/>
      <c r="AI3583" s="3"/>
    </row>
    <row r="3584" spans="1:35"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3"/>
      <c r="AG3584" s="3"/>
      <c r="AH3584" s="3"/>
      <c r="AI3584" s="3"/>
    </row>
    <row r="3585" spans="1:35"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3"/>
      <c r="AG3585" s="3"/>
      <c r="AH3585" s="3"/>
      <c r="AI3585" s="3"/>
    </row>
    <row r="3586" spans="1:35"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3"/>
      <c r="AG3586" s="3"/>
      <c r="AH3586" s="3"/>
      <c r="AI3586" s="3"/>
    </row>
    <row r="3587" spans="1:35"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3"/>
      <c r="AG3587" s="3"/>
      <c r="AH3587" s="3"/>
      <c r="AI3587" s="3"/>
    </row>
    <row r="3588" spans="1:35"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3"/>
      <c r="AG3588" s="3"/>
      <c r="AH3588" s="3"/>
      <c r="AI3588" s="3"/>
    </row>
    <row r="3589" spans="1:35"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3"/>
      <c r="AG3589" s="3"/>
      <c r="AH3589" s="3"/>
      <c r="AI3589" s="3"/>
    </row>
    <row r="3590" spans="1:35"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3"/>
      <c r="AG3590" s="3"/>
      <c r="AH3590" s="3"/>
      <c r="AI3590" s="3"/>
    </row>
    <row r="3591" spans="1:35"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3"/>
      <c r="AG3591" s="3"/>
      <c r="AH3591" s="3"/>
      <c r="AI3591" s="3"/>
    </row>
    <row r="3592" spans="1:35"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3"/>
      <c r="AG3592" s="3"/>
      <c r="AH3592" s="3"/>
      <c r="AI3592" s="3"/>
    </row>
    <row r="3593" spans="1:35"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3"/>
      <c r="AG3593" s="3"/>
      <c r="AH3593" s="3"/>
      <c r="AI3593" s="3"/>
    </row>
    <row r="3594" spans="1:35"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3"/>
      <c r="AG3594" s="3"/>
      <c r="AH3594" s="3"/>
      <c r="AI3594" s="3"/>
    </row>
    <row r="3595" spans="1:35"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3"/>
      <c r="AG3595" s="3"/>
      <c r="AH3595" s="3"/>
      <c r="AI3595" s="3"/>
    </row>
    <row r="3596" spans="1:35"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3"/>
      <c r="AG3596" s="3"/>
      <c r="AH3596" s="3"/>
      <c r="AI3596" s="3"/>
    </row>
    <row r="3597" spans="1:35"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3"/>
      <c r="AG3597" s="3"/>
      <c r="AH3597" s="3"/>
      <c r="AI3597" s="3"/>
    </row>
    <row r="3598" spans="1:35"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3"/>
      <c r="AG3598" s="3"/>
      <c r="AH3598" s="3"/>
      <c r="AI3598" s="3"/>
    </row>
    <row r="3599" spans="1:35"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3"/>
      <c r="AG3599" s="3"/>
      <c r="AH3599" s="3"/>
      <c r="AI3599" s="3"/>
    </row>
    <row r="3600" spans="1:35"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3"/>
      <c r="AG3600" s="3"/>
      <c r="AH3600" s="3"/>
      <c r="AI3600" s="3"/>
    </row>
    <row r="3601" spans="1:35"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3"/>
      <c r="AG3601" s="3"/>
      <c r="AH3601" s="3"/>
      <c r="AI3601" s="3"/>
    </row>
    <row r="3602" spans="1:35"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3"/>
      <c r="AG3602" s="3"/>
      <c r="AH3602" s="3"/>
      <c r="AI3602" s="3"/>
    </row>
    <row r="3603" spans="1:35"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3"/>
      <c r="AG3603" s="3"/>
      <c r="AH3603" s="3"/>
      <c r="AI3603" s="3"/>
    </row>
    <row r="3604" spans="1:35"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3"/>
      <c r="AG3604" s="3"/>
      <c r="AH3604" s="3"/>
      <c r="AI3604" s="3"/>
    </row>
    <row r="3605" spans="1:35"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3"/>
      <c r="AG3605" s="3"/>
      <c r="AH3605" s="3"/>
      <c r="AI3605" s="3"/>
    </row>
    <row r="3606" spans="1:35"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3"/>
      <c r="AG3606" s="3"/>
      <c r="AH3606" s="3"/>
      <c r="AI3606" s="3"/>
    </row>
    <row r="3607" spans="1:35"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3"/>
      <c r="AG3607" s="3"/>
      <c r="AH3607" s="3"/>
      <c r="AI3607" s="3"/>
    </row>
    <row r="3608" spans="1:35"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3"/>
      <c r="AG3608" s="3"/>
      <c r="AH3608" s="3"/>
      <c r="AI3608" s="3"/>
    </row>
    <row r="3609" spans="1:35"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3"/>
      <c r="AG3609" s="3"/>
      <c r="AH3609" s="3"/>
      <c r="AI3609" s="3"/>
    </row>
    <row r="3610" spans="1:35"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3"/>
      <c r="AG3610" s="3"/>
      <c r="AH3610" s="3"/>
      <c r="AI3610" s="3"/>
    </row>
    <row r="3611" spans="1:35"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3"/>
      <c r="AG3611" s="3"/>
      <c r="AH3611" s="3"/>
      <c r="AI3611" s="3"/>
    </row>
    <row r="3612" spans="1:35"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3"/>
      <c r="AG3612" s="3"/>
      <c r="AH3612" s="3"/>
      <c r="AI3612" s="3"/>
    </row>
    <row r="3613" spans="1:35"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3"/>
      <c r="AG3613" s="3"/>
      <c r="AH3613" s="3"/>
      <c r="AI3613" s="3"/>
    </row>
    <row r="3614" spans="1:35"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3"/>
      <c r="AG3614" s="3"/>
      <c r="AH3614" s="3"/>
      <c r="AI3614" s="3"/>
    </row>
    <row r="3615" spans="1:35"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3"/>
      <c r="AG3615" s="3"/>
      <c r="AH3615" s="3"/>
      <c r="AI3615" s="3"/>
    </row>
    <row r="3616" spans="1:35"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3"/>
      <c r="AG3616" s="3"/>
      <c r="AH3616" s="3"/>
      <c r="AI3616" s="3"/>
    </row>
    <row r="3617" spans="1:35"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3"/>
      <c r="AG3617" s="3"/>
      <c r="AH3617" s="3"/>
      <c r="AI3617" s="3"/>
    </row>
    <row r="3618" spans="1:35"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3"/>
      <c r="AG3618" s="3"/>
      <c r="AH3618" s="3"/>
      <c r="AI3618" s="3"/>
    </row>
    <row r="3619" spans="1:35"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3"/>
      <c r="AG3619" s="3"/>
      <c r="AH3619" s="3"/>
      <c r="AI3619" s="3"/>
    </row>
    <row r="3620" spans="1:35"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3"/>
      <c r="AG3620" s="3"/>
      <c r="AH3620" s="3"/>
      <c r="AI3620" s="3"/>
    </row>
    <row r="3621" spans="1:35"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3"/>
      <c r="AG3621" s="3"/>
      <c r="AH3621" s="3"/>
      <c r="AI3621" s="3"/>
    </row>
    <row r="3622" spans="1:35"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3"/>
      <c r="AG3622" s="3"/>
      <c r="AH3622" s="3"/>
      <c r="AI3622" s="3"/>
    </row>
    <row r="3623" spans="1:35"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3"/>
      <c r="AG3623" s="3"/>
      <c r="AH3623" s="3"/>
      <c r="AI3623" s="3"/>
    </row>
    <row r="3624" spans="1:35"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3"/>
      <c r="AG3624" s="3"/>
      <c r="AH3624" s="3"/>
      <c r="AI3624" s="3"/>
    </row>
    <row r="3625" spans="1:35"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3"/>
      <c r="AG3625" s="3"/>
      <c r="AH3625" s="3"/>
      <c r="AI3625" s="3"/>
    </row>
    <row r="3626" spans="1:35"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3"/>
      <c r="AG3626" s="3"/>
      <c r="AH3626" s="3"/>
      <c r="AI3626" s="3"/>
    </row>
    <row r="3627" spans="1:35"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3"/>
      <c r="AG3627" s="3"/>
      <c r="AH3627" s="3"/>
      <c r="AI3627" s="3"/>
    </row>
    <row r="3628" spans="1:35"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3"/>
      <c r="AG3628" s="3"/>
      <c r="AH3628" s="3"/>
      <c r="AI3628" s="3"/>
    </row>
    <row r="3629" spans="1:35"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3"/>
      <c r="AG3629" s="3"/>
      <c r="AH3629" s="3"/>
      <c r="AI3629" s="3"/>
    </row>
    <row r="3630" spans="1:35"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3"/>
      <c r="AG3630" s="3"/>
      <c r="AH3630" s="3"/>
      <c r="AI3630" s="3"/>
    </row>
    <row r="3631" spans="1:35"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3"/>
      <c r="AG3631" s="3"/>
      <c r="AH3631" s="3"/>
      <c r="AI3631" s="3"/>
    </row>
    <row r="3632" spans="1:35"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3"/>
      <c r="AG3632" s="3"/>
      <c r="AH3632" s="3"/>
      <c r="AI3632" s="3"/>
    </row>
    <row r="3633" spans="1:35"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3"/>
      <c r="AG3633" s="3"/>
      <c r="AH3633" s="3"/>
      <c r="AI3633" s="3"/>
    </row>
    <row r="3634" spans="1:35"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3"/>
      <c r="AG3634" s="3"/>
      <c r="AH3634" s="3"/>
      <c r="AI3634" s="3"/>
    </row>
    <row r="3635" spans="1:35"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3"/>
      <c r="AG3635" s="3"/>
      <c r="AH3635" s="3"/>
      <c r="AI3635" s="3"/>
    </row>
    <row r="3636" spans="1:35"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3"/>
      <c r="AG3636" s="3"/>
      <c r="AH3636" s="3"/>
      <c r="AI3636" s="3"/>
    </row>
    <row r="3637" spans="1:35"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3"/>
      <c r="AG3637" s="3"/>
      <c r="AH3637" s="3"/>
      <c r="AI3637" s="3"/>
    </row>
    <row r="3638" spans="1:35"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3"/>
      <c r="AG3638" s="3"/>
      <c r="AH3638" s="3"/>
      <c r="AI3638" s="3"/>
    </row>
    <row r="3639" spans="1:35"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3"/>
      <c r="AG3639" s="3"/>
      <c r="AH3639" s="3"/>
      <c r="AI3639" s="3"/>
    </row>
    <row r="3640" spans="1:35"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3"/>
      <c r="AG3640" s="3"/>
      <c r="AH3640" s="3"/>
      <c r="AI3640" s="3"/>
    </row>
    <row r="3641" spans="1:35"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3"/>
      <c r="AG3641" s="3"/>
      <c r="AH3641" s="3"/>
      <c r="AI3641" s="3"/>
    </row>
    <row r="3642" spans="1:35"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3"/>
      <c r="AG3642" s="3"/>
      <c r="AH3642" s="3"/>
      <c r="AI3642" s="3"/>
    </row>
    <row r="3643" spans="1:35"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3"/>
      <c r="AG3643" s="3"/>
      <c r="AH3643" s="3"/>
      <c r="AI3643" s="3"/>
    </row>
    <row r="3644" spans="1:35"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3"/>
      <c r="AG3644" s="3"/>
      <c r="AH3644" s="3"/>
      <c r="AI3644" s="3"/>
    </row>
    <row r="3645" spans="1:35"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3"/>
      <c r="AG3645" s="3"/>
      <c r="AH3645" s="3"/>
      <c r="AI3645" s="3"/>
    </row>
    <row r="3646" spans="1:35"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3"/>
      <c r="AG3646" s="3"/>
      <c r="AH3646" s="3"/>
      <c r="AI3646" s="3"/>
    </row>
    <row r="3647" spans="1:35"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3"/>
      <c r="AG3647" s="3"/>
      <c r="AH3647" s="3"/>
      <c r="AI3647" s="3"/>
    </row>
    <row r="3648" spans="1:35"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3"/>
      <c r="AG3648" s="3"/>
      <c r="AH3648" s="3"/>
      <c r="AI3648" s="3"/>
    </row>
    <row r="3649" spans="1:35"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3"/>
      <c r="AG3649" s="3"/>
      <c r="AH3649" s="3"/>
      <c r="AI3649" s="3"/>
    </row>
    <row r="3650" spans="1:35"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3"/>
      <c r="AG3650" s="3"/>
      <c r="AH3650" s="3"/>
      <c r="AI3650" s="3"/>
    </row>
    <row r="3651" spans="1:35"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3"/>
      <c r="AG3651" s="3"/>
      <c r="AH3651" s="3"/>
      <c r="AI3651" s="3"/>
    </row>
    <row r="3652" spans="1:35"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3"/>
      <c r="AG3652" s="3"/>
      <c r="AH3652" s="3"/>
      <c r="AI3652" s="3"/>
    </row>
    <row r="3653" spans="1:35"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3"/>
      <c r="AG3653" s="3"/>
      <c r="AH3653" s="3"/>
      <c r="AI3653" s="3"/>
    </row>
    <row r="3654" spans="1:35"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3"/>
      <c r="AG3654" s="3"/>
      <c r="AH3654" s="3"/>
      <c r="AI3654" s="3"/>
    </row>
    <row r="3655" spans="1:35"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3"/>
      <c r="AG3655" s="3"/>
      <c r="AH3655" s="3"/>
      <c r="AI3655" s="3"/>
    </row>
    <row r="3656" spans="1:35"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3"/>
      <c r="AG3656" s="3"/>
      <c r="AH3656" s="3"/>
      <c r="AI3656" s="3"/>
    </row>
    <row r="3657" spans="1:35"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3"/>
      <c r="AG3657" s="3"/>
      <c r="AH3657" s="3"/>
      <c r="AI3657" s="3"/>
    </row>
    <row r="3658" spans="1:35"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3"/>
      <c r="AG3658" s="3"/>
      <c r="AH3658" s="3"/>
      <c r="AI3658" s="3"/>
    </row>
    <row r="3659" spans="1:35"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3"/>
      <c r="AG3659" s="3"/>
      <c r="AH3659" s="3"/>
      <c r="AI3659" s="3"/>
    </row>
    <row r="3660" spans="1:35"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3"/>
      <c r="AG3660" s="3"/>
      <c r="AH3660" s="3"/>
      <c r="AI3660" s="3"/>
    </row>
    <row r="3661" spans="1:35"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3"/>
      <c r="AG3661" s="3"/>
      <c r="AH3661" s="3"/>
      <c r="AI3661" s="3"/>
    </row>
    <row r="3662" spans="1:35"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3"/>
      <c r="AG3662" s="3"/>
      <c r="AH3662" s="3"/>
      <c r="AI3662" s="3"/>
    </row>
    <row r="3663" spans="1:35"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3"/>
      <c r="AG3663" s="3"/>
      <c r="AH3663" s="3"/>
      <c r="AI3663" s="3"/>
    </row>
    <row r="3664" spans="1:35"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3"/>
      <c r="AG3664" s="3"/>
      <c r="AH3664" s="3"/>
      <c r="AI3664" s="3"/>
    </row>
    <row r="3665" spans="1:35"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3"/>
      <c r="AG3665" s="3"/>
      <c r="AH3665" s="3"/>
      <c r="AI3665" s="3"/>
    </row>
    <row r="3666" spans="1:35"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3"/>
      <c r="AG3666" s="3"/>
      <c r="AH3666" s="3"/>
      <c r="AI3666" s="3"/>
    </row>
    <row r="3667" spans="1:35"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3"/>
      <c r="AG3667" s="3"/>
      <c r="AH3667" s="3"/>
      <c r="AI3667" s="3"/>
    </row>
    <row r="3668" spans="1:35"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3"/>
      <c r="AG3668" s="3"/>
      <c r="AH3668" s="3"/>
      <c r="AI3668" s="3"/>
    </row>
    <row r="3669" spans="1:35"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3"/>
      <c r="AG3669" s="3"/>
      <c r="AH3669" s="3"/>
      <c r="AI3669" s="3"/>
    </row>
    <row r="3670" spans="1:35"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3"/>
      <c r="AG3670" s="3"/>
      <c r="AH3670" s="3"/>
      <c r="AI3670" s="3"/>
    </row>
    <row r="3671" spans="1:35"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3"/>
      <c r="AG3671" s="3"/>
      <c r="AH3671" s="3"/>
      <c r="AI3671" s="3"/>
    </row>
    <row r="3672" spans="1:35"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3"/>
      <c r="AG3672" s="3"/>
      <c r="AH3672" s="3"/>
      <c r="AI3672" s="3"/>
    </row>
    <row r="3673" spans="1:35"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3"/>
      <c r="AG3673" s="3"/>
      <c r="AH3673" s="3"/>
      <c r="AI3673" s="3"/>
    </row>
    <row r="3674" spans="1:35"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3"/>
      <c r="AG3674" s="3"/>
      <c r="AH3674" s="3"/>
      <c r="AI3674" s="3"/>
    </row>
    <row r="3675" spans="1:35"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3"/>
      <c r="AG3675" s="3"/>
      <c r="AH3675" s="3"/>
      <c r="AI3675" s="3"/>
    </row>
    <row r="3676" spans="1:35"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3"/>
      <c r="AG3676" s="3"/>
      <c r="AH3676" s="3"/>
      <c r="AI3676" s="3"/>
    </row>
    <row r="3677" spans="1:35"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3"/>
      <c r="AG3677" s="3"/>
      <c r="AH3677" s="3"/>
      <c r="AI3677" s="3"/>
    </row>
    <row r="3678" spans="1:35"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3"/>
      <c r="AG3678" s="3"/>
      <c r="AH3678" s="3"/>
      <c r="AI3678" s="3"/>
    </row>
    <row r="3679" spans="1:35"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3"/>
      <c r="AG3679" s="3"/>
      <c r="AH3679" s="3"/>
      <c r="AI3679" s="3"/>
    </row>
    <row r="3680" spans="1:35"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3"/>
      <c r="AG3680" s="3"/>
      <c r="AH3680" s="3"/>
      <c r="AI3680" s="3"/>
    </row>
    <row r="3681" spans="1:35"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3"/>
      <c r="AG3681" s="3"/>
      <c r="AH3681" s="3"/>
      <c r="AI3681" s="3"/>
    </row>
    <row r="3682" spans="1:35"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3"/>
      <c r="AG3682" s="3"/>
      <c r="AH3682" s="3"/>
      <c r="AI3682" s="3"/>
    </row>
    <row r="3683" spans="1:35"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3"/>
      <c r="AG3683" s="3"/>
      <c r="AH3683" s="3"/>
      <c r="AI3683" s="3"/>
    </row>
    <row r="3684" spans="1:35"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3"/>
      <c r="AG3684" s="3"/>
      <c r="AH3684" s="3"/>
      <c r="AI3684" s="3"/>
    </row>
    <row r="3685" spans="1:35"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3"/>
      <c r="AG3685" s="3"/>
      <c r="AH3685" s="3"/>
      <c r="AI3685" s="3"/>
    </row>
    <row r="3686" spans="1:35"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3"/>
      <c r="AG3686" s="3"/>
      <c r="AH3686" s="3"/>
      <c r="AI3686" s="3"/>
    </row>
    <row r="3687" spans="1:35"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3"/>
      <c r="AG3687" s="3"/>
      <c r="AH3687" s="3"/>
      <c r="AI3687" s="3"/>
    </row>
    <row r="3688" spans="1:35"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3"/>
      <c r="AG3688" s="3"/>
      <c r="AH3688" s="3"/>
      <c r="AI3688" s="3"/>
    </row>
    <row r="3689" spans="1:35"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3"/>
      <c r="AG3689" s="3"/>
      <c r="AH3689" s="3"/>
      <c r="AI3689" s="3"/>
    </row>
    <row r="3690" spans="1:35"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3"/>
      <c r="AG3690" s="3"/>
      <c r="AH3690" s="3"/>
      <c r="AI3690" s="3"/>
    </row>
    <row r="3691" spans="1:35"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3"/>
      <c r="AG3691" s="3"/>
      <c r="AH3691" s="3"/>
      <c r="AI3691" s="3"/>
    </row>
    <row r="3692" spans="1:35"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3"/>
      <c r="AG3692" s="3"/>
      <c r="AH3692" s="3"/>
      <c r="AI3692" s="3"/>
    </row>
    <row r="3693" spans="1:35"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3"/>
      <c r="AG3693" s="3"/>
      <c r="AH3693" s="3"/>
      <c r="AI3693" s="3"/>
    </row>
    <row r="3694" spans="1:35"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3"/>
      <c r="AG3694" s="3"/>
      <c r="AH3694" s="3"/>
      <c r="AI3694" s="3"/>
    </row>
    <row r="3695" spans="1:35"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3"/>
      <c r="AG3695" s="3"/>
      <c r="AH3695" s="3"/>
      <c r="AI3695" s="3"/>
    </row>
    <row r="3696" spans="1:35"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3"/>
      <c r="AG3696" s="3"/>
      <c r="AH3696" s="3"/>
      <c r="AI3696" s="3"/>
    </row>
    <row r="3697" spans="1:35"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3"/>
      <c r="AG3697" s="3"/>
      <c r="AH3697" s="3"/>
      <c r="AI3697" s="3"/>
    </row>
    <row r="3698" spans="1:35"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3"/>
      <c r="AG3698" s="3"/>
      <c r="AH3698" s="3"/>
      <c r="AI3698" s="3"/>
    </row>
    <row r="3699" spans="1:35"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3"/>
      <c r="AG3699" s="3"/>
      <c r="AH3699" s="3"/>
      <c r="AI3699" s="3"/>
    </row>
    <row r="3700" spans="1:35"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3"/>
      <c r="AG3700" s="3"/>
      <c r="AH3700" s="3"/>
      <c r="AI3700" s="3"/>
    </row>
    <row r="3701" spans="1:35"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3"/>
      <c r="AG3701" s="3"/>
      <c r="AH3701" s="3"/>
      <c r="AI3701" s="3"/>
    </row>
    <row r="3702" spans="1:35"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3"/>
      <c r="AG3702" s="3"/>
      <c r="AH3702" s="3"/>
      <c r="AI3702" s="3"/>
    </row>
    <row r="3703" spans="1:35"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3"/>
      <c r="AG3703" s="3"/>
      <c r="AH3703" s="3"/>
      <c r="AI3703" s="3"/>
    </row>
    <row r="3704" spans="1:35"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3"/>
      <c r="AG3704" s="3"/>
      <c r="AH3704" s="3"/>
      <c r="AI3704" s="3"/>
    </row>
    <row r="3705" spans="1:35"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3"/>
      <c r="AG3705" s="3"/>
      <c r="AH3705" s="3"/>
      <c r="AI3705" s="3"/>
    </row>
    <row r="3706" spans="1:35"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3"/>
      <c r="AG3706" s="3"/>
      <c r="AH3706" s="3"/>
      <c r="AI3706" s="3"/>
    </row>
    <row r="3707" spans="1:35"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3"/>
      <c r="AG3707" s="3"/>
      <c r="AH3707" s="3"/>
      <c r="AI3707" s="3"/>
    </row>
    <row r="3708" spans="1:35"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3"/>
      <c r="AG3708" s="3"/>
      <c r="AH3708" s="3"/>
      <c r="AI3708" s="3"/>
    </row>
    <row r="3709" spans="1:35"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3"/>
      <c r="AG3709" s="3"/>
      <c r="AH3709" s="3"/>
      <c r="AI3709" s="3"/>
    </row>
    <row r="3710" spans="1:35"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3"/>
      <c r="AG3710" s="3"/>
      <c r="AH3710" s="3"/>
      <c r="AI3710" s="3"/>
    </row>
    <row r="3711" spans="1:35"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3"/>
      <c r="AG3711" s="3"/>
      <c r="AH3711" s="3"/>
      <c r="AI3711" s="3"/>
    </row>
    <row r="3712" spans="1:35"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3"/>
      <c r="AG3712" s="3"/>
      <c r="AH3712" s="3"/>
      <c r="AI3712" s="3"/>
    </row>
    <row r="3713" spans="1:35"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3"/>
      <c r="AG3713" s="3"/>
      <c r="AH3713" s="3"/>
      <c r="AI3713" s="3"/>
    </row>
    <row r="3714" spans="1:35"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3"/>
      <c r="AG3714" s="3"/>
      <c r="AH3714" s="3"/>
      <c r="AI3714" s="3"/>
    </row>
    <row r="3715" spans="1:35"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3"/>
      <c r="AG3715" s="3"/>
      <c r="AH3715" s="3"/>
      <c r="AI3715" s="3"/>
    </row>
    <row r="3716" spans="1:35"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3"/>
      <c r="AG3716" s="3"/>
      <c r="AH3716" s="3"/>
      <c r="AI3716" s="3"/>
    </row>
    <row r="3717" spans="1:35"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3"/>
      <c r="AG3717" s="3"/>
      <c r="AH3717" s="3"/>
      <c r="AI3717" s="3"/>
    </row>
    <row r="3718" spans="1:35"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3"/>
      <c r="AG3718" s="3"/>
      <c r="AH3718" s="3"/>
      <c r="AI3718" s="3"/>
    </row>
    <row r="3719" spans="1:35"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3"/>
      <c r="AG3719" s="3"/>
      <c r="AH3719" s="3"/>
      <c r="AI3719" s="3"/>
    </row>
    <row r="3720" spans="1:35"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3"/>
      <c r="AG3720" s="3"/>
      <c r="AH3720" s="3"/>
      <c r="AI3720" s="3"/>
    </row>
    <row r="3721" spans="1:35"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3"/>
      <c r="AG3721" s="3"/>
      <c r="AH3721" s="3"/>
      <c r="AI3721" s="3"/>
    </row>
    <row r="3722" spans="1:35"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3"/>
      <c r="AG3722" s="3"/>
      <c r="AH3722" s="3"/>
      <c r="AI3722" s="3"/>
    </row>
    <row r="3723" spans="1:35"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3"/>
      <c r="AG3723" s="3"/>
      <c r="AH3723" s="3"/>
      <c r="AI3723" s="3"/>
    </row>
    <row r="3724" spans="1:35"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3"/>
      <c r="AG3724" s="3"/>
      <c r="AH3724" s="3"/>
      <c r="AI3724" s="3"/>
    </row>
    <row r="3725" spans="1:35"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3"/>
      <c r="AG3725" s="3"/>
      <c r="AH3725" s="3"/>
      <c r="AI3725" s="3"/>
    </row>
    <row r="3726" spans="1:35"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3"/>
      <c r="AG3726" s="3"/>
      <c r="AH3726" s="3"/>
      <c r="AI3726" s="3"/>
    </row>
    <row r="3727" spans="1:35"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3"/>
      <c r="AG3727" s="3"/>
      <c r="AH3727" s="3"/>
      <c r="AI3727" s="3"/>
    </row>
    <row r="3728" spans="1:35"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3"/>
      <c r="AG3728" s="3"/>
      <c r="AH3728" s="3"/>
      <c r="AI3728" s="3"/>
    </row>
    <row r="3729" spans="1:35"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3"/>
      <c r="AG3729" s="3"/>
      <c r="AH3729" s="3"/>
      <c r="AI3729" s="3"/>
    </row>
    <row r="3730" spans="1:35"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3"/>
      <c r="AG3730" s="3"/>
      <c r="AH3730" s="3"/>
      <c r="AI3730" s="3"/>
    </row>
    <row r="3731" spans="1:35"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3"/>
      <c r="AG3731" s="3"/>
      <c r="AH3731" s="3"/>
      <c r="AI3731" s="3"/>
    </row>
    <row r="3732" spans="1:35"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3"/>
      <c r="AG3732" s="3"/>
      <c r="AH3732" s="3"/>
      <c r="AI3732" s="3"/>
    </row>
    <row r="3733" spans="1:35"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3"/>
      <c r="AG3733" s="3"/>
      <c r="AH3733" s="3"/>
      <c r="AI3733" s="3"/>
    </row>
    <row r="3734" spans="1:35"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3"/>
      <c r="AG3734" s="3"/>
      <c r="AH3734" s="3"/>
      <c r="AI3734" s="3"/>
    </row>
    <row r="3735" spans="1:35"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3"/>
      <c r="AG3735" s="3"/>
      <c r="AH3735" s="3"/>
      <c r="AI3735" s="3"/>
    </row>
    <row r="3736" spans="1:35"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3"/>
      <c r="AG3736" s="3"/>
      <c r="AH3736" s="3"/>
      <c r="AI3736" s="3"/>
    </row>
    <row r="3737" spans="1:35"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3"/>
      <c r="AG3737" s="3"/>
      <c r="AH3737" s="3"/>
      <c r="AI3737" s="3"/>
    </row>
    <row r="3738" spans="1:35"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3"/>
      <c r="AG3738" s="3"/>
      <c r="AH3738" s="3"/>
      <c r="AI3738" s="3"/>
    </row>
    <row r="3739" spans="1:35"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3"/>
      <c r="AG3739" s="3"/>
      <c r="AH3739" s="3"/>
      <c r="AI3739" s="3"/>
    </row>
    <row r="3740" spans="1:35"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3"/>
      <c r="AG3740" s="3"/>
      <c r="AH3740" s="3"/>
      <c r="AI3740" s="3"/>
    </row>
    <row r="3741" spans="1:35"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3"/>
      <c r="AG3741" s="3"/>
      <c r="AH3741" s="3"/>
      <c r="AI3741" s="3"/>
    </row>
    <row r="3742" spans="1:35"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3"/>
      <c r="AG3742" s="3"/>
      <c r="AH3742" s="3"/>
      <c r="AI3742" s="3"/>
    </row>
    <row r="3743" spans="1:35"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3"/>
      <c r="AG3743" s="3"/>
      <c r="AH3743" s="3"/>
      <c r="AI3743" s="3"/>
    </row>
    <row r="3744" spans="1:35"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3"/>
      <c r="AG3744" s="3"/>
      <c r="AH3744" s="3"/>
      <c r="AI3744" s="3"/>
    </row>
    <row r="3745" spans="1:35"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3"/>
      <c r="AG3745" s="3"/>
      <c r="AH3745" s="3"/>
      <c r="AI3745" s="3"/>
    </row>
    <row r="3746" spans="1:35"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3"/>
      <c r="AG3746" s="3"/>
      <c r="AH3746" s="3"/>
      <c r="AI3746" s="3"/>
    </row>
    <row r="3747" spans="1:35"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3"/>
      <c r="AG3747" s="3"/>
      <c r="AH3747" s="3"/>
      <c r="AI3747" s="3"/>
    </row>
    <row r="3748" spans="1:35"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3"/>
      <c r="AG3748" s="3"/>
      <c r="AH3748" s="3"/>
      <c r="AI3748" s="3"/>
    </row>
    <row r="3749" spans="1:35"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3"/>
      <c r="AG3749" s="3"/>
      <c r="AH3749" s="3"/>
      <c r="AI3749" s="3"/>
    </row>
    <row r="3750" spans="1:35"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3"/>
      <c r="AG3750" s="3"/>
      <c r="AH3750" s="3"/>
      <c r="AI3750" s="3"/>
    </row>
    <row r="3751" spans="1:35"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3"/>
      <c r="AG3751" s="3"/>
      <c r="AH3751" s="3"/>
      <c r="AI3751" s="3"/>
    </row>
    <row r="3752" spans="1:35"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3"/>
      <c r="AG3752" s="3"/>
      <c r="AH3752" s="3"/>
      <c r="AI3752" s="3"/>
    </row>
    <row r="3753" spans="1:35"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3"/>
      <c r="AG3753" s="3"/>
      <c r="AH3753" s="3"/>
      <c r="AI3753" s="3"/>
    </row>
    <row r="3754" spans="1:35"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3"/>
      <c r="AG3754" s="3"/>
      <c r="AH3754" s="3"/>
      <c r="AI3754" s="3"/>
    </row>
    <row r="3755" spans="1:35"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3"/>
      <c r="AG3755" s="3"/>
      <c r="AH3755" s="3"/>
      <c r="AI3755" s="3"/>
    </row>
    <row r="3756" spans="1:35"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3"/>
      <c r="AG3756" s="3"/>
      <c r="AH3756" s="3"/>
      <c r="AI3756" s="3"/>
    </row>
    <row r="3757" spans="1:35"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3"/>
      <c r="AG3757" s="3"/>
      <c r="AH3757" s="3"/>
      <c r="AI3757" s="3"/>
    </row>
    <row r="3758" spans="1:35"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3"/>
      <c r="AG3758" s="3"/>
      <c r="AH3758" s="3"/>
      <c r="AI3758" s="3"/>
    </row>
    <row r="3759" spans="1:35"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3"/>
      <c r="AG3759" s="3"/>
      <c r="AH3759" s="3"/>
      <c r="AI3759" s="3"/>
    </row>
    <row r="3760" spans="1:35"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3"/>
      <c r="AG3760" s="3"/>
      <c r="AH3760" s="3"/>
      <c r="AI3760" s="3"/>
    </row>
    <row r="3761" spans="1:35"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3"/>
      <c r="AG3761" s="3"/>
      <c r="AH3761" s="3"/>
      <c r="AI3761" s="3"/>
    </row>
    <row r="3762" spans="1:35"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3"/>
      <c r="AG3762" s="3"/>
      <c r="AH3762" s="3"/>
      <c r="AI3762" s="3"/>
    </row>
    <row r="3763" spans="1:35"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3"/>
      <c r="AG3763" s="3"/>
      <c r="AH3763" s="3"/>
      <c r="AI3763" s="3"/>
    </row>
    <row r="3764" spans="1:35"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3"/>
      <c r="AG3764" s="3"/>
      <c r="AH3764" s="3"/>
      <c r="AI3764" s="3"/>
    </row>
    <row r="3765" spans="1:35"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3"/>
      <c r="AG3765" s="3"/>
      <c r="AH3765" s="3"/>
      <c r="AI3765" s="3"/>
    </row>
    <row r="3766" spans="1:35"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3"/>
      <c r="AG3766" s="3"/>
      <c r="AH3766" s="3"/>
      <c r="AI3766" s="3"/>
    </row>
    <row r="3767" spans="1:35"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3"/>
      <c r="AG3767" s="3"/>
      <c r="AH3767" s="3"/>
      <c r="AI3767" s="3"/>
    </row>
    <row r="3768" spans="1:35"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3"/>
      <c r="AG3768" s="3"/>
      <c r="AH3768" s="3"/>
      <c r="AI3768" s="3"/>
    </row>
    <row r="3769" spans="1:35"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3"/>
      <c r="AG3769" s="3"/>
      <c r="AH3769" s="3"/>
      <c r="AI3769" s="3"/>
    </row>
    <row r="3770" spans="1:35"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3"/>
      <c r="AG3770" s="3"/>
      <c r="AH3770" s="3"/>
      <c r="AI3770" s="3"/>
    </row>
    <row r="3771" spans="1:35"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3"/>
      <c r="AG3771" s="3"/>
      <c r="AH3771" s="3"/>
      <c r="AI3771" s="3"/>
    </row>
    <row r="3772" spans="1:35"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3"/>
      <c r="AG3772" s="3"/>
      <c r="AH3772" s="3"/>
      <c r="AI3772" s="3"/>
    </row>
    <row r="3773" spans="1:35"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3"/>
      <c r="AG3773" s="3"/>
      <c r="AH3773" s="3"/>
      <c r="AI3773" s="3"/>
    </row>
    <row r="3774" spans="1:35"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3"/>
      <c r="AG3774" s="3"/>
      <c r="AH3774" s="3"/>
      <c r="AI3774" s="3"/>
    </row>
    <row r="3775" spans="1:35"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3"/>
      <c r="AG3775" s="3"/>
      <c r="AH3775" s="3"/>
      <c r="AI3775" s="3"/>
    </row>
    <row r="3776" spans="1:35"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3"/>
      <c r="AG3776" s="3"/>
      <c r="AH3776" s="3"/>
      <c r="AI3776" s="3"/>
    </row>
    <row r="3777" spans="1:36"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3"/>
      <c r="AG3777" s="3"/>
      <c r="AH3777" s="3"/>
      <c r="AI3777" s="3"/>
    </row>
    <row r="3778" spans="1:36"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3"/>
      <c r="AG3778" s="3"/>
      <c r="AH3778" s="3"/>
      <c r="AI3778" s="3"/>
    </row>
    <row r="3779" spans="1:36"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3"/>
      <c r="AG3779" s="3"/>
      <c r="AH3779" s="3"/>
      <c r="AI3779" s="3"/>
    </row>
    <row r="3780" spans="1:36"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3"/>
      <c r="AG3780" s="3"/>
      <c r="AH3780" s="3"/>
      <c r="AI3780" s="3"/>
    </row>
    <row r="3781" spans="1:36"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row>
    <row r="3782" spans="1:36"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row>
    <row r="3783" spans="1:36"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row>
    <row r="3784" spans="1:36"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row>
    <row r="3785" spans="1:36"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row>
    <row r="3786" spans="1:36"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row>
    <row r="3787" spans="1:36"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row>
    <row r="3788" spans="1:36"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row>
    <row r="3789" spans="1:36"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row>
    <row r="3790" spans="1:36"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row>
    <row r="3791" spans="1:36"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row>
    <row r="3792" spans="1:36"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row>
    <row r="3793" spans="1:36"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row>
    <row r="3794" spans="1:36"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row>
    <row r="3795" spans="1:36"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row>
    <row r="3796" spans="1:36"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row>
    <row r="3797" spans="1:36"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row>
    <row r="3798" spans="1:36"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row>
    <row r="3799" spans="1:36"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row>
    <row r="3800" spans="1:36"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row>
    <row r="3801" spans="1:36"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row>
    <row r="3802" spans="1:36"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row>
    <row r="3803" spans="1:36"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row>
    <row r="3804" spans="1:36"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row>
    <row r="3805" spans="1:36"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row>
    <row r="3806" spans="1:36"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row>
    <row r="3807" spans="1:36"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row>
    <row r="3808" spans="1:36"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row>
    <row r="3809" spans="1:36"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row>
    <row r="3810" spans="1:36"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row>
    <row r="3811" spans="1:36"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row>
    <row r="3812" spans="1:36"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row>
    <row r="3813" spans="1:36"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row>
    <row r="3814" spans="1:36"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row>
    <row r="3815" spans="1:36"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row>
    <row r="3816" spans="1:36"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row>
    <row r="3817" spans="1:36"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row>
    <row r="3818" spans="1:36"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row>
    <row r="3819" spans="1:36"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row>
    <row r="3820" spans="1:36"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row>
    <row r="3821" spans="1:36"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row>
    <row r="3822" spans="1:36"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row>
    <row r="3823" spans="1:36"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row>
    <row r="3824" spans="1:36"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row>
    <row r="3825" spans="1:36"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row>
    <row r="3826" spans="1:36"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row>
    <row r="3827" spans="1:36"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row>
    <row r="3828" spans="1:36"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row>
    <row r="3829" spans="1:36"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row>
    <row r="3830" spans="1:36"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row>
    <row r="3831" spans="1:36"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row>
    <row r="3832" spans="1:36"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row>
    <row r="3833" spans="1:36"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row>
    <row r="3834" spans="1:36"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row>
    <row r="3835" spans="1:36"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row>
    <row r="3836" spans="1:36"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row>
    <row r="3837" spans="1:36"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row>
    <row r="3838" spans="1:36"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row>
    <row r="3839" spans="1:36"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row>
    <row r="3840" spans="1:36"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row>
    <row r="3841" spans="1:36"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row>
    <row r="3842" spans="1:36"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row>
    <row r="3843" spans="1:36"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row>
    <row r="3844" spans="1:36"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row>
    <row r="3845" spans="1:36"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row>
    <row r="3846" spans="1:36"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row>
    <row r="3847" spans="1:36"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row>
    <row r="3848" spans="1:36"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row>
    <row r="3849" spans="1:36"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row>
    <row r="3850" spans="1:36"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row>
    <row r="3851" spans="1:36"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row>
    <row r="3852" spans="1:36"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row>
    <row r="3853" spans="1:36"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row>
    <row r="3854" spans="1:36"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row>
    <row r="3855" spans="1:36"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row>
    <row r="3856" spans="1:36"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row>
    <row r="3857" spans="1:36"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row>
    <row r="3858" spans="1:36"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row>
    <row r="3859" spans="1:36"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row>
    <row r="3860" spans="1:36"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row>
    <row r="3861" spans="1:36"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row>
    <row r="3862" spans="1:36"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row>
    <row r="3863" spans="1:36"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row>
    <row r="3864" spans="1:36"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row>
    <row r="3865" spans="1:36"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row>
    <row r="3866" spans="1:36"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row>
    <row r="3867" spans="1:36"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row>
    <row r="3868" spans="1:36"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row>
    <row r="3869" spans="1:36"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row>
    <row r="3870" spans="1:36"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row>
    <row r="3871" spans="1:36"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row>
    <row r="3872" spans="1:36"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row>
    <row r="3873" spans="1:36"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row>
    <row r="3874" spans="1:36"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row>
    <row r="3875" spans="1:36"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row>
    <row r="3876" spans="1:36"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row>
    <row r="3877" spans="1:36"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row>
    <row r="3878" spans="1:36"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row>
    <row r="3879" spans="1:36"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row>
    <row r="3880" spans="1:36"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row>
    <row r="3881" spans="1:36"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row>
    <row r="3882" spans="1:36"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row>
    <row r="3883" spans="1:36"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row>
    <row r="3884" spans="1:36"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row>
    <row r="3885" spans="1:36"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row>
    <row r="3886" spans="1:36"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row>
    <row r="3887" spans="1:36"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row>
    <row r="3888" spans="1:36"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row>
    <row r="3889" spans="1:36"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row>
    <row r="3890" spans="1:36"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row>
    <row r="3891" spans="1:36"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row>
    <row r="3892" spans="1:36"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row>
    <row r="3893" spans="1:36"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row>
    <row r="3894" spans="1:36"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row>
    <row r="3895" spans="1:36"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row>
    <row r="3896" spans="1:36"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row>
    <row r="3897" spans="1:36"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row>
    <row r="3898" spans="1:36"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row>
    <row r="3899" spans="1:36"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row>
    <row r="3900" spans="1:36"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row>
    <row r="3901" spans="1:36"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row>
    <row r="3902" spans="1:36"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row>
    <row r="3903" spans="1:36"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row>
    <row r="3904" spans="1:36"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row>
    <row r="3905" spans="1:36"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row>
    <row r="3906" spans="1:36"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row>
    <row r="3907" spans="1:36"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row>
    <row r="3908" spans="1:36"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row>
    <row r="3909" spans="1:36"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row>
    <row r="3910" spans="1:36"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row>
    <row r="3911" spans="1:36"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row>
    <row r="3912" spans="1:36"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row>
    <row r="3913" spans="1:36"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row>
    <row r="3914" spans="1:36"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row>
    <row r="3915" spans="1:36"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row>
    <row r="3916" spans="1:36"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row>
    <row r="3917" spans="1:36"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row>
    <row r="3918" spans="1:36"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row>
    <row r="3919" spans="1:36"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row>
    <row r="3920" spans="1:36"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row>
    <row r="3921" spans="1:36"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row>
    <row r="3922" spans="1:36"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row>
    <row r="3923" spans="1:36"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row>
    <row r="3924" spans="1:36"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row>
    <row r="3925" spans="1:36"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row>
    <row r="3926" spans="1:36"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row>
    <row r="3927" spans="1:36"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row>
    <row r="3928" spans="1:36"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row>
    <row r="3929" spans="1:36"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row>
    <row r="3930" spans="1:36"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row>
    <row r="3931" spans="1:36"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row>
    <row r="3932" spans="1:36"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row>
    <row r="3933" spans="1:36"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row>
    <row r="3934" spans="1:36"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row>
    <row r="3935" spans="1:36"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row>
    <row r="3936" spans="1:36"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row>
    <row r="3937" spans="1:36"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row>
    <row r="3938" spans="1:36"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row>
    <row r="3939" spans="1:36"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row>
    <row r="3940" spans="1:36"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row>
    <row r="3941" spans="1:36"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row>
    <row r="3942" spans="1:36"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row>
    <row r="3943" spans="1:36"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row>
    <row r="3944" spans="1:36"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row>
    <row r="3945" spans="1:36"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row>
    <row r="3946" spans="1:36"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row>
    <row r="3947" spans="1:36"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row>
    <row r="3948" spans="1:36"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row>
    <row r="3949" spans="1:36"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row>
    <row r="3950" spans="1:36"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row>
    <row r="3951" spans="1:36"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row>
    <row r="3952" spans="1:36"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row>
    <row r="3953" spans="1:36"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row>
    <row r="3954" spans="1:36"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row>
    <row r="3955" spans="1:36"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row>
    <row r="3956" spans="1:36"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row>
    <row r="3957" spans="1:36"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row>
    <row r="3958" spans="1:36"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row>
    <row r="3959" spans="1:36"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row>
    <row r="3960" spans="1:36"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row>
    <row r="3961" spans="1:36"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row>
    <row r="3962" spans="1:36"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row>
    <row r="3963" spans="1:36"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row>
    <row r="3964" spans="1:36"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row>
    <row r="3965" spans="1:36"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row>
    <row r="3966" spans="1:36"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row>
    <row r="3967" spans="1:36"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row>
    <row r="3968" spans="1:36"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row>
    <row r="3969" spans="1:36"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row>
    <row r="3970" spans="1:36"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row>
    <row r="3971" spans="1:36"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row>
    <row r="3972" spans="1:36"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row>
    <row r="3973" spans="1:36"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row>
    <row r="3974" spans="1:36"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row>
    <row r="3975" spans="1:36"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row>
    <row r="3976" spans="1:36"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row>
    <row r="3977" spans="1:36"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row>
    <row r="3978" spans="1:36"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row>
    <row r="3979" spans="1:36"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row>
    <row r="3980" spans="1:36"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row>
    <row r="3981" spans="1:36"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row>
    <row r="3982" spans="1:36"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row>
    <row r="3983" spans="1:36"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row>
    <row r="3984" spans="1:36"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row>
    <row r="3985" spans="1:36"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row>
    <row r="3986" spans="1:36"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row>
    <row r="3987" spans="1:36"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row>
    <row r="3988" spans="1:36"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row>
    <row r="3989" spans="1:36"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row>
    <row r="3990" spans="1:36"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row>
    <row r="3991" spans="1:36"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row>
    <row r="3992" spans="1:36"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row>
    <row r="3993" spans="1:36"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row>
    <row r="3994" spans="1:36"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row>
    <row r="3995" spans="1:36"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row>
    <row r="3996" spans="1:36"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row>
    <row r="3997" spans="1:36"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row>
    <row r="3998" spans="1:36"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row>
    <row r="3999" spans="1:36"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row>
    <row r="4000" spans="1:36"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row>
    <row r="4001" spans="1:36"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row>
    <row r="4002" spans="1:36"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row>
    <row r="4003" spans="1:36"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row>
    <row r="4004" spans="1:36"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row>
    <row r="4005" spans="1:36"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row>
    <row r="4006" spans="1:36"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row>
    <row r="4007" spans="1:36"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row>
    <row r="4008" spans="1:36"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row>
    <row r="4009" spans="1:36"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row>
    <row r="4010" spans="1:36"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row>
    <row r="4011" spans="1:36"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row>
    <row r="4012" spans="1:36"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row>
    <row r="4013" spans="1:36"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row>
    <row r="4014" spans="1:36"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row>
    <row r="4015" spans="1:36"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row>
    <row r="4016" spans="1:36"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row>
    <row r="4017" spans="1:36"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row>
    <row r="4018" spans="1:36"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row>
    <row r="4019" spans="1:36"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row>
    <row r="4020" spans="1:36"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row>
    <row r="4021" spans="1:36"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row>
    <row r="4022" spans="1:36"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row>
    <row r="4023" spans="1:36"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row>
    <row r="4024" spans="1:36"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row>
    <row r="4025" spans="1:36"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row>
    <row r="4026" spans="1:36"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row>
    <row r="4027" spans="1:36"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row>
    <row r="4028" spans="1:36"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row>
    <row r="4029" spans="1:36"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row>
    <row r="4030" spans="1:36"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row>
    <row r="4031" spans="1:36"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row>
    <row r="4032" spans="1:36"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row>
    <row r="4033" spans="1:36"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row>
    <row r="4034" spans="1:36"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row>
    <row r="4035" spans="1:36"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row>
    <row r="4036" spans="1:36"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row>
    <row r="4037" spans="1:36"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row>
    <row r="4038" spans="1:36"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row>
    <row r="4039" spans="1:36"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row>
    <row r="4040" spans="1:36"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row>
    <row r="4041" spans="1:36"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row>
    <row r="4042" spans="1:36"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row>
    <row r="4043" spans="1:36"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row>
    <row r="4044" spans="1:36"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row>
    <row r="4045" spans="1:36"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row>
    <row r="4046" spans="1:36"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row>
    <row r="4047" spans="1:36"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row>
    <row r="4048" spans="1:36"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row>
    <row r="4049" spans="1:36"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row>
    <row r="4050" spans="1:36"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row>
    <row r="4051" spans="1:36"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row>
    <row r="4052" spans="1:36"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row>
    <row r="4053" spans="1:36"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row>
    <row r="4054" spans="1:36"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row>
    <row r="4055" spans="1:36"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row>
    <row r="4056" spans="1:36"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row>
    <row r="4057" spans="1:36"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row>
    <row r="4058" spans="1:36"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row>
    <row r="4059" spans="1:36"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row>
    <row r="4060" spans="1:36"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row>
    <row r="4061" spans="1:36"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row>
    <row r="4062" spans="1:36"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row>
    <row r="4063" spans="1:36"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row>
    <row r="4064" spans="1:36"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row>
    <row r="4065" spans="1:36"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row>
    <row r="4066" spans="1:36"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row>
    <row r="4067" spans="1:36"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row>
    <row r="4068" spans="1:36"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row>
    <row r="4069" spans="1:36"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row>
    <row r="4070" spans="1:36"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row>
    <row r="4071" spans="1:36"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row>
    <row r="4072" spans="1:36"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row>
    <row r="4073" spans="1:36"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row>
    <row r="4074" spans="1:36"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row>
    <row r="4075" spans="1:36"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row>
    <row r="4076" spans="1:36"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row>
    <row r="4077" spans="1:36"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row>
    <row r="4078" spans="1:36"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row>
    <row r="4079" spans="1:36"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row>
    <row r="4080" spans="1:36"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row>
    <row r="4081" spans="1:36"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row>
    <row r="4082" spans="1:36"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row>
    <row r="4083" spans="1:36"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row>
    <row r="4084" spans="1:36"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row>
    <row r="4085" spans="1:36"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row>
    <row r="4086" spans="1:36"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row>
    <row r="4087" spans="1:36"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row>
    <row r="4088" spans="1:36"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row>
    <row r="4089" spans="1:36"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row>
    <row r="4090" spans="1:36"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row>
    <row r="4091" spans="1:36"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row>
    <row r="4092" spans="1:36"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row>
    <row r="4093" spans="1:36"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row>
    <row r="4094" spans="1:36"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row>
    <row r="4095" spans="1:36"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row>
    <row r="4096" spans="1:36"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row>
    <row r="4097" spans="1:36"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row>
    <row r="4098" spans="1:36"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row>
    <row r="4099" spans="1:36"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row>
    <row r="4100" spans="1:36"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row>
    <row r="4101" spans="1:36"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row>
    <row r="4102" spans="1:36"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row>
    <row r="4103" spans="1:36"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row>
    <row r="4104" spans="1:36"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row>
    <row r="4105" spans="1:36"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row>
    <row r="4106" spans="1:36"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row>
    <row r="4107" spans="1:36"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row>
    <row r="4108" spans="1:36"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row>
    <row r="4109" spans="1:36"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row>
    <row r="4110" spans="1:36"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row>
    <row r="4111" spans="1:36"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row>
    <row r="4112" spans="1:36"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row>
    <row r="4113" spans="1:36"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row>
    <row r="4114" spans="1:36"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row>
    <row r="4115" spans="1:36"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row>
    <row r="4116" spans="1:36"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row>
    <row r="4117" spans="1:36"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row>
    <row r="4118" spans="1:36"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row>
    <row r="4119" spans="1:36"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row>
    <row r="4120" spans="1:36"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row>
    <row r="4121" spans="1:36"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row>
    <row r="4122" spans="1:36"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row>
    <row r="4123" spans="1:36"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row>
    <row r="4124" spans="1:36"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row>
    <row r="4125" spans="1:36"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row>
    <row r="4126" spans="1:36"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row>
    <row r="4127" spans="1:36"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row>
    <row r="4128" spans="1:36"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row>
    <row r="4129" spans="1:36"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row>
    <row r="4130" spans="1:36"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row>
    <row r="4131" spans="1:36"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row>
    <row r="4132" spans="1:36"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row>
    <row r="4133" spans="1:36"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row>
    <row r="4134" spans="1:36"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row>
    <row r="4135" spans="1:36"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row>
    <row r="4136" spans="1:36"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row>
    <row r="4137" spans="1:36"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row>
    <row r="4138" spans="1:36"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row>
    <row r="4139" spans="1:36"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row>
    <row r="4140" spans="1:36"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row>
    <row r="4141" spans="1:36"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row>
    <row r="4142" spans="1:36"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row>
    <row r="4143" spans="1:36"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row>
    <row r="4144" spans="1:36"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row>
    <row r="4145" spans="1:36"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row>
    <row r="4146" spans="1:36"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row>
    <row r="4147" spans="1:36"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row>
    <row r="4148" spans="1:36"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row>
    <row r="4149" spans="1:36"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row>
    <row r="4150" spans="1:36"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row>
    <row r="4151" spans="1:36"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row>
    <row r="4152" spans="1:36"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row>
    <row r="4153" spans="1:36"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row>
    <row r="4154" spans="1:36"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row>
    <row r="4155" spans="1:36"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row>
    <row r="4156" spans="1:36"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row>
    <row r="4157" spans="1:36"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row>
    <row r="4158" spans="1:36"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row>
    <row r="4159" spans="1:36"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row>
    <row r="4160" spans="1:36"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row>
    <row r="4161" spans="1:36"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row>
    <row r="4162" spans="1:36"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row>
    <row r="4163" spans="1:36"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row>
    <row r="4164" spans="1:36"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row>
    <row r="4165" spans="1:36"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row>
    <row r="4166" spans="1:36"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row>
    <row r="4167" spans="1:36"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row>
    <row r="4168" spans="1:36"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row>
    <row r="4169" spans="1:36"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row>
    <row r="4170" spans="1:36"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row>
    <row r="4171" spans="1:36"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row>
    <row r="4172" spans="1:36"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row>
    <row r="4173" spans="1:36"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row>
    <row r="4174" spans="1:36"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row>
    <row r="4175" spans="1:36"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row>
    <row r="4176" spans="1:36"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row>
    <row r="4177" spans="1:36"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row>
    <row r="4178" spans="1:36"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row>
    <row r="4179" spans="1:36"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row>
    <row r="4180" spans="1:36"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row>
    <row r="4181" spans="1:36"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row>
    <row r="4182" spans="1:36"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row>
    <row r="4183" spans="1:36"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row>
    <row r="4184" spans="1:36"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row>
    <row r="4185" spans="1:36"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row>
    <row r="4186" spans="1:36"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row>
    <row r="4187" spans="1:36"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row>
    <row r="4188" spans="1:36"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row>
    <row r="4189" spans="1:36"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row>
    <row r="4190" spans="1:36"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row>
    <row r="4191" spans="1:36"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row>
    <row r="4192" spans="1:36"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row>
    <row r="4193" spans="1:36"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row>
    <row r="4194" spans="1:36"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row>
    <row r="4195" spans="1:36"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row>
    <row r="4196" spans="1:36"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row>
    <row r="4197" spans="1:36"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row>
    <row r="4198" spans="1:36"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row>
    <row r="4199" spans="1:36"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row>
    <row r="4200" spans="1:36"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row>
    <row r="4201" spans="1:36"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row>
    <row r="4202" spans="1:36"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row>
    <row r="4203" spans="1:36"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row>
    <row r="4204" spans="1:36"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row>
    <row r="4205" spans="1:36"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row>
    <row r="4206" spans="1:36"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row>
    <row r="4207" spans="1:36"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row>
    <row r="4208" spans="1:36"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row>
    <row r="4209" spans="1:36"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row>
    <row r="4210" spans="1:36"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row>
    <row r="4211" spans="1:36"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row>
    <row r="4212" spans="1:36"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row>
    <row r="4213" spans="1:36"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row>
    <row r="4214" spans="1:36"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row>
    <row r="4215" spans="1:36"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row>
    <row r="4216" spans="1:36"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row>
    <row r="4217" spans="1:36"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row>
    <row r="4218" spans="1:36"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row>
    <row r="4219" spans="1:36"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row>
    <row r="4220" spans="1:36"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row>
    <row r="4221" spans="1:36"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row>
    <row r="4222" spans="1:36"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row>
    <row r="4223" spans="1:36"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row>
    <row r="4224" spans="1:36"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row>
    <row r="4225" spans="1:36"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row>
    <row r="4226" spans="1:36"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row>
    <row r="4227" spans="1:36"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row>
    <row r="4228" spans="1:36"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row>
    <row r="4229" spans="1:36"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row>
    <row r="4230" spans="1:36"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row>
    <row r="4231" spans="1:36"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row>
    <row r="4232" spans="1:36"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row>
    <row r="4233" spans="1:36"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row>
    <row r="4234" spans="1:36"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row>
    <row r="4235" spans="1:36"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row>
    <row r="4236" spans="1:36"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row>
    <row r="4237" spans="1:36"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row>
    <row r="4238" spans="1:36"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row>
    <row r="4239" spans="1:36"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row>
    <row r="4240" spans="1:36"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row>
    <row r="4241" spans="1:36"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row>
    <row r="4242" spans="1:36"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row>
    <row r="4243" spans="1:36"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row>
    <row r="4244" spans="1:36"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row>
    <row r="4245" spans="1:36"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row>
    <row r="4246" spans="1:36"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row>
    <row r="4247" spans="1:36"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row>
    <row r="4248" spans="1:36"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row>
    <row r="4249" spans="1:36"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row>
    <row r="4250" spans="1:36"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row>
    <row r="4251" spans="1:36"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row>
    <row r="4252" spans="1:36"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row>
    <row r="4253" spans="1:36"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row>
    <row r="4254" spans="1:36"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row>
    <row r="4255" spans="1:36"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row>
    <row r="4256" spans="1:36"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row>
    <row r="4257" spans="1:36"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row>
    <row r="4258" spans="1:36"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row>
    <row r="4259" spans="1:36"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row>
    <row r="4260" spans="1:36"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row>
    <row r="4261" spans="1:36"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row>
    <row r="4262" spans="1:36"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row>
    <row r="4263" spans="1:36"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row>
    <row r="4264" spans="1:36"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row>
    <row r="4265" spans="1:36"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row>
    <row r="4266" spans="1:36"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row>
    <row r="4267" spans="1:36"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row>
    <row r="4268" spans="1:36"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row>
    <row r="4269" spans="1:36"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row>
    <row r="4270" spans="1:36"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row>
    <row r="4271" spans="1:36"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row>
    <row r="4272" spans="1:36"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row>
    <row r="4273" spans="1:36"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row>
    <row r="4274" spans="1:36"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row>
    <row r="4275" spans="1:36"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row>
    <row r="4276" spans="1:36"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row>
    <row r="4277" spans="1:36"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row>
    <row r="4278" spans="1:36"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row>
    <row r="4279" spans="1:36"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row>
    <row r="4280" spans="1:36"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row>
    <row r="4281" spans="1:36"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row>
    <row r="4282" spans="1:36"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row>
    <row r="4283" spans="1:36"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row>
    <row r="4284" spans="1:36"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row>
    <row r="4285" spans="1:36"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row>
    <row r="4286" spans="1:36"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row>
    <row r="4287" spans="1:36"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row>
    <row r="4288" spans="1:36"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row>
    <row r="4289" spans="1:36"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row>
    <row r="4290" spans="1:36"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row>
    <row r="4291" spans="1:36"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row>
    <row r="4292" spans="1:36"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row>
    <row r="4293" spans="1:36"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row>
    <row r="4294" spans="1:36"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row>
    <row r="4295" spans="1:36"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row>
    <row r="4296" spans="1:36"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row>
    <row r="4297" spans="1:36"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row>
    <row r="4298" spans="1:36"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row>
    <row r="4299" spans="1:36"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row>
    <row r="4300" spans="1:36"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row>
    <row r="4301" spans="1:36"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row>
    <row r="4302" spans="1:36"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row>
    <row r="4303" spans="1:36"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row>
    <row r="4304" spans="1:36"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row>
    <row r="4305" spans="1:36"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row>
    <row r="4306" spans="1:36"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row>
    <row r="4307" spans="1:36"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row>
    <row r="4308" spans="1:36"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row>
    <row r="4309" spans="1:36"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row>
    <row r="4310" spans="1:36"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row>
    <row r="4311" spans="1:36"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row>
    <row r="4312" spans="1:36"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row>
    <row r="4313" spans="1:36"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row>
    <row r="4314" spans="1:36"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row>
    <row r="4315" spans="1:36"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row>
    <row r="4316" spans="1:36"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row>
    <row r="4317" spans="1:36"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row>
    <row r="4318" spans="1:36"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row>
    <row r="4319" spans="1:36"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row>
    <row r="4320" spans="1:36"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row>
    <row r="4321" spans="1:36"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row>
    <row r="4322" spans="1:36"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row>
    <row r="4323" spans="1:36"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row>
    <row r="4324" spans="1:36"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row>
    <row r="4325" spans="1:36"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row>
    <row r="4326" spans="1:36"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row>
    <row r="4327" spans="1:36"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row>
    <row r="4328" spans="1:36"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row>
    <row r="4329" spans="1:36"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row>
    <row r="4330" spans="1:36"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row>
    <row r="4331" spans="1:36"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row>
    <row r="4332" spans="1:36"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row>
    <row r="4333" spans="1:36"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row>
    <row r="4334" spans="1:36"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row>
    <row r="4335" spans="1:36"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row>
    <row r="4336" spans="1:36"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row>
    <row r="4337" spans="1:36"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row>
    <row r="4338" spans="1:36"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row>
    <row r="4339" spans="1:36"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row>
    <row r="4340" spans="1:36"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row>
    <row r="4341" spans="1:36"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row>
    <row r="4342" spans="1:36"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row>
    <row r="4343" spans="1:36"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row>
    <row r="4344" spans="1:36"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row>
    <row r="4345" spans="1:36"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row>
    <row r="4346" spans="1:36"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row>
    <row r="4347" spans="1:36"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row>
    <row r="4348" spans="1:36"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row>
    <row r="4349" spans="1:36"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row>
    <row r="4350" spans="1:36"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row>
    <row r="4351" spans="1:36"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row>
    <row r="4352" spans="1:36"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row>
    <row r="4353" spans="1:36"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row>
    <row r="4354" spans="1:36"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row>
    <row r="4355" spans="1:36"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row>
    <row r="4356" spans="1:36"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row>
    <row r="4357" spans="1:36"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row>
    <row r="4358" spans="1:36"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row>
    <row r="4359" spans="1:36"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row>
    <row r="4360" spans="1:36"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row>
    <row r="4361" spans="1:36"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row>
    <row r="4362" spans="1:36"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row>
    <row r="4363" spans="1:36"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row>
    <row r="4364" spans="1:36"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row>
    <row r="4365" spans="1:36"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row>
    <row r="4366" spans="1:36"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row>
    <row r="4367" spans="1:36"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row>
    <row r="4368" spans="1:36"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row>
    <row r="4369" spans="1:36"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row>
    <row r="4370" spans="1:36"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row>
    <row r="4371" spans="1:36"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row>
    <row r="4372" spans="1:36"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row>
    <row r="4373" spans="1:36"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row>
    <row r="4374" spans="1:36"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row>
    <row r="4375" spans="1:36"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row>
    <row r="4376" spans="1:36"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row>
    <row r="4377" spans="1:36"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row>
    <row r="4378" spans="1:36"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row>
    <row r="4379" spans="1:36"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row>
    <row r="4380" spans="1:36"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row>
    <row r="4381" spans="1:36"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row>
    <row r="4382" spans="1:36"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row>
    <row r="4383" spans="1:36"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row>
    <row r="4384" spans="1:36"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row>
    <row r="4385" spans="1:36"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row>
    <row r="4386" spans="1:36"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row>
    <row r="4387" spans="1:36"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row>
    <row r="4388" spans="1:36"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row>
    <row r="4389" spans="1:36"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row>
    <row r="4390" spans="1:36"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row>
    <row r="4391" spans="1:36"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row>
    <row r="4392" spans="1:36"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row>
    <row r="4393" spans="1:36"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row>
    <row r="4394" spans="1:36"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row>
    <row r="4395" spans="1:36"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row>
    <row r="4396" spans="1:36"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row>
    <row r="4397" spans="1:36"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row>
    <row r="4398" spans="1:36"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row>
    <row r="4399" spans="1:36"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row>
    <row r="4400" spans="1:36"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row>
    <row r="4401" spans="1:36"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row>
    <row r="4402" spans="1:36"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row>
    <row r="4403" spans="1:36"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row>
    <row r="4404" spans="1:36"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row>
    <row r="4405" spans="1:36"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row>
    <row r="4406" spans="1:36"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row>
    <row r="4407" spans="1:36"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row>
    <row r="4408" spans="1:36"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row>
    <row r="4409" spans="1:36"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row>
    <row r="4410" spans="1:36"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row>
    <row r="4411" spans="1:36"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row>
    <row r="4412" spans="1:36"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row>
    <row r="4413" spans="1:36"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row>
    <row r="4414" spans="1:36"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row>
    <row r="4415" spans="1:36"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row>
    <row r="4416" spans="1:36"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row>
    <row r="4417" spans="1:36"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row>
    <row r="4418" spans="1:36"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row>
    <row r="4419" spans="1:36"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row>
    <row r="4420" spans="1:36"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row>
    <row r="4421" spans="1:36"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row>
    <row r="4422" spans="1:36"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row>
    <row r="4423" spans="1:36"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row>
    <row r="4424" spans="1:36"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row>
    <row r="4425" spans="1:36"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row>
    <row r="4426" spans="1:36"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row>
    <row r="4427" spans="1:36"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row>
    <row r="4428" spans="1:36"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row>
    <row r="4429" spans="1:36"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row>
    <row r="4430" spans="1:36"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row>
    <row r="4431" spans="1:36"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row>
    <row r="4432" spans="1:36"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row>
    <row r="4433" spans="1:36"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row>
    <row r="4434" spans="1:36"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row>
    <row r="4435" spans="1:36"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row>
    <row r="4436" spans="1:36"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row>
    <row r="4437" spans="1:36"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row>
    <row r="4438" spans="1:36"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row>
    <row r="4439" spans="1:36"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row>
    <row r="4440" spans="1:36"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row>
    <row r="4441" spans="1:36"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row>
    <row r="4442" spans="1:36"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row>
    <row r="4443" spans="1:36"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row>
    <row r="4444" spans="1:36"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row>
    <row r="4445" spans="1:36"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row>
    <row r="4446" spans="1:36"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row>
    <row r="4447" spans="1:36"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row>
    <row r="4448" spans="1:36"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row>
    <row r="4449" spans="1:36"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row>
    <row r="4450" spans="1:36"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row>
    <row r="4451" spans="1:36"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row>
    <row r="4452" spans="1:36"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row>
    <row r="4453" spans="1:36"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row>
    <row r="4454" spans="1:36"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row>
    <row r="4455" spans="1:36"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row>
    <row r="4456" spans="1:36"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row>
    <row r="4457" spans="1:36"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row>
    <row r="4458" spans="1:36"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row>
    <row r="4459" spans="1:36"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row>
    <row r="4460" spans="1:36"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row>
    <row r="4461" spans="1:36"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row>
    <row r="4462" spans="1:36"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row>
    <row r="4463" spans="1:36"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row>
    <row r="4464" spans="1:36"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row>
    <row r="4465" spans="1:36"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row>
    <row r="4466" spans="1:36"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row>
    <row r="4467" spans="1:36"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row>
    <row r="4468" spans="1:36"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row>
    <row r="4469" spans="1:36"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row>
    <row r="4470" spans="1:36"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row>
    <row r="4471" spans="1:36"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row>
    <row r="4472" spans="1:36"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row>
    <row r="4473" spans="1:36"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row>
    <row r="4474" spans="1:36"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row>
    <row r="4475" spans="1:36"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row>
    <row r="4476" spans="1:36"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row>
    <row r="4477" spans="1:36"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row>
    <row r="4478" spans="1:36"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row>
    <row r="4479" spans="1:36"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row>
    <row r="4480" spans="1:36"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row>
    <row r="4481" spans="1:36"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row>
    <row r="4482" spans="1:36"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row>
    <row r="4483" spans="1:36"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row>
    <row r="4484" spans="1:36"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row>
    <row r="4485" spans="1:36"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row>
    <row r="4486" spans="1:36"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row>
    <row r="4487" spans="1:36"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row>
    <row r="4488" spans="1:36"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row>
    <row r="4489" spans="1:36"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row>
    <row r="4490" spans="1:36"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row>
    <row r="4491" spans="1:36"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row>
    <row r="4492" spans="1:36"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row>
    <row r="4493" spans="1:36"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row>
    <row r="4494" spans="1:36"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row>
    <row r="4495" spans="1:36"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row>
    <row r="4496" spans="1:36"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row>
    <row r="4497" spans="1:36"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row>
    <row r="4498" spans="1:36"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row>
    <row r="4499" spans="1:36"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row>
    <row r="4500" spans="1:36"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row>
    <row r="4501" spans="1:36"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row>
    <row r="4502" spans="1:36"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row>
    <row r="4503" spans="1:36"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row>
    <row r="4504" spans="1:36"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row>
    <row r="4505" spans="1:36"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row>
    <row r="4506" spans="1:36"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row>
    <row r="4507" spans="1:36"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row>
    <row r="4508" spans="1:36"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row>
    <row r="4509" spans="1:36"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row>
    <row r="4510" spans="1:36"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row>
    <row r="4511" spans="1:36"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row>
    <row r="4512" spans="1:36"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row>
    <row r="4513" spans="1:36"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row>
    <row r="4514" spans="1:36"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row>
    <row r="4515" spans="1:36"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row>
    <row r="4516" spans="1:36"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row>
    <row r="4517" spans="1:36"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row>
    <row r="4518" spans="1:36"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row>
    <row r="4519" spans="1:36"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row>
    <row r="4520" spans="1:36"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row>
    <row r="4521" spans="1:36"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row>
    <row r="4522" spans="1:36"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row>
    <row r="4523" spans="1:36"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row>
    <row r="4524" spans="1:36"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row>
    <row r="4525" spans="1:36"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row>
    <row r="4526" spans="1:36"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row>
    <row r="4527" spans="1:36"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row>
    <row r="4528" spans="1:36"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row>
    <row r="4529" spans="1:36"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row>
    <row r="4530" spans="1:36"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row>
    <row r="4531" spans="1:36"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row>
    <row r="4532" spans="1:36"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row>
    <row r="4533" spans="1:36"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row>
    <row r="4534" spans="1:36"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row>
    <row r="4535" spans="1:36"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row>
    <row r="4536" spans="1:36"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row>
    <row r="4537" spans="1:36"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row>
    <row r="4538" spans="1:36"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row>
    <row r="4539" spans="1:36"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row>
    <row r="4540" spans="1:36"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row>
    <row r="4541" spans="1:36"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row>
    <row r="4542" spans="1:36"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row>
    <row r="4543" spans="1:36"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row>
    <row r="4544" spans="1:36"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row>
    <row r="4545" spans="1:36"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row>
    <row r="4546" spans="1:36"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row>
    <row r="4547" spans="1:36"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row>
    <row r="4548" spans="1:36"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row>
    <row r="4549" spans="1:36"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row>
    <row r="4550" spans="1:36"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row>
    <row r="4551" spans="1:36"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row>
    <row r="4552" spans="1:36"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row>
    <row r="4553" spans="1:36"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row>
    <row r="4554" spans="1:36"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row>
    <row r="4555" spans="1:36"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row>
    <row r="4556" spans="1:36"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row>
    <row r="4557" spans="1:36"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row>
    <row r="4558" spans="1:36"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row>
    <row r="4559" spans="1:36"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row>
    <row r="4560" spans="1:36"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row>
    <row r="4561" spans="1:36"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row>
    <row r="4562" spans="1:36"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row>
    <row r="4563" spans="1:36"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row>
    <row r="4564" spans="1:36"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row>
    <row r="4565" spans="1:36"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row>
    <row r="4566" spans="1:36"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row>
    <row r="4567" spans="1:36"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row>
    <row r="4568" spans="1:36"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row>
    <row r="4569" spans="1:36"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row>
    <row r="4570" spans="1:36"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row>
    <row r="4571" spans="1:36"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row>
    <row r="4572" spans="1:36"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row>
    <row r="4573" spans="1:36"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row>
    <row r="4574" spans="1:36"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row>
    <row r="4575" spans="1:36"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row>
    <row r="4576" spans="1:36"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row>
    <row r="4577" spans="1:36"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row>
    <row r="4578" spans="1:36"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row>
    <row r="4579" spans="1:36"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row>
    <row r="4580" spans="1:36"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row>
    <row r="4581" spans="1:36"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row>
    <row r="4582" spans="1:36"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row>
    <row r="4583" spans="1:36"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row>
    <row r="4584" spans="1:36"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row>
    <row r="4585" spans="1:36"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row>
    <row r="4586" spans="1:36"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row>
    <row r="4587" spans="1:36"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row>
    <row r="4588" spans="1:36"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row>
    <row r="4589" spans="1:36"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row>
    <row r="4590" spans="1:36"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row>
    <row r="4591" spans="1:36"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row>
    <row r="4592" spans="1:36"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row>
    <row r="4593" spans="1:36"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row>
    <row r="4594" spans="1:36"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row>
    <row r="4595" spans="1:36"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row>
    <row r="4596" spans="1:36"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row>
    <row r="4597" spans="1:36"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row>
    <row r="4598" spans="1:36"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row>
    <row r="4599" spans="1:36"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row>
    <row r="4600" spans="1:36"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row>
    <row r="4601" spans="1:36"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row>
    <row r="4602" spans="1:36"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row>
    <row r="4603" spans="1:36"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row>
    <row r="4604" spans="1:36"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row>
    <row r="4605" spans="1:36"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row>
    <row r="4606" spans="1:36"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row>
    <row r="4607" spans="1:36"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row>
    <row r="4608" spans="1:36"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row>
    <row r="4609" spans="1:36"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row>
    <row r="4610" spans="1:36"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row>
    <row r="4611" spans="1:36"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row>
    <row r="4612" spans="1:36"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row>
    <row r="4613" spans="1:36"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row>
    <row r="4614" spans="1:36"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row>
    <row r="4615" spans="1:36"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row>
    <row r="4616" spans="1:36"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row>
    <row r="4617" spans="1:36"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row>
    <row r="4618" spans="1:36"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row>
    <row r="4619" spans="1:36"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row>
    <row r="4620" spans="1:36"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row>
    <row r="4621" spans="1:36"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row>
    <row r="4622" spans="1:36"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row>
    <row r="4623" spans="1:36"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row>
    <row r="4624" spans="1:36"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row>
    <row r="4625" spans="1:36"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row>
    <row r="4626" spans="1:36"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row>
    <row r="4627" spans="1:36"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row>
    <row r="4628" spans="1:36"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row>
    <row r="4629" spans="1:36"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row>
    <row r="4630" spans="1:36"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row>
    <row r="4631" spans="1:36"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row>
    <row r="4632" spans="1:36"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row>
    <row r="4633" spans="1:36"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row>
    <row r="4634" spans="1:36"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row>
    <row r="4635" spans="1:36"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row>
    <row r="4636" spans="1:36"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row>
    <row r="4637" spans="1:36"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row>
    <row r="4638" spans="1:36"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row>
    <row r="4639" spans="1:36"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row>
    <row r="4640" spans="1:36"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row>
    <row r="4641" spans="1:36"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row>
    <row r="4642" spans="1:36"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row>
    <row r="4643" spans="1:36"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row>
    <row r="4644" spans="1:36"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row>
    <row r="4645" spans="1:36"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row>
    <row r="4646" spans="1:36"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row>
    <row r="4647" spans="1:36"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row>
    <row r="4648" spans="1:36"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row>
    <row r="4649" spans="1:36"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row>
    <row r="4650" spans="1:36"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row>
    <row r="4651" spans="1:36"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row>
    <row r="4652" spans="1:36"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row>
    <row r="4653" spans="1:36"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row>
    <row r="4654" spans="1:36"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row>
    <row r="4655" spans="1:36"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row>
    <row r="4656" spans="1:36"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row>
    <row r="4657" spans="1:36"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row>
    <row r="4658" spans="1:36"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row>
    <row r="4659" spans="1:36"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row>
    <row r="4660" spans="1:36"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row>
    <row r="4661" spans="1:36"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row>
    <row r="4662" spans="1:36"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row>
    <row r="4663" spans="1:36"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row>
    <row r="4664" spans="1:36"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row>
    <row r="4665" spans="1:36"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row>
    <row r="4666" spans="1:36"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row>
    <row r="4667" spans="1:36"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row>
    <row r="4668" spans="1:36"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row>
    <row r="4669" spans="1:36"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row>
    <row r="4670" spans="1:36"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row>
    <row r="4671" spans="1:36"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row>
    <row r="4672" spans="1:36"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row>
    <row r="4673" spans="1:36"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row>
    <row r="4674" spans="1:36"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row>
    <row r="4675" spans="1:36"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row>
    <row r="4676" spans="1:36"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row>
    <row r="4677" spans="1:36"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row>
    <row r="4678" spans="1:36"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row>
    <row r="4679" spans="1:36"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row>
    <row r="4680" spans="1:36"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row>
    <row r="4681" spans="1:36"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row>
    <row r="4682" spans="1:36"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row>
    <row r="4683" spans="1:36"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row>
    <row r="4684" spans="1:36"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row>
    <row r="4685" spans="1:36"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row>
    <row r="4686" spans="1:36"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row>
    <row r="4687" spans="1:36"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row>
    <row r="4688" spans="1:36"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row>
    <row r="4689" spans="1:36"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row>
    <row r="4690" spans="1:36"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row>
    <row r="4691" spans="1:36"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row>
    <row r="4692" spans="1:36"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row>
    <row r="4693" spans="1:36"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row>
    <row r="4694" spans="1:36"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row>
    <row r="4695" spans="1:36"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row>
    <row r="4696" spans="1:36"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row>
    <row r="4697" spans="1:36"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row>
    <row r="4698" spans="1:36"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row>
    <row r="4699" spans="1:36"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row>
    <row r="4700" spans="1:36"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row>
    <row r="4701" spans="1:36"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row>
    <row r="4702" spans="1:36"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row>
    <row r="4703" spans="1:36"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row>
    <row r="4704" spans="1:36"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row>
    <row r="4705" spans="1:36"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row>
    <row r="4706" spans="1:36"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row>
    <row r="4707" spans="1:36"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row>
    <row r="4708" spans="1:36"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row>
    <row r="4709" spans="1:36"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row>
    <row r="4710" spans="1:36"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row>
    <row r="4711" spans="1:36"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row>
    <row r="4712" spans="1:36"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row>
    <row r="4713" spans="1:36"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row>
    <row r="4714" spans="1:36"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row>
    <row r="4715" spans="1:36"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row>
    <row r="4716" spans="1:36"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row>
    <row r="4717" spans="1:36"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row>
    <row r="4718" spans="1:36"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row>
    <row r="4719" spans="1:36"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row>
    <row r="4720" spans="1:36"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row>
    <row r="4721" spans="1:36"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row>
    <row r="4722" spans="1:36"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row>
    <row r="4723" spans="1:36"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row>
    <row r="4724" spans="1:36"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row>
    <row r="4725" spans="1:36"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row>
    <row r="4726" spans="1:36"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row>
    <row r="4727" spans="1:36"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row>
    <row r="4728" spans="1:36"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row>
    <row r="4729" spans="1:36"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row>
    <row r="4730" spans="1:36"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row>
    <row r="4731" spans="1:36"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row>
    <row r="4732" spans="1:36"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row>
    <row r="4733" spans="1:36"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row>
    <row r="4734" spans="1:36"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row>
    <row r="4735" spans="1:36"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row>
    <row r="4736" spans="1:36"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row>
    <row r="4737" spans="1:36"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row>
    <row r="4738" spans="1:36"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row>
    <row r="4739" spans="1:36"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row>
    <row r="4740" spans="1:36"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row>
    <row r="4741" spans="1:36"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row>
    <row r="4742" spans="1:36"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row>
    <row r="4743" spans="1:36"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row>
    <row r="4744" spans="1:36"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row>
    <row r="4745" spans="1:36"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row>
    <row r="4746" spans="1:36"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row>
    <row r="4747" spans="1:36"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row>
    <row r="4748" spans="1:36"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row>
    <row r="4749" spans="1:36"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row>
    <row r="4750" spans="1:36"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row>
    <row r="4751" spans="1:36"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row>
    <row r="4752" spans="1:36"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row>
    <row r="4753" spans="1:36"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row>
    <row r="4754" spans="1:36"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row>
    <row r="4755" spans="1:36"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row>
    <row r="4756" spans="1:36"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row>
    <row r="4757" spans="1:36"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row>
    <row r="4758" spans="1:36"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row>
    <row r="4759" spans="1:36"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row>
    <row r="4760" spans="1:36"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row>
    <row r="4761" spans="1:36"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row>
    <row r="4762" spans="1:36"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row>
    <row r="4763" spans="1:36"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row>
    <row r="4764" spans="1:36"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row>
    <row r="4765" spans="1:36"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row>
    <row r="4766" spans="1:36"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row>
    <row r="4767" spans="1:36"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row>
    <row r="4768" spans="1:36"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row>
    <row r="4769" spans="1:36"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row>
    <row r="4770" spans="1:36"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row>
    <row r="4771" spans="1:36"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row>
    <row r="4772" spans="1:36"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row>
    <row r="4773" spans="1:36"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row>
    <row r="4774" spans="1:36"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row>
    <row r="4775" spans="1:36"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row>
    <row r="4776" spans="1:36"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row>
    <row r="4777" spans="1:36"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row>
    <row r="4778" spans="1:36"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row>
    <row r="4779" spans="1:36"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row>
    <row r="4780" spans="1:36"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row>
    <row r="4781" spans="1:36"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row>
    <row r="4782" spans="1:36"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row>
    <row r="4783" spans="1:36"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row>
    <row r="4784" spans="1:36"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row>
    <row r="4785" spans="1:36"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row>
    <row r="4786" spans="1:36"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row>
    <row r="4787" spans="1:36"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row>
    <row r="4788" spans="1:36"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row>
    <row r="4789" spans="1:36"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row>
    <row r="4790" spans="1:36"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row>
    <row r="4791" spans="1:36"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row>
    <row r="4792" spans="1:36"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row>
    <row r="4793" spans="1:36"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row>
    <row r="4794" spans="1:36"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row>
    <row r="4795" spans="1:36"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row>
    <row r="4796" spans="1:36"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row>
    <row r="4797" spans="1:36"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row>
    <row r="4798" spans="1:36"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row>
    <row r="4799" spans="1:36"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row>
    <row r="4800" spans="1:36"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row>
    <row r="4801" spans="1:36"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row>
    <row r="4802" spans="1:36"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row>
    <row r="4803" spans="1:36"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row>
    <row r="4804" spans="1:36"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row>
    <row r="4805" spans="1:36"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row>
    <row r="4806" spans="1:36"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row>
    <row r="4807" spans="1:36"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row>
    <row r="4808" spans="1:36"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row>
    <row r="4809" spans="1:36"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row>
    <row r="4810" spans="1:36"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row>
    <row r="4811" spans="1:36"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row>
    <row r="4812" spans="1:36"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row>
    <row r="4813" spans="1:36"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row>
    <row r="4814" spans="1:36"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row>
    <row r="4815" spans="1:36"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row>
    <row r="4816" spans="1:36"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row>
    <row r="4817" spans="1:36"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row>
    <row r="4818" spans="1:36"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row>
    <row r="4819" spans="1:36"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row>
    <row r="4820" spans="1:36"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row>
    <row r="4821" spans="1:36"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row>
    <row r="4822" spans="1:36"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row>
    <row r="4823" spans="1:36"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row>
    <row r="4824" spans="1:36"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row>
    <row r="4825" spans="1:36"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row>
    <row r="4826" spans="1:36"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row>
    <row r="4827" spans="1:36"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row>
    <row r="4828" spans="1:36"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row>
    <row r="4829" spans="1:36"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row>
    <row r="4830" spans="1:36"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row>
    <row r="4831" spans="1:36"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row>
    <row r="4832" spans="1:36"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row>
    <row r="4833" spans="1:36"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row>
    <row r="4834" spans="1:36"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row>
    <row r="4835" spans="1:36"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row>
    <row r="4836" spans="1:36"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row>
    <row r="4837" spans="1:36"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row>
    <row r="4838" spans="1:36"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row>
    <row r="4839" spans="1:36"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row>
    <row r="4840" spans="1:36"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row>
    <row r="4841" spans="1:36"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row>
    <row r="4842" spans="1:36"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row>
    <row r="4843" spans="1:36"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row>
    <row r="4844" spans="1:36"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row>
    <row r="4845" spans="1:36"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row>
    <row r="4846" spans="1:36"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row>
    <row r="4847" spans="1:36"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row>
    <row r="4848" spans="1:36"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row>
    <row r="4849" spans="1:36"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row>
    <row r="4850" spans="1:36"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row>
    <row r="4851" spans="1:36"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row>
    <row r="4852" spans="1:36"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row>
    <row r="4853" spans="1:36"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row>
    <row r="4854" spans="1:36"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row>
    <row r="4855" spans="1:36"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row>
    <row r="4856" spans="1:36"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row>
    <row r="4857" spans="1:36"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row>
    <row r="4858" spans="1:36"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row>
    <row r="4859" spans="1:36"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row>
    <row r="4860" spans="1:36"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row>
    <row r="4861" spans="1:36"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row>
    <row r="4862" spans="1:36"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row>
    <row r="4863" spans="1:36"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row>
    <row r="4864" spans="1:36"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row>
    <row r="4865" spans="1:36"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row>
    <row r="4866" spans="1:36"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row>
    <row r="4867" spans="1:36"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row>
    <row r="4868" spans="1:36"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row>
    <row r="4869" spans="1:36"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row>
    <row r="4870" spans="1:36"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row>
    <row r="4871" spans="1:36"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row>
    <row r="4872" spans="1:36"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row>
    <row r="4873" spans="1:36"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row>
    <row r="4874" spans="1:36"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row>
    <row r="4875" spans="1:36"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row>
    <row r="4876" spans="1:36"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row>
    <row r="4877" spans="1:36"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row>
    <row r="4878" spans="1:36"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row>
    <row r="4879" spans="1:36"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row>
    <row r="4880" spans="1:36"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row>
    <row r="4881" spans="1:36"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row>
    <row r="4882" spans="1:36"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row>
    <row r="4883" spans="1:36"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row>
    <row r="4884" spans="1:36"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row>
    <row r="4885" spans="1:36"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row>
    <row r="4886" spans="1:36"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row>
    <row r="4887" spans="1:36"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row>
    <row r="4888" spans="1:36"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row>
    <row r="4889" spans="1:36"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row>
    <row r="4890" spans="1:36"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row>
    <row r="4891" spans="1:36"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row>
    <row r="4892" spans="1:36"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row>
    <row r="4893" spans="1:36"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row>
    <row r="4894" spans="1:36"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row>
    <row r="4895" spans="1:36"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row>
    <row r="4896" spans="1:36"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row>
    <row r="4897" spans="1:36"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row>
    <row r="4898" spans="1:36"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row>
    <row r="4899" spans="1:36"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row>
    <row r="4900" spans="1:36"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row>
    <row r="4901" spans="1:36"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row>
    <row r="4902" spans="1:36"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row>
    <row r="4903" spans="1:36"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row>
    <row r="4904" spans="1:36"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row>
    <row r="4905" spans="1:36"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row>
    <row r="4906" spans="1:36"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row>
    <row r="4907" spans="1:36"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row>
    <row r="4908" spans="1:36"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row>
    <row r="4909" spans="1:36"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row>
    <row r="4910" spans="1:36"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row>
    <row r="4911" spans="1:36"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row>
    <row r="4912" spans="1:36"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row>
    <row r="4913" spans="1:36"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row>
    <row r="4914" spans="1:36"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row>
    <row r="4915" spans="1:36"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row>
    <row r="4916" spans="1:36"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row>
    <row r="4917" spans="1:36"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row>
    <row r="4918" spans="1:36"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row>
    <row r="4919" spans="1:36"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row>
    <row r="4920" spans="1:36"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row>
    <row r="4921" spans="1:36"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row>
    <row r="4922" spans="1:36"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row>
    <row r="4923" spans="1:36"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row>
    <row r="4924" spans="1:36"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row>
    <row r="4925" spans="1:36"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row>
    <row r="4926" spans="1:36"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row>
    <row r="4927" spans="1:36"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row>
    <row r="4928" spans="1:36"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row>
    <row r="4929" spans="1:36"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row>
    <row r="4930" spans="1:36"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row>
    <row r="4931" spans="1:36"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row>
    <row r="4932" spans="1:36"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row>
    <row r="4933" spans="1:36"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row>
    <row r="4934" spans="1:36"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row>
    <row r="4935" spans="1:36"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row>
    <row r="4936" spans="1:36"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row>
    <row r="4937" spans="1:36"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row>
    <row r="4938" spans="1:36"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row>
    <row r="4939" spans="1:36"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row>
    <row r="4940" spans="1:36"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row>
    <row r="4941" spans="1:36"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row>
    <row r="4942" spans="1:36"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row>
    <row r="4943" spans="1:36"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row>
    <row r="4944" spans="1:36"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row>
    <row r="4945" spans="1:36"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row>
    <row r="4946" spans="1:36"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row>
    <row r="4947" spans="1:36"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row>
    <row r="4948" spans="1:36"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row>
    <row r="4949" spans="1:36"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row>
    <row r="4950" spans="1:36"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row>
    <row r="4951" spans="1:36"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row>
    <row r="4952" spans="1:36"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row>
    <row r="4953" spans="1:36"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row>
    <row r="4954" spans="1:36"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row>
    <row r="4955" spans="1:36"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row>
    <row r="4956" spans="1:36"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row>
    <row r="4957" spans="1:36"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row>
    <row r="4958" spans="1:36"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row>
    <row r="4959" spans="1:36"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row>
    <row r="4960" spans="1:36"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row>
    <row r="4961" spans="1:36"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row>
    <row r="4962" spans="1:36"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row>
    <row r="4963" spans="1:36"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row>
    <row r="4964" spans="1:36"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row>
    <row r="4965" spans="1:36"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row>
    <row r="4966" spans="1:36"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row>
    <row r="4967" spans="1:36"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row>
    <row r="4968" spans="1:36"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row>
    <row r="4969" spans="1:36"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row>
    <row r="4970" spans="1:36"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row>
    <row r="4971" spans="1:36"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row>
    <row r="4972" spans="1:36"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row>
    <row r="4973" spans="1:36"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row>
    <row r="4974" spans="1:36"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row>
    <row r="4975" spans="1:36"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row>
    <row r="4976" spans="1:36"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row>
    <row r="4977" spans="1:36"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row>
    <row r="4978" spans="1:36"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row>
    <row r="4979" spans="1:36"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row>
    <row r="4980" spans="1:36"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row>
    <row r="4981" spans="1:36"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row>
    <row r="4982" spans="1:36"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row>
    <row r="4983" spans="1:36"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row>
    <row r="4984" spans="1:36"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row>
    <row r="4985" spans="1:36"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row>
    <row r="4986" spans="1:36"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row>
    <row r="4987" spans="1:36"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row>
    <row r="4988" spans="1:36"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row>
    <row r="4989" spans="1:36"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row>
    <row r="4990" spans="1:36"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row>
    <row r="4991" spans="1:36"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row>
    <row r="4992" spans="1:36"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row>
    <row r="4993" spans="1:36"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row>
    <row r="4994" spans="1:36"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row>
    <row r="4995" spans="1:36"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row>
    <row r="4996" spans="1:36"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row>
    <row r="4997" spans="1:36"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row>
    <row r="4998" spans="1:36"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row>
    <row r="4999" spans="1:36"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row>
    <row r="5000" spans="1:36"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row>
    <row r="5001" spans="1:36"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row>
    <row r="5002" spans="1:36"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row>
    <row r="5003" spans="1:36"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row>
    <row r="5004" spans="1:36"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row>
    <row r="5005" spans="1:36"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row>
    <row r="5006" spans="1:36"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row>
    <row r="5007" spans="1:36"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row>
    <row r="5008" spans="1:36"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row>
    <row r="5009" spans="1:36"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row>
    <row r="5010" spans="1:36"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row>
    <row r="5011" spans="1:36"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row>
    <row r="5012" spans="1:36"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row>
    <row r="5013" spans="1:36"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row>
    <row r="5014" spans="1:36"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row>
    <row r="5015" spans="1:36"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row>
    <row r="5016" spans="1:36"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row>
    <row r="5017" spans="1:36"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row>
    <row r="5018" spans="1:36"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row>
    <row r="5019" spans="1:36"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row>
    <row r="5020" spans="1:36"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row>
    <row r="5021" spans="1:36"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row>
    <row r="5022" spans="1:36"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row>
    <row r="5023" spans="1:36"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row>
    <row r="5024" spans="1:36"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row>
    <row r="5025" spans="1:36"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row>
    <row r="5026" spans="1:36"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row>
    <row r="5027" spans="1:36"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row>
    <row r="5028" spans="1:36"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row>
    <row r="5029" spans="1:36"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row>
    <row r="5030" spans="1:36"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row>
    <row r="5031" spans="1:36"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row>
    <row r="5032" spans="1:36"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row>
    <row r="5033" spans="1:36"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row>
    <row r="5034" spans="1:36"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row>
    <row r="5035" spans="1:36"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row>
    <row r="5036" spans="1:36"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row>
    <row r="5037" spans="1:36"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row>
    <row r="5038" spans="1:36"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row>
    <row r="5039" spans="1:36"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row>
    <row r="5040" spans="1:36"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row>
    <row r="5041" spans="1:36"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row>
    <row r="5042" spans="1:36"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row>
    <row r="5043" spans="1:36"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row>
    <row r="5044" spans="1:36"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row>
    <row r="5045" spans="1:36"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row>
    <row r="5046" spans="1:36"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row>
    <row r="5047" spans="1:36"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row>
    <row r="5048" spans="1:36"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row>
    <row r="5049" spans="1:36"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row>
    <row r="5050" spans="1:36"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row>
    <row r="5051" spans="1:36"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row>
    <row r="5052" spans="1:36"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row>
    <row r="5053" spans="1:36"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row>
    <row r="5054" spans="1:36"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row>
    <row r="5055" spans="1:36"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row>
    <row r="5056" spans="1:36"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row>
    <row r="5057" spans="1:36"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row>
    <row r="5058" spans="1:36"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row>
    <row r="5059" spans="1:36"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row>
    <row r="5060" spans="1:36"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row>
    <row r="5061" spans="1:36"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row>
    <row r="5062" spans="1:36"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row>
    <row r="5063" spans="1:36"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row>
    <row r="5064" spans="1:36"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row>
    <row r="5065" spans="1:36"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row>
    <row r="5066" spans="1:36"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row>
    <row r="5067" spans="1:36"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row>
    <row r="5068" spans="1:36"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row>
    <row r="5069" spans="1:36"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row>
    <row r="5070" spans="1:36"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row>
    <row r="5071" spans="1:36"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row>
    <row r="5072" spans="1:36"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row>
    <row r="5073" spans="1:36"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row>
    <row r="5074" spans="1:36"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row>
    <row r="5075" spans="1:36"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row>
    <row r="5076" spans="1:36"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row>
    <row r="5077" spans="1:36"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row>
    <row r="5078" spans="1:36"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row>
    <row r="5079" spans="1:36"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row>
    <row r="5080" spans="1:36"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row>
    <row r="5081" spans="1:36"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row>
    <row r="5082" spans="1:36"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row>
    <row r="5083" spans="1:36"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row>
    <row r="5084" spans="1:36"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row>
    <row r="5085" spans="1:36"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row>
    <row r="5086" spans="1:36"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row>
    <row r="5087" spans="1:36"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row>
    <row r="5088" spans="1:36"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row>
    <row r="5089" spans="1:36"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row>
    <row r="5090" spans="1:36"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row>
    <row r="5091" spans="1:36"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row>
    <row r="5092" spans="1:36"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row>
    <row r="5093" spans="1:36"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row>
    <row r="5094" spans="1:36"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row>
    <row r="5095" spans="1:36"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row>
    <row r="5096" spans="1:36"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row>
    <row r="5097" spans="1:36"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row>
    <row r="5098" spans="1:36"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row>
    <row r="5099" spans="1:36"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row>
    <row r="5100" spans="1:36"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row>
    <row r="5101" spans="1:36"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row>
    <row r="5102" spans="1:36"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row>
    <row r="5103" spans="1:36"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row>
    <row r="5104" spans="1:36"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row>
    <row r="5105" spans="1:36"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row>
    <row r="5106" spans="1:36"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row>
    <row r="5107" spans="1:36"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row>
    <row r="5108" spans="1:36"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row>
    <row r="5109" spans="1:36"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row>
    <row r="5110" spans="1:36"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row>
    <row r="5111" spans="1:36"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row>
    <row r="5112" spans="1:36"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row>
    <row r="5113" spans="1:36"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row>
    <row r="5114" spans="1:36"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row>
    <row r="5115" spans="1:36"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row>
    <row r="5116" spans="1:36"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row>
    <row r="5117" spans="1:36"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row>
    <row r="5118" spans="1:36"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row>
    <row r="5119" spans="1:36"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row>
    <row r="5120" spans="1:36"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row>
    <row r="5121" spans="1:36"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row>
    <row r="5122" spans="1:36"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row>
    <row r="5123" spans="1:36"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row>
    <row r="5124" spans="1:36"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row>
    <row r="5125" spans="1:36"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row>
    <row r="5126" spans="1:36"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row>
    <row r="5127" spans="1:36"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row>
    <row r="5128" spans="1:36"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row>
    <row r="5129" spans="1:36"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row>
    <row r="5130" spans="1:36"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row>
    <row r="5131" spans="1:36"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row>
    <row r="5132" spans="1:36"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row>
    <row r="5133" spans="1:36"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row>
    <row r="5134" spans="1:36"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row>
    <row r="5135" spans="1:36"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row>
    <row r="5136" spans="1:36"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row>
    <row r="5137" spans="1:36"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row>
    <row r="5138" spans="1:36"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row>
    <row r="5139" spans="1:36"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row>
    <row r="5140" spans="1:36"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row>
    <row r="5141" spans="1:36"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row>
    <row r="5142" spans="1:36"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row>
    <row r="5143" spans="1:36"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row>
    <row r="5144" spans="1:36"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row>
    <row r="5145" spans="1:36"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row>
    <row r="5146" spans="1:36"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row>
    <row r="5147" spans="1:36"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row>
    <row r="5148" spans="1:36"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row>
    <row r="5149" spans="1:36"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row>
    <row r="5150" spans="1:36"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row>
    <row r="5151" spans="1:36"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row>
    <row r="5152" spans="1:36"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row>
    <row r="5153" spans="1:36"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row>
    <row r="5154" spans="1:36"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row>
    <row r="5155" spans="1:36"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row>
    <row r="5156" spans="1:36"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row>
    <row r="5157" spans="1:36"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row>
    <row r="5158" spans="1:36"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row>
    <row r="5159" spans="1:36"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row>
    <row r="5160" spans="1:36"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row>
    <row r="5161" spans="1:36"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row>
    <row r="5162" spans="1:36"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row>
    <row r="5163" spans="1:36"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row>
    <row r="5164" spans="1:36"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row>
    <row r="5165" spans="1:36"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row>
    <row r="5166" spans="1:36"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row>
    <row r="5167" spans="1:36"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row>
    <row r="5168" spans="1:36"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row>
    <row r="5169" spans="1:36"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row>
    <row r="5170" spans="1:36"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row>
    <row r="5171" spans="1:36"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row>
    <row r="5172" spans="1:36"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row>
    <row r="5173" spans="1:36"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row>
    <row r="5174" spans="1:36"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row>
    <row r="5175" spans="1:36"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row>
    <row r="5176" spans="1:36"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row>
    <row r="5177" spans="1:36"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row>
    <row r="5178" spans="1:36"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row>
    <row r="5179" spans="1:36"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row>
    <row r="5180" spans="1:36"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row>
    <row r="5181" spans="1:36"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row>
    <row r="5182" spans="1:36"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row>
    <row r="5183" spans="1:36"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row>
    <row r="5184" spans="1:36"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row>
    <row r="5185" spans="1:36"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row>
    <row r="5186" spans="1:36"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row>
    <row r="5187" spans="1:36"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row>
    <row r="5188" spans="1:36"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row>
    <row r="5189" spans="1:36"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row>
    <row r="5190" spans="1:36"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row>
    <row r="5191" spans="1:36"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row>
    <row r="5192" spans="1:36"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row>
    <row r="5193" spans="1:36"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row>
    <row r="5194" spans="1:36"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row>
    <row r="5195" spans="1:36"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row>
    <row r="5196" spans="1:36"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row>
    <row r="5197" spans="1:36"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row>
    <row r="5198" spans="1:36"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row>
    <row r="5199" spans="1:36"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row>
    <row r="5200" spans="1:36"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row>
    <row r="5201" spans="1:36"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row>
    <row r="5202" spans="1:36"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row>
    <row r="5203" spans="1:36"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row>
    <row r="5204" spans="1:36"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row>
    <row r="5205" spans="1:36"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row>
    <row r="5206" spans="1:36"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row>
    <row r="5207" spans="1:36"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row>
    <row r="5208" spans="1:36"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row>
    <row r="5209" spans="1:36"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row>
    <row r="5210" spans="1:36"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row>
    <row r="5211" spans="1:36"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row>
    <row r="5212" spans="1:36"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row>
    <row r="5213" spans="1:36"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row>
    <row r="5214" spans="1:36"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row>
    <row r="5215" spans="1:36"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row>
    <row r="5216" spans="1:36"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row>
    <row r="5217" spans="1:36"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row>
    <row r="5218" spans="1:36"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row>
    <row r="5219" spans="1:36"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row>
    <row r="5220" spans="1:36"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row>
    <row r="5221" spans="1:36"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row>
    <row r="5222" spans="1:36"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row>
    <row r="5223" spans="1:36"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row>
    <row r="5224" spans="1:36"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row>
    <row r="5225" spans="1:36"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row>
    <row r="5226" spans="1:36"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row>
    <row r="5227" spans="1:36"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row>
    <row r="5228" spans="1:36"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row>
    <row r="5229" spans="1:36"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row>
    <row r="5230" spans="1:36"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row>
    <row r="5231" spans="1:36"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row>
    <row r="5232" spans="1:36"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row>
    <row r="5233" spans="1:36"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row>
    <row r="5234" spans="1:36"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row>
    <row r="5235" spans="1:36"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row>
    <row r="5236" spans="1:36"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row>
    <row r="5237" spans="1:36"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row>
    <row r="5238" spans="1:36"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row>
    <row r="5239" spans="1:36"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row>
    <row r="5240" spans="1:36"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row>
    <row r="5241" spans="1:36"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row>
    <row r="5242" spans="1:36"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row>
    <row r="5243" spans="1:36"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row>
    <row r="5244" spans="1:36"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row>
    <row r="5245" spans="1:36"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row>
    <row r="5246" spans="1:36"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row>
    <row r="5247" spans="1:36"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row>
    <row r="5248" spans="1:36"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row>
    <row r="5249" spans="1:36"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row>
    <row r="5250" spans="1:36"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row>
    <row r="5251" spans="1:36"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row>
    <row r="5252" spans="1:36"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row>
    <row r="5253" spans="1:36"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row>
    <row r="5254" spans="1:36"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row>
    <row r="5255" spans="1:36"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row>
    <row r="5256" spans="1:36"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row>
    <row r="5257" spans="1:36"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row>
    <row r="5258" spans="1:36"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row>
    <row r="5259" spans="1:36"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row>
    <row r="5260" spans="1:36"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row>
    <row r="5261" spans="1:36"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row>
    <row r="5262" spans="1:36"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row>
    <row r="5263" spans="1:36"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row>
    <row r="5264" spans="1:36"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row>
    <row r="5265" spans="1:36"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row>
    <row r="5266" spans="1:36"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row>
    <row r="5267" spans="1:36"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row>
    <row r="5268" spans="1:36"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row>
    <row r="5269" spans="1:36"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row>
    <row r="5270" spans="1:36"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row>
    <row r="5271" spans="1:36"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row>
    <row r="5272" spans="1:36"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row>
    <row r="5273" spans="1:36"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row>
    <row r="5274" spans="1:36"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row>
    <row r="5275" spans="1:36"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row>
    <row r="5276" spans="1:36"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row>
    <row r="5277" spans="1:36"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row>
    <row r="5278" spans="1:36"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row>
    <row r="5279" spans="1:36"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row>
    <row r="5280" spans="1:36"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row>
    <row r="5281" spans="1:36"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row>
    <row r="5282" spans="1:36"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row>
    <row r="5283" spans="1:36"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row>
    <row r="5284" spans="1:36"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row>
    <row r="5285" spans="1:36"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row>
    <row r="5286" spans="1:36"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row>
    <row r="5287" spans="1:36"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row>
    <row r="5288" spans="1:36"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row>
    <row r="5289" spans="1:36"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row>
    <row r="5290" spans="1:36"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row>
    <row r="5291" spans="1:36"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row>
    <row r="5292" spans="1:36"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row>
    <row r="5293" spans="1:36"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row>
    <row r="5294" spans="1:36"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row>
    <row r="5295" spans="1:36"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row>
    <row r="5296" spans="1:36"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row>
    <row r="5297" spans="1:36"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row>
    <row r="5298" spans="1:36"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row>
    <row r="5299" spans="1:36"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row>
    <row r="5300" spans="1:36"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row>
    <row r="5301" spans="1:36"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row>
    <row r="5302" spans="1:36"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row>
    <row r="5303" spans="1:36"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row>
    <row r="5304" spans="1:36"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row>
    <row r="5305" spans="1:36"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row>
    <row r="5306" spans="1:36"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row>
    <row r="5307" spans="1:36"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row>
    <row r="5308" spans="1:36"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row>
    <row r="5309" spans="1:36"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row>
    <row r="5310" spans="1:36"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row>
    <row r="5311" spans="1:36"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row>
    <row r="5312" spans="1:36"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row>
    <row r="5313" spans="1:36"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row>
    <row r="5314" spans="1:36"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row>
    <row r="5315" spans="1:36"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row>
    <row r="5316" spans="1:36"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row>
    <row r="5317" spans="1:36"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row>
    <row r="5318" spans="1:36"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row>
    <row r="5319" spans="1:36"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row>
    <row r="5320" spans="1:36"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row>
    <row r="5321" spans="1:36"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row>
    <row r="5322" spans="1:36"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row>
    <row r="5323" spans="1:36"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row>
    <row r="5324" spans="1:36"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row>
    <row r="5325" spans="1:36"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row>
    <row r="5326" spans="1:36"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row>
    <row r="5327" spans="1:36"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row>
    <row r="5328" spans="1:36"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row>
    <row r="5329" spans="1:36"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row>
    <row r="5330" spans="1:36"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row>
    <row r="5331" spans="1:36"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row>
    <row r="5332" spans="1:36"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row>
    <row r="5333" spans="1:36"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row>
    <row r="5334" spans="1:36"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row>
    <row r="5335" spans="1:36"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row>
    <row r="5336" spans="1:36"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row>
    <row r="5337" spans="1:36"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row>
    <row r="5338" spans="1:36"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row>
    <row r="5339" spans="1:36"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row>
    <row r="5340" spans="1:36"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row>
    <row r="5341" spans="1:36"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row>
    <row r="5342" spans="1:36"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row>
    <row r="5343" spans="1:36"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row>
    <row r="5344" spans="1:36"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row>
    <row r="5345" spans="1:36"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row>
    <row r="5346" spans="1:36"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row>
    <row r="5347" spans="1:36"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row>
    <row r="5348" spans="1:36"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row>
    <row r="5349" spans="1:36"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row>
    <row r="5350" spans="1:36"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row>
    <row r="5351" spans="1:36"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row>
    <row r="5352" spans="1:36"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row>
    <row r="5353" spans="1:36"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row>
    <row r="5354" spans="1:36"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row>
    <row r="5355" spans="1:36"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row>
    <row r="5356" spans="1:36"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row>
    <row r="5357" spans="1:36"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row>
    <row r="5358" spans="1:36"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row>
    <row r="5359" spans="1:36"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row>
    <row r="5360" spans="1:36"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row>
    <row r="5361" spans="1:36"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row>
    <row r="5362" spans="1:36"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row>
    <row r="5363" spans="1:36"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row>
    <row r="5364" spans="1:36"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row>
    <row r="5365" spans="1:36"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row>
    <row r="5366" spans="1:36"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row>
    <row r="5367" spans="1:36"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row>
    <row r="5368" spans="1:36"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row>
    <row r="5369" spans="1:36"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row>
    <row r="5370" spans="1:36"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row>
    <row r="5371" spans="1:36"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row>
    <row r="5372" spans="1:36"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row>
    <row r="5373" spans="1:36"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row>
    <row r="5374" spans="1:36"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row>
    <row r="5375" spans="1:36"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row>
    <row r="5376" spans="1:36"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row>
    <row r="5377" spans="1:36"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row>
    <row r="5378" spans="1:36"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row>
    <row r="5379" spans="1:36"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row>
    <row r="5380" spans="1:36"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row>
    <row r="5381" spans="1:36"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row>
    <row r="5382" spans="1:36"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row>
    <row r="5383" spans="1:36"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row>
    <row r="5384" spans="1:36"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row>
    <row r="5385" spans="1:36"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row>
    <row r="5386" spans="1:36"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row>
    <row r="5387" spans="1:36"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row>
    <row r="5388" spans="1:36"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row>
    <row r="5389" spans="1:36"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row>
    <row r="5390" spans="1:36"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row>
    <row r="5391" spans="1:36"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row>
    <row r="5392" spans="1:36"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row>
    <row r="5393" spans="1:36"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row>
    <row r="5394" spans="1:36"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row>
    <row r="5395" spans="1:36"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row>
    <row r="5396" spans="1:36"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row>
    <row r="5397" spans="1:36"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row>
    <row r="5398" spans="1:36"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row>
    <row r="5399" spans="1:36"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row>
    <row r="5400" spans="1:36"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row>
    <row r="5401" spans="1:36"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row>
    <row r="5402" spans="1:36"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row>
    <row r="5403" spans="1:36"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row>
    <row r="5404" spans="1:36"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row>
    <row r="5405" spans="1:36"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row>
    <row r="5406" spans="1:36"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row>
    <row r="5407" spans="1:36"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row>
    <row r="5408" spans="1:36"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row>
    <row r="5409" spans="1:36"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row>
    <row r="5410" spans="1:36"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row>
    <row r="5411" spans="1:36"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row>
    <row r="5412" spans="1:36"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row>
    <row r="5413" spans="1:36"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row>
    <row r="5414" spans="1:36"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row>
    <row r="5415" spans="1:36"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row>
    <row r="5416" spans="1:36"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row>
    <row r="5417" spans="1:36"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row>
    <row r="5418" spans="1:36"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row>
    <row r="5419" spans="1:36"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row>
    <row r="5420" spans="1:36"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row>
    <row r="5421" spans="1:36"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row>
    <row r="5422" spans="1:36"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row>
    <row r="5423" spans="1:36"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row>
    <row r="5424" spans="1:36"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row>
    <row r="5425" spans="1:36"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row>
    <row r="5426" spans="1:36"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row>
    <row r="5427" spans="1:36"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row>
    <row r="5428" spans="1:36"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row>
    <row r="5429" spans="1:36"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row>
    <row r="5430" spans="1:36"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row>
    <row r="5431" spans="1:36"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row>
    <row r="5432" spans="1:36"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row>
    <row r="5433" spans="1:36"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row>
    <row r="5434" spans="1:36"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row>
    <row r="5435" spans="1:36"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row>
    <row r="5436" spans="1:36"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row>
    <row r="5437" spans="1:36"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row>
    <row r="5438" spans="1:36"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row>
    <row r="5439" spans="1:36"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row>
    <row r="5440" spans="1:36"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row>
    <row r="5441" spans="1:36"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row>
    <row r="5442" spans="1:36"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row>
    <row r="5443" spans="1:36"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row>
    <row r="5444" spans="1:36"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row>
    <row r="5445" spans="1:36"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row>
    <row r="5446" spans="1:36"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row>
    <row r="5447" spans="1:36"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row>
    <row r="5448" spans="1:36"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row>
    <row r="5449" spans="1:36"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row>
    <row r="5450" spans="1:36"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row>
    <row r="5451" spans="1:36"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row>
    <row r="5452" spans="1:36"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row>
    <row r="5453" spans="1:36"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row>
    <row r="5454" spans="1:36"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row>
    <row r="5455" spans="1:36"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row>
    <row r="5456" spans="1:36"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row>
    <row r="5457" spans="1:36"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row>
    <row r="5458" spans="1:36"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row>
    <row r="5459" spans="1:36"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row>
    <row r="5460" spans="1:36"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row>
    <row r="5461" spans="1:36"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row>
    <row r="5462" spans="1:36"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row>
    <row r="5463" spans="1:36"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row>
    <row r="5464" spans="1:36"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row>
    <row r="5465" spans="1:36"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row>
    <row r="5466" spans="1:36"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row>
    <row r="5467" spans="1:36"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row>
    <row r="5468" spans="1:36"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row>
    <row r="5469" spans="1:36"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row>
    <row r="5470" spans="1:36"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row>
    <row r="5471" spans="1:36"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row>
    <row r="5472" spans="1:36"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row>
    <row r="5473" spans="1:36"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row>
    <row r="5474" spans="1:36"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row>
    <row r="5475" spans="1:36"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row>
    <row r="5476" spans="1:36"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row>
    <row r="5477" spans="1:36"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row>
    <row r="5478" spans="1:36"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row>
    <row r="5479" spans="1:36"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row>
    <row r="5480" spans="1:36"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row>
    <row r="5481" spans="1:36"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row>
    <row r="5482" spans="1:36"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row>
    <row r="5483" spans="1:36"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row>
    <row r="5484" spans="1:36"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row>
    <row r="5485" spans="1:36"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row>
    <row r="5486" spans="1:36"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row>
    <row r="5487" spans="1:36"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row>
    <row r="5488" spans="1:36"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row>
    <row r="5489" spans="1:36"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row>
    <row r="5490" spans="1:36"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row>
    <row r="5491" spans="1:36"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row>
    <row r="5492" spans="1:36"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row>
    <row r="5493" spans="1:36"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row>
    <row r="5494" spans="1:36"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row>
    <row r="5495" spans="1:36"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row>
    <row r="5496" spans="1:36"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row>
    <row r="5497" spans="1:36"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row>
    <row r="5498" spans="1:36"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row>
    <row r="5499" spans="1:36"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row>
    <row r="5500" spans="1:36"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row>
    <row r="5501" spans="1:36"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row>
    <row r="5502" spans="1:36"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row>
    <row r="5503" spans="1:36"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row>
    <row r="5504" spans="1:36"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row>
    <row r="5505" spans="1:36"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row>
    <row r="5506" spans="1:36"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row>
    <row r="5507" spans="1:36"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row>
    <row r="5508" spans="1:36"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row>
    <row r="5509" spans="1:36"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row>
    <row r="5510" spans="1:36"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row>
    <row r="5511" spans="1:36"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row>
    <row r="5512" spans="1:36"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row>
    <row r="5513" spans="1:36"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row>
    <row r="5514" spans="1:36"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row>
    <row r="5515" spans="1:36"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row>
    <row r="5516" spans="1:36"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row>
    <row r="5517" spans="1:36"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row>
    <row r="5518" spans="1:36"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row>
    <row r="5519" spans="1:36"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row>
    <row r="5520" spans="1:36"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row>
    <row r="5521" spans="1:36"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row>
    <row r="5522" spans="1:36"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row>
    <row r="5523" spans="1:36"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row>
    <row r="5524" spans="1:36"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row>
    <row r="5525" spans="1:36"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row>
    <row r="5526" spans="1:36"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row>
    <row r="5527" spans="1:36"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row>
    <row r="5528" spans="1:36"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row>
    <row r="5529" spans="1:36"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row>
    <row r="5530" spans="1:36"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row>
    <row r="5531" spans="1:36"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row>
    <row r="5532" spans="1:36"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row>
    <row r="5533" spans="1:36"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row>
    <row r="5534" spans="1:36"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row>
    <row r="5535" spans="1:36"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row>
    <row r="5536" spans="1:36"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row>
    <row r="5537" spans="1:36"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row>
    <row r="5538" spans="1:36"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row>
    <row r="5539" spans="1:36"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row>
    <row r="5540" spans="1:36"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row>
    <row r="5541" spans="1:36"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row>
    <row r="5542" spans="1:36"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row>
    <row r="5543" spans="1:36"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row>
    <row r="5544" spans="1:36"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row>
    <row r="5545" spans="1:36"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row>
    <row r="5546" spans="1:36"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row>
    <row r="5547" spans="1:36"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row>
    <row r="5548" spans="1:36"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row>
    <row r="5549" spans="1:36"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row>
    <row r="5550" spans="1:36"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row>
    <row r="5551" spans="1:36"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row>
    <row r="5552" spans="1:36"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row>
    <row r="5553" spans="1:36"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row>
    <row r="5554" spans="1:36"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row>
    <row r="5555" spans="1:36"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row>
    <row r="5556" spans="1:36"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row>
    <row r="5557" spans="1:36"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row>
    <row r="5558" spans="1:36"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row>
    <row r="5559" spans="1:36"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row>
    <row r="5560" spans="1:36"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row>
    <row r="5561" spans="1:36"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row>
    <row r="5562" spans="1:36"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row>
    <row r="5563" spans="1:36"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row>
    <row r="5564" spans="1:36"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row>
    <row r="5565" spans="1:36"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row>
    <row r="5566" spans="1:36"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row>
    <row r="5567" spans="1:36"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row>
    <row r="5568" spans="1:36"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row>
    <row r="5569" spans="1:36"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row>
    <row r="5570" spans="1:36"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row>
    <row r="5571" spans="1:36"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row>
    <row r="5572" spans="1:36"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row>
    <row r="5573" spans="1:36"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row>
    <row r="5574" spans="1:36"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row>
    <row r="5575" spans="1:36"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row>
    <row r="5576" spans="1:36"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row>
    <row r="5577" spans="1:36"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row>
    <row r="5578" spans="1:36"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row>
    <row r="5579" spans="1:36"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row>
    <row r="5580" spans="1:36"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row>
    <row r="5581" spans="1:36"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row>
    <row r="5582" spans="1:36"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row>
    <row r="5583" spans="1:36"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row>
    <row r="5584" spans="1:36"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row>
    <row r="5585" spans="1:36"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row>
    <row r="5586" spans="1:36"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row>
    <row r="5587" spans="1:36"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row>
    <row r="5588" spans="1:36"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row>
    <row r="5589" spans="1:36"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row>
    <row r="5590" spans="1:36"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row>
    <row r="5591" spans="1:36"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row>
    <row r="5592" spans="1:36"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row>
    <row r="5593" spans="1:36"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row>
    <row r="5594" spans="1:36"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row>
    <row r="5595" spans="1:36"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row>
    <row r="5596" spans="1:36"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row>
    <row r="5597" spans="1:36"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row>
    <row r="5598" spans="1:36"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row>
    <row r="5599" spans="1:36"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row>
    <row r="5600" spans="1:36"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row>
    <row r="5601" spans="1:36"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row>
    <row r="5602" spans="1:36"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row>
    <row r="5603" spans="1:36"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row>
    <row r="5604" spans="1:36"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row>
    <row r="5605" spans="1:36"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row>
    <row r="5606" spans="1:36"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row>
    <row r="5607" spans="1:36"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row>
    <row r="5608" spans="1:36"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row>
    <row r="5609" spans="1:36"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row>
    <row r="5610" spans="1:36"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row>
    <row r="5611" spans="1:36"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row>
    <row r="5612" spans="1:36"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row>
    <row r="5613" spans="1:36"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row>
    <row r="5614" spans="1:36"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row>
    <row r="5615" spans="1:36"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row>
    <row r="5616" spans="1:36"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row>
    <row r="5617" spans="1:36"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row>
    <row r="5618" spans="1:36"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row>
    <row r="5619" spans="1:36"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row>
    <row r="5620" spans="1:36"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row>
    <row r="5621" spans="1:36"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row>
    <row r="5622" spans="1:36"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row>
    <row r="5623" spans="1:36"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row>
    <row r="5624" spans="1:36"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row>
    <row r="5625" spans="1:36"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row>
    <row r="5626" spans="1:36"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row>
    <row r="5627" spans="1:36"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row>
    <row r="5628" spans="1:36"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row>
    <row r="5629" spans="1:36"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row>
    <row r="5630" spans="1:36"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row>
    <row r="5631" spans="1:36"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row>
    <row r="5632" spans="1:36"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row>
    <row r="5633" spans="1:36"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row>
    <row r="5634" spans="1:36"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row>
    <row r="5635" spans="1:36"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row>
    <row r="5636" spans="1:36"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row>
    <row r="5637" spans="1:36"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row>
    <row r="5638" spans="1:36"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row>
    <row r="5639" spans="1:36"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row>
    <row r="5640" spans="1:36"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row>
    <row r="5641" spans="1:36"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row>
    <row r="5642" spans="1:36"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row>
    <row r="5643" spans="1:36"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row>
    <row r="5644" spans="1:36"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row>
    <row r="5645" spans="1:36"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row>
    <row r="5646" spans="1:36"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row>
    <row r="5647" spans="1:36"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row>
    <row r="5648" spans="1:36"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row>
    <row r="5649" spans="1:36"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row>
    <row r="5650" spans="1:36"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row>
    <row r="5651" spans="1:36"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row>
    <row r="5652" spans="1:36"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row>
    <row r="5653" spans="1:36"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row>
    <row r="5654" spans="1:36"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row>
    <row r="5655" spans="1:36"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row>
    <row r="5656" spans="1:36"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row>
    <row r="5657" spans="1:36"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row>
    <row r="5658" spans="1:36"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row>
    <row r="5659" spans="1:36"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row>
    <row r="5660" spans="1:36"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row>
    <row r="5661" spans="1:36"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row>
    <row r="5662" spans="1:36"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row>
    <row r="5663" spans="1:36"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row>
    <row r="5664" spans="1:36"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row>
    <row r="5665" spans="1:36"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row>
    <row r="5666" spans="1:36"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row>
    <row r="5667" spans="1:36"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row>
    <row r="5668" spans="1:36"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row>
    <row r="5669" spans="1:36"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row>
    <row r="5670" spans="1:36"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row>
    <row r="5671" spans="1:36"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row>
    <row r="5672" spans="1:36"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row>
    <row r="5673" spans="1:36"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row>
    <row r="5674" spans="1:36"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row>
    <row r="5675" spans="1:36"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row>
    <row r="5676" spans="1:36"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row>
    <row r="5677" spans="1:36"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row>
    <row r="5678" spans="1:36"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row>
    <row r="5679" spans="1:36"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row>
    <row r="5680" spans="1:36"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row>
    <row r="5681" spans="1:36"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row>
    <row r="5682" spans="1:36"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row>
    <row r="5683" spans="1:36"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row>
    <row r="5684" spans="1:36"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row>
    <row r="5685" spans="1:36"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row>
    <row r="5686" spans="1:36"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row>
    <row r="5687" spans="1:36"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row>
    <row r="5688" spans="1:36"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row>
    <row r="5689" spans="1:36"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row>
    <row r="5690" spans="1:36"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row>
    <row r="5691" spans="1:36"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row>
    <row r="5692" spans="1:36"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row>
    <row r="5693" spans="1:36"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row>
    <row r="5694" spans="1:36"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row>
    <row r="5695" spans="1:36"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row>
    <row r="5696" spans="1:36"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row>
    <row r="5697" spans="1:36"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row>
    <row r="5698" spans="1:36"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row>
    <row r="5699" spans="1:36"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row>
    <row r="5700" spans="1:36"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row>
    <row r="5701" spans="1:36"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row>
    <row r="5702" spans="1:36"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row>
    <row r="5703" spans="1:36"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row>
    <row r="5704" spans="1:36"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row>
    <row r="5705" spans="1:36"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row>
    <row r="5706" spans="1:36"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row>
    <row r="5707" spans="1:36"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row>
    <row r="5708" spans="1:36"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row>
    <row r="5709" spans="1:36"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row>
    <row r="5710" spans="1:36"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row>
    <row r="5711" spans="1:36"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row>
    <row r="5712" spans="1:36"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row>
    <row r="5713" spans="1:36"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row>
    <row r="5714" spans="1:36"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row>
    <row r="5715" spans="1:36"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row>
    <row r="5716" spans="1:36"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row>
    <row r="5717" spans="1:36"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row>
    <row r="5718" spans="1:36"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row>
    <row r="5719" spans="1:36"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row>
    <row r="5720" spans="1:36"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row>
    <row r="5721" spans="1:36"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row>
    <row r="5722" spans="1:36"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row>
    <row r="5723" spans="1:36"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row>
    <row r="5724" spans="1:36"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row>
    <row r="5725" spans="1:36"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row>
    <row r="5726" spans="1:36"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row>
    <row r="5727" spans="1:36"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row>
    <row r="5728" spans="1:36"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row>
    <row r="5729" spans="1:36"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row>
    <row r="5730" spans="1:36"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row>
    <row r="5731" spans="1:36"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row>
    <row r="5732" spans="1:36"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row>
    <row r="5733" spans="1:36"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row>
    <row r="5734" spans="1:36"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row>
    <row r="5735" spans="1:36"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row>
    <row r="5736" spans="1:36"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row>
    <row r="5737" spans="1:36"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row>
    <row r="5738" spans="1:36"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row>
    <row r="5739" spans="1:36"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row>
    <row r="5740" spans="1:36"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row>
    <row r="5741" spans="1:36"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row>
    <row r="5742" spans="1:36"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row>
    <row r="5743" spans="1:36"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row>
    <row r="5744" spans="1:36"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row>
    <row r="5745" spans="1:36"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row>
    <row r="5746" spans="1:36"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row>
    <row r="5747" spans="1:36"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row>
    <row r="5748" spans="1:36"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row>
    <row r="5749" spans="1:36"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row>
    <row r="5750" spans="1:36"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row>
    <row r="5751" spans="1:36"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row>
    <row r="5752" spans="1:36"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row>
    <row r="5753" spans="1:36"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row>
    <row r="5754" spans="1:36"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row>
    <row r="5755" spans="1:36"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row>
    <row r="5756" spans="1:36"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row>
    <row r="5757" spans="1:36"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row>
    <row r="5758" spans="1:36"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row>
    <row r="5759" spans="1:36"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row>
    <row r="5760" spans="1:36"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row>
    <row r="5761" spans="1:36"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row>
    <row r="5762" spans="1:36"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row>
    <row r="5763" spans="1:36"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row>
    <row r="5764" spans="1:36"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row>
    <row r="5765" spans="1:36"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row>
    <row r="5766" spans="1:36"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row>
    <row r="5767" spans="1:36"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row>
    <row r="5768" spans="1:36"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row>
    <row r="5769" spans="1:36"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row>
    <row r="5770" spans="1:36"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row>
    <row r="5771" spans="1:36"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row>
    <row r="5772" spans="1:36"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row>
    <row r="5773" spans="1:36"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row>
    <row r="5774" spans="1:36"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row>
    <row r="5775" spans="1:36"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row>
    <row r="5776" spans="1:36"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row>
    <row r="5777" spans="1:36"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row>
    <row r="5778" spans="1:36"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row>
    <row r="5779" spans="1:36"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row>
    <row r="5780" spans="1:36"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row>
    <row r="5781" spans="1:36"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row>
    <row r="5782" spans="1:36"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row>
    <row r="5783" spans="1:36"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row>
    <row r="5784" spans="1:36"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row>
    <row r="5785" spans="1:36"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row>
    <row r="5786" spans="1:36"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row>
    <row r="5787" spans="1:36"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row>
    <row r="5788" spans="1:36"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row>
    <row r="5789" spans="1:36"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row>
    <row r="5790" spans="1:36"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row>
    <row r="5791" spans="1:36"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row>
    <row r="5792" spans="1:36"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row>
    <row r="5793" spans="1:36"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row>
    <row r="5794" spans="1:36"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row>
    <row r="5795" spans="1:36"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row>
    <row r="5796" spans="1:36"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row>
    <row r="5797" spans="1:36"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row>
    <row r="5798" spans="1:36"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row>
    <row r="5799" spans="1:36"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row>
    <row r="5800" spans="1:36"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row>
    <row r="5801" spans="1:36"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row>
    <row r="5802" spans="1:36"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row>
    <row r="5803" spans="1:36"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row>
    <row r="5804" spans="1:36"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row>
    <row r="5805" spans="1:36"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row>
    <row r="5806" spans="1:36"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row>
    <row r="5807" spans="1:36"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row>
    <row r="5808" spans="1:36"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row>
    <row r="5809" spans="1:36"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row>
    <row r="5810" spans="1:36"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row>
    <row r="5811" spans="1:36"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row>
    <row r="5812" spans="1:36"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row>
    <row r="5813" spans="1:36"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row>
    <row r="5814" spans="1:36"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row>
    <row r="5815" spans="1:36"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row>
    <row r="5816" spans="1:36"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row>
    <row r="5817" spans="1:36"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row>
    <row r="5818" spans="1:36"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row>
    <row r="5819" spans="1:36"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row>
    <row r="5820" spans="1:36"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row>
    <row r="5821" spans="1:36"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row>
    <row r="5822" spans="1:36"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row>
    <row r="5823" spans="1:36"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row>
    <row r="5824" spans="1:36"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row>
    <row r="5825" spans="1:36"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row>
    <row r="5826" spans="1:36"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row>
    <row r="5827" spans="1:36"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row>
    <row r="5828" spans="1:36"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row>
    <row r="5829" spans="1:36"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row>
    <row r="5830" spans="1:36"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row>
    <row r="5831" spans="1:36"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row>
    <row r="5832" spans="1:36"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row>
    <row r="5833" spans="1:36"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row>
    <row r="5834" spans="1:36"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row>
    <row r="5835" spans="1:36"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row>
    <row r="5836" spans="1:36"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row>
    <row r="5837" spans="1:36"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row>
    <row r="5838" spans="1:36"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row>
    <row r="5839" spans="1:36"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row>
    <row r="5840" spans="1:36"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row>
    <row r="5841" spans="1:36"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row>
    <row r="5842" spans="1:36"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row>
    <row r="5843" spans="1:36"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row>
    <row r="5844" spans="1:36"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row>
    <row r="5845" spans="1:36"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row>
    <row r="5846" spans="1:36"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row>
    <row r="5847" spans="1:36"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row>
    <row r="5848" spans="1:36"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row>
    <row r="5849" spans="1:36"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row>
    <row r="5850" spans="1:36"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row>
    <row r="5851" spans="1:36"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row>
    <row r="5852" spans="1:36"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row>
    <row r="5853" spans="1:36"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row>
    <row r="5854" spans="1:36"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row>
    <row r="5855" spans="1:36"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row>
    <row r="5856" spans="1:36"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row>
    <row r="5857" spans="1:36"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row>
    <row r="5858" spans="1:36"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row>
    <row r="5859" spans="1:36"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row>
    <row r="5860" spans="1:36"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row>
    <row r="5861" spans="1:36"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row>
    <row r="5862" spans="1:36"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row>
    <row r="5863" spans="1:36"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row>
    <row r="5864" spans="1:36"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row>
    <row r="5865" spans="1:36"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row>
    <row r="5866" spans="1:36"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row>
    <row r="5867" spans="1:36"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row>
    <row r="5868" spans="1:36"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row>
    <row r="5869" spans="1:36"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row>
    <row r="5870" spans="1:36"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row>
    <row r="5871" spans="1:36"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row>
    <row r="5872" spans="1:36"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row>
    <row r="5873" spans="1:36"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row>
    <row r="5874" spans="1:36"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row>
    <row r="5875" spans="1:36"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row>
    <row r="5876" spans="1:36"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row>
    <row r="5877" spans="1:36"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row>
    <row r="5878" spans="1:36"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row>
    <row r="5879" spans="1:36"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row>
    <row r="5880" spans="1:36"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row>
    <row r="5881" spans="1:36"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row>
    <row r="5882" spans="1:36"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row>
    <row r="5883" spans="1:36"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row>
    <row r="5884" spans="1:36"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row>
    <row r="5885" spans="1:36"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row>
    <row r="5886" spans="1:36"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row>
    <row r="5887" spans="1:36"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row>
    <row r="5888" spans="1:36"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row>
    <row r="5889" spans="1:36"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row>
    <row r="5890" spans="1:36"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row>
    <row r="5891" spans="1:36"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row>
    <row r="5892" spans="1:36"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row>
    <row r="5893" spans="1:36"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row>
    <row r="5894" spans="1:36"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row>
    <row r="5895" spans="1:36"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row>
    <row r="5896" spans="1:36"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row>
    <row r="5897" spans="1:36"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row>
    <row r="5898" spans="1:36"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row>
    <row r="5899" spans="1:36"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row>
    <row r="5900" spans="1:36"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row>
    <row r="5901" spans="1:36"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row>
    <row r="5902" spans="1:36"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row>
    <row r="5903" spans="1:36"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row>
    <row r="5904" spans="1:36"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row>
    <row r="5905" spans="1:36"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row>
    <row r="5906" spans="1:36"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row>
    <row r="5907" spans="1:36"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row>
    <row r="5908" spans="1:36"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row>
    <row r="5909" spans="1:36"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row>
    <row r="5910" spans="1:36"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row>
    <row r="5911" spans="1:36"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row>
    <row r="5912" spans="1:36"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row>
    <row r="5913" spans="1:36"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row>
    <row r="5914" spans="1:36"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row>
    <row r="5915" spans="1:36"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row>
    <row r="5916" spans="1:36"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row>
    <row r="5917" spans="1:36"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row>
    <row r="5918" spans="1:36"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row>
    <row r="5919" spans="1:36"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row>
    <row r="5920" spans="1:36"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row>
    <row r="5921" spans="1:36"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row>
    <row r="5922" spans="1:36"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row>
    <row r="5923" spans="1:36"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row>
    <row r="5924" spans="1:36"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row>
    <row r="5925" spans="1:36"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row>
    <row r="5926" spans="1:36"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row>
    <row r="5927" spans="1:36"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row>
    <row r="5928" spans="1:36"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row>
    <row r="5929" spans="1:36"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row>
    <row r="5930" spans="1:36"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row>
    <row r="5931" spans="1:36"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row>
    <row r="5932" spans="1:36"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row>
    <row r="5933" spans="1:36"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row>
    <row r="5934" spans="1:36"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row>
    <row r="5935" spans="1:36"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row>
    <row r="5936" spans="1:36"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row>
    <row r="5937" spans="1:36"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row>
    <row r="5938" spans="1:36"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row>
    <row r="5939" spans="1:36"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row>
    <row r="5940" spans="1:36"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row>
    <row r="5941" spans="1:36"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row>
    <row r="5942" spans="1:36"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row>
    <row r="5943" spans="1:36"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row>
    <row r="5944" spans="1:36"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row>
    <row r="5945" spans="1:36"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row>
    <row r="5946" spans="1:36"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row>
    <row r="5947" spans="1:36"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row>
    <row r="5948" spans="1:36"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row>
    <row r="5949" spans="1:36"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row>
    <row r="5950" spans="1:36"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row>
    <row r="5951" spans="1:36"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row>
    <row r="5952" spans="1:36"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row>
    <row r="5953" spans="1:36"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row>
    <row r="5954" spans="1:36"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row>
    <row r="5955" spans="1:36"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row>
    <row r="5956" spans="1:36"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row>
    <row r="5957" spans="1:36"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row>
    <row r="5958" spans="1:36"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row>
    <row r="5959" spans="1:36"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row>
    <row r="5960" spans="1:36"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row>
    <row r="5961" spans="1:36"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row>
    <row r="5962" spans="1:36"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row>
    <row r="5963" spans="1:36"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row>
    <row r="5964" spans="1:36"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row>
    <row r="5965" spans="1:36"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row>
    <row r="5966" spans="1:36"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row>
    <row r="5967" spans="1:36"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row>
    <row r="5968" spans="1:36"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row>
    <row r="5969" spans="1:36"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row>
    <row r="5970" spans="1:36"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row>
    <row r="5971" spans="1:36"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row>
    <row r="5972" spans="1:36"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row>
    <row r="5973" spans="1:36"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row>
    <row r="5974" spans="1:36"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row>
    <row r="5975" spans="1:36"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row>
    <row r="5976" spans="1:36"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row>
    <row r="5977" spans="1:36"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row>
    <row r="5978" spans="1:36"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row>
    <row r="5979" spans="1:36"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row>
    <row r="5980" spans="1:36"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row>
    <row r="5981" spans="1:36"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row>
    <row r="5982" spans="1:36"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row>
    <row r="5983" spans="1:36"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row>
    <row r="5984" spans="1:36"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row>
    <row r="5985" spans="1:36"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row>
    <row r="5986" spans="1:36"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row>
    <row r="5987" spans="1:36"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row>
    <row r="5988" spans="1:36"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row>
    <row r="5989" spans="1:36"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row>
    <row r="5990" spans="1:36"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row>
    <row r="5991" spans="1:36"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row>
    <row r="5992" spans="1:36"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row>
    <row r="5993" spans="1:36"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row>
    <row r="5994" spans="1:36"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row>
    <row r="5995" spans="1:36"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row>
    <row r="5996" spans="1:36"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row>
    <row r="5997" spans="1:36"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row>
    <row r="5998" spans="1:36"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row>
    <row r="5999" spans="1:36"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row>
    <row r="6000" spans="1:36"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row>
    <row r="6001" spans="1:36"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row>
    <row r="6002" spans="1:36"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row>
    <row r="6003" spans="1:36"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row>
    <row r="6004" spans="1:36"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row>
    <row r="6005" spans="1:36"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row>
    <row r="6006" spans="1:36"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row>
    <row r="6007" spans="1:36"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row>
    <row r="6008" spans="1:36"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row>
    <row r="6009" spans="1:36"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row>
    <row r="6010" spans="1:36"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row>
    <row r="6011" spans="1:36"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row>
    <row r="6012" spans="1:36"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row>
    <row r="6013" spans="1:36"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row>
    <row r="6014" spans="1:36"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row>
    <row r="6015" spans="1:36"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row>
    <row r="6016" spans="1:36"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row>
    <row r="6017" spans="1:36"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row>
    <row r="6018" spans="1:36"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row>
    <row r="6019" spans="1:36"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row>
    <row r="6020" spans="1:36"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row>
    <row r="6021" spans="1:36"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row>
    <row r="6022" spans="1:36"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row>
    <row r="6023" spans="1:36"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row>
    <row r="6024" spans="1:36"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row>
    <row r="6025" spans="1:36"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row>
    <row r="6026" spans="1:36"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row>
    <row r="6027" spans="1:36"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row>
    <row r="6028" spans="1:36"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row>
    <row r="6029" spans="1:36"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row>
    <row r="6030" spans="1:36"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row>
    <row r="6031" spans="1:36"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row>
    <row r="6032" spans="1:36"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row>
    <row r="6033" spans="1:36"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row>
    <row r="6034" spans="1:36"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row>
    <row r="6035" spans="1:36"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row>
    <row r="6036" spans="1:36"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row>
    <row r="6037" spans="1:36"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row>
    <row r="6038" spans="1:36"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row>
    <row r="6039" spans="1:36"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row>
    <row r="6040" spans="1:36"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row>
    <row r="6041" spans="1:36"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row>
    <row r="6042" spans="1:36"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row>
    <row r="6043" spans="1:36"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row>
    <row r="6044" spans="1:36"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row>
    <row r="6045" spans="1:36"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row>
    <row r="6046" spans="1:36"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row>
    <row r="6047" spans="1:36"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row>
    <row r="6048" spans="1:36"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row>
    <row r="6049" spans="1:36"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row>
    <row r="6050" spans="1:36"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row>
    <row r="6051" spans="1:36"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row>
    <row r="6052" spans="1:36"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row>
    <row r="6053" spans="1:36"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row>
    <row r="6054" spans="1:36"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row>
    <row r="6055" spans="1:36"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row>
    <row r="6056" spans="1:36"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row>
    <row r="6057" spans="1:36"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row>
    <row r="6058" spans="1:36"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row>
    <row r="6059" spans="1:36"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row>
    <row r="6060" spans="1:36"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row>
    <row r="6061" spans="1:36"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row>
    <row r="6062" spans="1:36"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row>
    <row r="6063" spans="1:36"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row>
    <row r="6064" spans="1:36"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row>
    <row r="6065" spans="1:36"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row>
    <row r="6066" spans="1:36"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row>
    <row r="6067" spans="1:36"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row>
    <row r="6068" spans="1:36"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row>
    <row r="6069" spans="1:36"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row>
    <row r="6070" spans="1:36"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row>
    <row r="6071" spans="1:36"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row>
    <row r="6072" spans="1:36"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row>
    <row r="6073" spans="1:36"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row>
    <row r="6074" spans="1:36"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row>
    <row r="6075" spans="1:36"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row>
    <row r="6076" spans="1:36"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row>
    <row r="6077" spans="1:36"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row>
    <row r="6078" spans="1:36"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row>
    <row r="6079" spans="1:36"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row>
    <row r="6080" spans="1:36"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row>
    <row r="6081" spans="1:36"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row>
    <row r="6082" spans="1:36"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row>
    <row r="6083" spans="1:36"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row>
    <row r="6084" spans="1:36"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row>
    <row r="6085" spans="1:36"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row>
    <row r="6086" spans="1:36"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row>
    <row r="6087" spans="1:36"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row>
    <row r="6088" spans="1:36"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row>
    <row r="6089" spans="1:36"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row>
    <row r="6090" spans="1:36"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row>
    <row r="6091" spans="1:36"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row>
    <row r="6092" spans="1:36"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row>
    <row r="6093" spans="1:36"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row>
    <row r="6094" spans="1:36"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row>
    <row r="6095" spans="1:36"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row>
    <row r="6096" spans="1:36"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row>
    <row r="6097" spans="1:36"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row>
    <row r="6098" spans="1:36"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row>
    <row r="6099" spans="1:36"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row>
    <row r="6100" spans="1:36"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row>
    <row r="6101" spans="1:36"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row>
    <row r="6102" spans="1:36"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row>
    <row r="6103" spans="1:36"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row>
    <row r="6104" spans="1:36"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row>
    <row r="6105" spans="1:36"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row>
    <row r="6106" spans="1:36"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row>
    <row r="6107" spans="1:36"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row>
    <row r="6108" spans="1:36"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row>
    <row r="6109" spans="1:36"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row>
    <row r="6110" spans="1:36"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row>
    <row r="6111" spans="1:36"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row>
    <row r="6112" spans="1:36"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row>
    <row r="6113" spans="1:36"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row>
    <row r="6114" spans="1:36"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row>
    <row r="6115" spans="1:36"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row>
    <row r="6116" spans="1:36"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row>
    <row r="6117" spans="1:36"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row>
    <row r="6118" spans="1:36"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row>
    <row r="6119" spans="1:36"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row>
    <row r="6120" spans="1:36"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row>
    <row r="6121" spans="1:36"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row>
    <row r="6122" spans="1:36"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row>
    <row r="6123" spans="1:36"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row>
    <row r="6124" spans="1:36"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row>
    <row r="6125" spans="1:36"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row>
    <row r="6126" spans="1:36"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row>
    <row r="6127" spans="1:36"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row>
    <row r="6128" spans="1:36"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row>
    <row r="6129" spans="1:36"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row>
    <row r="6130" spans="1:36"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row>
    <row r="6131" spans="1:36"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row>
    <row r="6132" spans="1:36"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row>
    <row r="6133" spans="1:36"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row>
    <row r="6134" spans="1:36"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row>
    <row r="6135" spans="1:36"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row>
    <row r="6136" spans="1:36"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row>
    <row r="6137" spans="1:36"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row>
    <row r="6138" spans="1:36"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row>
    <row r="6139" spans="1:36"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row>
    <row r="6140" spans="1:36"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row>
    <row r="6141" spans="1:36"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row>
    <row r="6142" spans="1:36"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row>
    <row r="6143" spans="1:36"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row>
    <row r="6144" spans="1:36"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row>
    <row r="6145" spans="1:36"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row>
    <row r="6146" spans="1:36"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row>
    <row r="6147" spans="1:36"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row>
    <row r="6148" spans="1:36"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row>
    <row r="6149" spans="1:36"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row>
    <row r="6150" spans="1:36"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row>
    <row r="6151" spans="1:36"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row>
    <row r="6152" spans="1:36"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row>
    <row r="6153" spans="1:36"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row>
    <row r="6154" spans="1:36"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row>
    <row r="6155" spans="1:36"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row>
    <row r="6156" spans="1:36"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row>
    <row r="6157" spans="1:36"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row>
    <row r="6158" spans="1:36"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row>
    <row r="6159" spans="1:36"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row>
    <row r="6160" spans="1:36"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row>
    <row r="6161" spans="1:36"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row>
    <row r="6162" spans="1:36"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row>
    <row r="6163" spans="1:36"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row>
    <row r="6164" spans="1:36"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row>
    <row r="6165" spans="1:36"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row>
    <row r="6166" spans="1:36"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row>
    <row r="6167" spans="1:36"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row>
    <row r="6168" spans="1:36"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row>
    <row r="6169" spans="1:36"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row>
    <row r="6170" spans="1:36"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row>
    <row r="6171" spans="1:36"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row>
    <row r="6172" spans="1:36"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row>
    <row r="6173" spans="1:36"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row>
    <row r="6174" spans="1:36"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row>
    <row r="6175" spans="1:36"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row>
    <row r="6176" spans="1:36"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row>
    <row r="6177" spans="1:36"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row>
    <row r="6178" spans="1:36"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row>
    <row r="6179" spans="1:36"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row>
    <row r="6180" spans="1:36"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row>
    <row r="6181" spans="1:36"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row>
    <row r="6182" spans="1:36"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row>
    <row r="6183" spans="1:36"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row>
    <row r="6184" spans="1:36"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row>
    <row r="6185" spans="1:36"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row>
    <row r="6186" spans="1:36"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row>
    <row r="6187" spans="1:36"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row>
    <row r="6188" spans="1:36"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row>
    <row r="6189" spans="1:36"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row>
    <row r="6190" spans="1:36"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row>
    <row r="6191" spans="1:36"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row>
    <row r="6192" spans="1:36"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row>
    <row r="6193" spans="1:36"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row>
    <row r="6194" spans="1:36"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row>
    <row r="6195" spans="1:36"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row>
    <row r="6196" spans="1:36"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row>
    <row r="6197" spans="1:36"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row>
    <row r="6198" spans="1:36"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row>
    <row r="6199" spans="1:36"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row>
    <row r="6200" spans="1:36"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row>
    <row r="6201" spans="1:36"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row>
    <row r="6202" spans="1:36"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row>
    <row r="6203" spans="1:36"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row>
    <row r="6204" spans="1:36"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row>
    <row r="6205" spans="1:36"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row>
    <row r="6206" spans="1:36"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row>
    <row r="6207" spans="1:36"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row>
    <row r="6208" spans="1:36"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row>
    <row r="6209" spans="1:36"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row>
    <row r="6210" spans="1:36"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row>
    <row r="6211" spans="1:36"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row>
    <row r="6212" spans="1:36"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row>
    <row r="6213" spans="1:36"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row>
    <row r="6214" spans="1:36"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row>
    <row r="6215" spans="1:36"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row>
    <row r="6216" spans="1:36"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row>
    <row r="6217" spans="1:36"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row>
    <row r="6218" spans="1:36"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row>
    <row r="6219" spans="1:36"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row>
    <row r="6220" spans="1:36"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row>
    <row r="6221" spans="1:36"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row>
    <row r="6222" spans="1:36"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row>
  </sheetData>
  <mergeCells count="7">
    <mergeCell ref="AL6:AM6"/>
    <mergeCell ref="AO6:AP6"/>
    <mergeCell ref="A10:B10"/>
    <mergeCell ref="L6:N6"/>
    <mergeCell ref="AB6:AC6"/>
    <mergeCell ref="X6:Y6"/>
    <mergeCell ref="Z6:AA6"/>
  </mergeCells>
  <conditionalFormatting sqref="AM918:AM937 AP918:AP937">
    <cfRule type="cellIs" dxfId="4" priority="1" operator="lessThan">
      <formula>-0.1</formula>
    </cfRule>
  </conditionalFormatting>
  <conditionalFormatting sqref="AM15:AM23 AP15:AP23">
    <cfRule type="cellIs" dxfId="3" priority="4" operator="lessThan">
      <formula>-0.1</formula>
    </cfRule>
  </conditionalFormatting>
  <conditionalFormatting sqref="AM24:AM917 AP24:AP917">
    <cfRule type="cellIs" dxfId="2" priority="2" operator="lessThan">
      <formula>-0.1</formula>
    </cfRule>
  </conditionalFormatting>
  <pageMargins left="0.36" right="0.35433070866141736" top="0.47244094488188981" bottom="0.43307086614173229"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topLeftCell="A7" zoomScale="90" zoomScaleNormal="90" workbookViewId="0">
      <selection activeCell="K18" sqref="K18"/>
    </sheetView>
  </sheetViews>
  <sheetFormatPr defaultRowHeight="18" outlineLevelRow="1" x14ac:dyDescent="0.25"/>
  <sheetData>
    <row r="1" spans="2:3" ht="18.75" thickBot="1" x14ac:dyDescent="0.3"/>
    <row r="2" spans="2:3" ht="18.75" thickBot="1" x14ac:dyDescent="0.3">
      <c r="B2" s="312" t="s">
        <v>134</v>
      </c>
      <c r="C2" s="313"/>
    </row>
    <row r="24" spans="1:47" ht="18.75" thickBot="1" x14ac:dyDescent="0.3"/>
    <row r="25" spans="1:47" s="289" customFormat="1" ht="24" customHeight="1" outlineLevel="1" thickBot="1" x14ac:dyDescent="0.25">
      <c r="A25" s="278" t="s">
        <v>119</v>
      </c>
      <c r="B25" s="279"/>
      <c r="C25" s="28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81"/>
      <c r="AD25" s="282"/>
      <c r="AE25" s="282"/>
      <c r="AF25" s="283"/>
      <c r="AG25" s="284"/>
      <c r="AH25" s="285"/>
      <c r="AI25" s="286"/>
      <c r="AJ25" s="287"/>
      <c r="AK25" s="286"/>
      <c r="AL25" s="286"/>
      <c r="AM25" s="287"/>
      <c r="AN25" s="286"/>
      <c r="AO25" s="286"/>
      <c r="AP25" s="286"/>
      <c r="AQ25" s="288"/>
      <c r="AR25" s="288"/>
      <c r="AS25" s="288"/>
    </row>
    <row r="26" spans="1:47" s="289" customFormat="1" outlineLevel="1" x14ac:dyDescent="0.25">
      <c r="A26" s="290" t="s">
        <v>120</v>
      </c>
      <c r="B26" s="291" t="s">
        <v>128</v>
      </c>
      <c r="C26" s="292"/>
      <c r="D26" s="292"/>
      <c r="E26" s="292"/>
      <c r="F26" s="292"/>
      <c r="G26" s="292"/>
      <c r="H26" s="292"/>
      <c r="I26" s="293"/>
      <c r="J26" s="1"/>
      <c r="K26" s="1"/>
      <c r="L26" s="1"/>
      <c r="M26" s="1"/>
      <c r="N26" s="1"/>
      <c r="O26" s="1"/>
      <c r="P26" s="1"/>
      <c r="Q26" s="1"/>
      <c r="R26" s="25"/>
      <c r="S26" s="25"/>
      <c r="T26" s="25"/>
      <c r="U26" s="25"/>
      <c r="V26" s="25"/>
      <c r="W26" s="25"/>
      <c r="X26" s="25"/>
      <c r="Y26" s="25"/>
      <c r="Z26" s="25"/>
      <c r="AA26" s="25"/>
      <c r="AB26" s="25"/>
      <c r="AC26" s="25"/>
      <c r="AD26" s="25"/>
      <c r="AE26" s="281"/>
      <c r="AF26" s="282"/>
      <c r="AG26" s="282"/>
      <c r="AH26" s="283"/>
      <c r="AI26" s="284"/>
      <c r="AJ26" s="285"/>
      <c r="AK26" s="286"/>
      <c r="AL26" s="287"/>
      <c r="AM26" s="286"/>
      <c r="AN26" s="286"/>
      <c r="AO26" s="287"/>
      <c r="AP26" s="286"/>
      <c r="AQ26" s="286"/>
      <c r="AR26" s="286"/>
      <c r="AS26" s="288"/>
      <c r="AT26" s="288"/>
      <c r="AU26" s="288"/>
    </row>
    <row r="27" spans="1:47" s="289" customFormat="1" ht="19.5" outlineLevel="1" thickBot="1" x14ac:dyDescent="0.35">
      <c r="A27" s="294"/>
      <c r="B27" s="295"/>
      <c r="C27" s="296"/>
      <c r="D27" s="297" t="s">
        <v>129</v>
      </c>
      <c r="E27" s="297"/>
      <c r="F27" s="297"/>
      <c r="G27" s="296"/>
      <c r="H27" s="296"/>
      <c r="I27" s="298"/>
      <c r="J27" s="1"/>
      <c r="K27" s="1"/>
      <c r="L27" s="1"/>
      <c r="M27" s="1"/>
      <c r="N27" s="1"/>
      <c r="O27" s="1"/>
      <c r="P27" s="1"/>
      <c r="Q27" s="1"/>
      <c r="R27" s="1"/>
      <c r="S27" s="1"/>
      <c r="T27" s="1"/>
      <c r="U27" s="1"/>
      <c r="V27" s="1"/>
      <c r="W27" s="1"/>
      <c r="X27" s="1"/>
      <c r="Y27" s="1"/>
      <c r="Z27" s="1"/>
      <c r="AA27" s="1"/>
      <c r="AB27" s="1"/>
      <c r="AC27" s="1"/>
      <c r="AD27" s="1"/>
      <c r="AE27" s="181"/>
      <c r="AF27" s="1"/>
      <c r="AG27" s="281"/>
      <c r="AH27" s="282"/>
      <c r="AI27" s="282"/>
      <c r="AJ27" s="299"/>
      <c r="AK27" s="286"/>
      <c r="AL27" s="287"/>
      <c r="AM27" s="286"/>
      <c r="AN27" s="286"/>
      <c r="AO27" s="287"/>
      <c r="AP27" s="286"/>
      <c r="AQ27" s="286"/>
      <c r="AR27" s="286"/>
      <c r="AS27" s="288"/>
      <c r="AT27" s="288"/>
      <c r="AU27" s="288"/>
    </row>
    <row r="28" spans="1:47" s="289" customFormat="1" outlineLevel="1" x14ac:dyDescent="0.25">
      <c r="A28" s="300" t="s">
        <v>121</v>
      </c>
      <c r="B28" s="291" t="s">
        <v>130</v>
      </c>
      <c r="C28" s="292"/>
      <c r="D28" s="292"/>
      <c r="E28" s="292"/>
      <c r="F28" s="292"/>
      <c r="G28" s="292"/>
      <c r="H28" s="292"/>
      <c r="I28" s="293"/>
      <c r="J28" s="1"/>
      <c r="K28" s="1"/>
      <c r="L28" s="1"/>
      <c r="M28" s="1"/>
      <c r="N28" s="1"/>
      <c r="O28" s="1"/>
      <c r="P28" s="1"/>
      <c r="Q28" s="1"/>
      <c r="R28" s="25"/>
      <c r="S28" s="25"/>
      <c r="T28" s="25"/>
      <c r="U28" s="25"/>
      <c r="V28" s="25"/>
      <c r="W28" s="25"/>
      <c r="X28" s="25"/>
      <c r="Y28" s="25"/>
      <c r="Z28" s="25"/>
      <c r="AA28" s="25"/>
      <c r="AB28" s="25"/>
      <c r="AC28" s="25"/>
      <c r="AD28" s="25"/>
      <c r="AE28" s="281"/>
      <c r="AF28" s="282"/>
      <c r="AG28" s="282"/>
      <c r="AH28" s="283"/>
      <c r="AI28" s="284"/>
      <c r="AJ28" s="285"/>
      <c r="AK28" s="286"/>
      <c r="AL28" s="287"/>
      <c r="AM28" s="286"/>
      <c r="AN28" s="286"/>
      <c r="AO28" s="287"/>
      <c r="AP28" s="286"/>
      <c r="AQ28" s="286"/>
      <c r="AR28" s="286"/>
      <c r="AS28" s="288"/>
      <c r="AT28" s="288"/>
      <c r="AU28" s="288"/>
    </row>
    <row r="29" spans="1:47" s="289" customFormat="1" outlineLevel="1" x14ac:dyDescent="0.25">
      <c r="A29" s="300"/>
      <c r="B29" s="301"/>
      <c r="C29" s="302"/>
      <c r="D29" s="303" t="s">
        <v>131</v>
      </c>
      <c r="E29" s="302"/>
      <c r="F29" s="303"/>
      <c r="G29" s="302"/>
      <c r="H29" s="302"/>
      <c r="I29" s="304"/>
      <c r="J29" s="1"/>
      <c r="K29" s="1"/>
      <c r="L29" s="1"/>
      <c r="M29" s="1"/>
      <c r="N29" s="1"/>
      <c r="O29" s="1"/>
      <c r="P29" s="1"/>
      <c r="Q29" s="1"/>
      <c r="R29" s="25"/>
      <c r="S29" s="25"/>
      <c r="T29" s="25"/>
      <c r="U29" s="25"/>
      <c r="V29" s="25"/>
      <c r="W29" s="25"/>
      <c r="X29" s="25"/>
      <c r="Y29" s="25"/>
      <c r="Z29" s="25"/>
      <c r="AA29" s="25"/>
      <c r="AB29" s="25"/>
      <c r="AC29" s="25"/>
      <c r="AD29" s="25"/>
      <c r="AE29" s="281"/>
      <c r="AF29" s="282"/>
      <c r="AG29" s="282"/>
      <c r="AH29" s="283"/>
      <c r="AI29" s="284"/>
      <c r="AJ29" s="285"/>
      <c r="AK29" s="286"/>
      <c r="AL29" s="287"/>
      <c r="AM29" s="286"/>
      <c r="AN29" s="286"/>
      <c r="AO29" s="287"/>
      <c r="AP29" s="286"/>
      <c r="AQ29" s="286"/>
      <c r="AR29" s="286"/>
      <c r="AS29" s="288"/>
      <c r="AT29" s="288"/>
      <c r="AU29" s="288"/>
    </row>
    <row r="30" spans="1:47" s="289" customFormat="1" ht="19.5" outlineLevel="1" thickBot="1" x14ac:dyDescent="0.35">
      <c r="A30" s="294"/>
      <c r="B30" s="295"/>
      <c r="C30" s="296"/>
      <c r="D30" s="297" t="s">
        <v>132</v>
      </c>
      <c r="E30" s="297"/>
      <c r="F30" s="297"/>
      <c r="G30" s="296"/>
      <c r="H30" s="296"/>
      <c r="I30" s="298"/>
      <c r="J30" s="1"/>
      <c r="K30" s="1"/>
      <c r="L30" s="1"/>
      <c r="M30" s="1"/>
      <c r="N30" s="1"/>
      <c r="O30" s="1"/>
      <c r="P30" s="1"/>
      <c r="Q30" s="1"/>
      <c r="R30" s="1"/>
      <c r="S30" s="1"/>
      <c r="T30" s="1"/>
      <c r="U30" s="1"/>
      <c r="V30" s="1"/>
      <c r="W30" s="1"/>
      <c r="X30" s="1"/>
      <c r="Y30" s="1"/>
      <c r="Z30" s="1"/>
      <c r="AA30" s="1"/>
      <c r="AB30" s="1"/>
      <c r="AC30" s="1"/>
      <c r="AD30" s="1"/>
      <c r="AE30" s="181"/>
      <c r="AF30" s="1"/>
      <c r="AG30" s="281"/>
      <c r="AH30" s="282"/>
      <c r="AI30" s="282"/>
      <c r="AJ30" s="299"/>
      <c r="AK30" s="286"/>
      <c r="AL30" s="287"/>
      <c r="AM30" s="286"/>
      <c r="AN30" s="286"/>
      <c r="AO30" s="287"/>
      <c r="AP30" s="286"/>
      <c r="AQ30" s="286"/>
      <c r="AR30" s="286"/>
      <c r="AS30" s="288"/>
      <c r="AT30" s="288"/>
      <c r="AU30" s="288"/>
    </row>
    <row r="31" spans="1:47" s="289" customFormat="1" ht="24" customHeight="1" outlineLevel="1" thickBot="1" x14ac:dyDescent="0.3">
      <c r="A31" s="300" t="s">
        <v>122</v>
      </c>
      <c r="B31" s="305" t="s">
        <v>137</v>
      </c>
      <c r="C31" s="306"/>
      <c r="D31" s="306"/>
      <c r="E31" s="306"/>
      <c r="F31" s="306"/>
      <c r="G31" s="306"/>
      <c r="H31" s="306"/>
      <c r="I31" s="307"/>
      <c r="J31" s="1"/>
      <c r="K31" s="1"/>
      <c r="L31" s="1"/>
      <c r="M31" s="1"/>
      <c r="N31" s="1"/>
      <c r="O31" s="1"/>
      <c r="P31" s="1"/>
      <c r="Q31" s="1"/>
      <c r="R31" s="1"/>
      <c r="S31" s="1"/>
      <c r="T31" s="1"/>
      <c r="U31" s="1"/>
      <c r="V31" s="1"/>
      <c r="W31" s="1"/>
      <c r="X31" s="1"/>
      <c r="Y31" s="1"/>
      <c r="Z31" s="1"/>
      <c r="AA31" s="1"/>
      <c r="AB31" s="1"/>
      <c r="AC31" s="1"/>
      <c r="AD31" s="1"/>
      <c r="AE31" s="181"/>
      <c r="AF31" s="1"/>
      <c r="AG31" s="281"/>
      <c r="AH31" s="282"/>
      <c r="AI31" s="282"/>
      <c r="AJ31" s="299"/>
      <c r="AK31" s="286"/>
      <c r="AL31" s="287"/>
      <c r="AM31" s="286"/>
      <c r="AN31" s="286"/>
      <c r="AO31" s="287"/>
      <c r="AP31" s="286"/>
      <c r="AQ31" s="286"/>
      <c r="AR31" s="286"/>
      <c r="AS31" s="288"/>
      <c r="AT31" s="288"/>
      <c r="AU31" s="288"/>
    </row>
    <row r="32" spans="1:47" s="289" customFormat="1" ht="24" customHeight="1" outlineLevel="1" thickBot="1" x14ac:dyDescent="0.3">
      <c r="A32" s="308" t="s">
        <v>123</v>
      </c>
      <c r="B32" s="309" t="s">
        <v>133</v>
      </c>
      <c r="C32" s="310"/>
      <c r="D32" s="310"/>
      <c r="E32" s="310"/>
      <c r="F32" s="310"/>
      <c r="G32" s="310"/>
      <c r="H32" s="310"/>
      <c r="I32" s="311"/>
      <c r="J32" s="1"/>
      <c r="K32" s="1"/>
      <c r="L32" s="1"/>
      <c r="M32" s="1"/>
      <c r="N32" s="1"/>
      <c r="O32" s="1"/>
      <c r="P32" s="1"/>
      <c r="Q32" s="1"/>
      <c r="R32" s="1"/>
      <c r="S32" s="1"/>
      <c r="T32" s="1"/>
      <c r="U32" s="1"/>
      <c r="V32" s="1"/>
      <c r="W32" s="1"/>
      <c r="X32" s="1"/>
      <c r="Y32" s="1"/>
      <c r="Z32" s="1"/>
      <c r="AA32" s="1"/>
      <c r="AB32" s="1"/>
      <c r="AC32" s="1"/>
      <c r="AD32" s="1"/>
      <c r="AE32" s="181"/>
      <c r="AF32" s="1"/>
      <c r="AG32" s="281"/>
      <c r="AH32" s="282"/>
      <c r="AI32" s="282"/>
      <c r="AJ32" s="299"/>
      <c r="AK32" s="286"/>
      <c r="AL32" s="287"/>
      <c r="AM32" s="286"/>
      <c r="AN32" s="286"/>
      <c r="AO32" s="287"/>
      <c r="AP32" s="286"/>
      <c r="AQ32" s="286"/>
      <c r="AR32" s="286"/>
      <c r="AS32" s="288"/>
      <c r="AT32" s="288"/>
      <c r="AU32" s="28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6" t="s">
        <v>80</v>
      </c>
    </row>
    <row r="2" spans="1:4" x14ac:dyDescent="0.25">
      <c r="D2" s="36" t="s">
        <v>81</v>
      </c>
    </row>
    <row r="3" spans="1:4" x14ac:dyDescent="0.25">
      <c r="B3" s="35">
        <v>1</v>
      </c>
      <c r="C3" s="34" t="s">
        <v>14</v>
      </c>
      <c r="D3" s="34" t="s">
        <v>15</v>
      </c>
    </row>
    <row r="4" spans="1:4" x14ac:dyDescent="0.25">
      <c r="B4" s="35">
        <v>2</v>
      </c>
      <c r="C4" s="34" t="s">
        <v>16</v>
      </c>
      <c r="D4" s="34" t="s">
        <v>17</v>
      </c>
    </row>
    <row r="5" spans="1:4" x14ac:dyDescent="0.25">
      <c r="B5" s="35">
        <v>3</v>
      </c>
      <c r="C5" s="34" t="s">
        <v>18</v>
      </c>
      <c r="D5" s="34" t="s">
        <v>19</v>
      </c>
    </row>
    <row r="6" spans="1:4" x14ac:dyDescent="0.25">
      <c r="B6" s="35">
        <v>4</v>
      </c>
      <c r="C6" s="34" t="s">
        <v>20</v>
      </c>
      <c r="D6" s="34" t="s">
        <v>21</v>
      </c>
    </row>
    <row r="7" spans="1:4" x14ac:dyDescent="0.25">
      <c r="B7" s="35">
        <v>5</v>
      </c>
      <c r="C7" s="34" t="s">
        <v>22</v>
      </c>
      <c r="D7" s="34" t="s">
        <v>23</v>
      </c>
    </row>
    <row r="8" spans="1:4" x14ac:dyDescent="0.25">
      <c r="B8" s="35">
        <v>6</v>
      </c>
      <c r="C8" s="34" t="s">
        <v>24</v>
      </c>
      <c r="D8" s="34" t="s">
        <v>25</v>
      </c>
    </row>
    <row r="9" spans="1:4" x14ac:dyDescent="0.25">
      <c r="B9" s="35">
        <v>7</v>
      </c>
      <c r="C9" s="34" t="s">
        <v>26</v>
      </c>
      <c r="D9" s="34" t="s">
        <v>27</v>
      </c>
    </row>
    <row r="10" spans="1:4" x14ac:dyDescent="0.25">
      <c r="B10" s="35">
        <v>8</v>
      </c>
      <c r="C10" s="34" t="s">
        <v>28</v>
      </c>
      <c r="D10" s="34" t="s">
        <v>29</v>
      </c>
    </row>
    <row r="11" spans="1:4" x14ac:dyDescent="0.25">
      <c r="B11" s="35">
        <v>9</v>
      </c>
      <c r="C11" s="34" t="s">
        <v>30</v>
      </c>
      <c r="D11" s="34" t="s">
        <v>31</v>
      </c>
    </row>
    <row r="12" spans="1:4" x14ac:dyDescent="0.25">
      <c r="B12" s="35">
        <v>10</v>
      </c>
      <c r="C12" s="34" t="s">
        <v>32</v>
      </c>
      <c r="D12" s="34" t="s">
        <v>33</v>
      </c>
    </row>
    <row r="13" spans="1:4" x14ac:dyDescent="0.25">
      <c r="B13" s="35">
        <v>11</v>
      </c>
      <c r="C13" s="34" t="s">
        <v>34</v>
      </c>
      <c r="D13" s="34" t="s">
        <v>35</v>
      </c>
    </row>
    <row r="14" spans="1:4" x14ac:dyDescent="0.25">
      <c r="B14" s="35">
        <v>12</v>
      </c>
      <c r="C14" s="34" t="s">
        <v>36</v>
      </c>
      <c r="D14" s="34" t="s">
        <v>37</v>
      </c>
    </row>
    <row r="15" spans="1:4" x14ac:dyDescent="0.25">
      <c r="B15" s="35">
        <v>13</v>
      </c>
      <c r="C15" s="34" t="s">
        <v>38</v>
      </c>
      <c r="D15" s="34" t="s">
        <v>39</v>
      </c>
    </row>
    <row r="16" spans="1:4" x14ac:dyDescent="0.25">
      <c r="B16" s="35">
        <v>14</v>
      </c>
      <c r="C16" s="34" t="s">
        <v>40</v>
      </c>
      <c r="D16" s="34" t="s">
        <v>41</v>
      </c>
    </row>
    <row r="17" spans="2:4" x14ac:dyDescent="0.25">
      <c r="B17" s="35">
        <v>15</v>
      </c>
      <c r="C17" s="34" t="s">
        <v>42</v>
      </c>
      <c r="D17" s="34" t="s">
        <v>43</v>
      </c>
    </row>
    <row r="18" spans="2:4" x14ac:dyDescent="0.25">
      <c r="B18" s="35">
        <v>16</v>
      </c>
      <c r="C18" s="34" t="s">
        <v>44</v>
      </c>
      <c r="D18" s="34" t="s">
        <v>45</v>
      </c>
    </row>
    <row r="19" spans="2:4" x14ac:dyDescent="0.25">
      <c r="B19" s="35">
        <v>17</v>
      </c>
      <c r="C19" s="34" t="s">
        <v>46</v>
      </c>
      <c r="D19" s="34" t="s">
        <v>47</v>
      </c>
    </row>
    <row r="20" spans="2:4" x14ac:dyDescent="0.25">
      <c r="B20" s="35">
        <v>18</v>
      </c>
      <c r="C20" s="34" t="s">
        <v>48</v>
      </c>
      <c r="D20" s="34" t="s">
        <v>49</v>
      </c>
    </row>
    <row r="21" spans="2:4" x14ac:dyDescent="0.25">
      <c r="B21" s="35">
        <v>19</v>
      </c>
      <c r="C21" s="34" t="s">
        <v>50</v>
      </c>
      <c r="D21" s="34" t="s">
        <v>51</v>
      </c>
    </row>
    <row r="22" spans="2:4" x14ac:dyDescent="0.25">
      <c r="B22" s="35">
        <v>20</v>
      </c>
      <c r="C22" s="34" t="s">
        <v>52</v>
      </c>
      <c r="D22" s="34" t="s">
        <v>53</v>
      </c>
    </row>
    <row r="23" spans="2:4" x14ac:dyDescent="0.25">
      <c r="B23" s="35">
        <v>21</v>
      </c>
      <c r="C23" s="34" t="s">
        <v>54</v>
      </c>
      <c r="D23" s="34" t="s">
        <v>55</v>
      </c>
    </row>
    <row r="24" spans="2:4" x14ac:dyDescent="0.25">
      <c r="B24" s="35">
        <v>22</v>
      </c>
      <c r="C24" s="34" t="s">
        <v>56</v>
      </c>
      <c r="D24" s="34" t="s">
        <v>57</v>
      </c>
    </row>
    <row r="25" spans="2:4" x14ac:dyDescent="0.25">
      <c r="B25" s="35">
        <v>23</v>
      </c>
      <c r="C25" s="34" t="s">
        <v>58</v>
      </c>
      <c r="D25" s="34" t="s">
        <v>59</v>
      </c>
    </row>
    <row r="26" spans="2:4" x14ac:dyDescent="0.25">
      <c r="B26" s="35">
        <v>24</v>
      </c>
      <c r="C26" s="34" t="s">
        <v>60</v>
      </c>
      <c r="D26" s="34" t="s">
        <v>61</v>
      </c>
    </row>
    <row r="27" spans="2:4" x14ac:dyDescent="0.25">
      <c r="B27" s="35">
        <v>25</v>
      </c>
      <c r="C27" s="34" t="s">
        <v>62</v>
      </c>
      <c r="D27" s="34" t="s">
        <v>63</v>
      </c>
    </row>
    <row r="28" spans="2:4" x14ac:dyDescent="0.25">
      <c r="B28" s="35">
        <v>26</v>
      </c>
      <c r="C28" s="34" t="s">
        <v>64</v>
      </c>
      <c r="D28" s="34" t="s">
        <v>65</v>
      </c>
    </row>
    <row r="29" spans="2:4" x14ac:dyDescent="0.25">
      <c r="B29" s="35">
        <v>27</v>
      </c>
      <c r="C29" s="34" t="s">
        <v>66</v>
      </c>
      <c r="D29" s="34" t="s">
        <v>67</v>
      </c>
    </row>
    <row r="30" spans="2:4" x14ac:dyDescent="0.25">
      <c r="B30" s="35">
        <v>28</v>
      </c>
      <c r="C30" s="34" t="s">
        <v>68</v>
      </c>
      <c r="D30" s="34" t="s">
        <v>69</v>
      </c>
    </row>
    <row r="31" spans="2:4" x14ac:dyDescent="0.25">
      <c r="B31" s="35">
        <v>29</v>
      </c>
      <c r="C31" s="34" t="s">
        <v>70</v>
      </c>
      <c r="D31" s="34" t="s">
        <v>71</v>
      </c>
    </row>
    <row r="32" spans="2:4" x14ac:dyDescent="0.25">
      <c r="B32" s="35">
        <v>30</v>
      </c>
      <c r="C32" s="34" t="s">
        <v>72</v>
      </c>
      <c r="D32" s="34" t="s">
        <v>73</v>
      </c>
    </row>
    <row r="33" spans="2:4" x14ac:dyDescent="0.25">
      <c r="B33" s="35">
        <v>31</v>
      </c>
      <c r="C33" s="34" t="s">
        <v>74</v>
      </c>
      <c r="D33" s="34" t="s">
        <v>75</v>
      </c>
    </row>
    <row r="34" spans="2:4" x14ac:dyDescent="0.25">
      <c r="B34" s="35"/>
      <c r="C34" s="34" t="s">
        <v>76</v>
      </c>
      <c r="D34" s="34" t="s">
        <v>77</v>
      </c>
    </row>
    <row r="35" spans="2:4" x14ac:dyDescent="0.25">
      <c r="B35" s="35"/>
      <c r="C35" s="34" t="s">
        <v>78</v>
      </c>
      <c r="D35" s="34"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Přehled 2015</vt:lpstr>
      <vt:lpstr>Pokyny</vt:lpstr>
      <vt:lpstr>Zkratky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MV</cp:lastModifiedBy>
  <cp:lastPrinted>2011-07-29T07:06:13Z</cp:lastPrinted>
  <dcterms:created xsi:type="dcterms:W3CDTF">2004-12-15T13:27:57Z</dcterms:created>
  <dcterms:modified xsi:type="dcterms:W3CDTF">2014-07-07T07:16:47Z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