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835" tabRatio="770" activeTab="4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<sst xmlns="http://schemas.openxmlformats.org/spreadsheetml/2006/main" count="158" uniqueCount="87">
  <si>
    <t>dd/mm/yyyy</t>
  </si>
  <si>
    <t>Financial sources/Year</t>
  </si>
  <si>
    <t xml:space="preserve"> I. PROJECT PARTNER INTERIM FINANCIAL REPORT (in CZK)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</si>
  <si>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</si>
  <si>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</si>
  <si>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</si>
  <si>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</si>
  <si>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</si>
  <si>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</si>
  <si>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</si>
  <si>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</si>
  <si>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</si>
  <si>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</si>
  <si>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</si>
  <si>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</si>
  <si>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</si>
  <si>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</si>
  <si>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</si>
  <si>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</si>
  <si>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</si>
  <si>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</si>
  <si>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</si>
  <si>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</si>
  <si>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7D15XXX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</si>
  <si>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</si>
  <si>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</si>
  <si>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</si>
  <si>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</si>
  <si>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</si>
  <si>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</si>
  <si>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</si>
  <si>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</si>
  <si>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</si>
  <si>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</si>
  <si>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</si>
  <si>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</si>
  <si>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</si>
  <si>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</si>
  <si>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</si>
  <si>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</si>
  <si>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</si>
  <si>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</si>
  <si>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</si>
  <si>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 xml:space="preserve"> I. Finanční zpráva za rok 2015 (tis Kč)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</si>
  <si>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</si>
  <si>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</si>
  <si>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</si>
  <si>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</si>
  <si>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</si>
  <si>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</si>
  <si>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</si>
  <si>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</si>
  <si>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 xml:space="preserve">  Podíl položky 3 v položce 1 (v %)</t>
  </si>
  <si>
    <t>Podíl položky  4 iv položce 2 (v %)</t>
  </si>
  <si>
    <t>Další účastník projektu:</t>
  </si>
  <si>
    <t xml:space="preserve"> I.Finanční zpráva za rok 2015 (další účastník projektu) (v Kč)</t>
  </si>
  <si>
    <t>Schválené prostředky  pro rok 2015</t>
  </si>
  <si>
    <t>Vyčerpané prostředky v roce 2015</t>
  </si>
  <si>
    <t>Vyčerpené prostředky pro rok 2015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</si>
  <si>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</si>
  <si>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</si>
  <si>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</si>
  <si>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</si>
  <si>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</si>
  <si>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</si>
  <si>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</si>
  <si>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</si>
  <si>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</si>
  <si>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</si>
  <si>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 xml:space="preserve"> I. Finanční zpráva za rok 2015 (tis. Kč)</t>
  </si>
  <si>
    <t>Schválené prostředky pro rok 2015</t>
  </si>
  <si>
    <t>Uznané náklady projektu (v tis. Kč)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</si>
  <si>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</si>
  <si>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</si>
  <si>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</si>
  <si>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</si>
  <si>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</si>
  <si>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 rok 2015 se nevyplňuje</t>
  </si>
  <si>
    <t>Prostředky podpory nevyčerpané v roce poskytnutí podpory (tis. Kč)</t>
  </si>
  <si>
    <t>Příloha I k průběžné zprávě projektu - finanční zpráva</t>
  </si>
  <si>
    <t>Hlavní řešitel/řešitelka:</t>
  </si>
  <si>
    <t>Email  hlavního řešitele/řešitelky:</t>
  </si>
  <si>
    <t>Telefon  hlavního řešitele/řešitelky:</t>
  </si>
  <si>
    <t>ROK: RRRR</t>
  </si>
  <si>
    <t>Z toho institucionální podpora z programu (v tis. Kč)</t>
  </si>
  <si>
    <t>Z toho institucionální podpora z programu (tis. Kč)</t>
  </si>
  <si>
    <t>Vyplňujte pouze bílé buňky!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</si>
</sst>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sz val="16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5" borderId="17" xfId="0" applyNumberFormat="1" applyFont="1" applyFill="1" applyBorder="1" applyAlignment="1" applyProtection="1">
      <alignment horizontal="center" vertical="center"/>
      <protection hidden="1"/>
    </xf>
    <xf numFmtId="4" fontId="17" fillId="5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4" borderId="11" xfId="0" applyNumberFormat="1" applyFont="1" applyFill="1" applyBorder="1" applyAlignment="1">
      <alignment horizontal="center" vertical="center" wrapText="1"/>
    </xf>
    <xf numFmtId="4" fontId="16" fillId="4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5" borderId="21" xfId="0" applyNumberFormat="1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5" borderId="22" xfId="0" applyNumberFormat="1" applyFont="1" applyFill="1" applyBorder="1" applyAlignment="1">
      <alignment horizontal="center" vertical="center"/>
    </xf>
    <xf numFmtId="4" fontId="17" fillId="5" borderId="12" xfId="0" applyNumberFormat="1" applyFont="1" applyFill="1" applyBorder="1" applyAlignment="1">
      <alignment horizontal="center" vertical="center"/>
    </xf>
    <xf numFmtId="4" fontId="17" fillId="5" borderId="4" xfId="0" applyNumberFormat="1" applyFont="1" applyFill="1" applyBorder="1" applyAlignment="1">
      <alignment horizontal="center" vertical="center"/>
    </xf>
    <xf numFmtId="4" fontId="17" fillId="6" borderId="23" xfId="0" applyNumberFormat="1" applyFont="1" applyFill="1" applyBorder="1" applyAlignment="1">
      <alignment horizontal="center" vertical="center"/>
    </xf>
    <xf numFmtId="4" fontId="17" fillId="6" borderId="17" xfId="0" applyNumberFormat="1" applyFont="1" applyFill="1" applyBorder="1" applyAlignment="1">
      <alignment horizontal="center" vertical="center"/>
    </xf>
    <xf numFmtId="4" fontId="17" fillId="6" borderId="24" xfId="0" applyNumberFormat="1" applyFont="1" applyFill="1" applyBorder="1" applyAlignment="1">
      <alignment horizontal="center" vertical="center"/>
    </xf>
    <xf numFmtId="4" fontId="17" fillId="6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3" fontId="16" fillId="4" borderId="20" xfId="0" applyNumberFormat="1" applyFont="1" applyFill="1" applyBorder="1" applyAlignment="1">
      <alignment horizontal="center" vertical="center" wrapText="1"/>
    </xf>
    <xf numFmtId="4" fontId="16" fillId="4" borderId="20" xfId="0" applyNumberFormat="1" applyFont="1" applyFill="1" applyBorder="1" applyAlignment="1">
      <alignment horizontal="center" vertical="center" wrapText="1"/>
    </xf>
    <xf numFmtId="10" fontId="16" fillId="5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5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20" xfId="0" applyNumberFormat="1" applyFont="1" applyFill="1" applyBorder="1" applyAlignment="1">
      <alignment horizontal="center" vertical="center"/>
    </xf>
    <xf numFmtId="4" fontId="17" fillId="6" borderId="37" xfId="0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 applyProtection="1">
      <alignment horizontal="center"/>
      <protection locked="0"/>
    </xf>
    <xf numFmtId="0" fontId="9" fillId="7" borderId="13" xfId="0" applyFont="1" applyFill="1" applyBorder="1" applyAlignment="1" applyProtection="1">
      <alignment horizontal="center"/>
      <protection locked="0"/>
    </xf>
    <xf numFmtId="0" fontId="9" fillId="7" borderId="18" xfId="0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4" xfId="0" applyNumberFormat="1" applyFont="1" applyFill="1" applyBorder="1" applyAlignment="1">
      <alignment horizontal="center" vertical="center" wrapText="1"/>
    </xf>
    <xf numFmtId="9" fontId="9" fillId="5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8" borderId="3" xfId="0" applyNumberFormat="1" applyFont="1" applyFill="1" applyBorder="1" applyAlignment="1">
      <alignment horizontal="center" vertical="center" wrapText="1"/>
    </xf>
    <xf numFmtId="0" fontId="26" fillId="8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5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5" borderId="21" xfId="0" applyFont="1" applyFill="1" applyBorder="1" applyAlignment="1" applyProtection="1">
      <alignment horizontal="center" wrapText="1"/>
      <protection hidden="1"/>
    </xf>
    <xf numFmtId="3" fontId="16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7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7" borderId="13" xfId="2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horizontal="center" wrapText="1"/>
    </xf>
    <xf numFmtId="0" fontId="23" fillId="3" borderId="14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7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9" borderId="2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3" borderId="4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4" fillId="4" borderId="4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 applyProtection="1">
      <alignment horizontal="center"/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9" fillId="0" borderId="29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 applyAlignment="1" applyProtection="1">
      <alignment horizontal="left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23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8" fillId="0" borderId="0" xfId="0" applyFont="1" applyFill="1" applyBorder="1" applyAlignment="1">
      <alignment horizontal="left" vertical="center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7</xdr:row>
      <xdr:rowOff>161925</xdr:rowOff>
    </xdr:from>
    <xdr:to>
      <xdr:col>3</xdr:col>
      <xdr:colOff>1266825</xdr:colOff>
      <xdr:row>10</xdr:row>
      <xdr:rowOff>190500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9621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7</xdr:row>
      <xdr:rowOff>180975</xdr:rowOff>
    </xdr:from>
    <xdr:to>
      <xdr:col>2</xdr:col>
      <xdr:colOff>1562100</xdr:colOff>
      <xdr:row>10</xdr:row>
      <xdr:rowOff>232549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1981200"/>
          <a:ext cx="1200150" cy="965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E48"/>
  <sheetViews>
    <sheetView zoomScaleNormal="100" zoomScaleSheetLayoutView="100" workbookViewId="0">
      <selection activeCell="B7" sqref="B7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21" x14ac:dyDescent="0.35">
      <c r="B1" s="177" t="s">
        <v>86</v>
      </c>
      <c r="D1" s="95"/>
      <c r="E1" s="60"/>
    </row>
    <row r="2" spans="1:5" ht="21" x14ac:dyDescent="0.35">
      <c r="A2" s="142" t="s">
        <v>79</v>
      </c>
      <c r="B2" s="142"/>
      <c r="C2" s="142"/>
      <c r="D2" s="142"/>
    </row>
    <row r="3" spans="1:5" ht="21" x14ac:dyDescent="0.35">
      <c r="A3" s="142" t="s">
        <v>15</v>
      </c>
      <c r="B3" s="142"/>
      <c r="C3" s="142"/>
      <c r="D3" s="142"/>
    </row>
    <row r="4" spans="1:5" ht="21" x14ac:dyDescent="0.35">
      <c r="A4" s="110" t="s">
        <v>16</v>
      </c>
      <c r="B4" s="39"/>
      <c r="C4" s="39"/>
      <c r="D4" s="39"/>
    </row>
    <row r="5" spans="1:5" ht="21" x14ac:dyDescent="0.35">
      <c r="A5" s="149"/>
      <c r="B5" s="149"/>
      <c r="C5" s="150" t="s">
        <v>83</v>
      </c>
      <c r="D5" s="150"/>
    </row>
    <row r="6" spans="1:5" ht="15" customHeight="1" thickBot="1" x14ac:dyDescent="0.4">
      <c r="C6" s="7"/>
      <c r="D6" s="7"/>
    </row>
    <row r="7" spans="1:5" ht="24" customHeight="1" x14ac:dyDescent="0.3">
      <c r="A7" s="12" t="s">
        <v>17</v>
      </c>
      <c r="B7" s="82" t="s">
        <v>23</v>
      </c>
      <c r="C7" s="143"/>
      <c r="D7" s="144"/>
    </row>
    <row r="8" spans="1:5" ht="24" customHeight="1" x14ac:dyDescent="0.3">
      <c r="A8" s="18" t="s">
        <v>18</v>
      </c>
      <c r="B8" s="106">
        <v>0</v>
      </c>
      <c r="C8" s="145"/>
      <c r="D8" s="146"/>
    </row>
    <row r="9" spans="1:5" ht="24" customHeight="1" thickBot="1" x14ac:dyDescent="0.35">
      <c r="A9" s="19" t="s">
        <v>19</v>
      </c>
      <c r="B9" s="106">
        <v>0</v>
      </c>
      <c r="C9" s="145"/>
      <c r="D9" s="146"/>
    </row>
    <row r="10" spans="1:5" ht="24" customHeight="1" thickTop="1" x14ac:dyDescent="0.3">
      <c r="A10" s="18" t="s">
        <v>20</v>
      </c>
      <c r="B10" s="83" t="s">
        <v>0</v>
      </c>
      <c r="C10" s="145"/>
      <c r="D10" s="146"/>
    </row>
    <row r="11" spans="1:5" ht="24" customHeight="1" thickBot="1" x14ac:dyDescent="0.35">
      <c r="A11" s="19" t="s">
        <v>21</v>
      </c>
      <c r="B11" s="84" t="s">
        <v>0</v>
      </c>
      <c r="C11" s="145"/>
      <c r="D11" s="146"/>
    </row>
    <row r="12" spans="1:5" ht="24" customHeight="1" thickTop="1" x14ac:dyDescent="0.3">
      <c r="A12" s="18" t="s">
        <v>22</v>
      </c>
      <c r="B12" s="46" t="s">
        <v>24</v>
      </c>
      <c r="C12" s="145"/>
      <c r="D12" s="146"/>
    </row>
    <row r="13" spans="1:5" ht="21.75" customHeight="1" thickBot="1" x14ac:dyDescent="0.35">
      <c r="A13" s="5"/>
      <c r="B13" s="3"/>
      <c r="C13" s="147"/>
      <c r="D13" s="148"/>
    </row>
    <row r="14" spans="1:5" ht="20.100000000000001" customHeight="1" x14ac:dyDescent="0.35">
      <c r="A14" s="107" t="s">
        <v>44</v>
      </c>
      <c r="B14" s="108"/>
      <c r="C14" s="108"/>
      <c r="D14" s="109"/>
    </row>
    <row r="15" spans="1:5" ht="24.75" customHeight="1" x14ac:dyDescent="0.25">
      <c r="A15" s="139"/>
      <c r="B15" s="151" t="s">
        <v>25</v>
      </c>
      <c r="C15" s="151" t="s">
        <v>26</v>
      </c>
      <c r="D15" s="141" t="s">
        <v>27</v>
      </c>
    </row>
    <row r="16" spans="1:5" ht="34.5" customHeight="1" x14ac:dyDescent="0.25">
      <c r="A16" s="140"/>
      <c r="B16" s="151"/>
      <c r="C16" s="151"/>
      <c r="D16" s="141"/>
    </row>
    <row r="17" spans="1:4" ht="24.75" customHeight="1" x14ac:dyDescent="0.25">
      <c r="A17" s="91" t="s">
        <v>1</v>
      </c>
      <c r="B17" s="87">
        <v>2015</v>
      </c>
      <c r="C17" s="87">
        <v>2015</v>
      </c>
      <c r="D17" s="92"/>
    </row>
    <row r="18" spans="1:4" ht="18.75" x14ac:dyDescent="0.25">
      <c r="A18" s="20" t="s">
        <v>28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25">
      <c r="A19" s="20" t="s">
        <v>29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">
      <c r="A20" s="58" t="s">
        <v>30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5">
        <f>IF(B20=0,0,C20/B20*100)</f>
        <v>0</v>
      </c>
    </row>
    <row r="21" spans="1:4" ht="18.75" x14ac:dyDescent="0.25">
      <c r="A21" s="91" t="s">
        <v>75</v>
      </c>
      <c r="B21" s="87"/>
      <c r="C21" s="87"/>
      <c r="D21" s="92"/>
    </row>
    <row r="22" spans="1:4" ht="37.5" x14ac:dyDescent="0.25">
      <c r="A22" s="20" t="s">
        <v>28</v>
      </c>
      <c r="B22" s="86" t="s">
        <v>77</v>
      </c>
      <c r="C22" s="86" t="s">
        <v>77</v>
      </c>
      <c r="D22" s="37"/>
    </row>
    <row r="23" spans="1:4" ht="37.5" customHeight="1" x14ac:dyDescent="0.25">
      <c r="A23" s="20" t="s">
        <v>29</v>
      </c>
      <c r="B23" s="86" t="s">
        <v>77</v>
      </c>
      <c r="C23" s="86" t="s">
        <v>77</v>
      </c>
      <c r="D23" s="37"/>
    </row>
    <row r="24" spans="1:4" ht="37.5" customHeight="1" thickBot="1" x14ac:dyDescent="0.3">
      <c r="A24" s="58" t="s">
        <v>30</v>
      </c>
      <c r="B24" s="16">
        <f>SUM(B22:B23)</f>
        <v>0</v>
      </c>
      <c r="C24" s="22">
        <f>SUM(C22:C23)</f>
        <v>0</v>
      </c>
      <c r="D24" s="45">
        <f>IF(B24=0,0,C24/B24*100)</f>
        <v>0</v>
      </c>
    </row>
    <row r="25" spans="1:4" ht="16.5" thickBot="1" x14ac:dyDescent="0.3">
      <c r="A25" s="73"/>
      <c r="B25" s="73"/>
      <c r="C25" s="73"/>
      <c r="D25" s="73"/>
    </row>
    <row r="26" spans="1:4" ht="24" customHeight="1" x14ac:dyDescent="0.35">
      <c r="A26" s="107" t="s">
        <v>76</v>
      </c>
      <c r="B26" s="108"/>
      <c r="C26" s="108"/>
      <c r="D26" s="109"/>
    </row>
    <row r="27" spans="1:4" ht="24" customHeight="1" x14ac:dyDescent="0.25">
      <c r="A27" s="20" t="s">
        <v>31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">
      <c r="A28" s="58" t="s">
        <v>32</v>
      </c>
      <c r="B28" s="16"/>
      <c r="C28" s="126">
        <f>C18-B18</f>
        <v>0</v>
      </c>
      <c r="D28" s="99" t="e">
        <f>IF(D27&lt;0.7,"NE","ANO")</f>
        <v>#DIV/0!</v>
      </c>
    </row>
    <row r="29" spans="1:4" ht="24" customHeight="1" x14ac:dyDescent="0.25">
      <c r="A29" s="73"/>
      <c r="B29" s="73"/>
      <c r="C29" s="73"/>
      <c r="D29" s="73"/>
    </row>
    <row r="30" spans="1:4" ht="24" customHeight="1" x14ac:dyDescent="0.25">
      <c r="A30" s="4"/>
      <c r="B30" s="44"/>
    </row>
    <row r="31" spans="1:4" ht="19.5" customHeight="1" thickBot="1" x14ac:dyDescent="0.4">
      <c r="A31" s="116" t="s">
        <v>33</v>
      </c>
      <c r="B31" s="116"/>
      <c r="C31" s="116"/>
      <c r="D31" s="116"/>
    </row>
    <row r="32" spans="1:4" ht="24.95" customHeight="1" x14ac:dyDescent="0.3">
      <c r="A32" s="13" t="s">
        <v>34</v>
      </c>
      <c r="B32" s="114"/>
      <c r="C32" s="114"/>
      <c r="D32" s="115"/>
    </row>
    <row r="33" spans="1:5" ht="24.95" customHeight="1" x14ac:dyDescent="0.3">
      <c r="A33" s="14" t="s">
        <v>35</v>
      </c>
      <c r="B33" s="112"/>
      <c r="C33" s="112"/>
      <c r="D33" s="113"/>
    </row>
    <row r="34" spans="1:5" ht="24.95" customHeight="1" x14ac:dyDescent="0.3">
      <c r="A34" s="14" t="s">
        <v>80</v>
      </c>
      <c r="B34" s="112"/>
      <c r="C34" s="112"/>
      <c r="D34" s="113"/>
    </row>
    <row r="35" spans="1:5" ht="24.95" customHeight="1" x14ac:dyDescent="0.3">
      <c r="A35" s="21" t="s">
        <v>81</v>
      </c>
      <c r="B35" s="119"/>
      <c r="C35" s="120"/>
      <c r="D35" s="121"/>
    </row>
    <row r="36" spans="1:5" ht="24.95" customHeight="1" thickBot="1" x14ac:dyDescent="0.35">
      <c r="A36" s="15" t="s">
        <v>82</v>
      </c>
      <c r="B36" s="117"/>
      <c r="C36" s="117"/>
      <c r="D36" s="118"/>
    </row>
    <row r="37" spans="1:5" ht="24.95" customHeight="1" x14ac:dyDescent="0.25">
      <c r="A37" s="8"/>
      <c r="B37" s="8"/>
      <c r="E37" s="8"/>
    </row>
    <row r="38" spans="1:5" ht="15.75" customHeight="1" x14ac:dyDescent="0.25">
      <c r="A38" s="111"/>
      <c r="B38" s="111"/>
      <c r="C38" s="111"/>
      <c r="D38" s="111"/>
    </row>
    <row r="39" spans="1:5" ht="15.75" customHeight="1" x14ac:dyDescent="0.25">
      <c r="A39" s="111"/>
      <c r="B39" s="111"/>
      <c r="C39" s="111"/>
      <c r="D39" s="111"/>
    </row>
    <row r="40" spans="1:5" ht="33" customHeight="1" x14ac:dyDescent="0.25">
      <c r="A40" s="111"/>
      <c r="B40" s="111"/>
      <c r="C40" s="111"/>
      <c r="D40" s="111"/>
    </row>
    <row r="41" spans="1:5" ht="37.5" customHeight="1" x14ac:dyDescent="0.25">
      <c r="A41" s="138"/>
      <c r="B41" s="138"/>
    </row>
    <row r="42" spans="1:5" ht="21" customHeight="1" thickBot="1" x14ac:dyDescent="0.35">
      <c r="A42" s="10" t="s">
        <v>36</v>
      </c>
      <c r="B42" s="9"/>
    </row>
    <row r="43" spans="1:5" ht="52.5" customHeight="1" thickBot="1" x14ac:dyDescent="0.35">
      <c r="A43" s="123" t="s">
        <v>37</v>
      </c>
      <c r="B43" s="172"/>
      <c r="C43" s="173"/>
    </row>
    <row r="44" spans="1:5" ht="52.5" customHeight="1" thickBot="1" x14ac:dyDescent="0.35">
      <c r="A44" s="123" t="s">
        <v>38</v>
      </c>
      <c r="B44" s="174"/>
      <c r="C44" s="175"/>
    </row>
    <row r="45" spans="1:5" ht="46.5" customHeight="1" thickBot="1" x14ac:dyDescent="0.35">
      <c r="A45" s="6" t="s">
        <v>39</v>
      </c>
      <c r="B45" s="172"/>
      <c r="C45" s="173"/>
    </row>
    <row r="46" spans="1:5" ht="24.95" customHeight="1" thickBot="1" x14ac:dyDescent="0.35">
      <c r="A46" s="6"/>
      <c r="B46" s="11"/>
      <c r="C46" s="11"/>
    </row>
    <row r="47" spans="1:5" ht="21.75" customHeight="1" thickBot="1" x14ac:dyDescent="0.35">
      <c r="A47" s="6" t="s">
        <v>40</v>
      </c>
      <c r="B47" s="176" t="s">
        <v>0</v>
      </c>
      <c r="C47" s="11"/>
    </row>
    <row r="48" spans="1:5" ht="24.95" customHeight="1" x14ac:dyDescent="0.25"/>
  </sheetData>
  <sheetProtection algorithmName="SHA-512" hashValue="s4QsP3FWoB8NCIluM9zUytPmbvNgdG/IQd3R36/2YrXG0pNroNvaJP6fxdHHWckXo/4tatDiAf4kHoRYrXsXHA==" saltValue="JX4OIrEBMTUL3I+PUljrRg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7" sqref="B7:E7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35">
      <c r="A1" s="156"/>
      <c r="B1" s="156"/>
      <c r="C1" s="98"/>
      <c r="D1" s="98"/>
      <c r="E1" s="98"/>
      <c r="F1" s="168"/>
      <c r="G1" s="168"/>
    </row>
    <row r="2" spans="1:7" ht="24.95" customHeight="1" x14ac:dyDescent="0.35">
      <c r="A2" s="164" t="s">
        <v>41</v>
      </c>
      <c r="B2" s="164"/>
      <c r="C2" s="164"/>
      <c r="D2" s="164"/>
      <c r="E2" s="164"/>
    </row>
    <row r="3" spans="1:7" ht="24.95" customHeight="1" x14ac:dyDescent="0.35">
      <c r="A3" s="164"/>
      <c r="B3" s="164"/>
      <c r="C3" s="164"/>
      <c r="D3" s="164"/>
      <c r="E3" s="164"/>
    </row>
    <row r="4" spans="1:7" ht="24.95" customHeight="1" x14ac:dyDescent="0.25"/>
    <row r="6" spans="1:7" ht="13.5" customHeight="1" thickBot="1" x14ac:dyDescent="0.3"/>
    <row r="7" spans="1:7" ht="35.1" customHeight="1" thickBot="1" x14ac:dyDescent="0.35">
      <c r="A7" s="57" t="s">
        <v>42</v>
      </c>
      <c r="B7" s="178"/>
      <c r="C7" s="178"/>
      <c r="D7" s="178"/>
      <c r="E7" s="179"/>
      <c r="F7" s="33"/>
      <c r="G7" s="24"/>
    </row>
    <row r="8" spans="1:7" ht="15.75" thickBot="1" x14ac:dyDescent="0.3"/>
    <row r="9" spans="1:7" ht="27.75" customHeight="1" x14ac:dyDescent="0.25">
      <c r="A9" s="157" t="s">
        <v>43</v>
      </c>
      <c r="B9" s="158"/>
      <c r="C9" s="158"/>
      <c r="D9" s="158"/>
      <c r="E9" s="158"/>
      <c r="F9" s="158"/>
      <c r="G9" s="159"/>
    </row>
    <row r="10" spans="1:7" ht="20.25" customHeight="1" x14ac:dyDescent="0.25">
      <c r="A10" s="162" t="s">
        <v>45</v>
      </c>
      <c r="B10" s="165" t="s">
        <v>56</v>
      </c>
      <c r="C10" s="165"/>
      <c r="D10" s="165" t="s">
        <v>58</v>
      </c>
      <c r="E10" s="165"/>
      <c r="F10" s="160" t="s">
        <v>52</v>
      </c>
      <c r="G10" s="166" t="s">
        <v>53</v>
      </c>
    </row>
    <row r="11" spans="1:7" ht="27" customHeight="1" x14ac:dyDescent="0.25">
      <c r="A11" s="162"/>
      <c r="B11" s="165"/>
      <c r="C11" s="165"/>
      <c r="D11" s="165"/>
      <c r="E11" s="165"/>
      <c r="F11" s="160"/>
      <c r="G11" s="166"/>
    </row>
    <row r="12" spans="1:7" ht="75.75" customHeight="1" thickBot="1" x14ac:dyDescent="0.3">
      <c r="A12" s="163"/>
      <c r="B12" s="26" t="s">
        <v>51</v>
      </c>
      <c r="C12" s="26" t="s">
        <v>84</v>
      </c>
      <c r="D12" s="26" t="s">
        <v>51</v>
      </c>
      <c r="E12" s="26" t="s">
        <v>84</v>
      </c>
      <c r="F12" s="161"/>
      <c r="G12" s="167"/>
    </row>
    <row r="13" spans="1:7" ht="37.5" customHeight="1" thickBot="1" x14ac:dyDescent="0.3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8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3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8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46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47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48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27" t="s">
        <v>8</v>
      </c>
      <c r="B18" s="128"/>
      <c r="C18" s="128"/>
      <c r="D18" s="129"/>
      <c r="E18" s="129"/>
      <c r="F18" s="38">
        <f t="shared" si="0"/>
        <v>0</v>
      </c>
      <c r="G18" s="53">
        <f t="shared" si="1"/>
        <v>0</v>
      </c>
    </row>
    <row r="19" spans="1:7" ht="37.5" customHeight="1" thickBot="1" x14ac:dyDescent="0.3">
      <c r="A19" s="130" t="s">
        <v>9</v>
      </c>
      <c r="B19" s="131"/>
      <c r="C19" s="131"/>
      <c r="D19" s="132"/>
      <c r="E19" s="132"/>
      <c r="F19" s="38">
        <f t="shared" si="0"/>
        <v>0</v>
      </c>
      <c r="G19" s="53">
        <f t="shared" si="1"/>
        <v>0</v>
      </c>
    </row>
    <row r="20" spans="1:7" ht="37.5" customHeight="1" x14ac:dyDescent="0.25">
      <c r="A20" s="130" t="s">
        <v>10</v>
      </c>
      <c r="B20" s="86"/>
      <c r="C20" s="86"/>
      <c r="D20" s="133"/>
      <c r="E20" s="133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50</v>
      </c>
      <c r="B24" s="78"/>
      <c r="C24" s="78"/>
      <c r="D24" s="79"/>
      <c r="E24" s="79"/>
      <c r="F24" s="38">
        <f t="shared" si="0"/>
        <v>0</v>
      </c>
      <c r="G24" s="53">
        <f t="shared" si="1"/>
        <v>0</v>
      </c>
    </row>
    <row r="25" spans="1:7" ht="41.25" customHeight="1" thickBot="1" x14ac:dyDescent="0.3">
      <c r="A25" s="62" t="s">
        <v>73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">
      <c r="A26" s="155" t="s">
        <v>64</v>
      </c>
      <c r="B26" s="155"/>
      <c r="C26" s="155"/>
      <c r="D26" s="155"/>
      <c r="E26" s="155"/>
      <c r="F26" s="155"/>
      <c r="G26" s="155"/>
    </row>
    <row r="27" spans="1:7" ht="25.5" customHeight="1" thickBot="1" x14ac:dyDescent="0.3">
      <c r="A27" s="152"/>
      <c r="B27" s="153"/>
      <c r="C27" s="153"/>
      <c r="D27" s="153"/>
      <c r="E27" s="153"/>
      <c r="F27" s="153"/>
      <c r="G27" s="154"/>
    </row>
    <row r="28" spans="1:7" ht="28.5" customHeight="1" thickBot="1" x14ac:dyDescent="0.35">
      <c r="A28" s="27" t="s">
        <v>66</v>
      </c>
      <c r="B28" s="125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">
      <c r="A29" s="36" t="s">
        <v>78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">
      <c r="C30" s="40"/>
      <c r="D30" s="47"/>
      <c r="E30" s="47"/>
      <c r="F30" s="48"/>
      <c r="G30" s="49"/>
    </row>
    <row r="31" spans="1:7" ht="21.75" customHeight="1" x14ac:dyDescent="0.3">
      <c r="A31" s="68"/>
      <c r="B31" s="69"/>
      <c r="C31" s="70"/>
      <c r="D31" s="71"/>
      <c r="E31" s="47"/>
      <c r="F31" s="48"/>
      <c r="G31" s="49"/>
    </row>
    <row r="32" spans="1:7" ht="18" customHeight="1" x14ac:dyDescent="0.25">
      <c r="A32" s="17"/>
      <c r="B32" s="2"/>
      <c r="C32" s="2"/>
      <c r="D32" s="2"/>
      <c r="E32" s="2"/>
      <c r="F32" s="1"/>
    </row>
    <row r="33" ht="30" customHeight="1" x14ac:dyDescent="0.25"/>
  </sheetData>
  <sheetProtection algorithmName="SHA-512" hashValue="wNMbt7B+OxAuAoP3P+hUB2+gboNQ2tPPUCjXiVFD5xZZc2k1TwtvWdWszyLMHopZ4g8I4daiL7DhrIJ4+H5Z4A==" saltValue="PiXwIZ9BsIAyafIHu/o7rA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A6" sqref="A6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6"/>
      <c r="B1" s="156"/>
      <c r="C1" s="98"/>
      <c r="D1" s="98"/>
      <c r="E1" s="98"/>
      <c r="F1" s="169"/>
      <c r="G1" s="169"/>
    </row>
    <row r="2" spans="1:7" ht="24.95" customHeight="1" x14ac:dyDescent="0.35">
      <c r="A2" s="164" t="s">
        <v>41</v>
      </c>
      <c r="B2" s="164"/>
      <c r="C2" s="164"/>
      <c r="D2" s="164"/>
      <c r="E2" s="164"/>
    </row>
    <row r="3" spans="1:7" ht="24.95" customHeight="1" x14ac:dyDescent="0.35">
      <c r="A3" s="164"/>
      <c r="B3" s="164"/>
      <c r="C3" s="164"/>
      <c r="D3" s="164"/>
      <c r="E3" s="16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89" t="s">
        <v>54</v>
      </c>
      <c r="B6" s="178"/>
      <c r="C6" s="178"/>
      <c r="D6" s="178"/>
      <c r="E6" s="179"/>
      <c r="F6" s="33"/>
      <c r="G6" s="24"/>
    </row>
    <row r="7" spans="1:7" ht="35.1" customHeight="1" x14ac:dyDescent="0.3">
      <c r="A7" s="180"/>
      <c r="B7" s="181"/>
      <c r="C7" s="181"/>
      <c r="D7" s="181"/>
      <c r="E7" s="181"/>
      <c r="F7" s="182"/>
      <c r="G7" s="24"/>
    </row>
    <row r="8" spans="1:7" ht="18.75" customHeight="1" thickBot="1" x14ac:dyDescent="0.35">
      <c r="A8" s="90"/>
      <c r="B8" s="31"/>
      <c r="C8" s="32"/>
      <c r="D8" s="32"/>
      <c r="E8" s="32"/>
      <c r="F8" s="32"/>
      <c r="G8" s="24"/>
    </row>
    <row r="9" spans="1:7" ht="27.75" customHeight="1" x14ac:dyDescent="0.25">
      <c r="A9" s="157" t="s">
        <v>55</v>
      </c>
      <c r="B9" s="158"/>
      <c r="C9" s="158"/>
      <c r="D9" s="158"/>
      <c r="E9" s="158"/>
      <c r="F9" s="158"/>
      <c r="G9" s="159"/>
    </row>
    <row r="10" spans="1:7" ht="20.25" customHeight="1" x14ac:dyDescent="0.25">
      <c r="A10" s="162" t="s">
        <v>45</v>
      </c>
      <c r="B10" s="165" t="s">
        <v>56</v>
      </c>
      <c r="C10" s="165"/>
      <c r="D10" s="165" t="s">
        <v>57</v>
      </c>
      <c r="E10" s="165"/>
      <c r="F10" s="160" t="s">
        <v>67</v>
      </c>
      <c r="G10" s="166" t="s">
        <v>68</v>
      </c>
    </row>
    <row r="11" spans="1:7" ht="27" customHeight="1" x14ac:dyDescent="0.25">
      <c r="A11" s="162"/>
      <c r="B11" s="165"/>
      <c r="C11" s="165"/>
      <c r="D11" s="165"/>
      <c r="E11" s="165"/>
      <c r="F11" s="160"/>
      <c r="G11" s="166"/>
    </row>
    <row r="12" spans="1:7" ht="75.75" customHeight="1" thickBot="1" x14ac:dyDescent="0.3">
      <c r="A12" s="163"/>
      <c r="B12" s="26" t="s">
        <v>59</v>
      </c>
      <c r="C12" s="26" t="s">
        <v>85</v>
      </c>
      <c r="D12" s="26" t="s">
        <v>59</v>
      </c>
      <c r="E12" s="26" t="s">
        <v>85</v>
      </c>
      <c r="F12" s="161"/>
      <c r="G12" s="167"/>
    </row>
    <row r="13" spans="1:7" ht="37.5" customHeight="1" thickBot="1" x14ac:dyDescent="0.3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8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3</v>
      </c>
      <c r="B14" s="28">
        <f>B15+B16+B17</f>
        <v>0</v>
      </c>
      <c r="C14" s="28">
        <f>C15+C16+C17</f>
        <v>0</v>
      </c>
      <c r="D14" s="42">
        <f>D15+D16+D17</f>
        <v>0</v>
      </c>
      <c r="E14" s="42">
        <f>E15+E16+E17</f>
        <v>0</v>
      </c>
      <c r="F14" s="38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27" t="s">
        <v>8</v>
      </c>
      <c r="B18" s="134"/>
      <c r="C18" s="134"/>
      <c r="D18" s="135"/>
      <c r="E18" s="135"/>
      <c r="F18" s="38">
        <f t="shared" si="0"/>
        <v>0</v>
      </c>
      <c r="G18" s="53">
        <f t="shared" si="1"/>
        <v>0</v>
      </c>
    </row>
    <row r="19" spans="1:7" ht="37.5" customHeight="1" thickBot="1" x14ac:dyDescent="0.3">
      <c r="A19" s="130" t="s">
        <v>9</v>
      </c>
      <c r="B19" s="86"/>
      <c r="C19" s="86"/>
      <c r="D19" s="133"/>
      <c r="E19" s="133"/>
      <c r="F19" s="38">
        <f t="shared" si="0"/>
        <v>0</v>
      </c>
      <c r="G19" s="53">
        <f t="shared" si="1"/>
        <v>0</v>
      </c>
    </row>
    <row r="20" spans="1:7" ht="37.5" customHeight="1" x14ac:dyDescent="0.25">
      <c r="A20" s="130" t="s">
        <v>10</v>
      </c>
      <c r="B20" s="86"/>
      <c r="C20" s="86"/>
      <c r="D20" s="133"/>
      <c r="E20" s="133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8">
        <f t="shared" si="0"/>
        <v>0</v>
      </c>
      <c r="G24" s="53">
        <f t="shared" si="1"/>
        <v>0</v>
      </c>
    </row>
    <row r="25" spans="1:7" ht="41.25" customHeight="1" thickBot="1" x14ac:dyDescent="0.3">
      <c r="A25" s="85" t="s">
        <v>74</v>
      </c>
      <c r="B25" s="28">
        <f>B13+B24</f>
        <v>0</v>
      </c>
      <c r="C25" s="28">
        <f>C13+C24</f>
        <v>0</v>
      </c>
      <c r="D25" s="42">
        <f>D13+D24</f>
        <v>0</v>
      </c>
      <c r="E25" s="42">
        <f>E13+E24</f>
        <v>0</v>
      </c>
      <c r="F25" s="38">
        <f t="shared" si="0"/>
        <v>0</v>
      </c>
      <c r="G25" s="53">
        <f t="shared" si="1"/>
        <v>0</v>
      </c>
    </row>
    <row r="26" spans="1:7" ht="24.75" customHeight="1" thickBot="1" x14ac:dyDescent="0.3">
      <c r="A26" s="155" t="s">
        <v>64</v>
      </c>
      <c r="B26" s="155"/>
      <c r="C26" s="155"/>
      <c r="D26" s="155"/>
      <c r="E26" s="155"/>
      <c r="F26" s="155"/>
      <c r="G26" s="155"/>
    </row>
    <row r="27" spans="1:7" ht="25.5" customHeight="1" thickBot="1" x14ac:dyDescent="0.3">
      <c r="A27" s="152"/>
      <c r="B27" s="153"/>
      <c r="C27" s="153"/>
      <c r="D27" s="153"/>
      <c r="E27" s="153"/>
      <c r="F27" s="153"/>
      <c r="G27" s="154"/>
    </row>
    <row r="28" spans="1:7" ht="21.75" customHeight="1" thickBot="1" x14ac:dyDescent="0.3">
      <c r="A28" s="61"/>
      <c r="B28" s="61"/>
      <c r="C28" s="61"/>
      <c r="G28" s="61"/>
    </row>
    <row r="29" spans="1:7" ht="29.25" customHeight="1" thickBot="1" x14ac:dyDescent="0.3">
      <c r="A29" s="94" t="s">
        <v>65</v>
      </c>
      <c r="B29" s="124" t="e">
        <f>C24/C25</f>
        <v>#DIV/0!</v>
      </c>
      <c r="C29" s="97" t="e">
        <f>E24/E25</f>
        <v>#DIV/0!</v>
      </c>
      <c r="G29" s="61"/>
    </row>
    <row r="30" spans="1:7" ht="37.5" customHeight="1" thickBot="1" x14ac:dyDescent="0.3">
      <c r="A30" s="36" t="s">
        <v>78</v>
      </c>
      <c r="B30" s="96"/>
      <c r="C30" s="72">
        <f>C25-E25</f>
        <v>0</v>
      </c>
    </row>
    <row r="31" spans="1:7" ht="22.5" customHeight="1" x14ac:dyDescent="0.25"/>
  </sheetData>
  <sheetProtection algorithmName="SHA-512" hashValue="Jycu/tYGc2HtYZQa3VyPx5wMixittk8Xd4xhlmJzfJ76dkcgwl0PMM3XA6fcnV+a0VG35TNGKCzm/tL1dw7rvQ==" saltValue="HzWPZNvPulNOUOOuA1KNhw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B6" sqref="B6:E6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6"/>
      <c r="B1" s="156"/>
      <c r="C1" s="98"/>
      <c r="D1" s="98"/>
      <c r="E1" s="98"/>
      <c r="F1" s="168"/>
      <c r="G1" s="168"/>
    </row>
    <row r="2" spans="1:7" ht="24.95" customHeight="1" x14ac:dyDescent="0.35">
      <c r="A2" s="164" t="s">
        <v>41</v>
      </c>
      <c r="B2" s="164"/>
      <c r="C2" s="164"/>
      <c r="D2" s="164"/>
      <c r="E2" s="164"/>
    </row>
    <row r="3" spans="1:7" ht="24.95" customHeight="1" x14ac:dyDescent="0.35">
      <c r="A3" s="164"/>
      <c r="B3" s="164"/>
      <c r="C3" s="164"/>
      <c r="D3" s="164"/>
      <c r="E3" s="16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54</v>
      </c>
      <c r="B6" s="178"/>
      <c r="C6" s="178"/>
      <c r="D6" s="178"/>
      <c r="E6" s="179"/>
      <c r="F6" s="33"/>
      <c r="G6" s="24"/>
    </row>
    <row r="7" spans="1:7" ht="35.1" customHeight="1" x14ac:dyDescent="0.3">
      <c r="A7" s="183"/>
      <c r="B7" s="181"/>
      <c r="C7" s="181"/>
      <c r="D7" s="181"/>
      <c r="E7" s="181"/>
      <c r="F7" s="182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57" t="s">
        <v>69</v>
      </c>
      <c r="B9" s="158"/>
      <c r="C9" s="158"/>
      <c r="D9" s="158"/>
      <c r="E9" s="158"/>
      <c r="F9" s="158"/>
      <c r="G9" s="159"/>
    </row>
    <row r="10" spans="1:7" ht="20.25" customHeight="1" x14ac:dyDescent="0.25">
      <c r="A10" s="162" t="s">
        <v>45</v>
      </c>
      <c r="B10" s="165" t="s">
        <v>70</v>
      </c>
      <c r="C10" s="165"/>
      <c r="D10" s="165" t="s">
        <v>57</v>
      </c>
      <c r="E10" s="165"/>
      <c r="F10" s="160" t="s">
        <v>72</v>
      </c>
      <c r="G10" s="160" t="s">
        <v>68</v>
      </c>
    </row>
    <row r="11" spans="1:7" ht="27" customHeight="1" x14ac:dyDescent="0.25">
      <c r="A11" s="162"/>
      <c r="B11" s="165"/>
      <c r="C11" s="165"/>
      <c r="D11" s="165"/>
      <c r="E11" s="165"/>
      <c r="F11" s="160"/>
      <c r="G11" s="160"/>
    </row>
    <row r="12" spans="1:7" ht="75.75" customHeight="1" thickBot="1" x14ac:dyDescent="0.3">
      <c r="A12" s="163"/>
      <c r="B12" s="26" t="s">
        <v>71</v>
      </c>
      <c r="C12" s="26" t="s">
        <v>85</v>
      </c>
      <c r="D12" s="26" t="s">
        <v>71</v>
      </c>
      <c r="E12" s="26" t="s">
        <v>85</v>
      </c>
      <c r="F12" s="161"/>
      <c r="G12" s="161"/>
    </row>
    <row r="13" spans="1:7" ht="37.5" customHeight="1" thickBot="1" x14ac:dyDescent="0.3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8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3</v>
      </c>
      <c r="B14" s="28">
        <f>B15+B16+B17</f>
        <v>0</v>
      </c>
      <c r="C14" s="28">
        <f>C15+C16+C17</f>
        <v>0</v>
      </c>
      <c r="D14" s="42">
        <f>D15+D16+D17</f>
        <v>0</v>
      </c>
      <c r="E14" s="42">
        <f>E15+E16+E17</f>
        <v>0</v>
      </c>
      <c r="F14" s="38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27" t="s">
        <v>8</v>
      </c>
      <c r="B18" s="134"/>
      <c r="C18" s="134"/>
      <c r="D18" s="135"/>
      <c r="E18" s="135"/>
      <c r="F18" s="38">
        <f t="shared" si="0"/>
        <v>0</v>
      </c>
      <c r="G18" s="53">
        <f t="shared" si="0"/>
        <v>0</v>
      </c>
    </row>
    <row r="19" spans="1:7" ht="37.5" customHeight="1" thickBot="1" x14ac:dyDescent="0.3">
      <c r="A19" s="130" t="s">
        <v>9</v>
      </c>
      <c r="B19" s="86"/>
      <c r="C19" s="86"/>
      <c r="D19" s="133"/>
      <c r="E19" s="133"/>
      <c r="F19" s="38">
        <f t="shared" si="0"/>
        <v>0</v>
      </c>
      <c r="G19" s="53">
        <f t="shared" si="0"/>
        <v>0</v>
      </c>
    </row>
    <row r="20" spans="1:7" ht="37.5" customHeight="1" x14ac:dyDescent="0.25">
      <c r="A20" s="130" t="s">
        <v>10</v>
      </c>
      <c r="B20" s="86"/>
      <c r="C20" s="86"/>
      <c r="D20" s="133"/>
      <c r="E20" s="133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8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74</v>
      </c>
      <c r="B25" s="29">
        <f>B13+B24</f>
        <v>0</v>
      </c>
      <c r="C25" s="29">
        <f>C13+C24</f>
        <v>0</v>
      </c>
      <c r="D25" s="43">
        <f>D13+D24</f>
        <v>0</v>
      </c>
      <c r="E25" s="43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55" t="s">
        <v>64</v>
      </c>
      <c r="B26" s="155"/>
      <c r="C26" s="155"/>
      <c r="D26" s="155"/>
      <c r="E26" s="155"/>
      <c r="F26" s="155"/>
      <c r="G26" s="155"/>
    </row>
    <row r="27" spans="1:7" ht="25.5" customHeight="1" thickBot="1" x14ac:dyDescent="0.3">
      <c r="A27" s="152"/>
      <c r="B27" s="153"/>
      <c r="C27" s="153"/>
      <c r="D27" s="153"/>
      <c r="E27" s="153"/>
      <c r="F27" s="153"/>
      <c r="G27" s="154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2" t="s">
        <v>65</v>
      </c>
      <c r="B29" s="124" t="e">
        <f>C24/C25</f>
        <v>#DIV/0!</v>
      </c>
      <c r="C29" s="97" t="e">
        <f>E24/E25</f>
        <v>#DIV/0!</v>
      </c>
      <c r="G29" s="61"/>
    </row>
    <row r="30" spans="1:7" ht="30" customHeight="1" thickBot="1" x14ac:dyDescent="0.3">
      <c r="A30" s="170" t="s">
        <v>78</v>
      </c>
      <c r="B30" s="171"/>
      <c r="C30" s="137">
        <f>C25-E25</f>
        <v>0</v>
      </c>
      <c r="G30" s="41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algorithmName="SHA-512" hashValue="eOT47EfdkdDi9bt5v6A3/ieWQe1I89UEPwWfsSsUGEAibPv+IGAWp9Q+swNcBaxFnoq2LYNEFsqAaAux6dGZmw==" saltValue="MW/Er3tPJ8CMtjjD9TPgz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tabSelected="1" zoomScale="85" zoomScaleNormal="85" zoomScaleSheetLayoutView="100" workbookViewId="0">
      <selection activeCell="B6" sqref="B6:E6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6"/>
      <c r="B1" s="156"/>
      <c r="C1" s="98"/>
      <c r="D1" s="98"/>
      <c r="E1" s="98"/>
      <c r="F1" s="168"/>
      <c r="G1" s="168"/>
    </row>
    <row r="2" spans="1:7" ht="24.95" customHeight="1" x14ac:dyDescent="0.35">
      <c r="A2" s="164" t="s">
        <v>14</v>
      </c>
      <c r="B2" s="164"/>
      <c r="C2" s="164"/>
      <c r="D2" s="164"/>
      <c r="E2" s="164"/>
    </row>
    <row r="3" spans="1:7" ht="24.95" customHeight="1" x14ac:dyDescent="0.35">
      <c r="A3" s="164"/>
      <c r="B3" s="164"/>
      <c r="C3" s="164"/>
      <c r="D3" s="164"/>
      <c r="E3" s="16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54</v>
      </c>
      <c r="B6" s="178"/>
      <c r="C6" s="178"/>
      <c r="D6" s="178"/>
      <c r="E6" s="179"/>
      <c r="F6" s="33"/>
      <c r="G6" s="24"/>
    </row>
    <row r="7" spans="1:7" ht="35.1" customHeight="1" x14ac:dyDescent="0.3">
      <c r="A7" s="183"/>
      <c r="B7" s="181"/>
      <c r="C7" s="181"/>
      <c r="D7" s="181"/>
      <c r="E7" s="181"/>
      <c r="F7" s="182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57" t="s">
        <v>2</v>
      </c>
      <c r="B9" s="158"/>
      <c r="C9" s="158"/>
      <c r="D9" s="158"/>
      <c r="E9" s="158"/>
      <c r="F9" s="158"/>
      <c r="G9" s="159"/>
    </row>
    <row r="10" spans="1:7" ht="20.25" customHeight="1" x14ac:dyDescent="0.25">
      <c r="A10" s="162" t="s">
        <v>45</v>
      </c>
      <c r="B10" s="165" t="s">
        <v>70</v>
      </c>
      <c r="C10" s="165"/>
      <c r="D10" s="165" t="s">
        <v>57</v>
      </c>
      <c r="E10" s="165"/>
      <c r="F10" s="160" t="s">
        <v>72</v>
      </c>
      <c r="G10" s="160" t="s">
        <v>68</v>
      </c>
    </row>
    <row r="11" spans="1:7" ht="27" customHeight="1" x14ac:dyDescent="0.25">
      <c r="A11" s="162"/>
      <c r="B11" s="165"/>
      <c r="C11" s="165"/>
      <c r="D11" s="165"/>
      <c r="E11" s="165"/>
      <c r="F11" s="160"/>
      <c r="G11" s="160"/>
    </row>
    <row r="12" spans="1:7" ht="75.75" customHeight="1" thickBot="1" x14ac:dyDescent="0.3">
      <c r="A12" s="163"/>
      <c r="B12" s="26" t="s">
        <v>71</v>
      </c>
      <c r="C12" s="26" t="s">
        <v>85</v>
      </c>
      <c r="D12" s="26" t="s">
        <v>71</v>
      </c>
      <c r="E12" s="26" t="s">
        <v>85</v>
      </c>
      <c r="F12" s="161"/>
      <c r="G12" s="161"/>
    </row>
    <row r="13" spans="1:7" ht="37.5" customHeight="1" thickBot="1" x14ac:dyDescent="0.3">
      <c r="A13" s="27" t="s">
        <v>4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8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3</v>
      </c>
      <c r="B14" s="28">
        <f>B15+B16+B17</f>
        <v>0</v>
      </c>
      <c r="C14" s="28">
        <f>C15+C16+C17</f>
        <v>0</v>
      </c>
      <c r="D14" s="42">
        <f>D15+D16+D17</f>
        <v>0</v>
      </c>
      <c r="E14" s="42">
        <f>E15+E16+E17</f>
        <v>0</v>
      </c>
      <c r="F14" s="38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5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6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7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27" t="s">
        <v>8</v>
      </c>
      <c r="B18" s="134"/>
      <c r="C18" s="134"/>
      <c r="D18" s="135"/>
      <c r="E18" s="135"/>
      <c r="F18" s="38">
        <f t="shared" si="0"/>
        <v>0</v>
      </c>
      <c r="G18" s="53">
        <f t="shared" si="0"/>
        <v>0</v>
      </c>
    </row>
    <row r="19" spans="1:7" ht="37.5" customHeight="1" thickBot="1" x14ac:dyDescent="0.3">
      <c r="A19" s="130" t="s">
        <v>9</v>
      </c>
      <c r="B19" s="86"/>
      <c r="C19" s="86"/>
      <c r="D19" s="133"/>
      <c r="E19" s="133"/>
      <c r="F19" s="38">
        <f t="shared" si="0"/>
        <v>0</v>
      </c>
      <c r="G19" s="53">
        <f t="shared" si="0"/>
        <v>0</v>
      </c>
    </row>
    <row r="20" spans="1:7" ht="37.5" customHeight="1" x14ac:dyDescent="0.25">
      <c r="A20" s="130" t="s">
        <v>10</v>
      </c>
      <c r="B20" s="86"/>
      <c r="C20" s="86"/>
      <c r="D20" s="133"/>
      <c r="E20" s="133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8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74</v>
      </c>
      <c r="B25" s="29">
        <f>B13+B24</f>
        <v>0</v>
      </c>
      <c r="C25" s="29">
        <f>C13+C24</f>
        <v>0</v>
      </c>
      <c r="D25" s="43">
        <f>D13+D24</f>
        <v>0</v>
      </c>
      <c r="E25" s="43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55" t="s">
        <v>64</v>
      </c>
      <c r="B26" s="155"/>
      <c r="C26" s="155"/>
      <c r="D26" s="155"/>
      <c r="E26" s="155"/>
      <c r="F26" s="155"/>
      <c r="G26" s="155"/>
    </row>
    <row r="27" spans="1:7" ht="25.5" customHeight="1" thickBot="1" x14ac:dyDescent="0.3">
      <c r="A27" s="152"/>
      <c r="B27" s="153"/>
      <c r="C27" s="153"/>
      <c r="D27" s="153"/>
      <c r="E27" s="153"/>
      <c r="F27" s="153"/>
      <c r="G27" s="154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2" t="s">
        <v>65</v>
      </c>
      <c r="B29" s="124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">
      <c r="A30" s="170" t="s">
        <v>78</v>
      </c>
      <c r="B30" s="171"/>
      <c r="C30" s="136">
        <f>E25-C25</f>
        <v>0</v>
      </c>
      <c r="G30" s="41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algorithmName="SHA-512" hashValue="WLoCoLZvD2Iia6h8EOufItqLrktaIILLs3c0ne4x7QWZjaPVpxk26jFmPqHgdCVyghjN1crYyBWUzz/9DNhocw==" saltValue="ETL+7zqlQjrFT5eswiG5zA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2016-01-05T08:59:19Z</dcterms:modified>
</cp:coreProperties>
</file>