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workbookProtection workbookPassword="CF31" lockWindows="1"/>
  <bookViews>
    <workbookView xWindow="-30" yWindow="15" windowWidth="19140" windowHeight="12075" tabRatio="743"/>
  </bookViews>
  <sheets>
    <sheet name="Total budget" sheetId="1" r:id="rId1"/>
    <sheet name="Promoter" sheetId="2" r:id="rId2"/>
    <sheet name="Partner 1" sheetId="25" r:id="rId3"/>
    <sheet name="Partner 2" sheetId="26" r:id="rId4"/>
    <sheet name="Partner 3" sheetId="27" r:id="rId5"/>
    <sheet name="Partner 4" sheetId="28" r:id="rId6"/>
  </sheets>
  <definedNames>
    <definedName name="_xlnm.Print_Area" localSheetId="2">'Partner 1'!$A$1:$I$20</definedName>
    <definedName name="_xlnm.Print_Area" localSheetId="3">'Partner 2'!$A$1:$I$20</definedName>
    <definedName name="_xlnm.Print_Area" localSheetId="4">'Partner 3'!$A$1:$I$20</definedName>
    <definedName name="_xlnm.Print_Area" localSheetId="5">'Partner 4'!$A$1:$I$20</definedName>
    <definedName name="_xlnm.Print_Area" localSheetId="1">Promoter!$A$1:$I$20</definedName>
    <definedName name="_xlnm.Print_Area" localSheetId="0">'Total budget'!$A$1:$J$24</definedName>
  </definedNames>
  <calcPr calcId="144525"/>
</workbook>
</file>

<file path=xl/calcChain.xml><?xml version="1.0" encoding="utf-8"?>
<calcChain xmlns="http://schemas.openxmlformats.org/spreadsheetml/2006/main">
  <c r="D12" i="27" l="1"/>
  <c r="E12" i="28" l="1"/>
  <c r="D12" i="28"/>
  <c r="C12" i="28"/>
  <c r="B12" i="28"/>
  <c r="G11" i="28"/>
  <c r="F11" i="28"/>
  <c r="G10" i="28"/>
  <c r="F10" i="28"/>
  <c r="G9" i="28"/>
  <c r="F9" i="28"/>
  <c r="G8" i="28"/>
  <c r="F8" i="28"/>
  <c r="G7" i="28"/>
  <c r="F7" i="28"/>
  <c r="E12" i="27"/>
  <c r="C12" i="27"/>
  <c r="B12" i="27"/>
  <c r="G11" i="27"/>
  <c r="F11" i="27"/>
  <c r="G10" i="27"/>
  <c r="F10" i="27"/>
  <c r="G9" i="27"/>
  <c r="F9" i="27"/>
  <c r="G8" i="27"/>
  <c r="F8" i="27"/>
  <c r="G7" i="27"/>
  <c r="F7" i="27"/>
  <c r="C12" i="26"/>
  <c r="D12" i="26"/>
  <c r="E12" i="26"/>
  <c r="B12" i="26"/>
  <c r="C12" i="2"/>
  <c r="D12" i="2"/>
  <c r="E12" i="2"/>
  <c r="B12" i="2"/>
  <c r="C12" i="25"/>
  <c r="D12" i="25"/>
  <c r="E12" i="25"/>
  <c r="B12" i="25"/>
  <c r="G11" i="26"/>
  <c r="F11" i="26"/>
  <c r="G10" i="26"/>
  <c r="F10" i="26"/>
  <c r="G9" i="26"/>
  <c r="F9" i="26"/>
  <c r="G8" i="26"/>
  <c r="F8" i="26"/>
  <c r="F7" i="26"/>
  <c r="G7" i="26"/>
  <c r="G11" i="25"/>
  <c r="F11" i="25"/>
  <c r="G10" i="25"/>
  <c r="F10" i="25"/>
  <c r="G9" i="25"/>
  <c r="F9" i="25"/>
  <c r="G8" i="25"/>
  <c r="F8" i="25"/>
  <c r="G7" i="25"/>
  <c r="F7" i="25"/>
  <c r="E35" i="1" l="1"/>
  <c r="D35" i="1"/>
  <c r="G12" i="26"/>
  <c r="B35" i="1"/>
  <c r="C35" i="1"/>
  <c r="C12" i="1"/>
  <c r="E12" i="1"/>
  <c r="G12" i="25"/>
  <c r="I10" i="25" s="1"/>
  <c r="F12" i="28"/>
  <c r="H9" i="28" s="1"/>
  <c r="F12" i="27"/>
  <c r="H7" i="27" s="1"/>
  <c r="F12" i="26"/>
  <c r="F12" i="25"/>
  <c r="H7" i="25" s="1"/>
  <c r="G12" i="28"/>
  <c r="I12" i="28" s="1"/>
  <c r="G12" i="27"/>
  <c r="I8" i="27" s="1"/>
  <c r="G14" i="1"/>
  <c r="I8" i="26" l="1"/>
  <c r="I8" i="28"/>
  <c r="H8" i="28"/>
  <c r="H7" i="28"/>
  <c r="I10" i="27"/>
  <c r="H12" i="27"/>
  <c r="I11" i="26"/>
  <c r="I12" i="26"/>
  <c r="I9" i="26"/>
  <c r="I7" i="26"/>
  <c r="I10" i="26"/>
  <c r="I7" i="25"/>
  <c r="I7" i="28"/>
  <c r="I10" i="28"/>
  <c r="I11" i="28"/>
  <c r="I9" i="28"/>
  <c r="H10" i="28"/>
  <c r="H12" i="28"/>
  <c r="H11" i="28"/>
  <c r="I7" i="27"/>
  <c r="I11" i="27"/>
  <c r="H9" i="27"/>
  <c r="H8" i="27"/>
  <c r="I12" i="27"/>
  <c r="I9" i="27"/>
  <c r="H11" i="27"/>
  <c r="H10" i="27"/>
  <c r="H8" i="26"/>
  <c r="H9" i="26"/>
  <c r="H12" i="26"/>
  <c r="H7" i="26"/>
  <c r="H11" i="26"/>
  <c r="H10" i="26"/>
  <c r="I9" i="25"/>
  <c r="I12" i="25"/>
  <c r="I8" i="25"/>
  <c r="I11" i="25"/>
  <c r="H12" i="25"/>
  <c r="H11" i="25"/>
  <c r="H10" i="25"/>
  <c r="H9" i="25"/>
  <c r="H8" i="25"/>
  <c r="G11" i="2"/>
  <c r="F11" i="2"/>
  <c r="G10" i="2"/>
  <c r="F10" i="2"/>
  <c r="G9" i="2"/>
  <c r="F9" i="2"/>
  <c r="G8" i="2" l="1"/>
  <c r="F7" i="2"/>
  <c r="F8" i="2"/>
  <c r="G7" i="2"/>
  <c r="G12" i="2" l="1"/>
  <c r="I9" i="2" s="1"/>
  <c r="F12" i="2"/>
  <c r="H10" i="2" s="1"/>
  <c r="E15" i="1"/>
  <c r="I12" i="2" l="1"/>
  <c r="I11" i="2"/>
  <c r="I8" i="2"/>
  <c r="I7" i="2"/>
  <c r="I10" i="2"/>
  <c r="H8" i="2"/>
  <c r="H7" i="2"/>
  <c r="H11" i="2"/>
  <c r="H9" i="2"/>
  <c r="H12" i="2"/>
  <c r="C15" i="1"/>
  <c r="G13" i="1" l="1"/>
  <c r="G12" i="1"/>
  <c r="G15" i="1" l="1"/>
  <c r="B36" i="1" l="1"/>
  <c r="I15" i="1"/>
  <c r="I14" i="1"/>
  <c r="I12" i="1"/>
  <c r="I13" i="1"/>
</calcChain>
</file>

<file path=xl/sharedStrings.xml><?xml version="1.0" encoding="utf-8"?>
<sst xmlns="http://schemas.openxmlformats.org/spreadsheetml/2006/main" count="163" uniqueCount="47">
  <si>
    <t>CZ09 Czech-Norwegian Research Programme</t>
  </si>
  <si>
    <t>Grant</t>
  </si>
  <si>
    <t>Cost item</t>
  </si>
  <si>
    <t xml:space="preserve">Explanation:  </t>
  </si>
  <si>
    <t>Proposal</t>
  </si>
  <si>
    <t>Share of cost item in total grant in %</t>
  </si>
  <si>
    <t>Annex I</t>
  </si>
  <si>
    <t>Total costs</t>
  </si>
  <si>
    <t xml:space="preserve"> Share of cost item in total costs  in % </t>
  </si>
  <si>
    <t>B. Own sources</t>
  </si>
  <si>
    <t xml:space="preserve">C. Other sources </t>
  </si>
  <si>
    <t>Acronym</t>
  </si>
  <si>
    <t>FUND FOR BILATERAL RELATIONS - MEASURE B</t>
  </si>
  <si>
    <t>Financial sources</t>
  </si>
  <si>
    <t>Amount</t>
  </si>
  <si>
    <t>Total sum</t>
  </si>
  <si>
    <t>Total (D) in %</t>
  </si>
  <si>
    <t>Measure B</t>
  </si>
  <si>
    <t>YEAR</t>
  </si>
  <si>
    <t xml:space="preserve"> PROMOTER's BUDGET (in thousands CZK)</t>
  </si>
  <si>
    <t xml:space="preserve"> PARTNER's BUDGET (in thousands CZK)</t>
  </si>
  <si>
    <t>B. TOTAL COSTS</t>
  </si>
  <si>
    <t>B1. TOTAL COSTS</t>
  </si>
  <si>
    <t>B2. TOTAL GRANT</t>
  </si>
  <si>
    <t xml:space="preserve">B. TOTAL COSTS </t>
  </si>
  <si>
    <t>Total costs content grant plus own and other financial sources.</t>
  </si>
  <si>
    <t>Name of Organization:</t>
  </si>
  <si>
    <t>Fund for bilateral relations - Measure B</t>
  </si>
  <si>
    <t>A1. item includes salaries, remunerations from agreements and mandatory charges such as social security, health insurance.</t>
  </si>
  <si>
    <t>A1. Personnel costs total</t>
  </si>
  <si>
    <t>A. GRANT - payments and total</t>
  </si>
  <si>
    <t>Items may include VAT if eligible and applicable.</t>
  </si>
  <si>
    <t>A4. Events</t>
  </si>
  <si>
    <t>A5. Publicity and communication</t>
  </si>
  <si>
    <t>Signature of statutory:</t>
  </si>
  <si>
    <t>Full name of statutory:</t>
  </si>
  <si>
    <t>Stamp of Promoter:</t>
  </si>
  <si>
    <t>TOTAL COSTS                       (in thousands CZK)</t>
  </si>
  <si>
    <t>A3. Study and work trips</t>
  </si>
  <si>
    <t>A2. Joint project proposal preparation</t>
  </si>
  <si>
    <t>Important:</t>
  </si>
  <si>
    <t>Fill in all relevant cells with numbers. Do not leave them empty.</t>
  </si>
  <si>
    <t>template</t>
  </si>
  <si>
    <t>Explanation: C. Other sources - e.g. donation, other state aid, other EEA/Norway Grants.</t>
  </si>
  <si>
    <t>D. TOTAL ELIGIBLE COSTS                               in thousands CZK (F=A+B+C)</t>
  </si>
  <si>
    <t>Note: Expenditures incurred from own and other sources must be seperated from the grant in the accounting system.</t>
  </si>
  <si>
    <t>Annex I – The proposed costs for bilateral initiative in Czech Crowns (CZK)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</si>
</sst>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13"/>
      <color theme="3" tint="-0.24997711111789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59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left" wrapText="1"/>
    </xf>
    <xf numFmtId="0" fontId="9" fillId="0" borderId="0" xfId="0" applyFont="1" applyAlignment="1"/>
    <xf numFmtId="0" fontId="0" fillId="0" borderId="0" xfId="0" applyProtection="1"/>
    <xf numFmtId="0" fontId="9" fillId="0" borderId="0" xfId="0" applyFont="1" applyAlignment="1" applyProtection="1">
      <alignment horizontal="right" wrapText="1"/>
    </xf>
    <xf numFmtId="0" fontId="9" fillId="0" borderId="0" xfId="0" applyFont="1" applyAlignment="1" applyProtection="1"/>
    <xf numFmtId="0" fontId="1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 applyProtection="1">
      <alignment horizontal="righ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8" fillId="0" borderId="0" xfId="0" applyFont="1" applyAlignment="1" applyProtection="1"/>
    <xf numFmtId="0" fontId="9" fillId="0" borderId="0" xfId="0" applyFont="1" applyProtection="1"/>
    <xf numFmtId="0" fontId="11" fillId="0" borderId="0" xfId="0" applyFont="1" applyAlignment="1" applyProtection="1"/>
    <xf numFmtId="0" fontId="1" fillId="0" borderId="0" xfId="0" applyFont="1" applyAlignment="1">
      <alignment horizontal="right"/>
    </xf>
    <xf numFmtId="0" fontId="12" fillId="0" borderId="0" xfId="0" applyFont="1" applyAlignment="1" applyProtection="1"/>
    <xf numFmtId="0" fontId="13" fillId="0" borderId="0" xfId="0" applyFont="1" applyAlignment="1" applyProtection="1"/>
    <xf numFmtId="0" fontId="13" fillId="0" borderId="0" xfId="0" applyFont="1" applyProtection="1"/>
    <xf numFmtId="0" fontId="9" fillId="0" borderId="0" xfId="0" applyFont="1" applyAlignment="1" applyProtection="1">
      <alignment horizontal="right"/>
    </xf>
    <xf numFmtId="9" fontId="8" fillId="7" borderId="24" xfId="1" applyFont="1" applyFill="1" applyBorder="1" applyAlignment="1" applyProtection="1">
      <alignment horizontal="center" vertical="center"/>
    </xf>
    <xf numFmtId="9" fontId="9" fillId="7" borderId="24" xfId="1" applyFont="1" applyFill="1" applyBorder="1" applyAlignment="1" applyProtection="1">
      <alignment horizontal="center" vertical="center"/>
    </xf>
    <xf numFmtId="0" fontId="18" fillId="4" borderId="17" xfId="0" applyFont="1" applyFill="1" applyBorder="1" applyAlignment="1">
      <alignment horizontal="left" vertical="center" wrapText="1"/>
    </xf>
    <xf numFmtId="9" fontId="20" fillId="2" borderId="48" xfId="1" applyFont="1" applyFill="1" applyBorder="1" applyAlignment="1">
      <alignment horizontal="center" vertical="center"/>
    </xf>
    <xf numFmtId="9" fontId="21" fillId="7" borderId="49" xfId="1" applyFont="1" applyFill="1" applyBorder="1" applyAlignment="1">
      <alignment horizontal="center" vertical="center"/>
    </xf>
    <xf numFmtId="3" fontId="21" fillId="0" borderId="8" xfId="0" applyNumberFormat="1" applyFont="1" applyBorder="1" applyAlignment="1" applyProtection="1">
      <alignment horizontal="center" vertical="center"/>
      <protection locked="0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3" fontId="21" fillId="8" borderId="23" xfId="0" applyNumberFormat="1" applyFont="1" applyFill="1" applyBorder="1" applyAlignment="1">
      <alignment horizontal="center" vertical="center"/>
    </xf>
    <xf numFmtId="0" fontId="18" fillId="4" borderId="25" xfId="0" applyNumberFormat="1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3" fontId="21" fillId="0" borderId="26" xfId="0" applyNumberFormat="1" applyFont="1" applyBorder="1" applyAlignment="1" applyProtection="1">
      <alignment horizontal="center" vertical="center"/>
      <protection locked="0"/>
    </xf>
    <xf numFmtId="3" fontId="21" fillId="0" borderId="27" xfId="0" applyNumberFormat="1" applyFont="1" applyBorder="1" applyAlignment="1" applyProtection="1">
      <alignment horizontal="center" vertical="center"/>
      <protection locked="0"/>
    </xf>
    <xf numFmtId="3" fontId="21" fillId="0" borderId="12" xfId="0" applyNumberFormat="1" applyFont="1" applyBorder="1" applyAlignment="1" applyProtection="1">
      <alignment horizontal="center" vertical="center"/>
      <protection locked="0"/>
    </xf>
    <xf numFmtId="3" fontId="21" fillId="0" borderId="28" xfId="0" applyNumberFormat="1" applyFont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wrapText="1"/>
    </xf>
    <xf numFmtId="3" fontId="19" fillId="8" borderId="8" xfId="0" applyNumberFormat="1" applyFont="1" applyFill="1" applyBorder="1" applyAlignment="1">
      <alignment horizontal="center" vertical="center" wrapText="1"/>
    </xf>
    <xf numFmtId="9" fontId="21" fillId="7" borderId="50" xfId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left" vertical="center" wrapText="1"/>
    </xf>
    <xf numFmtId="0" fontId="22" fillId="0" borderId="0" xfId="0" applyFont="1" applyProtection="1"/>
    <xf numFmtId="0" fontId="23" fillId="0" borderId="0" xfId="0" applyFont="1" applyAlignment="1" applyProtection="1"/>
    <xf numFmtId="0" fontId="24" fillId="0" borderId="0" xfId="0" applyFont="1" applyAlignment="1" applyProtection="1"/>
    <xf numFmtId="0" fontId="24" fillId="0" borderId="0" xfId="0" applyFont="1" applyProtection="1"/>
    <xf numFmtId="0" fontId="24" fillId="0" borderId="0" xfId="0" applyFont="1"/>
    <xf numFmtId="0" fontId="12" fillId="0" borderId="0" xfId="0" applyFont="1"/>
    <xf numFmtId="3" fontId="19" fillId="8" borderId="17" xfId="0" applyNumberFormat="1" applyFont="1" applyFill="1" applyBorder="1" applyAlignment="1">
      <alignment horizontal="center" vertical="center" wrapText="1"/>
    </xf>
    <xf numFmtId="0" fontId="1" fillId="4" borderId="69" xfId="0" applyFont="1" applyFill="1" applyBorder="1" applyAlignment="1">
      <alignment horizontal="center" vertical="center" wrapText="1"/>
    </xf>
    <xf numFmtId="3" fontId="19" fillId="8" borderId="23" xfId="0" applyNumberFormat="1" applyFont="1" applyFill="1" applyBorder="1" applyAlignment="1">
      <alignment horizontal="center" vertical="center" wrapText="1"/>
    </xf>
    <xf numFmtId="3" fontId="21" fillId="8" borderId="68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Fill="1" applyBorder="1" applyAlignment="1">
      <alignment horizontal="left"/>
    </xf>
    <xf numFmtId="3" fontId="18" fillId="8" borderId="2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/>
    <xf numFmtId="3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Border="1" applyAlignment="1" applyProtection="1"/>
    <xf numFmtId="3" fontId="0" fillId="0" borderId="0" xfId="0" applyNumberFormat="1" applyProtection="1"/>
    <xf numFmtId="0" fontId="8" fillId="0" borderId="0" xfId="0" applyFont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4" fillId="4" borderId="42" xfId="0" applyFont="1" applyFill="1" applyBorder="1" applyAlignment="1">
      <alignment horizontal="left" vertical="center" wrapText="1"/>
    </xf>
    <xf numFmtId="0" fontId="14" fillId="4" borderId="43" xfId="0" applyFont="1" applyFill="1" applyBorder="1" applyAlignment="1">
      <alignment horizontal="left" vertical="center" wrapText="1"/>
    </xf>
    <xf numFmtId="0" fontId="14" fillId="6" borderId="22" xfId="0" applyFont="1" applyFill="1" applyBorder="1" applyAlignment="1">
      <alignment horizontal="left" vertical="center" wrapText="1"/>
    </xf>
    <xf numFmtId="0" fontId="14" fillId="6" borderId="65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3" fontId="8" fillId="5" borderId="7" xfId="0" applyNumberFormat="1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wrapText="1"/>
    </xf>
    <xf numFmtId="0" fontId="8" fillId="5" borderId="29" xfId="0" applyFont="1" applyFill="1" applyBorder="1" applyAlignment="1">
      <alignment wrapText="1"/>
    </xf>
    <xf numFmtId="0" fontId="8" fillId="5" borderId="51" xfId="0" applyFont="1" applyFill="1" applyBorder="1" applyAlignment="1">
      <alignment wrapText="1"/>
    </xf>
    <xf numFmtId="0" fontId="16" fillId="9" borderId="30" xfId="0" applyFont="1" applyFill="1" applyBorder="1" applyAlignment="1" applyProtection="1">
      <alignment horizontal="center" vertical="center"/>
    </xf>
    <xf numFmtId="0" fontId="16" fillId="9" borderId="31" xfId="0" applyFont="1" applyFill="1" applyBorder="1" applyAlignment="1" applyProtection="1">
      <alignment horizontal="center" vertical="center"/>
    </xf>
    <xf numFmtId="0" fontId="16" fillId="9" borderId="60" xfId="0" applyFont="1" applyFill="1" applyBorder="1" applyAlignment="1" applyProtection="1">
      <alignment horizontal="center" vertical="center"/>
    </xf>
    <xf numFmtId="0" fontId="16" fillId="9" borderId="61" xfId="0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54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5" fillId="5" borderId="0" xfId="0" applyNumberFormat="1" applyFont="1" applyFill="1" applyBorder="1" applyAlignment="1">
      <alignment horizontal="center" vertical="center"/>
    </xf>
    <xf numFmtId="0" fontId="15" fillId="5" borderId="57" xfId="0" applyNumberFormat="1" applyFont="1" applyFill="1" applyBorder="1" applyAlignment="1">
      <alignment horizontal="center" vertical="center"/>
    </xf>
    <xf numFmtId="0" fontId="15" fillId="5" borderId="44" xfId="0" applyNumberFormat="1" applyFont="1" applyFill="1" applyBorder="1" applyAlignment="1">
      <alignment horizontal="center" vertical="center"/>
    </xf>
    <xf numFmtId="0" fontId="15" fillId="5" borderId="38" xfId="0" applyNumberFormat="1" applyFont="1" applyFill="1" applyBorder="1" applyAlignment="1">
      <alignment horizontal="center" vertical="center"/>
    </xf>
    <xf numFmtId="0" fontId="15" fillId="5" borderId="4" xfId="0" applyNumberFormat="1" applyFont="1" applyFill="1" applyBorder="1" applyAlignment="1">
      <alignment horizontal="center" vertical="center"/>
    </xf>
    <xf numFmtId="0" fontId="15" fillId="5" borderId="58" xfId="0" applyNumberFormat="1" applyFont="1" applyFill="1" applyBorder="1" applyAlignment="1">
      <alignment horizontal="center" vertical="center"/>
    </xf>
    <xf numFmtId="0" fontId="15" fillId="5" borderId="37" xfId="0" applyNumberFormat="1" applyFont="1" applyFill="1" applyBorder="1" applyAlignment="1">
      <alignment horizontal="center" vertical="center"/>
    </xf>
    <xf numFmtId="0" fontId="15" fillId="5" borderId="51" xfId="0" applyNumberFormat="1" applyFont="1" applyFill="1" applyBorder="1" applyAlignment="1">
      <alignment horizontal="center" vertical="center"/>
    </xf>
    <xf numFmtId="3" fontId="8" fillId="8" borderId="40" xfId="0" applyNumberFormat="1" applyFont="1" applyFill="1" applyBorder="1" applyAlignment="1" applyProtection="1">
      <alignment horizontal="center" vertical="center"/>
      <protection hidden="1"/>
    </xf>
    <xf numFmtId="3" fontId="8" fillId="8" borderId="41" xfId="0" applyNumberFormat="1" applyFont="1" applyFill="1" applyBorder="1" applyAlignment="1" applyProtection="1">
      <alignment horizontal="center" vertical="center"/>
      <protection hidden="1"/>
    </xf>
    <xf numFmtId="3" fontId="8" fillId="8" borderId="59" xfId="0" applyNumberFormat="1" applyFont="1" applyFill="1" applyBorder="1" applyAlignment="1" applyProtection="1">
      <alignment horizontal="center" vertical="center"/>
      <protection hidden="1"/>
    </xf>
    <xf numFmtId="3" fontId="9" fillId="8" borderId="47" xfId="0" applyNumberFormat="1" applyFont="1" applyFill="1" applyBorder="1" applyAlignment="1">
      <alignment horizontal="center" vertical="center"/>
    </xf>
    <xf numFmtId="3" fontId="9" fillId="8" borderId="53" xfId="0" applyNumberFormat="1" applyFont="1" applyFill="1" applyBorder="1" applyAlignment="1">
      <alignment horizontal="center" vertical="center"/>
    </xf>
    <xf numFmtId="3" fontId="17" fillId="8" borderId="62" xfId="0" applyNumberFormat="1" applyFont="1" applyFill="1" applyBorder="1" applyAlignment="1" applyProtection="1">
      <alignment horizontal="center" vertical="center" wrapText="1"/>
    </xf>
    <xf numFmtId="3" fontId="17" fillId="8" borderId="16" xfId="0" applyNumberFormat="1" applyFont="1" applyFill="1" applyBorder="1" applyAlignment="1" applyProtection="1">
      <alignment horizontal="center" vertical="center" wrapText="1"/>
    </xf>
    <xf numFmtId="3" fontId="17" fillId="8" borderId="19" xfId="0" applyNumberFormat="1" applyFont="1" applyFill="1" applyBorder="1" applyAlignment="1" applyProtection="1">
      <alignment horizontal="center" vertical="center" wrapText="1"/>
    </xf>
    <xf numFmtId="3" fontId="17" fillId="8" borderId="11" xfId="0" applyNumberFormat="1" applyFont="1" applyFill="1" applyBorder="1" applyAlignment="1" applyProtection="1">
      <alignment horizontal="center" vertical="center" wrapText="1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3" fontId="9" fillId="0" borderId="63" xfId="0" applyNumberFormat="1" applyFont="1" applyBorder="1" applyAlignment="1" applyProtection="1">
      <alignment horizontal="center" vertical="center"/>
      <protection locked="0"/>
    </xf>
    <xf numFmtId="3" fontId="9" fillId="0" borderId="10" xfId="0" applyNumberFormat="1" applyFont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>
      <alignment horizontal="left" vertical="center" wrapText="1"/>
    </xf>
    <xf numFmtId="0" fontId="14" fillId="4" borderId="24" xfId="0" applyFont="1" applyFill="1" applyBorder="1" applyAlignment="1">
      <alignment horizontal="left" vertical="center" wrapText="1"/>
    </xf>
    <xf numFmtId="3" fontId="8" fillId="8" borderId="6" xfId="0" applyNumberFormat="1" applyFont="1" applyFill="1" applyBorder="1" applyAlignment="1" applyProtection="1">
      <alignment horizontal="center" vertical="center"/>
      <protection hidden="1"/>
    </xf>
    <xf numFmtId="3" fontId="8" fillId="8" borderId="52" xfId="0" applyNumberFormat="1" applyFont="1" applyFill="1" applyBorder="1" applyAlignment="1" applyProtection="1">
      <alignment horizontal="center" vertical="center"/>
      <protection hidden="1"/>
    </xf>
    <xf numFmtId="3" fontId="9" fillId="8" borderId="6" xfId="0" applyNumberFormat="1" applyFont="1" applyFill="1" applyBorder="1" applyAlignment="1">
      <alignment horizontal="center" vertical="center"/>
    </xf>
    <xf numFmtId="3" fontId="9" fillId="8" borderId="52" xfId="0" applyNumberFormat="1" applyFont="1" applyFill="1" applyBorder="1" applyAlignment="1">
      <alignment horizontal="center" vertical="center"/>
    </xf>
    <xf numFmtId="3" fontId="9" fillId="0" borderId="19" xfId="0" applyNumberFormat="1" applyFont="1" applyBorder="1" applyAlignment="1" applyProtection="1">
      <alignment horizontal="center" vertical="center"/>
      <protection locked="0"/>
    </xf>
    <xf numFmtId="3" fontId="9" fillId="0" borderId="16" xfId="0" applyNumberFormat="1" applyFont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5" fillId="2" borderId="63" xfId="0" applyNumberFormat="1" applyFont="1" applyFill="1" applyBorder="1" applyAlignment="1">
      <alignment horizontal="center" vertical="center"/>
    </xf>
    <xf numFmtId="0" fontId="15" fillId="2" borderId="24" xfId="0" applyNumberFormat="1" applyFont="1" applyFill="1" applyBorder="1" applyAlignment="1">
      <alignment horizontal="center" vertical="center"/>
    </xf>
    <xf numFmtId="0" fontId="15" fillId="2" borderId="17" xfId="0" applyNumberFormat="1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3" fontId="17" fillId="8" borderId="10" xfId="0" applyNumberFormat="1" applyFont="1" applyFill="1" applyBorder="1" applyAlignment="1" applyProtection="1">
      <alignment horizontal="center" vertical="center" wrapText="1"/>
    </xf>
    <xf numFmtId="3" fontId="9" fillId="0" borderId="64" xfId="0" applyNumberFormat="1" applyFont="1" applyBorder="1" applyAlignment="1" applyProtection="1">
      <alignment horizontal="center" vertical="center"/>
      <protection locked="0"/>
    </xf>
    <xf numFmtId="3" fontId="9" fillId="0" borderId="21" xfId="0" applyNumberFormat="1" applyFont="1" applyBorder="1" applyAlignment="1" applyProtection="1">
      <alignment horizontal="center" vertical="center"/>
      <protection locked="0"/>
    </xf>
    <xf numFmtId="3" fontId="9" fillId="0" borderId="20" xfId="0" applyNumberFormat="1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>
      <alignment horizontal="center"/>
    </xf>
    <xf numFmtId="0" fontId="1" fillId="7" borderId="25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1" fillId="2" borderId="66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67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wrapText="1"/>
    </xf>
    <xf numFmtId="0" fontId="6" fillId="0" borderId="68" xfId="0" applyFont="1" applyBorder="1" applyAlignment="1">
      <alignment wrapText="1"/>
    </xf>
    <xf numFmtId="0" fontId="1" fillId="5" borderId="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left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656168</xdr:colOff>
      <xdr:row>16</xdr:row>
      <xdr:rowOff>0</xdr:rowOff>
    </xdr:from>
    <xdr:to>
      <xdr:col>8</xdr:col>
      <xdr:colOff>1185333</xdr:colOff>
      <xdr:row>20</xdr:row>
      <xdr:rowOff>243415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2168" y="7090834"/>
          <a:ext cx="1672165" cy="1142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1071940</xdr:colOff>
      <xdr:row>12</xdr:row>
      <xdr:rowOff>200898</xdr:rowOff>
    </xdr:from>
    <xdr:to>
      <xdr:col>8</xdr:col>
      <xdr:colOff>1101371</xdr:colOff>
      <xdr:row>17</xdr:row>
      <xdr:rowOff>28016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6315" y="4891961"/>
          <a:ext cx="1291494" cy="85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1060034</xdr:colOff>
      <xdr:row>12</xdr:row>
      <xdr:rowOff>200898</xdr:rowOff>
    </xdr:from>
    <xdr:to>
      <xdr:col>8</xdr:col>
      <xdr:colOff>1089465</xdr:colOff>
      <xdr:row>17</xdr:row>
      <xdr:rowOff>28016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94409" y="4891961"/>
          <a:ext cx="1291494" cy="85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1083846</xdr:colOff>
      <xdr:row>12</xdr:row>
      <xdr:rowOff>200898</xdr:rowOff>
    </xdr:from>
    <xdr:to>
      <xdr:col>8</xdr:col>
      <xdr:colOff>1113277</xdr:colOff>
      <xdr:row>17</xdr:row>
      <xdr:rowOff>28016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8221" y="4891961"/>
          <a:ext cx="1291494" cy="85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1071940</xdr:colOff>
      <xdr:row>12</xdr:row>
      <xdr:rowOff>200898</xdr:rowOff>
    </xdr:from>
    <xdr:to>
      <xdr:col>8</xdr:col>
      <xdr:colOff>1101371</xdr:colOff>
      <xdr:row>17</xdr:row>
      <xdr:rowOff>28016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06315" y="4891961"/>
          <a:ext cx="1291494" cy="85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1083846</xdr:colOff>
      <xdr:row>12</xdr:row>
      <xdr:rowOff>200898</xdr:rowOff>
    </xdr:from>
    <xdr:to>
      <xdr:col>8</xdr:col>
      <xdr:colOff>1113277</xdr:colOff>
      <xdr:row>17</xdr:row>
      <xdr:rowOff>28016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8221" y="4891961"/>
          <a:ext cx="1291494" cy="85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51"/>
  <sheetViews>
    <sheetView windowProtection="1" tabSelected="1" zoomScaleNormal="100" zoomScaleSheetLayoutView="100" workbookViewId="0">
      <selection activeCell="B6" sqref="B6:D6"/>
    </sheetView>
  </sheetViews>
  <sheetFormatPr defaultRowHeight="15" outlineLevelRow="1" x14ac:dyDescent="0.25"/>
  <cols>
    <col min="1" max="1" width="18.42578125" customWidth="1"/>
    <col min="2" max="2" width="23.42578125" customWidth="1"/>
    <col min="3" max="6" width="17.5703125" customWidth="1"/>
    <col min="7" max="8" width="17.140625" customWidth="1"/>
    <col min="9" max="9" width="20.85546875" customWidth="1"/>
  </cols>
  <sheetData>
    <row r="1" spans="1:9" ht="28.5" x14ac:dyDescent="0.45">
      <c r="A1" s="45" t="s">
        <v>0</v>
      </c>
      <c r="B1" s="46"/>
      <c r="C1" s="47"/>
      <c r="D1" s="48"/>
      <c r="G1" s="79" t="s">
        <v>4</v>
      </c>
      <c r="H1" s="79"/>
      <c r="I1" s="79"/>
    </row>
    <row r="2" spans="1:9" ht="26.25" x14ac:dyDescent="0.4">
      <c r="A2" s="49" t="s">
        <v>27</v>
      </c>
      <c r="B2" s="14"/>
      <c r="C2" s="44"/>
      <c r="D2" s="12"/>
      <c r="E2" s="12"/>
      <c r="F2" s="4"/>
      <c r="G2" s="68"/>
      <c r="H2" s="15"/>
      <c r="I2" s="15" t="s">
        <v>42</v>
      </c>
    </row>
    <row r="3" spans="1:9" ht="18" customHeight="1" x14ac:dyDescent="0.4">
      <c r="B3" s="17"/>
      <c r="C3" s="18"/>
      <c r="D3" s="12"/>
      <c r="E3" s="12"/>
      <c r="F3" s="4"/>
      <c r="G3" s="68"/>
      <c r="H3" s="15"/>
      <c r="I3" s="15"/>
    </row>
    <row r="4" spans="1:9" ht="26.25" x14ac:dyDescent="0.4">
      <c r="A4" s="16" t="s">
        <v>46</v>
      </c>
      <c r="B4" s="6"/>
      <c r="C4" s="13"/>
      <c r="D4" s="12"/>
      <c r="E4" s="12"/>
      <c r="F4" s="4"/>
      <c r="G4" s="68"/>
      <c r="H4" s="15"/>
      <c r="I4" s="15"/>
    </row>
    <row r="5" spans="1:9" ht="21" x14ac:dyDescent="0.35">
      <c r="A5" s="4"/>
      <c r="B5" s="12"/>
      <c r="C5" s="13"/>
      <c r="D5" s="12"/>
      <c r="E5" s="12"/>
      <c r="F5" s="4"/>
      <c r="G5" s="15"/>
      <c r="H5" s="15"/>
      <c r="I5" s="15"/>
    </row>
    <row r="6" spans="1:9" ht="23.25" x14ac:dyDescent="0.35">
      <c r="A6" s="14" t="s">
        <v>11</v>
      </c>
      <c r="B6" s="131"/>
      <c r="C6" s="131"/>
      <c r="D6" s="131"/>
      <c r="E6" s="12"/>
      <c r="G6" s="15"/>
      <c r="H6" s="15"/>
      <c r="I6" s="15"/>
    </row>
    <row r="7" spans="1:9" ht="24" thickBot="1" x14ac:dyDescent="0.4">
      <c r="A7" s="14"/>
      <c r="B7" s="6"/>
      <c r="C7" s="13"/>
      <c r="D7" s="13"/>
      <c r="E7" s="13"/>
      <c r="F7" s="4"/>
      <c r="G7" s="4"/>
      <c r="H7" s="4"/>
      <c r="I7" s="4"/>
    </row>
    <row r="8" spans="1:9" ht="39" customHeight="1" thickBot="1" x14ac:dyDescent="0.3">
      <c r="A8" s="84" t="s">
        <v>12</v>
      </c>
      <c r="B8" s="85"/>
      <c r="C8" s="86"/>
      <c r="D8" s="86"/>
      <c r="E8" s="86"/>
      <c r="F8" s="86"/>
      <c r="G8" s="86"/>
      <c r="H8" s="86"/>
      <c r="I8" s="87"/>
    </row>
    <row r="9" spans="1:9" ht="15" customHeight="1" thickBot="1" x14ac:dyDescent="0.3">
      <c r="A9" s="90" t="s">
        <v>18</v>
      </c>
      <c r="B9" s="91"/>
      <c r="C9" s="94">
        <v>2016</v>
      </c>
      <c r="D9" s="95"/>
      <c r="E9" s="98">
        <v>2017</v>
      </c>
      <c r="F9" s="99"/>
      <c r="G9" s="80" t="s">
        <v>37</v>
      </c>
      <c r="H9" s="81"/>
      <c r="I9" s="88" t="s">
        <v>16</v>
      </c>
    </row>
    <row r="10" spans="1:9" ht="40.5" customHeight="1" thickBot="1" x14ac:dyDescent="0.3">
      <c r="A10" s="92"/>
      <c r="B10" s="93"/>
      <c r="C10" s="96"/>
      <c r="D10" s="97"/>
      <c r="E10" s="100"/>
      <c r="F10" s="101"/>
      <c r="G10" s="82"/>
      <c r="H10" s="83"/>
      <c r="I10" s="89"/>
    </row>
    <row r="11" spans="1:9" ht="29.25" customHeight="1" thickBot="1" x14ac:dyDescent="0.3">
      <c r="A11" s="123" t="s">
        <v>13</v>
      </c>
      <c r="B11" s="124"/>
      <c r="C11" s="125" t="s">
        <v>14</v>
      </c>
      <c r="D11" s="126"/>
      <c r="E11" s="127" t="s">
        <v>14</v>
      </c>
      <c r="F11" s="128"/>
      <c r="G11" s="111" t="s">
        <v>15</v>
      </c>
      <c r="H11" s="112"/>
      <c r="I11" s="89"/>
    </row>
    <row r="12" spans="1:9" ht="54.95" customHeight="1" thickTop="1" thickBot="1" x14ac:dyDescent="0.3">
      <c r="A12" s="115" t="s">
        <v>30</v>
      </c>
      <c r="B12" s="116"/>
      <c r="C12" s="104">
        <f>Promoter!C12+'Partner 1'!C12+'Partner 2'!C12+'Partner 3'!C12+'Partner 4'!C12</f>
        <v>0</v>
      </c>
      <c r="D12" s="102"/>
      <c r="E12" s="102">
        <f>Promoter!E12+'Partner 1'!E12+'Partner 2'!E12+'Partner 3'!E12+'Partner 4'!E12</f>
        <v>0</v>
      </c>
      <c r="F12" s="103"/>
      <c r="G12" s="117">
        <f t="shared" ref="G12:G14" si="0">+C12+E12</f>
        <v>0</v>
      </c>
      <c r="H12" s="118"/>
      <c r="I12" s="20">
        <f>IF(G15=0,0,G12/G15)</f>
        <v>0</v>
      </c>
    </row>
    <row r="13" spans="1:9" ht="54.95" customHeight="1" thickTop="1" thickBot="1" x14ac:dyDescent="0.3">
      <c r="A13" s="129" t="s">
        <v>9</v>
      </c>
      <c r="B13" s="130"/>
      <c r="C13" s="113">
        <v>0</v>
      </c>
      <c r="D13" s="114"/>
      <c r="E13" s="121">
        <v>0</v>
      </c>
      <c r="F13" s="122"/>
      <c r="G13" s="119">
        <f t="shared" si="0"/>
        <v>0</v>
      </c>
      <c r="H13" s="120"/>
      <c r="I13" s="21">
        <f>IF($G$15=0,0,G13/$G$15)</f>
        <v>0</v>
      </c>
    </row>
    <row r="14" spans="1:9" ht="54.95" customHeight="1" thickTop="1" thickBot="1" x14ac:dyDescent="0.3">
      <c r="A14" s="75" t="s">
        <v>10</v>
      </c>
      <c r="B14" s="76"/>
      <c r="C14" s="135">
        <v>0</v>
      </c>
      <c r="D14" s="136"/>
      <c r="E14" s="137">
        <v>0</v>
      </c>
      <c r="F14" s="136"/>
      <c r="G14" s="105">
        <f t="shared" si="0"/>
        <v>0</v>
      </c>
      <c r="H14" s="106"/>
      <c r="I14" s="21">
        <f>IF($G$15=0,0,G14/$G$15)</f>
        <v>0</v>
      </c>
    </row>
    <row r="15" spans="1:9" ht="54.95" customHeight="1" thickBot="1" x14ac:dyDescent="0.3">
      <c r="A15" s="77" t="s">
        <v>44</v>
      </c>
      <c r="B15" s="78"/>
      <c r="C15" s="134">
        <f>C12+C13+C14</f>
        <v>0</v>
      </c>
      <c r="D15" s="109"/>
      <c r="E15" s="109">
        <f t="shared" ref="E15" si="1">E12+E13+E14</f>
        <v>0</v>
      </c>
      <c r="F15" s="110"/>
      <c r="G15" s="107">
        <f t="shared" ref="G15" si="2">G12+G13+G14</f>
        <v>0</v>
      </c>
      <c r="H15" s="108"/>
      <c r="I15" s="21">
        <f>IF($G$15=0,0,(G12+G13+G14)/G15)</f>
        <v>0</v>
      </c>
    </row>
    <row r="16" spans="1:9" ht="15.75" x14ac:dyDescent="0.25">
      <c r="A16" s="10" t="s">
        <v>43</v>
      </c>
      <c r="B16" s="11"/>
    </row>
    <row r="17" spans="1:9" ht="15.75" customHeight="1" x14ac:dyDescent="0.25">
      <c r="A17" s="10" t="s">
        <v>45</v>
      </c>
      <c r="B17" s="10"/>
    </row>
    <row r="18" spans="1:9" ht="15.75" customHeight="1" x14ac:dyDescent="0.25">
      <c r="A18" s="10"/>
      <c r="B18" s="10"/>
    </row>
    <row r="19" spans="1:9" ht="24" customHeight="1" x14ac:dyDescent="0.3">
      <c r="A19" s="132" t="s">
        <v>35</v>
      </c>
      <c r="B19" s="132"/>
      <c r="C19" s="74"/>
      <c r="D19" s="74"/>
      <c r="E19" s="74"/>
      <c r="F19" s="74"/>
    </row>
    <row r="20" spans="1:9" ht="15" customHeight="1" x14ac:dyDescent="0.3">
      <c r="A20" s="57"/>
      <c r="B20" s="59"/>
      <c r="C20" s="60"/>
      <c r="D20" s="60"/>
      <c r="E20" s="60"/>
      <c r="F20" s="60"/>
    </row>
    <row r="21" spans="1:9" ht="24" customHeight="1" x14ac:dyDescent="0.3">
      <c r="A21" s="133" t="s">
        <v>34</v>
      </c>
      <c r="B21" s="133"/>
      <c r="C21" s="74"/>
      <c r="D21" s="74"/>
      <c r="E21" s="74"/>
      <c r="F21" s="74"/>
    </row>
    <row r="22" spans="1:9" ht="17.25" customHeight="1" x14ac:dyDescent="0.3">
      <c r="A22" s="55"/>
      <c r="B22" s="61"/>
      <c r="C22" s="62"/>
      <c r="D22" s="62"/>
      <c r="E22" s="62"/>
      <c r="F22" s="62"/>
    </row>
    <row r="23" spans="1:9" ht="24" customHeight="1" x14ac:dyDescent="0.3">
      <c r="A23" s="56" t="s">
        <v>36</v>
      </c>
      <c r="B23" s="55"/>
      <c r="C23" s="73"/>
      <c r="D23" s="73"/>
      <c r="E23" s="73"/>
      <c r="F23" s="73"/>
    </row>
    <row r="24" spans="1:9" ht="18.75" x14ac:dyDescent="0.3">
      <c r="A24" s="54"/>
      <c r="B24" s="54"/>
      <c r="C24" s="62"/>
      <c r="D24" s="62"/>
      <c r="E24" s="62"/>
      <c r="F24" s="62"/>
    </row>
    <row r="25" spans="1:9" ht="18.75" x14ac:dyDescent="0.3">
      <c r="A25" s="4"/>
      <c r="B25" s="69"/>
      <c r="C25" s="70"/>
      <c r="D25" s="70"/>
      <c r="E25" s="70"/>
      <c r="F25" s="70"/>
      <c r="G25" s="4"/>
      <c r="H25" s="4"/>
      <c r="I25" s="4"/>
    </row>
    <row r="26" spans="1:9" ht="15" customHeight="1" x14ac:dyDescent="0.3">
      <c r="A26" s="4"/>
      <c r="B26" s="69"/>
      <c r="C26" s="70"/>
      <c r="D26" s="70"/>
      <c r="E26" s="70"/>
      <c r="F26" s="70"/>
      <c r="G26" s="4"/>
      <c r="H26" s="4"/>
      <c r="I26" s="4"/>
    </row>
    <row r="27" spans="1:9" ht="15" customHeight="1" x14ac:dyDescent="0.3">
      <c r="A27" s="4"/>
      <c r="B27" s="69"/>
      <c r="C27" s="70"/>
      <c r="D27" s="70"/>
      <c r="E27" s="70"/>
      <c r="F27" s="70"/>
      <c r="G27" s="4"/>
      <c r="H27" s="4"/>
      <c r="I27" s="4"/>
    </row>
    <row r="28" spans="1:9" ht="15" customHeight="1" x14ac:dyDescent="0.3">
      <c r="A28" s="4"/>
      <c r="B28" s="69"/>
      <c r="C28" s="70"/>
      <c r="D28" s="70"/>
      <c r="E28" s="70"/>
      <c r="F28" s="70"/>
      <c r="G28" s="4"/>
      <c r="H28" s="4"/>
      <c r="I28" s="4"/>
    </row>
    <row r="29" spans="1:9" ht="15" customHeight="1" x14ac:dyDescent="0.3">
      <c r="A29" s="4"/>
      <c r="B29" s="69"/>
      <c r="C29" s="70"/>
      <c r="D29" s="70"/>
      <c r="E29" s="70"/>
      <c r="F29" s="70"/>
      <c r="G29" s="4"/>
      <c r="H29" s="4"/>
      <c r="I29" s="4"/>
    </row>
    <row r="30" spans="1:9" ht="15" customHeight="1" x14ac:dyDescent="0.3">
      <c r="A30" s="4"/>
      <c r="B30" s="69"/>
      <c r="C30" s="70"/>
      <c r="D30" s="70"/>
      <c r="E30" s="70"/>
      <c r="F30" s="70"/>
      <c r="G30" s="4"/>
      <c r="H30" s="4"/>
      <c r="I30" s="4"/>
    </row>
    <row r="31" spans="1:9" ht="15" customHeight="1" x14ac:dyDescent="0.3">
      <c r="A31" s="4"/>
      <c r="B31" s="69"/>
      <c r="C31" s="70"/>
      <c r="D31" s="70"/>
      <c r="E31" s="70"/>
      <c r="F31" s="70"/>
      <c r="G31" s="4"/>
      <c r="H31" s="4"/>
      <c r="I31" s="4"/>
    </row>
    <row r="32" spans="1:9" ht="15" customHeight="1" x14ac:dyDescent="0.3">
      <c r="A32" s="4"/>
      <c r="B32" s="4"/>
      <c r="C32" s="70"/>
      <c r="D32" s="70"/>
      <c r="E32" s="70"/>
      <c r="F32" s="70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idden="1" outlineLevel="1" x14ac:dyDescent="0.25">
      <c r="A35" s="4"/>
      <c r="B35" s="71">
        <f>Promoter!B12+'Partner 1'!B12+'Partner 2'!B12+'Partner 3'!B12+'Partner 4'!B12</f>
        <v>0</v>
      </c>
      <c r="C35" s="71">
        <f>Promoter!C12+'Partner 1'!C12+'Partner 2'!C12+'Partner 3'!C12+'Partner 4'!C12</f>
        <v>0</v>
      </c>
      <c r="D35" s="71">
        <f>Promoter!D12+'Partner 1'!D12+'Partner 2'!D12+'Partner 3'!D12+'Partner 4'!D12</f>
        <v>0</v>
      </c>
      <c r="E35" s="71">
        <f>Promoter!E12+'Partner 1'!E12+'Partner 2'!E12+'Partner 3'!E12+'Partner 4'!E12</f>
        <v>0</v>
      </c>
      <c r="F35" s="71"/>
      <c r="G35" s="4"/>
      <c r="H35" s="4"/>
      <c r="I35" s="4"/>
    </row>
    <row r="36" spans="1:9" ht="21" hidden="1" outlineLevel="1" x14ac:dyDescent="0.35">
      <c r="A36" s="4"/>
      <c r="B36" s="72" t="str">
        <f>IF(G15=(B35+D35),"Kontrola OK","Chyba!")</f>
        <v>Kontrola OK</v>
      </c>
      <c r="C36" s="4"/>
      <c r="D36" s="4"/>
      <c r="E36" s="4"/>
      <c r="F36" s="4"/>
      <c r="G36" s="4"/>
      <c r="H36" s="4"/>
      <c r="I36" s="4"/>
    </row>
    <row r="37" spans="1:9" collapsed="1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</sheetData>
  <sheetProtection password="CF31" sheet="1" objects="1" scenarios="1" selectLockedCells="1"/>
  <mergeCells count="33">
    <mergeCell ref="B6:D6"/>
    <mergeCell ref="A19:B19"/>
    <mergeCell ref="A21:B21"/>
    <mergeCell ref="C19:F19"/>
    <mergeCell ref="C15:D15"/>
    <mergeCell ref="C14:D14"/>
    <mergeCell ref="E14:F14"/>
    <mergeCell ref="G11:H11"/>
    <mergeCell ref="C13:D13"/>
    <mergeCell ref="A12:B12"/>
    <mergeCell ref="G12:H12"/>
    <mergeCell ref="G13:H13"/>
    <mergeCell ref="E13:F13"/>
    <mergeCell ref="A11:B11"/>
    <mergeCell ref="C11:D11"/>
    <mergeCell ref="E11:F11"/>
    <mergeCell ref="A13:B13"/>
    <mergeCell ref="C23:F23"/>
    <mergeCell ref="C21:F21"/>
    <mergeCell ref="A14:B14"/>
    <mergeCell ref="A15:B15"/>
    <mergeCell ref="G1:I1"/>
    <mergeCell ref="G9:H10"/>
    <mergeCell ref="A8:I8"/>
    <mergeCell ref="I9:I11"/>
    <mergeCell ref="A9:B10"/>
    <mergeCell ref="C9:D10"/>
    <mergeCell ref="E9:F10"/>
    <mergeCell ref="E12:F12"/>
    <mergeCell ref="C12:D12"/>
    <mergeCell ref="G14:H14"/>
    <mergeCell ref="G15:H15"/>
    <mergeCell ref="E15:F15"/>
  </mergeCells>
  <pageMargins left="0.9055118110236221" right="0.74803149606299213" top="0.59055118110236227" bottom="0.35433070866141736" header="0.51181102362204722" footer="0.31496062992125984"/>
  <pageSetup paperSize="9" scale="72" orientation="landscape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I19"/>
  <sheetViews>
    <sheetView windowProtection="1" zoomScale="90" zoomScaleNormal="90" zoomScaleSheetLayoutView="100" workbookViewId="0">
      <selection activeCell="E11" sqref="E11"/>
    </sheetView>
  </sheetViews>
  <sheetFormatPr defaultRowHeight="15" x14ac:dyDescent="0.25"/>
  <cols>
    <col min="1" max="1" width="45.7109375" customWidth="1"/>
    <col min="2" max="7" width="13.28515625" customWidth="1"/>
    <col min="8" max="8" width="19" customWidth="1"/>
    <col min="9" max="9" width="18.42578125" customWidth="1"/>
    <col min="10" max="10" width="64.85546875" bestFit="1" customWidth="1"/>
  </cols>
  <sheetData>
    <row r="1" spans="1:9" s="3" customFormat="1" ht="18.75" customHeight="1" x14ac:dyDescent="0.35">
      <c r="A1" s="7" t="s">
        <v>0</v>
      </c>
      <c r="B1" s="8"/>
      <c r="D1" s="6"/>
      <c r="E1" s="5"/>
      <c r="F1" s="5"/>
      <c r="G1" s="5"/>
      <c r="H1" s="5"/>
      <c r="I1" s="9" t="s">
        <v>4</v>
      </c>
    </row>
    <row r="2" spans="1:9" s="3" customFormat="1" ht="21.75" thickBot="1" x14ac:dyDescent="0.4">
      <c r="A2" s="7" t="s">
        <v>6</v>
      </c>
      <c r="B2" s="138" t="s">
        <v>26</v>
      </c>
      <c r="C2" s="138"/>
      <c r="D2" s="158"/>
      <c r="E2" s="158"/>
      <c r="F2" s="158"/>
      <c r="G2" s="158"/>
      <c r="H2" s="158"/>
      <c r="I2" s="19" t="s">
        <v>17</v>
      </c>
    </row>
    <row r="3" spans="1:9" ht="20.25" customHeight="1" thickBot="1" x14ac:dyDescent="0.35">
      <c r="A3" s="140" t="s">
        <v>19</v>
      </c>
      <c r="B3" s="141"/>
      <c r="C3" s="141"/>
      <c r="D3" s="141"/>
      <c r="E3" s="141"/>
      <c r="F3" s="141"/>
      <c r="G3" s="141"/>
      <c r="H3" s="142"/>
      <c r="I3" s="143"/>
    </row>
    <row r="4" spans="1:9" ht="16.5" customHeight="1" thickTop="1" thickBot="1" x14ac:dyDescent="0.3">
      <c r="A4" s="147" t="s">
        <v>2</v>
      </c>
      <c r="B4" s="152">
        <v>2016</v>
      </c>
      <c r="C4" s="152"/>
      <c r="D4" s="154">
        <v>2017</v>
      </c>
      <c r="E4" s="155"/>
      <c r="F4" s="149" t="s">
        <v>21</v>
      </c>
      <c r="G4" s="150"/>
      <c r="H4" s="144" t="s">
        <v>8</v>
      </c>
      <c r="I4" s="139" t="s">
        <v>5</v>
      </c>
    </row>
    <row r="5" spans="1:9" ht="16.5" customHeight="1" thickTop="1" thickBot="1" x14ac:dyDescent="0.3">
      <c r="A5" s="148"/>
      <c r="B5" s="153"/>
      <c r="C5" s="153"/>
      <c r="D5" s="156"/>
      <c r="E5" s="157"/>
      <c r="F5" s="151"/>
      <c r="G5" s="151"/>
      <c r="H5" s="145"/>
      <c r="I5" s="139"/>
    </row>
    <row r="6" spans="1:9" ht="38.25" thickBot="1" x14ac:dyDescent="0.3">
      <c r="A6" s="148"/>
      <c r="B6" s="40" t="s">
        <v>7</v>
      </c>
      <c r="C6" s="41" t="s">
        <v>1</v>
      </c>
      <c r="D6" s="40" t="s">
        <v>7</v>
      </c>
      <c r="E6" s="42" t="s">
        <v>1</v>
      </c>
      <c r="F6" s="51" t="s">
        <v>22</v>
      </c>
      <c r="G6" s="51" t="s">
        <v>23</v>
      </c>
      <c r="H6" s="146"/>
      <c r="I6" s="139"/>
    </row>
    <row r="7" spans="1:9" ht="39.950000000000003" customHeight="1" thickTop="1" thickBot="1" x14ac:dyDescent="0.3">
      <c r="A7" s="22" t="s">
        <v>29</v>
      </c>
      <c r="B7" s="63">
        <v>0</v>
      </c>
      <c r="C7" s="64">
        <v>0</v>
      </c>
      <c r="D7" s="63">
        <v>0</v>
      </c>
      <c r="E7" s="65">
        <v>0</v>
      </c>
      <c r="F7" s="52">
        <f t="shared" ref="F7:F11" si="0">SUM(B7,D7)</f>
        <v>0</v>
      </c>
      <c r="G7" s="52">
        <f t="shared" ref="G7:G11" si="1">SUM(C7,E7)</f>
        <v>0</v>
      </c>
      <c r="H7" s="23">
        <f t="shared" ref="H7:H12" si="2">IF($F$7=0,0,F7/$F$12)</f>
        <v>0</v>
      </c>
      <c r="I7" s="24">
        <f t="shared" ref="I7:I12" si="3">IF($G$7=0,0,G7/$G$12)</f>
        <v>0</v>
      </c>
    </row>
    <row r="8" spans="1:9" ht="39.950000000000003" customHeight="1" thickTop="1" thickBot="1" x14ac:dyDescent="0.3">
      <c r="A8" s="30" t="s">
        <v>39</v>
      </c>
      <c r="B8" s="63">
        <v>0</v>
      </c>
      <c r="C8" s="26">
        <v>0</v>
      </c>
      <c r="D8" s="27">
        <v>0</v>
      </c>
      <c r="E8" s="66">
        <v>0</v>
      </c>
      <c r="F8" s="29">
        <f t="shared" si="0"/>
        <v>0</v>
      </c>
      <c r="G8" s="29">
        <f t="shared" si="1"/>
        <v>0</v>
      </c>
      <c r="H8" s="23">
        <f t="shared" si="2"/>
        <v>0</v>
      </c>
      <c r="I8" s="24">
        <f t="shared" si="3"/>
        <v>0</v>
      </c>
    </row>
    <row r="9" spans="1:9" ht="39.950000000000003" customHeight="1" thickTop="1" thickBot="1" x14ac:dyDescent="0.3">
      <c r="A9" s="22" t="s">
        <v>38</v>
      </c>
      <c r="B9" s="25">
        <v>0</v>
      </c>
      <c r="C9" s="26">
        <v>0</v>
      </c>
      <c r="D9" s="27">
        <v>0</v>
      </c>
      <c r="E9" s="28">
        <v>0</v>
      </c>
      <c r="F9" s="29">
        <f t="shared" si="0"/>
        <v>0</v>
      </c>
      <c r="G9" s="29">
        <f t="shared" si="1"/>
        <v>0</v>
      </c>
      <c r="H9" s="23">
        <f t="shared" si="2"/>
        <v>0</v>
      </c>
      <c r="I9" s="24">
        <f t="shared" si="3"/>
        <v>0</v>
      </c>
    </row>
    <row r="10" spans="1:9" ht="39.950000000000003" customHeight="1" thickTop="1" thickBot="1" x14ac:dyDescent="0.3">
      <c r="A10" s="31" t="s">
        <v>32</v>
      </c>
      <c r="B10" s="32">
        <v>0</v>
      </c>
      <c r="C10" s="26">
        <v>0</v>
      </c>
      <c r="D10" s="27">
        <v>0</v>
      </c>
      <c r="E10" s="35">
        <v>0</v>
      </c>
      <c r="F10" s="53">
        <f t="shared" si="0"/>
        <v>0</v>
      </c>
      <c r="G10" s="53">
        <f t="shared" si="1"/>
        <v>0</v>
      </c>
      <c r="H10" s="23">
        <f t="shared" si="2"/>
        <v>0</v>
      </c>
      <c r="I10" s="24">
        <f t="shared" si="3"/>
        <v>0</v>
      </c>
    </row>
    <row r="11" spans="1:9" ht="39.950000000000003" customHeight="1" thickTop="1" thickBot="1" x14ac:dyDescent="0.3">
      <c r="A11" s="36" t="s">
        <v>33</v>
      </c>
      <c r="B11" s="32">
        <v>0</v>
      </c>
      <c r="C11" s="26">
        <v>0</v>
      </c>
      <c r="D11" s="27">
        <v>0</v>
      </c>
      <c r="E11" s="35">
        <v>0</v>
      </c>
      <c r="F11" s="53">
        <f t="shared" si="0"/>
        <v>0</v>
      </c>
      <c r="G11" s="53">
        <f t="shared" si="1"/>
        <v>0</v>
      </c>
      <c r="H11" s="23">
        <f t="shared" si="2"/>
        <v>0</v>
      </c>
      <c r="I11" s="24">
        <f t="shared" si="3"/>
        <v>0</v>
      </c>
    </row>
    <row r="12" spans="1:9" ht="39.950000000000003" customHeight="1" thickTop="1" thickBot="1" x14ac:dyDescent="0.35">
      <c r="A12" s="37" t="s">
        <v>21</v>
      </c>
      <c r="B12" s="38">
        <f t="shared" ref="B12:G12" si="4">SUM(B7:B11)</f>
        <v>0</v>
      </c>
      <c r="C12" s="38">
        <f t="shared" si="4"/>
        <v>0</v>
      </c>
      <c r="D12" s="38">
        <f t="shared" si="4"/>
        <v>0</v>
      </c>
      <c r="E12" s="50">
        <f t="shared" si="4"/>
        <v>0</v>
      </c>
      <c r="F12" s="52">
        <f t="shared" si="4"/>
        <v>0</v>
      </c>
      <c r="G12" s="58">
        <f t="shared" si="4"/>
        <v>0</v>
      </c>
      <c r="H12" s="23">
        <f t="shared" si="2"/>
        <v>0</v>
      </c>
      <c r="I12" s="39">
        <f t="shared" si="3"/>
        <v>0</v>
      </c>
    </row>
    <row r="13" spans="1:9" ht="17.25" customHeight="1" x14ac:dyDescent="0.25"/>
    <row r="14" spans="1:9" ht="15.75" x14ac:dyDescent="0.25">
      <c r="A14" s="2" t="s">
        <v>3</v>
      </c>
    </row>
    <row r="15" spans="1:9" ht="15.75" x14ac:dyDescent="0.25">
      <c r="A15" s="1" t="s">
        <v>28</v>
      </c>
    </row>
    <row r="16" spans="1:9" ht="15.75" x14ac:dyDescent="0.25">
      <c r="A16" s="1" t="s">
        <v>25</v>
      </c>
    </row>
    <row r="17" spans="1:1" ht="15.75" x14ac:dyDescent="0.25">
      <c r="A17" s="1" t="s">
        <v>31</v>
      </c>
    </row>
    <row r="18" spans="1:1" ht="15.75" x14ac:dyDescent="0.25">
      <c r="A18" s="1" t="s">
        <v>40</v>
      </c>
    </row>
    <row r="19" spans="1:1" ht="15.75" x14ac:dyDescent="0.25">
      <c r="A19" s="1" t="s">
        <v>41</v>
      </c>
    </row>
  </sheetData>
  <sheetProtection password="CF31" sheet="1" objects="1" scenarios="1" selectLockedCells="1"/>
  <mergeCells count="9">
    <mergeCell ref="B2:C2"/>
    <mergeCell ref="I4:I6"/>
    <mergeCell ref="A3:I3"/>
    <mergeCell ref="H4:H6"/>
    <mergeCell ref="A4:A6"/>
    <mergeCell ref="F4:G5"/>
    <mergeCell ref="B4:C5"/>
    <mergeCell ref="D4:E5"/>
    <mergeCell ref="D2:H2"/>
  </mergeCells>
  <pageMargins left="0.9055118110236221" right="0.74803149606299213" top="0.59055118110236227" bottom="0.35433070866141736" header="0.51181102362204722" footer="0.31496062992125984"/>
  <pageSetup paperSize="9" scale="78" orientation="landscape" horizontalDpi="300" verticalDpi="300" r:id="rId1"/>
  <headerFoot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indowProtection="1" zoomScale="90" zoomScaleNormal="90" zoomScaleSheetLayoutView="100" workbookViewId="0">
      <selection activeCell="E11" sqref="E11"/>
    </sheetView>
  </sheetViews>
  <sheetFormatPr defaultRowHeight="15" x14ac:dyDescent="0.25"/>
  <cols>
    <col min="1" max="1" width="45.7109375" customWidth="1"/>
    <col min="2" max="7" width="13.28515625" customWidth="1"/>
    <col min="8" max="8" width="19" customWidth="1"/>
    <col min="9" max="9" width="18.42578125" customWidth="1"/>
    <col min="10" max="10" width="64.85546875" bestFit="1" customWidth="1"/>
  </cols>
  <sheetData>
    <row r="1" spans="1:9" s="3" customFormat="1" ht="18.75" customHeight="1" x14ac:dyDescent="0.35">
      <c r="A1" s="7" t="s">
        <v>0</v>
      </c>
      <c r="B1" s="8"/>
      <c r="D1" s="6"/>
      <c r="E1" s="5"/>
      <c r="F1" s="5"/>
      <c r="G1" s="5"/>
      <c r="H1" s="5"/>
      <c r="I1" s="9" t="s">
        <v>4</v>
      </c>
    </row>
    <row r="2" spans="1:9" s="3" customFormat="1" ht="21.75" thickBot="1" x14ac:dyDescent="0.4">
      <c r="A2" s="7" t="s">
        <v>6</v>
      </c>
      <c r="B2" s="138" t="s">
        <v>26</v>
      </c>
      <c r="C2" s="138"/>
      <c r="D2" s="158"/>
      <c r="E2" s="158"/>
      <c r="F2" s="158"/>
      <c r="G2" s="158"/>
      <c r="H2" s="158"/>
      <c r="I2" s="19" t="s">
        <v>17</v>
      </c>
    </row>
    <row r="3" spans="1:9" ht="20.25" customHeight="1" thickBot="1" x14ac:dyDescent="0.35">
      <c r="A3" s="140" t="s">
        <v>20</v>
      </c>
      <c r="B3" s="141"/>
      <c r="C3" s="141"/>
      <c r="D3" s="141"/>
      <c r="E3" s="141"/>
      <c r="F3" s="141"/>
      <c r="G3" s="141"/>
      <c r="H3" s="142"/>
      <c r="I3" s="143"/>
    </row>
    <row r="4" spans="1:9" ht="16.5" customHeight="1" thickTop="1" thickBot="1" x14ac:dyDescent="0.3">
      <c r="A4" s="147" t="s">
        <v>2</v>
      </c>
      <c r="B4" s="152">
        <v>2016</v>
      </c>
      <c r="C4" s="152"/>
      <c r="D4" s="154">
        <v>2017</v>
      </c>
      <c r="E4" s="155"/>
      <c r="F4" s="149" t="s">
        <v>21</v>
      </c>
      <c r="G4" s="150"/>
      <c r="H4" s="144" t="s">
        <v>8</v>
      </c>
      <c r="I4" s="139" t="s">
        <v>5</v>
      </c>
    </row>
    <row r="5" spans="1:9" ht="16.5" customHeight="1" thickTop="1" thickBot="1" x14ac:dyDescent="0.3">
      <c r="A5" s="148"/>
      <c r="B5" s="153"/>
      <c r="C5" s="153"/>
      <c r="D5" s="156"/>
      <c r="E5" s="157"/>
      <c r="F5" s="151"/>
      <c r="G5" s="151"/>
      <c r="H5" s="145"/>
      <c r="I5" s="139"/>
    </row>
    <row r="6" spans="1:9" ht="38.25" thickBot="1" x14ac:dyDescent="0.3">
      <c r="A6" s="148"/>
      <c r="B6" s="40" t="s">
        <v>7</v>
      </c>
      <c r="C6" s="41" t="s">
        <v>1</v>
      </c>
      <c r="D6" s="40" t="s">
        <v>7</v>
      </c>
      <c r="E6" s="42" t="s">
        <v>1</v>
      </c>
      <c r="F6" s="51" t="s">
        <v>22</v>
      </c>
      <c r="G6" s="51" t="s">
        <v>23</v>
      </c>
      <c r="H6" s="146"/>
      <c r="I6" s="139"/>
    </row>
    <row r="7" spans="1:9" ht="39.950000000000003" customHeight="1" thickTop="1" thickBot="1" x14ac:dyDescent="0.3">
      <c r="A7" s="22" t="s">
        <v>29</v>
      </c>
      <c r="B7" s="63">
        <v>0</v>
      </c>
      <c r="C7" s="64">
        <v>0</v>
      </c>
      <c r="D7" s="63">
        <v>0</v>
      </c>
      <c r="E7" s="65">
        <v>0</v>
      </c>
      <c r="F7" s="52">
        <f t="shared" ref="F7:G11" si="0">SUM(B7,D7)</f>
        <v>0</v>
      </c>
      <c r="G7" s="52">
        <f t="shared" si="0"/>
        <v>0</v>
      </c>
      <c r="H7" s="23">
        <f t="shared" ref="H7:H12" si="1">IF($F$7=0,0,F7/$F$12)</f>
        <v>0</v>
      </c>
      <c r="I7" s="24">
        <f t="shared" ref="I7:I12" si="2">IF($G$7=0,0,G7/$G$12)</f>
        <v>0</v>
      </c>
    </row>
    <row r="8" spans="1:9" ht="39.950000000000003" customHeight="1" thickTop="1" thickBot="1" x14ac:dyDescent="0.3">
      <c r="A8" s="30" t="s">
        <v>39</v>
      </c>
      <c r="B8" s="63">
        <v>0</v>
      </c>
      <c r="C8" s="67">
        <v>0</v>
      </c>
      <c r="D8" s="64">
        <v>0</v>
      </c>
      <c r="E8" s="66">
        <v>0</v>
      </c>
      <c r="F8" s="29">
        <f t="shared" si="0"/>
        <v>0</v>
      </c>
      <c r="G8" s="29">
        <f t="shared" si="0"/>
        <v>0</v>
      </c>
      <c r="H8" s="23">
        <f t="shared" si="1"/>
        <v>0</v>
      </c>
      <c r="I8" s="24">
        <f t="shared" si="2"/>
        <v>0</v>
      </c>
    </row>
    <row r="9" spans="1:9" ht="39.950000000000003" customHeight="1" thickTop="1" thickBot="1" x14ac:dyDescent="0.3">
      <c r="A9" s="22" t="s">
        <v>38</v>
      </c>
      <c r="B9" s="25">
        <v>0</v>
      </c>
      <c r="C9" s="26">
        <v>0</v>
      </c>
      <c r="D9" s="27">
        <v>0</v>
      </c>
      <c r="E9" s="28">
        <v>0</v>
      </c>
      <c r="F9" s="29">
        <f t="shared" si="0"/>
        <v>0</v>
      </c>
      <c r="G9" s="29">
        <f t="shared" si="0"/>
        <v>0</v>
      </c>
      <c r="H9" s="23">
        <f t="shared" si="1"/>
        <v>0</v>
      </c>
      <c r="I9" s="24">
        <f t="shared" si="2"/>
        <v>0</v>
      </c>
    </row>
    <row r="10" spans="1:9" ht="39.950000000000003" customHeight="1" thickTop="1" thickBot="1" x14ac:dyDescent="0.3">
      <c r="A10" s="31" t="s">
        <v>32</v>
      </c>
      <c r="B10" s="32">
        <v>0</v>
      </c>
      <c r="C10" s="33">
        <v>0</v>
      </c>
      <c r="D10" s="34">
        <v>0</v>
      </c>
      <c r="E10" s="35">
        <v>0</v>
      </c>
      <c r="F10" s="53">
        <f t="shared" si="0"/>
        <v>0</v>
      </c>
      <c r="G10" s="53">
        <f t="shared" si="0"/>
        <v>0</v>
      </c>
      <c r="H10" s="23">
        <f t="shared" si="1"/>
        <v>0</v>
      </c>
      <c r="I10" s="24">
        <f t="shared" si="2"/>
        <v>0</v>
      </c>
    </row>
    <row r="11" spans="1:9" ht="39.950000000000003" customHeight="1" thickTop="1" thickBot="1" x14ac:dyDescent="0.3">
      <c r="A11" s="36" t="s">
        <v>33</v>
      </c>
      <c r="B11" s="32">
        <v>0</v>
      </c>
      <c r="C11" s="33">
        <v>0</v>
      </c>
      <c r="D11" s="34">
        <v>0</v>
      </c>
      <c r="E11" s="35">
        <v>0</v>
      </c>
      <c r="F11" s="53">
        <f t="shared" si="0"/>
        <v>0</v>
      </c>
      <c r="G11" s="53">
        <f t="shared" si="0"/>
        <v>0</v>
      </c>
      <c r="H11" s="23">
        <f t="shared" si="1"/>
        <v>0</v>
      </c>
      <c r="I11" s="24">
        <f t="shared" si="2"/>
        <v>0</v>
      </c>
    </row>
    <row r="12" spans="1:9" ht="39.950000000000003" customHeight="1" thickTop="1" thickBot="1" x14ac:dyDescent="0.35">
      <c r="A12" s="37" t="s">
        <v>21</v>
      </c>
      <c r="B12" s="38">
        <f t="shared" ref="B12:G12" si="3">SUM(B7:B11)</f>
        <v>0</v>
      </c>
      <c r="C12" s="38">
        <f t="shared" si="3"/>
        <v>0</v>
      </c>
      <c r="D12" s="38">
        <f t="shared" si="3"/>
        <v>0</v>
      </c>
      <c r="E12" s="50">
        <f t="shared" si="3"/>
        <v>0</v>
      </c>
      <c r="F12" s="52">
        <f t="shared" si="3"/>
        <v>0</v>
      </c>
      <c r="G12" s="58">
        <f t="shared" si="3"/>
        <v>0</v>
      </c>
      <c r="H12" s="23">
        <f t="shared" si="1"/>
        <v>0</v>
      </c>
      <c r="I12" s="39">
        <f t="shared" si="2"/>
        <v>0</v>
      </c>
    </row>
    <row r="13" spans="1:9" ht="17.25" customHeight="1" x14ac:dyDescent="0.25"/>
    <row r="14" spans="1:9" ht="15.75" x14ac:dyDescent="0.25">
      <c r="A14" s="2" t="s">
        <v>3</v>
      </c>
    </row>
    <row r="15" spans="1:9" ht="15.75" x14ac:dyDescent="0.25">
      <c r="A15" s="1" t="s">
        <v>28</v>
      </c>
    </row>
    <row r="16" spans="1:9" ht="15.75" x14ac:dyDescent="0.25">
      <c r="A16" s="1" t="s">
        <v>25</v>
      </c>
    </row>
    <row r="17" spans="1:1" ht="15.75" x14ac:dyDescent="0.25">
      <c r="A17" s="1" t="s">
        <v>31</v>
      </c>
    </row>
    <row r="18" spans="1:1" ht="15.75" x14ac:dyDescent="0.25">
      <c r="A18" s="1" t="s">
        <v>40</v>
      </c>
    </row>
    <row r="19" spans="1:1" ht="15.75" x14ac:dyDescent="0.25">
      <c r="A19" s="1" t="s">
        <v>41</v>
      </c>
    </row>
  </sheetData>
  <sheetProtection password="CF31" sheet="1" objects="1" scenarios="1" selectLockedCells="1"/>
  <mergeCells count="9">
    <mergeCell ref="B2:C2"/>
    <mergeCell ref="A3:I3"/>
    <mergeCell ref="A4:A6"/>
    <mergeCell ref="B4:C5"/>
    <mergeCell ref="D4:E5"/>
    <mergeCell ref="F4:G5"/>
    <mergeCell ref="H4:H6"/>
    <mergeCell ref="I4:I6"/>
    <mergeCell ref="D2:H2"/>
  </mergeCells>
  <pageMargins left="0.9055118110236221" right="0.74803149606299213" top="0.59055118110236227" bottom="0.35433070866141736" header="0.51181102362204722" footer="0.31496062992125984"/>
  <pageSetup paperSize="9" scale="78" orientation="landscape" horizontalDpi="300" verticalDpi="300" r:id="rId1"/>
  <headerFoot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indowProtection="1" zoomScale="90" zoomScaleNormal="90" zoomScaleSheetLayoutView="100" workbookViewId="0">
      <selection activeCell="C11" sqref="C11"/>
    </sheetView>
  </sheetViews>
  <sheetFormatPr defaultRowHeight="15" x14ac:dyDescent="0.25"/>
  <cols>
    <col min="1" max="1" width="45.7109375" customWidth="1"/>
    <col min="2" max="7" width="13.28515625" customWidth="1"/>
    <col min="8" max="8" width="19" customWidth="1"/>
    <col min="9" max="9" width="18.42578125" customWidth="1"/>
    <col min="10" max="10" width="64.85546875" bestFit="1" customWidth="1"/>
  </cols>
  <sheetData>
    <row r="1" spans="1:9" s="3" customFormat="1" ht="18.75" customHeight="1" x14ac:dyDescent="0.35">
      <c r="A1" s="7" t="s">
        <v>0</v>
      </c>
      <c r="B1" s="8"/>
      <c r="D1" s="6"/>
      <c r="E1" s="5"/>
      <c r="F1" s="5"/>
      <c r="G1" s="5"/>
      <c r="H1" s="5"/>
      <c r="I1" s="9" t="s">
        <v>4</v>
      </c>
    </row>
    <row r="2" spans="1:9" s="3" customFormat="1" ht="21.75" thickBot="1" x14ac:dyDescent="0.4">
      <c r="A2" s="7" t="s">
        <v>6</v>
      </c>
      <c r="B2" s="138" t="s">
        <v>26</v>
      </c>
      <c r="C2" s="138"/>
      <c r="D2" s="158"/>
      <c r="E2" s="158"/>
      <c r="F2" s="158"/>
      <c r="G2" s="158"/>
      <c r="H2" s="158"/>
      <c r="I2" s="19" t="s">
        <v>17</v>
      </c>
    </row>
    <row r="3" spans="1:9" ht="20.25" customHeight="1" thickBot="1" x14ac:dyDescent="0.35">
      <c r="A3" s="140" t="s">
        <v>20</v>
      </c>
      <c r="B3" s="141"/>
      <c r="C3" s="141"/>
      <c r="D3" s="141"/>
      <c r="E3" s="141"/>
      <c r="F3" s="141"/>
      <c r="G3" s="141"/>
      <c r="H3" s="142"/>
      <c r="I3" s="143"/>
    </row>
    <row r="4" spans="1:9" ht="16.5" customHeight="1" thickTop="1" thickBot="1" x14ac:dyDescent="0.3">
      <c r="A4" s="147" t="s">
        <v>2</v>
      </c>
      <c r="B4" s="152">
        <v>2016</v>
      </c>
      <c r="C4" s="152"/>
      <c r="D4" s="154">
        <v>2017</v>
      </c>
      <c r="E4" s="155"/>
      <c r="F4" s="149" t="s">
        <v>21</v>
      </c>
      <c r="G4" s="150"/>
      <c r="H4" s="144" t="s">
        <v>8</v>
      </c>
      <c r="I4" s="139" t="s">
        <v>5</v>
      </c>
    </row>
    <row r="5" spans="1:9" ht="16.5" customHeight="1" thickTop="1" thickBot="1" x14ac:dyDescent="0.3">
      <c r="A5" s="148"/>
      <c r="B5" s="153"/>
      <c r="C5" s="153"/>
      <c r="D5" s="156"/>
      <c r="E5" s="157"/>
      <c r="F5" s="151"/>
      <c r="G5" s="151"/>
      <c r="H5" s="145"/>
      <c r="I5" s="139"/>
    </row>
    <row r="6" spans="1:9" ht="38.25" thickBot="1" x14ac:dyDescent="0.3">
      <c r="A6" s="148"/>
      <c r="B6" s="40" t="s">
        <v>7</v>
      </c>
      <c r="C6" s="41" t="s">
        <v>1</v>
      </c>
      <c r="D6" s="40" t="s">
        <v>7</v>
      </c>
      <c r="E6" s="42" t="s">
        <v>1</v>
      </c>
      <c r="F6" s="51" t="s">
        <v>22</v>
      </c>
      <c r="G6" s="51" t="s">
        <v>23</v>
      </c>
      <c r="H6" s="146"/>
      <c r="I6" s="139"/>
    </row>
    <row r="7" spans="1:9" ht="39.950000000000003" customHeight="1" thickTop="1" thickBot="1" x14ac:dyDescent="0.3">
      <c r="A7" s="22" t="s">
        <v>29</v>
      </c>
      <c r="B7" s="63">
        <v>0</v>
      </c>
      <c r="C7" s="64">
        <v>0</v>
      </c>
      <c r="D7" s="63">
        <v>0</v>
      </c>
      <c r="E7" s="65">
        <v>0</v>
      </c>
      <c r="F7" s="52">
        <f t="shared" ref="F7:G11" si="0">SUM(B7,D7)</f>
        <v>0</v>
      </c>
      <c r="G7" s="52">
        <f t="shared" si="0"/>
        <v>0</v>
      </c>
      <c r="H7" s="23">
        <f t="shared" ref="H7:H12" si="1">IF($F$7=0,0,F7/$F$12)</f>
        <v>0</v>
      </c>
      <c r="I7" s="24">
        <f t="shared" ref="I7:I12" si="2">IF($G$7=0,0,G7/$G$12)</f>
        <v>0</v>
      </c>
    </row>
    <row r="8" spans="1:9" ht="39.950000000000003" customHeight="1" thickTop="1" thickBot="1" x14ac:dyDescent="0.3">
      <c r="A8" s="30" t="s">
        <v>39</v>
      </c>
      <c r="B8" s="63">
        <v>0</v>
      </c>
      <c r="C8" s="67">
        <v>0</v>
      </c>
      <c r="D8" s="64">
        <v>0</v>
      </c>
      <c r="E8" s="66">
        <v>0</v>
      </c>
      <c r="F8" s="29">
        <f t="shared" si="0"/>
        <v>0</v>
      </c>
      <c r="G8" s="29">
        <f t="shared" si="0"/>
        <v>0</v>
      </c>
      <c r="H8" s="23">
        <f t="shared" si="1"/>
        <v>0</v>
      </c>
      <c r="I8" s="24">
        <f t="shared" si="2"/>
        <v>0</v>
      </c>
    </row>
    <row r="9" spans="1:9" ht="39.950000000000003" customHeight="1" thickTop="1" thickBot="1" x14ac:dyDescent="0.3">
      <c r="A9" s="22" t="s">
        <v>38</v>
      </c>
      <c r="B9" s="25">
        <v>0</v>
      </c>
      <c r="C9" s="26">
        <v>0</v>
      </c>
      <c r="D9" s="27">
        <v>0</v>
      </c>
      <c r="E9" s="28">
        <v>0</v>
      </c>
      <c r="F9" s="29">
        <f t="shared" si="0"/>
        <v>0</v>
      </c>
      <c r="G9" s="29">
        <f t="shared" si="0"/>
        <v>0</v>
      </c>
      <c r="H9" s="23">
        <f t="shared" si="1"/>
        <v>0</v>
      </c>
      <c r="I9" s="24">
        <f t="shared" si="2"/>
        <v>0</v>
      </c>
    </row>
    <row r="10" spans="1:9" ht="39.950000000000003" customHeight="1" thickTop="1" thickBot="1" x14ac:dyDescent="0.3">
      <c r="A10" s="31" t="s">
        <v>32</v>
      </c>
      <c r="B10" s="32">
        <v>0</v>
      </c>
      <c r="C10" s="33">
        <v>0</v>
      </c>
      <c r="D10" s="34">
        <v>0</v>
      </c>
      <c r="E10" s="35">
        <v>0</v>
      </c>
      <c r="F10" s="53">
        <f t="shared" si="0"/>
        <v>0</v>
      </c>
      <c r="G10" s="53">
        <f t="shared" si="0"/>
        <v>0</v>
      </c>
      <c r="H10" s="23">
        <f t="shared" si="1"/>
        <v>0</v>
      </c>
      <c r="I10" s="24">
        <f t="shared" si="2"/>
        <v>0</v>
      </c>
    </row>
    <row r="11" spans="1:9" ht="39.950000000000003" customHeight="1" thickTop="1" thickBot="1" x14ac:dyDescent="0.3">
      <c r="A11" s="36" t="s">
        <v>33</v>
      </c>
      <c r="B11" s="32">
        <v>0</v>
      </c>
      <c r="C11" s="33">
        <v>0</v>
      </c>
      <c r="D11" s="34">
        <v>0</v>
      </c>
      <c r="E11" s="35">
        <v>0</v>
      </c>
      <c r="F11" s="53">
        <f t="shared" si="0"/>
        <v>0</v>
      </c>
      <c r="G11" s="29">
        <f t="shared" si="0"/>
        <v>0</v>
      </c>
      <c r="H11" s="23">
        <f t="shared" si="1"/>
        <v>0</v>
      </c>
      <c r="I11" s="24">
        <f t="shared" si="2"/>
        <v>0</v>
      </c>
    </row>
    <row r="12" spans="1:9" ht="39.950000000000003" customHeight="1" thickTop="1" thickBot="1" x14ac:dyDescent="0.35">
      <c r="A12" s="37" t="s">
        <v>21</v>
      </c>
      <c r="B12" s="38">
        <f t="shared" ref="B12:G12" si="3">SUM(B7:B11)</f>
        <v>0</v>
      </c>
      <c r="C12" s="38">
        <f t="shared" si="3"/>
        <v>0</v>
      </c>
      <c r="D12" s="38">
        <f t="shared" si="3"/>
        <v>0</v>
      </c>
      <c r="E12" s="50">
        <f t="shared" si="3"/>
        <v>0</v>
      </c>
      <c r="F12" s="52">
        <f t="shared" si="3"/>
        <v>0</v>
      </c>
      <c r="G12" s="58">
        <f t="shared" si="3"/>
        <v>0</v>
      </c>
      <c r="H12" s="23">
        <f t="shared" si="1"/>
        <v>0</v>
      </c>
      <c r="I12" s="39">
        <f t="shared" si="2"/>
        <v>0</v>
      </c>
    </row>
    <row r="13" spans="1:9" ht="17.25" customHeight="1" x14ac:dyDescent="0.25"/>
    <row r="14" spans="1:9" ht="15.75" x14ac:dyDescent="0.25">
      <c r="A14" s="2" t="s">
        <v>3</v>
      </c>
    </row>
    <row r="15" spans="1:9" ht="15.75" x14ac:dyDescent="0.25">
      <c r="A15" s="1" t="s">
        <v>28</v>
      </c>
    </row>
    <row r="16" spans="1:9" ht="15.75" x14ac:dyDescent="0.25">
      <c r="A16" s="1" t="s">
        <v>25</v>
      </c>
    </row>
    <row r="17" spans="1:1" ht="15.75" x14ac:dyDescent="0.25">
      <c r="A17" s="1" t="s">
        <v>31</v>
      </c>
    </row>
    <row r="18" spans="1:1" ht="15.75" x14ac:dyDescent="0.25">
      <c r="A18" s="1" t="s">
        <v>40</v>
      </c>
    </row>
    <row r="19" spans="1:1" ht="15.75" x14ac:dyDescent="0.25">
      <c r="A19" s="1" t="s">
        <v>41</v>
      </c>
    </row>
  </sheetData>
  <sheetProtection password="CF31" sheet="1" objects="1" scenarios="1" selectLockedCells="1"/>
  <mergeCells count="9">
    <mergeCell ref="B2:C2"/>
    <mergeCell ref="A3:I3"/>
    <mergeCell ref="A4:A6"/>
    <mergeCell ref="B4:C5"/>
    <mergeCell ref="D4:E5"/>
    <mergeCell ref="F4:G5"/>
    <mergeCell ref="H4:H6"/>
    <mergeCell ref="I4:I6"/>
    <mergeCell ref="D2:H2"/>
  </mergeCells>
  <pageMargins left="0.9055118110236221" right="0.74803149606299213" top="0.59055118110236227" bottom="0.35433070866141736" header="0.51181102362204722" footer="0.31496062992125984"/>
  <pageSetup paperSize="9" scale="78" orientation="landscape" horizontalDpi="300" verticalDpi="300" r:id="rId1"/>
  <headerFoot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indowProtection="1" zoomScale="90" zoomScaleNormal="90" zoomScaleSheetLayoutView="100" workbookViewId="0">
      <selection activeCell="D2" sqref="D2:H2"/>
    </sheetView>
  </sheetViews>
  <sheetFormatPr defaultRowHeight="15" x14ac:dyDescent="0.25"/>
  <cols>
    <col min="1" max="1" width="45.7109375" customWidth="1"/>
    <col min="2" max="7" width="13.28515625" customWidth="1"/>
    <col min="8" max="8" width="19" customWidth="1"/>
    <col min="9" max="9" width="18.42578125" customWidth="1"/>
    <col min="10" max="10" width="64.85546875" bestFit="1" customWidth="1"/>
  </cols>
  <sheetData>
    <row r="1" spans="1:9" s="3" customFormat="1" ht="18.75" customHeight="1" x14ac:dyDescent="0.35">
      <c r="A1" s="7" t="s">
        <v>0</v>
      </c>
      <c r="B1" s="8"/>
      <c r="D1" s="6"/>
      <c r="E1" s="5"/>
      <c r="F1" s="5"/>
      <c r="G1" s="5"/>
      <c r="H1" s="5"/>
      <c r="I1" s="9" t="s">
        <v>4</v>
      </c>
    </row>
    <row r="2" spans="1:9" s="3" customFormat="1" ht="21.75" thickBot="1" x14ac:dyDescent="0.4">
      <c r="A2" s="7" t="s">
        <v>6</v>
      </c>
      <c r="B2" s="138" t="s">
        <v>26</v>
      </c>
      <c r="C2" s="138"/>
      <c r="D2" s="158"/>
      <c r="E2" s="158"/>
      <c r="F2" s="158"/>
      <c r="G2" s="158"/>
      <c r="H2" s="158"/>
      <c r="I2" s="19" t="s">
        <v>17</v>
      </c>
    </row>
    <row r="3" spans="1:9" ht="20.25" customHeight="1" thickBot="1" x14ac:dyDescent="0.35">
      <c r="A3" s="140" t="s">
        <v>20</v>
      </c>
      <c r="B3" s="141"/>
      <c r="C3" s="141"/>
      <c r="D3" s="141"/>
      <c r="E3" s="141"/>
      <c r="F3" s="141"/>
      <c r="G3" s="141"/>
      <c r="H3" s="142"/>
      <c r="I3" s="143"/>
    </row>
    <row r="4" spans="1:9" ht="16.5" customHeight="1" thickTop="1" thickBot="1" x14ac:dyDescent="0.3">
      <c r="A4" s="147" t="s">
        <v>2</v>
      </c>
      <c r="B4" s="152">
        <v>2016</v>
      </c>
      <c r="C4" s="152"/>
      <c r="D4" s="154">
        <v>2017</v>
      </c>
      <c r="E4" s="155"/>
      <c r="F4" s="149" t="s">
        <v>21</v>
      </c>
      <c r="G4" s="150"/>
      <c r="H4" s="144" t="s">
        <v>8</v>
      </c>
      <c r="I4" s="139" t="s">
        <v>5</v>
      </c>
    </row>
    <row r="5" spans="1:9" ht="16.5" customHeight="1" thickTop="1" thickBot="1" x14ac:dyDescent="0.3">
      <c r="A5" s="148"/>
      <c r="B5" s="153"/>
      <c r="C5" s="153"/>
      <c r="D5" s="156"/>
      <c r="E5" s="157"/>
      <c r="F5" s="151"/>
      <c r="G5" s="151"/>
      <c r="H5" s="145"/>
      <c r="I5" s="139"/>
    </row>
    <row r="6" spans="1:9" ht="38.25" thickBot="1" x14ac:dyDescent="0.3">
      <c r="A6" s="148"/>
      <c r="B6" s="40" t="s">
        <v>7</v>
      </c>
      <c r="C6" s="41" t="s">
        <v>1</v>
      </c>
      <c r="D6" s="40" t="s">
        <v>7</v>
      </c>
      <c r="E6" s="42" t="s">
        <v>1</v>
      </c>
      <c r="F6" s="51" t="s">
        <v>22</v>
      </c>
      <c r="G6" s="51" t="s">
        <v>23</v>
      </c>
      <c r="H6" s="146"/>
      <c r="I6" s="139"/>
    </row>
    <row r="7" spans="1:9" ht="39.950000000000003" customHeight="1" thickTop="1" thickBot="1" x14ac:dyDescent="0.3">
      <c r="A7" s="22" t="s">
        <v>29</v>
      </c>
      <c r="B7" s="63">
        <v>0</v>
      </c>
      <c r="C7" s="64">
        <v>0</v>
      </c>
      <c r="D7" s="63">
        <v>0</v>
      </c>
      <c r="E7" s="65">
        <v>0</v>
      </c>
      <c r="F7" s="52">
        <f t="shared" ref="F7:G11" si="0">SUM(B7,D7)</f>
        <v>0</v>
      </c>
      <c r="G7" s="52">
        <f t="shared" si="0"/>
        <v>0</v>
      </c>
      <c r="H7" s="23">
        <f t="shared" ref="H7:H12" si="1">IF($F$7=0,0,F7/$F$12)</f>
        <v>0</v>
      </c>
      <c r="I7" s="24">
        <f t="shared" ref="I7:I12" si="2">IF($G$7=0,0,G7/$G$12)</f>
        <v>0</v>
      </c>
    </row>
    <row r="8" spans="1:9" ht="39.950000000000003" customHeight="1" thickTop="1" thickBot="1" x14ac:dyDescent="0.3">
      <c r="A8" s="30" t="s">
        <v>39</v>
      </c>
      <c r="B8" s="63">
        <v>0</v>
      </c>
      <c r="C8" s="67">
        <v>0</v>
      </c>
      <c r="D8" s="64">
        <v>0</v>
      </c>
      <c r="E8" s="66">
        <v>0</v>
      </c>
      <c r="F8" s="29">
        <f t="shared" si="0"/>
        <v>0</v>
      </c>
      <c r="G8" s="29">
        <f t="shared" si="0"/>
        <v>0</v>
      </c>
      <c r="H8" s="23">
        <f t="shared" si="1"/>
        <v>0</v>
      </c>
      <c r="I8" s="24">
        <f t="shared" si="2"/>
        <v>0</v>
      </c>
    </row>
    <row r="9" spans="1:9" ht="39.950000000000003" customHeight="1" thickTop="1" thickBot="1" x14ac:dyDescent="0.3">
      <c r="A9" s="43" t="s">
        <v>38</v>
      </c>
      <c r="B9" s="25">
        <v>0</v>
      </c>
      <c r="C9" s="26">
        <v>0</v>
      </c>
      <c r="D9" s="27">
        <v>0</v>
      </c>
      <c r="E9" s="28">
        <v>0</v>
      </c>
      <c r="F9" s="29">
        <f t="shared" si="0"/>
        <v>0</v>
      </c>
      <c r="G9" s="29">
        <f t="shared" si="0"/>
        <v>0</v>
      </c>
      <c r="H9" s="23">
        <f t="shared" si="1"/>
        <v>0</v>
      </c>
      <c r="I9" s="24">
        <f t="shared" si="2"/>
        <v>0</v>
      </c>
    </row>
    <row r="10" spans="1:9" ht="39.950000000000003" customHeight="1" thickTop="1" thickBot="1" x14ac:dyDescent="0.3">
      <c r="A10" s="31" t="s">
        <v>32</v>
      </c>
      <c r="B10" s="32">
        <v>0</v>
      </c>
      <c r="C10" s="33">
        <v>0</v>
      </c>
      <c r="D10" s="34">
        <v>0</v>
      </c>
      <c r="E10" s="35">
        <v>0</v>
      </c>
      <c r="F10" s="53">
        <f t="shared" si="0"/>
        <v>0</v>
      </c>
      <c r="G10" s="53">
        <f t="shared" si="0"/>
        <v>0</v>
      </c>
      <c r="H10" s="23">
        <f t="shared" si="1"/>
        <v>0</v>
      </c>
      <c r="I10" s="24">
        <f t="shared" si="2"/>
        <v>0</v>
      </c>
    </row>
    <row r="11" spans="1:9" ht="39.950000000000003" customHeight="1" thickTop="1" thickBot="1" x14ac:dyDescent="0.3">
      <c r="A11" s="36" t="s">
        <v>33</v>
      </c>
      <c r="B11" s="32">
        <v>0</v>
      </c>
      <c r="C11" s="33">
        <v>0</v>
      </c>
      <c r="D11" s="34">
        <v>0</v>
      </c>
      <c r="E11" s="35">
        <v>0</v>
      </c>
      <c r="F11" s="53">
        <f t="shared" si="0"/>
        <v>0</v>
      </c>
      <c r="G11" s="53">
        <f t="shared" si="0"/>
        <v>0</v>
      </c>
      <c r="H11" s="23">
        <f t="shared" si="1"/>
        <v>0</v>
      </c>
      <c r="I11" s="24">
        <f t="shared" si="2"/>
        <v>0</v>
      </c>
    </row>
    <row r="12" spans="1:9" ht="39.950000000000003" customHeight="1" thickTop="1" thickBot="1" x14ac:dyDescent="0.35">
      <c r="A12" s="37" t="s">
        <v>24</v>
      </c>
      <c r="B12" s="38">
        <f t="shared" ref="B12:G12" si="3">SUM(B7:B11)</f>
        <v>0</v>
      </c>
      <c r="C12" s="38">
        <f t="shared" si="3"/>
        <v>0</v>
      </c>
      <c r="D12" s="38">
        <f t="shared" si="3"/>
        <v>0</v>
      </c>
      <c r="E12" s="50">
        <f t="shared" si="3"/>
        <v>0</v>
      </c>
      <c r="F12" s="52">
        <f t="shared" si="3"/>
        <v>0</v>
      </c>
      <c r="G12" s="58">
        <f t="shared" si="3"/>
        <v>0</v>
      </c>
      <c r="H12" s="23">
        <f t="shared" si="1"/>
        <v>0</v>
      </c>
      <c r="I12" s="39">
        <f t="shared" si="2"/>
        <v>0</v>
      </c>
    </row>
    <row r="13" spans="1:9" ht="17.25" customHeight="1" x14ac:dyDescent="0.25"/>
    <row r="14" spans="1:9" ht="15.75" x14ac:dyDescent="0.25">
      <c r="A14" s="2" t="s">
        <v>3</v>
      </c>
    </row>
    <row r="15" spans="1:9" ht="15.75" x14ac:dyDescent="0.25">
      <c r="A15" s="1" t="s">
        <v>28</v>
      </c>
    </row>
    <row r="16" spans="1:9" ht="15.75" x14ac:dyDescent="0.25">
      <c r="A16" s="1" t="s">
        <v>25</v>
      </c>
    </row>
    <row r="17" spans="1:1" ht="15.75" x14ac:dyDescent="0.25">
      <c r="A17" s="1" t="s">
        <v>31</v>
      </c>
    </row>
    <row r="18" spans="1:1" ht="15.75" x14ac:dyDescent="0.25">
      <c r="A18" s="1" t="s">
        <v>40</v>
      </c>
    </row>
    <row r="19" spans="1:1" ht="15.75" x14ac:dyDescent="0.25">
      <c r="A19" s="1" t="s">
        <v>41</v>
      </c>
    </row>
  </sheetData>
  <sheetProtection password="CF31" sheet="1" objects="1" scenarios="1" selectLockedCells="1"/>
  <mergeCells count="9">
    <mergeCell ref="B2:C2"/>
    <mergeCell ref="A3:I3"/>
    <mergeCell ref="A4:A6"/>
    <mergeCell ref="B4:C5"/>
    <mergeCell ref="D4:E5"/>
    <mergeCell ref="F4:G5"/>
    <mergeCell ref="H4:H6"/>
    <mergeCell ref="I4:I6"/>
    <mergeCell ref="D2:H2"/>
  </mergeCells>
  <pageMargins left="0.9055118110236221" right="0.74803149606299213" top="0.59055118110236227" bottom="0.35433070866141736" header="0.51181102362204722" footer="0.31496062992125984"/>
  <pageSetup paperSize="9" scale="78" orientation="landscape" horizontalDpi="300" verticalDpi="300" r:id="rId1"/>
  <headerFoot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indowProtection="1" zoomScale="90" zoomScaleNormal="90" zoomScaleSheetLayoutView="100" workbookViewId="0">
      <selection activeCell="E11" sqref="E11"/>
    </sheetView>
  </sheetViews>
  <sheetFormatPr defaultRowHeight="15" x14ac:dyDescent="0.25"/>
  <cols>
    <col min="1" max="1" width="45.7109375" customWidth="1"/>
    <col min="2" max="7" width="13.28515625" customWidth="1"/>
    <col min="8" max="8" width="19" customWidth="1"/>
    <col min="9" max="9" width="18.42578125" customWidth="1"/>
    <col min="10" max="10" width="64.85546875" bestFit="1" customWidth="1"/>
  </cols>
  <sheetData>
    <row r="1" spans="1:9" s="3" customFormat="1" ht="18.75" customHeight="1" x14ac:dyDescent="0.35">
      <c r="A1" s="7" t="s">
        <v>0</v>
      </c>
      <c r="B1" s="8"/>
      <c r="D1" s="6"/>
      <c r="E1" s="5"/>
      <c r="F1" s="5"/>
      <c r="G1" s="5"/>
      <c r="H1" s="5"/>
      <c r="I1" s="9" t="s">
        <v>4</v>
      </c>
    </row>
    <row r="2" spans="1:9" s="3" customFormat="1" ht="21.75" thickBot="1" x14ac:dyDescent="0.4">
      <c r="A2" s="7" t="s">
        <v>6</v>
      </c>
      <c r="B2" s="138" t="s">
        <v>26</v>
      </c>
      <c r="C2" s="138"/>
      <c r="D2" s="158"/>
      <c r="E2" s="158"/>
      <c r="F2" s="158"/>
      <c r="G2" s="158"/>
      <c r="H2" s="158"/>
      <c r="I2" s="19" t="s">
        <v>17</v>
      </c>
    </row>
    <row r="3" spans="1:9" ht="20.25" customHeight="1" thickBot="1" x14ac:dyDescent="0.35">
      <c r="A3" s="140" t="s">
        <v>20</v>
      </c>
      <c r="B3" s="141"/>
      <c r="C3" s="141"/>
      <c r="D3" s="141"/>
      <c r="E3" s="141"/>
      <c r="F3" s="141"/>
      <c r="G3" s="141"/>
      <c r="H3" s="142"/>
      <c r="I3" s="143"/>
    </row>
    <row r="4" spans="1:9" ht="16.5" customHeight="1" thickTop="1" thickBot="1" x14ac:dyDescent="0.3">
      <c r="A4" s="147" t="s">
        <v>2</v>
      </c>
      <c r="B4" s="152">
        <v>2016</v>
      </c>
      <c r="C4" s="152"/>
      <c r="D4" s="154">
        <v>2017</v>
      </c>
      <c r="E4" s="155"/>
      <c r="F4" s="149" t="s">
        <v>21</v>
      </c>
      <c r="G4" s="150"/>
      <c r="H4" s="144" t="s">
        <v>8</v>
      </c>
      <c r="I4" s="139" t="s">
        <v>5</v>
      </c>
    </row>
    <row r="5" spans="1:9" ht="16.5" customHeight="1" thickTop="1" thickBot="1" x14ac:dyDescent="0.3">
      <c r="A5" s="148"/>
      <c r="B5" s="153"/>
      <c r="C5" s="153"/>
      <c r="D5" s="156"/>
      <c r="E5" s="157"/>
      <c r="F5" s="151"/>
      <c r="G5" s="151"/>
      <c r="H5" s="145"/>
      <c r="I5" s="139"/>
    </row>
    <row r="6" spans="1:9" ht="38.25" thickBot="1" x14ac:dyDescent="0.3">
      <c r="A6" s="148"/>
      <c r="B6" s="40" t="s">
        <v>7</v>
      </c>
      <c r="C6" s="41" t="s">
        <v>1</v>
      </c>
      <c r="D6" s="40" t="s">
        <v>7</v>
      </c>
      <c r="E6" s="42" t="s">
        <v>1</v>
      </c>
      <c r="F6" s="51" t="s">
        <v>22</v>
      </c>
      <c r="G6" s="51" t="s">
        <v>23</v>
      </c>
      <c r="H6" s="146"/>
      <c r="I6" s="139"/>
    </row>
    <row r="7" spans="1:9" ht="39.950000000000003" customHeight="1" thickTop="1" thickBot="1" x14ac:dyDescent="0.3">
      <c r="A7" s="22" t="s">
        <v>29</v>
      </c>
      <c r="B7" s="63">
        <v>0</v>
      </c>
      <c r="C7" s="64">
        <v>0</v>
      </c>
      <c r="D7" s="63">
        <v>0</v>
      </c>
      <c r="E7" s="65">
        <v>0</v>
      </c>
      <c r="F7" s="52">
        <f t="shared" ref="F7:G11" si="0">SUM(B7,D7)</f>
        <v>0</v>
      </c>
      <c r="G7" s="52">
        <f t="shared" si="0"/>
        <v>0</v>
      </c>
      <c r="H7" s="23">
        <f t="shared" ref="H7:H12" si="1">IF($F$7=0,0,F7/$F$12)</f>
        <v>0</v>
      </c>
      <c r="I7" s="24">
        <f t="shared" ref="I7:I12" si="2">IF($G$7=0,0,G7/$G$12)</f>
        <v>0</v>
      </c>
    </row>
    <row r="8" spans="1:9" ht="39.950000000000003" customHeight="1" thickTop="1" thickBot="1" x14ac:dyDescent="0.3">
      <c r="A8" s="30" t="s">
        <v>39</v>
      </c>
      <c r="B8" s="63">
        <v>0</v>
      </c>
      <c r="C8" s="67">
        <v>0</v>
      </c>
      <c r="D8" s="64">
        <v>0</v>
      </c>
      <c r="E8" s="66">
        <v>0</v>
      </c>
      <c r="F8" s="29">
        <f t="shared" si="0"/>
        <v>0</v>
      </c>
      <c r="G8" s="29">
        <f t="shared" si="0"/>
        <v>0</v>
      </c>
      <c r="H8" s="23">
        <f t="shared" si="1"/>
        <v>0</v>
      </c>
      <c r="I8" s="24">
        <f t="shared" si="2"/>
        <v>0</v>
      </c>
    </row>
    <row r="9" spans="1:9" ht="39.950000000000003" customHeight="1" thickTop="1" thickBot="1" x14ac:dyDescent="0.3">
      <c r="A9" s="22" t="s">
        <v>38</v>
      </c>
      <c r="B9" s="25">
        <v>0</v>
      </c>
      <c r="C9" s="26">
        <v>0</v>
      </c>
      <c r="D9" s="27">
        <v>0</v>
      </c>
      <c r="E9" s="28">
        <v>0</v>
      </c>
      <c r="F9" s="29">
        <f t="shared" si="0"/>
        <v>0</v>
      </c>
      <c r="G9" s="29">
        <f t="shared" si="0"/>
        <v>0</v>
      </c>
      <c r="H9" s="23">
        <f t="shared" si="1"/>
        <v>0</v>
      </c>
      <c r="I9" s="24">
        <f t="shared" si="2"/>
        <v>0</v>
      </c>
    </row>
    <row r="10" spans="1:9" ht="39.950000000000003" customHeight="1" thickTop="1" thickBot="1" x14ac:dyDescent="0.3">
      <c r="A10" s="31" t="s">
        <v>32</v>
      </c>
      <c r="B10" s="32">
        <v>0</v>
      </c>
      <c r="C10" s="33">
        <v>0</v>
      </c>
      <c r="D10" s="34">
        <v>0</v>
      </c>
      <c r="E10" s="35">
        <v>0</v>
      </c>
      <c r="F10" s="53">
        <f t="shared" si="0"/>
        <v>0</v>
      </c>
      <c r="G10" s="53">
        <f t="shared" si="0"/>
        <v>0</v>
      </c>
      <c r="H10" s="23">
        <f t="shared" si="1"/>
        <v>0</v>
      </c>
      <c r="I10" s="24">
        <f t="shared" si="2"/>
        <v>0</v>
      </c>
    </row>
    <row r="11" spans="1:9" ht="39.950000000000003" customHeight="1" thickTop="1" thickBot="1" x14ac:dyDescent="0.3">
      <c r="A11" s="36" t="s">
        <v>33</v>
      </c>
      <c r="B11" s="32">
        <v>0</v>
      </c>
      <c r="C11" s="33">
        <v>0</v>
      </c>
      <c r="D11" s="34">
        <v>0</v>
      </c>
      <c r="E11" s="35">
        <v>0</v>
      </c>
      <c r="F11" s="53">
        <f t="shared" si="0"/>
        <v>0</v>
      </c>
      <c r="G11" s="53">
        <f t="shared" si="0"/>
        <v>0</v>
      </c>
      <c r="H11" s="23">
        <f t="shared" si="1"/>
        <v>0</v>
      </c>
      <c r="I11" s="24">
        <f t="shared" si="2"/>
        <v>0</v>
      </c>
    </row>
    <row r="12" spans="1:9" ht="39.950000000000003" customHeight="1" thickTop="1" thickBot="1" x14ac:dyDescent="0.35">
      <c r="A12" s="37" t="s">
        <v>21</v>
      </c>
      <c r="B12" s="38">
        <f t="shared" ref="B12:G12" si="3">SUM(B7:B11)</f>
        <v>0</v>
      </c>
      <c r="C12" s="38">
        <f t="shared" si="3"/>
        <v>0</v>
      </c>
      <c r="D12" s="38">
        <f t="shared" si="3"/>
        <v>0</v>
      </c>
      <c r="E12" s="50">
        <f t="shared" si="3"/>
        <v>0</v>
      </c>
      <c r="F12" s="52">
        <f t="shared" si="3"/>
        <v>0</v>
      </c>
      <c r="G12" s="58">
        <f t="shared" si="3"/>
        <v>0</v>
      </c>
      <c r="H12" s="23">
        <f t="shared" si="1"/>
        <v>0</v>
      </c>
      <c r="I12" s="39">
        <f t="shared" si="2"/>
        <v>0</v>
      </c>
    </row>
    <row r="13" spans="1:9" ht="17.25" customHeight="1" x14ac:dyDescent="0.25"/>
    <row r="14" spans="1:9" ht="15.75" x14ac:dyDescent="0.25">
      <c r="A14" s="2" t="s">
        <v>3</v>
      </c>
    </row>
    <row r="15" spans="1:9" ht="15.75" x14ac:dyDescent="0.25">
      <c r="A15" s="1" t="s">
        <v>28</v>
      </c>
    </row>
    <row r="16" spans="1:9" ht="15.75" x14ac:dyDescent="0.25">
      <c r="A16" s="1" t="s">
        <v>25</v>
      </c>
    </row>
    <row r="17" spans="1:1" ht="15.75" x14ac:dyDescent="0.25">
      <c r="A17" s="1" t="s">
        <v>31</v>
      </c>
    </row>
    <row r="18" spans="1:1" ht="15.75" x14ac:dyDescent="0.25">
      <c r="A18" s="1" t="s">
        <v>40</v>
      </c>
    </row>
    <row r="19" spans="1:1" ht="15.75" x14ac:dyDescent="0.25">
      <c r="A19" s="1" t="s">
        <v>41</v>
      </c>
    </row>
  </sheetData>
  <sheetProtection password="CF31" sheet="1" objects="1" scenarios="1" selectLockedCells="1"/>
  <mergeCells count="9">
    <mergeCell ref="B2:C2"/>
    <mergeCell ref="A3:I3"/>
    <mergeCell ref="A4:A6"/>
    <mergeCell ref="B4:C5"/>
    <mergeCell ref="D4:E5"/>
    <mergeCell ref="F4:G5"/>
    <mergeCell ref="H4:H6"/>
    <mergeCell ref="I4:I6"/>
    <mergeCell ref="D2:H2"/>
  </mergeCells>
  <pageMargins left="0.9055118110236221" right="0.74803149606299213" top="0.59055118110236227" bottom="0.35433070866141736" header="0.51181102362204722" footer="0.31496062992125984"/>
  <pageSetup paperSize="9" scale="78" orientation="landscape" horizontalDpi="300" verticalDpi="300" r:id="rId1"/>
  <headerFoot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Total budget</vt:lpstr>
      <vt:lpstr>Promoter</vt:lpstr>
      <vt:lpstr>Partner 1</vt:lpstr>
      <vt:lpstr>Partner 2</vt:lpstr>
      <vt:lpstr>Partner 3</vt:lpstr>
      <vt:lpstr>Partner 4</vt:lpstr>
      <vt:lpstr>'Partner 1'!Oblast_tisku</vt:lpstr>
      <vt:lpstr>'Partner 2'!Oblast_tisku</vt:lpstr>
      <vt:lpstr>'Partner 3'!Oblast_tisku</vt:lpstr>
      <vt:lpstr>'Partner 4'!Oblast_tisku</vt:lpstr>
      <vt:lpstr>Promoter!Oblast_tisku</vt:lpstr>
      <vt:lpstr>'Total budget'!Oblast_tisku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2016-07-13T06:19:40Z</dcterms:modified>
</cp:coreProperties>
</file>