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2165" activeTab="2"/>
  </bookViews>
  <sheets>
    <sheet name="Nově přijatí stipendisté" sheetId="5" r:id="rId1"/>
    <sheet name="Stipendisté_2010_2015" sheetId="6" r:id="rId2"/>
    <sheet name="Ukončení studia_2010_2015" sheetId="8" r:id="rId3"/>
    <sheet name="Finanční prostředky_2010_2015" sheetId="9" r:id="rId4"/>
    <sheet name="Seznam zkratek" sheetId="3" r:id="rId5"/>
  </sheets>
  <definedNames>
    <definedName name="_xlnm._FilterDatabase" localSheetId="1" hidden="1">Stipendisté_2010_2015!$A$1:$G$85</definedName>
  </definedNames>
  <calcPr calcId="152511"/>
</workbook>
</file>

<file path=xl/calcChain.xml><?xml version="1.0" encoding="utf-8"?>
<calcChain xmlns="http://schemas.openxmlformats.org/spreadsheetml/2006/main">
  <c r="E2" i="8" l="1"/>
  <c r="E3" i="8"/>
  <c r="E4" i="8"/>
  <c r="E5" i="8"/>
  <c r="E6" i="8"/>
  <c r="E7" i="8"/>
  <c r="G15" i="9"/>
  <c r="F15" i="9"/>
  <c r="E15" i="9"/>
  <c r="D15" i="9"/>
  <c r="C15" i="9"/>
  <c r="H14" i="9"/>
  <c r="H13" i="9"/>
  <c r="H12" i="9"/>
  <c r="H15" i="9" s="1"/>
  <c r="G11" i="9"/>
  <c r="F11" i="9"/>
  <c r="E11" i="9"/>
  <c r="D11" i="9"/>
  <c r="C11" i="9"/>
  <c r="H10" i="9"/>
  <c r="H9" i="9"/>
  <c r="H8" i="9"/>
  <c r="H11" i="9" s="1"/>
  <c r="G7" i="9"/>
  <c r="F7" i="9"/>
  <c r="E7" i="9"/>
  <c r="D7" i="9"/>
  <c r="C7" i="9"/>
  <c r="H6" i="9"/>
  <c r="H5" i="9"/>
  <c r="H7" i="9" s="1"/>
  <c r="H4" i="9"/>
  <c r="H3" i="9"/>
  <c r="H2" i="9"/>
  <c r="E8" i="5" l="1"/>
  <c r="E7" i="5"/>
  <c r="E6" i="5"/>
  <c r="E5" i="5"/>
  <c r="E4" i="5"/>
  <c r="E3" i="5"/>
</calcChain>
</file>

<file path=xl/sharedStrings.xml><?xml version="1.0" encoding="utf-8"?>
<sst xmlns="http://schemas.openxmlformats.org/spreadsheetml/2006/main" count="535" uniqueCount="113">
  <si>
    <t>Rok</t>
  </si>
  <si>
    <t>Jazyk studia</t>
  </si>
  <si>
    <t>Neinvestiční prostředky</t>
  </si>
  <si>
    <t>Stravování</t>
  </si>
  <si>
    <t>Stipendium</t>
  </si>
  <si>
    <t>Prospěchové stipendium</t>
  </si>
  <si>
    <t>Mimořádné stipendium</t>
  </si>
  <si>
    <t>CELKEM</t>
  </si>
  <si>
    <t>ČJ</t>
  </si>
  <si>
    <t>AJ</t>
  </si>
  <si>
    <t>Celkem</t>
  </si>
  <si>
    <t>ČJ (UNESCO)</t>
  </si>
  <si>
    <t>Počet stipendií</t>
  </si>
  <si>
    <t>studium v ČJ</t>
  </si>
  <si>
    <t>studium v AJ</t>
  </si>
  <si>
    <t>UNESCO</t>
  </si>
  <si>
    <t>rok</t>
  </si>
  <si>
    <t>jazyk studia</t>
  </si>
  <si>
    <t>škola</t>
  </si>
  <si>
    <t>fakulta</t>
  </si>
  <si>
    <t>obor</t>
  </si>
  <si>
    <t>typ studijního programu</t>
  </si>
  <si>
    <t>ČVUT</t>
  </si>
  <si>
    <t>FEL</t>
  </si>
  <si>
    <t>Bezdrátová komunikace</t>
  </si>
  <si>
    <t>MSPN</t>
  </si>
  <si>
    <t>Elektronika a sdělovací technika</t>
  </si>
  <si>
    <t>BSP</t>
  </si>
  <si>
    <t>FJFI</t>
  </si>
  <si>
    <t>Fyzikální inženýrství</t>
  </si>
  <si>
    <t>ČZU</t>
  </si>
  <si>
    <t>FTZ</t>
  </si>
  <si>
    <t>Trvale udržitelný rozvoj tropů a subtropů</t>
  </si>
  <si>
    <t>Zemědělská specializace</t>
  </si>
  <si>
    <t>JU</t>
  </si>
  <si>
    <t>FEK</t>
  </si>
  <si>
    <t>Účetnictví a finanční řízení podniku</t>
  </si>
  <si>
    <t>FZS</t>
  </si>
  <si>
    <t>Odborný pracovník v ochraně veřejného zdraví</t>
  </si>
  <si>
    <t>VŠPJ</t>
  </si>
  <si>
    <t>Finance a řízení</t>
  </si>
  <si>
    <t>Zemědělství tropů a subtropů</t>
  </si>
  <si>
    <t>FZ</t>
  </si>
  <si>
    <t>Trvale udržitelné systémy hospodaření v krajině</t>
  </si>
  <si>
    <t>UK</t>
  </si>
  <si>
    <t>ETF</t>
  </si>
  <si>
    <t>Pastorační a sociální práce</t>
  </si>
  <si>
    <t>UJOP</t>
  </si>
  <si>
    <t>FSV IES</t>
  </si>
  <si>
    <t>Economics and Finance</t>
  </si>
  <si>
    <t>MSPNA</t>
  </si>
  <si>
    <t>MSP</t>
  </si>
  <si>
    <t>UPAR</t>
  </si>
  <si>
    <t>FCHT</t>
  </si>
  <si>
    <t>Klinická biologie a chemie</t>
  </si>
  <si>
    <t>VŠB-TU</t>
  </si>
  <si>
    <t>FHG</t>
  </si>
  <si>
    <t>Geoinformatika</t>
  </si>
  <si>
    <t>VUT</t>
  </si>
  <si>
    <t>FEKT</t>
  </si>
  <si>
    <t>Teleinformatika</t>
  </si>
  <si>
    <t>FPEK</t>
  </si>
  <si>
    <t>Informatics</t>
  </si>
  <si>
    <t>MU</t>
  </si>
  <si>
    <t>FES</t>
  </si>
  <si>
    <t>Business Management</t>
  </si>
  <si>
    <t>A</t>
  </si>
  <si>
    <t>M</t>
  </si>
  <si>
    <t>US</t>
  </si>
  <si>
    <t>celkem</t>
  </si>
  <si>
    <t>DSP</t>
  </si>
  <si>
    <t>DSPA</t>
  </si>
  <si>
    <t>bakalářský studijní program</t>
  </si>
  <si>
    <t>magisterský studijní program</t>
  </si>
  <si>
    <t>navazující magisterský studijní program</t>
  </si>
  <si>
    <t>doktorský studijní program</t>
  </si>
  <si>
    <t>Typ studijního programu</t>
  </si>
  <si>
    <t>navazující magisterský studijní program v AJ</t>
  </si>
  <si>
    <t>doktorský studijní program v AJ</t>
  </si>
  <si>
    <t>Praha</t>
  </si>
  <si>
    <t>České  vysoké učení technické v Praze</t>
  </si>
  <si>
    <t>Česká zemědělská univerzita v Praze</t>
  </si>
  <si>
    <t>Brno</t>
  </si>
  <si>
    <t>Jihočeská univerzita v Českých Budějovicích</t>
  </si>
  <si>
    <t>České Budějovice</t>
  </si>
  <si>
    <t>Masarykova univerzita</t>
  </si>
  <si>
    <t>Ostrava</t>
  </si>
  <si>
    <t>Univerzita Karlova v Praze</t>
  </si>
  <si>
    <t>Univerzita Pardubice</t>
  </si>
  <si>
    <t>Pardubice</t>
  </si>
  <si>
    <t>Vysoká škola báňská - Technická univerzita Ostrava</t>
  </si>
  <si>
    <t>Vysoká škola polytechnická v Jihlavě</t>
  </si>
  <si>
    <t>Jihlava</t>
  </si>
  <si>
    <t>Vysoké učení technické v Brně</t>
  </si>
  <si>
    <t xml:space="preserve"> </t>
  </si>
  <si>
    <t>Fakulta elektrotechnická</t>
  </si>
  <si>
    <t>Fakulta jaderná a fyzikálně inženýrská</t>
  </si>
  <si>
    <t>Fakulta provozně ekonomická</t>
  </si>
  <si>
    <t>Fakulta tropického zemědělství</t>
  </si>
  <si>
    <t>Fakulta ekonomická</t>
  </si>
  <si>
    <t>Fakulta zemědělská</t>
  </si>
  <si>
    <t>Fakulta zdravotně sociální</t>
  </si>
  <si>
    <t>Fakulta ekonomicko-správní</t>
  </si>
  <si>
    <t>Evangelická teologická fakulta</t>
  </si>
  <si>
    <t>Institut ekonomických studií FSV</t>
  </si>
  <si>
    <t>Ústav jazykové a odborné přípravy</t>
  </si>
  <si>
    <t>Fakulta chemicko-technologická</t>
  </si>
  <si>
    <t>Hornicko-geologická fakulta</t>
  </si>
  <si>
    <t>Fakulta elektrotechniky a komunikačních technologií</t>
  </si>
  <si>
    <t>Typ ukončení studia</t>
  </si>
  <si>
    <t>absolvoval</t>
  </si>
  <si>
    <t>ukončil jinak (vyloučen, zanechal studia)</t>
  </si>
  <si>
    <t>ukončeno stipendium (překročení standardní doby studia)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</si>
</sst>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/>
    <xf numFmtId="0" fontId="0" fillId="0" borderId="4" xfId="0" applyBorder="1"/>
    <xf numFmtId="0" fontId="0" fillId="0" borderId="5" xfId="0" applyBorder="1"/>
    <xf numFmtId="3" fontId="0" fillId="0" borderId="5" xfId="0" applyNumberFormat="1" applyBorder="1"/>
    <xf numFmtId="3" fontId="0" fillId="0" borderId="0" xfId="0" applyNumberFormat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0" fontId="0" fillId="0" borderId="10" xfId="0" applyBorder="1"/>
    <xf numFmtId="0" fontId="0" fillId="0" borderId="11" xfId="0" applyBorder="1"/>
    <xf numFmtId="3" fontId="0" fillId="0" borderId="11" xfId="0" applyNumberFormat="1" applyBorder="1"/>
    <xf numFmtId="3" fontId="0" fillId="0" borderId="12" xfId="0" applyNumberFormat="1" applyBorder="1"/>
    <xf numFmtId="0" fontId="0" fillId="0" borderId="13" xfId="0" applyBorder="1"/>
    <xf numFmtId="0" fontId="0" fillId="0" borderId="14" xfId="0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6" xfId="0" applyBorder="1"/>
    <xf numFmtId="0" fontId="0" fillId="0" borderId="17" xfId="0" applyFont="1" applyBorder="1"/>
    <xf numFmtId="3" fontId="0" fillId="0" borderId="17" xfId="0" applyNumberFormat="1" applyFont="1" applyBorder="1"/>
    <xf numFmtId="0" fontId="0" fillId="0" borderId="19" xfId="0" applyBorder="1"/>
    <xf numFmtId="0" fontId="0" fillId="0" borderId="20" xfId="0" applyBorder="1"/>
    <xf numFmtId="3" fontId="0" fillId="0" borderId="20" xfId="0" applyNumberFormat="1" applyBorder="1"/>
    <xf numFmtId="3" fontId="0" fillId="0" borderId="21" xfId="0" applyNumberFormat="1" applyBorder="1"/>
    <xf numFmtId="0" fontId="0" fillId="0" borderId="22" xfId="0" applyBorder="1"/>
    <xf numFmtId="0" fontId="0" fillId="0" borderId="23" xfId="0" applyFont="1" applyBorder="1"/>
    <xf numFmtId="3" fontId="0" fillId="0" borderId="23" xfId="0" applyNumberFormat="1" applyBorder="1"/>
    <xf numFmtId="0" fontId="0" fillId="0" borderId="17" xfId="0" applyBorder="1"/>
    <xf numFmtId="0" fontId="0" fillId="0" borderId="23" xfId="0" applyBorder="1"/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0" fillId="0" borderId="25" xfId="0" applyBorder="1"/>
    <xf numFmtId="0" fontId="0" fillId="0" borderId="21" xfId="0" applyBorder="1"/>
    <xf numFmtId="0" fontId="1" fillId="0" borderId="27" xfId="0" applyFont="1" applyBorder="1"/>
    <xf numFmtId="0" fontId="0" fillId="0" borderId="30" xfId="0" applyBorder="1"/>
    <xf numFmtId="0" fontId="0" fillId="0" borderId="15" xfId="0" applyBorder="1"/>
    <xf numFmtId="0" fontId="1" fillId="0" borderId="31" xfId="0" applyFont="1" applyBorder="1"/>
    <xf numFmtId="0" fontId="0" fillId="0" borderId="32" xfId="0" applyBorder="1"/>
    <xf numFmtId="0" fontId="0" fillId="0" borderId="24" xfId="0" applyBorder="1"/>
    <xf numFmtId="0" fontId="1" fillId="0" borderId="33" xfId="0" applyFont="1" applyBorder="1"/>
    <xf numFmtId="0" fontId="1" fillId="5" borderId="1" xfId="0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0" fillId="0" borderId="12" xfId="0" applyBorder="1"/>
    <xf numFmtId="0" fontId="0" fillId="0" borderId="18" xfId="0" applyBorder="1"/>
    <xf numFmtId="0" fontId="1" fillId="6" borderId="4" xfId="0" applyFont="1" applyFill="1" applyBorder="1"/>
    <xf numFmtId="0" fontId="1" fillId="6" borderId="5" xfId="0" applyFont="1" applyFill="1" applyBorder="1"/>
    <xf numFmtId="0" fontId="1" fillId="6" borderId="6" xfId="0" applyFont="1" applyFill="1" applyBorder="1"/>
    <xf numFmtId="0" fontId="0" fillId="0" borderId="9" xfId="0" applyBorder="1"/>
    <xf numFmtId="0" fontId="0" fillId="0" borderId="6" xfId="0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3" xfId="0" applyFont="1" applyFill="1" applyBorder="1"/>
    <xf numFmtId="0" fontId="3" fillId="0" borderId="0" xfId="0" applyFont="1"/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3" fillId="0" borderId="11" xfId="0" applyFont="1" applyBorder="1"/>
    <xf numFmtId="0" fontId="2" fillId="3" borderId="13" xfId="0" applyFont="1" applyFill="1" applyBorder="1" applyAlignment="1">
      <alignment vertical="center" wrapText="1"/>
    </xf>
    <xf numFmtId="0" fontId="3" fillId="0" borderId="14" xfId="0" applyFont="1" applyBorder="1"/>
    <xf numFmtId="0" fontId="2" fillId="3" borderId="22" xfId="0" applyFont="1" applyFill="1" applyBorder="1" applyAlignment="1">
      <alignment vertical="center" wrapText="1"/>
    </xf>
    <xf numFmtId="0" fontId="3" fillId="0" borderId="23" xfId="0" applyFont="1" applyBorder="1"/>
    <xf numFmtId="0" fontId="2" fillId="3" borderId="12" xfId="0" applyFont="1" applyFill="1" applyBorder="1"/>
    <xf numFmtId="0" fontId="2" fillId="3" borderId="15" xfId="0" applyFont="1" applyFill="1" applyBorder="1"/>
    <xf numFmtId="0" fontId="2" fillId="3" borderId="24" xfId="0" applyFont="1" applyFill="1" applyBorder="1"/>
    <xf numFmtId="0" fontId="1" fillId="0" borderId="4" xfId="0" applyFont="1" applyBorder="1"/>
    <xf numFmtId="3" fontId="1" fillId="3" borderId="6" xfId="0" applyNumberFormat="1" applyFont="1" applyFill="1" applyBorder="1"/>
    <xf numFmtId="0" fontId="1" fillId="0" borderId="7" xfId="0" applyFont="1" applyBorder="1"/>
    <xf numFmtId="3" fontId="1" fillId="3" borderId="9" xfId="0" applyNumberFormat="1" applyFont="1" applyFill="1" applyBorder="1"/>
    <xf numFmtId="3" fontId="1" fillId="3" borderId="18" xfId="0" applyNumberFormat="1" applyFont="1" applyFill="1" applyBorder="1"/>
    <xf numFmtId="3" fontId="1" fillId="3" borderId="24" xfId="0" applyNumberFormat="1" applyFont="1" applyFill="1" applyBorder="1"/>
    <xf numFmtId="0" fontId="1" fillId="4" borderId="25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34" xfId="0" applyFont="1" applyBorder="1" applyAlignment="1">
      <alignment horizontal="right" vertical="top"/>
    </xf>
    <xf numFmtId="0" fontId="1" fillId="6" borderId="1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35" xfId="0" applyFont="1" applyFill="1" applyBorder="1" applyAlignment="1">
      <alignment horizontal="left"/>
    </xf>
    <xf numFmtId="0" fontId="1" fillId="6" borderId="36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16" sqref="D16"/>
    </sheetView>
  </sheetViews>
  <sheetFormatPr defaultRowHeight="15" x14ac:dyDescent="0.25"/>
  <cols>
    <col min="1" max="1" width="5.7109375" customWidth="1"/>
    <col min="2" max="4" width="11.7109375" customWidth="1"/>
    <col min="5" max="5" width="7.28515625" bestFit="1" customWidth="1"/>
  </cols>
  <sheetData>
    <row r="1" spans="1:5" x14ac:dyDescent="0.25">
      <c r="A1" s="76" t="s">
        <v>0</v>
      </c>
      <c r="B1" s="78" t="s">
        <v>12</v>
      </c>
      <c r="C1" s="79"/>
      <c r="D1" s="80"/>
      <c r="E1" s="81" t="s">
        <v>10</v>
      </c>
    </row>
    <row r="2" spans="1:5" ht="15.75" thickBot="1" x14ac:dyDescent="0.3">
      <c r="A2" s="77"/>
      <c r="B2" s="32" t="s">
        <v>13</v>
      </c>
      <c r="C2" s="33" t="s">
        <v>14</v>
      </c>
      <c r="D2" s="34" t="s">
        <v>15</v>
      </c>
      <c r="E2" s="82"/>
    </row>
    <row r="3" spans="1:5" x14ac:dyDescent="0.25">
      <c r="A3" s="35">
        <v>2010</v>
      </c>
      <c r="B3" s="23">
        <v>2</v>
      </c>
      <c r="C3" s="24">
        <v>0</v>
      </c>
      <c r="D3" s="36">
        <v>0</v>
      </c>
      <c r="E3" s="37">
        <f>SUM(B3:D3)</f>
        <v>2</v>
      </c>
    </row>
    <row r="4" spans="1:5" x14ac:dyDescent="0.25">
      <c r="A4" s="38">
        <v>2011</v>
      </c>
      <c r="B4" s="16">
        <v>2</v>
      </c>
      <c r="C4" s="17">
        <v>0</v>
      </c>
      <c r="D4" s="39">
        <v>0</v>
      </c>
      <c r="E4" s="40">
        <f t="shared" ref="E4:E8" si="0">SUM(B4:D4)</f>
        <v>2</v>
      </c>
    </row>
    <row r="5" spans="1:5" x14ac:dyDescent="0.25">
      <c r="A5" s="38">
        <v>2012</v>
      </c>
      <c r="B5" s="16">
        <v>4</v>
      </c>
      <c r="C5" s="17">
        <v>0</v>
      </c>
      <c r="D5" s="39">
        <v>0</v>
      </c>
      <c r="E5" s="40">
        <f t="shared" si="0"/>
        <v>4</v>
      </c>
    </row>
    <row r="6" spans="1:5" x14ac:dyDescent="0.25">
      <c r="A6" s="38">
        <v>2013</v>
      </c>
      <c r="B6" s="16">
        <v>5</v>
      </c>
      <c r="C6" s="17">
        <v>1</v>
      </c>
      <c r="D6" s="39">
        <v>0</v>
      </c>
      <c r="E6" s="40">
        <f t="shared" si="0"/>
        <v>6</v>
      </c>
    </row>
    <row r="7" spans="1:5" x14ac:dyDescent="0.25">
      <c r="A7" s="38">
        <v>2014</v>
      </c>
      <c r="B7" s="16">
        <v>5</v>
      </c>
      <c r="C7" s="17">
        <v>2</v>
      </c>
      <c r="D7" s="39">
        <v>1</v>
      </c>
      <c r="E7" s="40">
        <f t="shared" si="0"/>
        <v>8</v>
      </c>
    </row>
    <row r="8" spans="1:5" ht="15.75" thickBot="1" x14ac:dyDescent="0.3">
      <c r="A8" s="41">
        <v>2015</v>
      </c>
      <c r="B8" s="27">
        <v>2</v>
      </c>
      <c r="C8" s="31">
        <v>1</v>
      </c>
      <c r="D8" s="42">
        <v>0</v>
      </c>
      <c r="E8" s="43">
        <f t="shared" si="0"/>
        <v>3</v>
      </c>
    </row>
  </sheetData>
  <mergeCells count="3">
    <mergeCell ref="A1:A2"/>
    <mergeCell ref="B1:D1"/>
    <mergeCell ref="E1:E2"/>
  </mergeCells>
  <pageMargins left="0.70866141732283472" right="0.70866141732283472" top="0.78740157480314965" bottom="0.78740157480314965" header="0.31496062992125984" footer="0.31496062992125984"/>
  <pageSetup paperSize="9" orientation="portrait" horizontalDpi="300" verticalDpi="300" r:id="rId1"/>
  <headerFooter>
    <oddHeader>&amp;CPočty nově přijatých vládních stipendistů z Afghánistánu v letech 2010 - 2016&amp;Rstav k 3.2.2017</oddHeader>
    <oddFooter>Stránka &amp;P z &amp;N</oddFooter>
  </headerFooter>
  <ignoredErrors>
    <ignoredError sqref="E3:E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opLeftCell="A43" workbookViewId="0">
      <selection activeCell="F99" sqref="F99"/>
    </sheetView>
  </sheetViews>
  <sheetFormatPr defaultRowHeight="15" x14ac:dyDescent="0.25"/>
  <cols>
    <col min="1" max="1" width="5" bestFit="1" customWidth="1"/>
    <col min="2" max="2" width="6.85546875" customWidth="1"/>
    <col min="3" max="3" width="8.140625" bestFit="1" customWidth="1"/>
    <col min="4" max="4" width="7.140625" bestFit="1" customWidth="1"/>
    <col min="5" max="5" width="6.7109375" bestFit="1" customWidth="1"/>
    <col min="6" max="6" width="40" bestFit="1" customWidth="1"/>
    <col min="7" max="7" width="12.7109375" customWidth="1"/>
  </cols>
  <sheetData>
    <row r="1" spans="1:7" s="4" customFormat="1" ht="45.75" thickBot="1" x14ac:dyDescent="0.3">
      <c r="A1" s="44" t="s">
        <v>16</v>
      </c>
      <c r="B1" s="45" t="s">
        <v>17</v>
      </c>
      <c r="C1" s="45" t="s">
        <v>15</v>
      </c>
      <c r="D1" s="45" t="s">
        <v>18</v>
      </c>
      <c r="E1" s="45" t="s">
        <v>19</v>
      </c>
      <c r="F1" s="45" t="s">
        <v>20</v>
      </c>
      <c r="G1" s="46" t="s">
        <v>21</v>
      </c>
    </row>
    <row r="2" spans="1:7" x14ac:dyDescent="0.25">
      <c r="A2" s="83">
        <v>2010</v>
      </c>
      <c r="B2" s="24" t="s">
        <v>8</v>
      </c>
      <c r="C2" s="24"/>
      <c r="D2" s="24" t="s">
        <v>22</v>
      </c>
      <c r="E2" s="24" t="s">
        <v>23</v>
      </c>
      <c r="F2" s="24" t="s">
        <v>24</v>
      </c>
      <c r="G2" s="36" t="s">
        <v>25</v>
      </c>
    </row>
    <row r="3" spans="1:7" x14ac:dyDescent="0.25">
      <c r="A3" s="84"/>
      <c r="B3" s="17" t="s">
        <v>8</v>
      </c>
      <c r="C3" s="17"/>
      <c r="D3" s="17" t="s">
        <v>22</v>
      </c>
      <c r="E3" s="17" t="s">
        <v>23</v>
      </c>
      <c r="F3" s="17" t="s">
        <v>26</v>
      </c>
      <c r="G3" s="39" t="s">
        <v>27</v>
      </c>
    </row>
    <row r="4" spans="1:7" x14ac:dyDescent="0.25">
      <c r="A4" s="84"/>
      <c r="B4" s="17" t="s">
        <v>8</v>
      </c>
      <c r="C4" s="17"/>
      <c r="D4" s="17" t="s">
        <v>22</v>
      </c>
      <c r="E4" s="17" t="s">
        <v>28</v>
      </c>
      <c r="F4" s="17" t="s">
        <v>29</v>
      </c>
      <c r="G4" s="39" t="s">
        <v>27</v>
      </c>
    </row>
    <row r="5" spans="1:7" x14ac:dyDescent="0.25">
      <c r="A5" s="84"/>
      <c r="B5" s="17" t="s">
        <v>8</v>
      </c>
      <c r="C5" s="17"/>
      <c r="D5" s="17" t="s">
        <v>30</v>
      </c>
      <c r="E5" s="17" t="s">
        <v>31</v>
      </c>
      <c r="F5" s="17" t="s">
        <v>32</v>
      </c>
      <c r="G5" s="39" t="s">
        <v>25</v>
      </c>
    </row>
    <row r="6" spans="1:7" x14ac:dyDescent="0.25">
      <c r="A6" s="84"/>
      <c r="B6" s="17" t="s">
        <v>8</v>
      </c>
      <c r="C6" s="17"/>
      <c r="D6" s="17" t="s">
        <v>30</v>
      </c>
      <c r="E6" s="17" t="s">
        <v>31</v>
      </c>
      <c r="F6" s="17" t="s">
        <v>33</v>
      </c>
      <c r="G6" s="39" t="s">
        <v>25</v>
      </c>
    </row>
    <row r="7" spans="1:7" x14ac:dyDescent="0.25">
      <c r="A7" s="84"/>
      <c r="B7" s="17" t="s">
        <v>8</v>
      </c>
      <c r="C7" s="17"/>
      <c r="D7" s="17" t="s">
        <v>34</v>
      </c>
      <c r="E7" s="17" t="s">
        <v>35</v>
      </c>
      <c r="F7" s="17" t="s">
        <v>36</v>
      </c>
      <c r="G7" s="39" t="s">
        <v>25</v>
      </c>
    </row>
    <row r="8" spans="1:7" x14ac:dyDescent="0.25">
      <c r="A8" s="84"/>
      <c r="B8" s="17" t="s">
        <v>8</v>
      </c>
      <c r="C8" s="17"/>
      <c r="D8" s="17" t="s">
        <v>34</v>
      </c>
      <c r="E8" s="17" t="s">
        <v>37</v>
      </c>
      <c r="F8" s="17" t="s">
        <v>38</v>
      </c>
      <c r="G8" s="39" t="s">
        <v>25</v>
      </c>
    </row>
    <row r="9" spans="1:7" ht="15.75" thickBot="1" x14ac:dyDescent="0.3">
      <c r="A9" s="85"/>
      <c r="B9" s="31" t="s">
        <v>8</v>
      </c>
      <c r="C9" s="31"/>
      <c r="D9" s="31" t="s">
        <v>39</v>
      </c>
      <c r="E9" s="31" t="s">
        <v>39</v>
      </c>
      <c r="F9" s="31" t="s">
        <v>40</v>
      </c>
      <c r="G9" s="42" t="s">
        <v>27</v>
      </c>
    </row>
    <row r="10" spans="1:7" x14ac:dyDescent="0.25">
      <c r="A10" s="83">
        <v>2011</v>
      </c>
      <c r="B10" s="13" t="s">
        <v>8</v>
      </c>
      <c r="C10" s="13"/>
      <c r="D10" s="13" t="s">
        <v>22</v>
      </c>
      <c r="E10" s="13" t="s">
        <v>23</v>
      </c>
      <c r="F10" s="13" t="s">
        <v>24</v>
      </c>
      <c r="G10" s="47" t="s">
        <v>25</v>
      </c>
    </row>
    <row r="11" spans="1:7" x14ac:dyDescent="0.25">
      <c r="A11" s="84"/>
      <c r="B11" s="17" t="s">
        <v>8</v>
      </c>
      <c r="C11" s="17"/>
      <c r="D11" s="17" t="s">
        <v>22</v>
      </c>
      <c r="E11" s="17" t="s">
        <v>28</v>
      </c>
      <c r="F11" s="17" t="s">
        <v>29</v>
      </c>
      <c r="G11" s="39" t="s">
        <v>27</v>
      </c>
    </row>
    <row r="12" spans="1:7" x14ac:dyDescent="0.25">
      <c r="A12" s="84"/>
      <c r="B12" s="17" t="s">
        <v>8</v>
      </c>
      <c r="C12" s="17"/>
      <c r="D12" s="17" t="s">
        <v>30</v>
      </c>
      <c r="E12" s="17" t="s">
        <v>31</v>
      </c>
      <c r="F12" s="17" t="s">
        <v>32</v>
      </c>
      <c r="G12" s="39" t="s">
        <v>25</v>
      </c>
    </row>
    <row r="13" spans="1:7" x14ac:dyDescent="0.25">
      <c r="A13" s="84"/>
      <c r="B13" s="17" t="s">
        <v>8</v>
      </c>
      <c r="C13" s="17"/>
      <c r="D13" s="17" t="s">
        <v>30</v>
      </c>
      <c r="E13" s="17" t="s">
        <v>31</v>
      </c>
      <c r="F13" s="17" t="s">
        <v>33</v>
      </c>
      <c r="G13" s="39" t="s">
        <v>25</v>
      </c>
    </row>
    <row r="14" spans="1:7" x14ac:dyDescent="0.25">
      <c r="A14" s="84"/>
      <c r="B14" s="17" t="s">
        <v>8</v>
      </c>
      <c r="C14" s="17"/>
      <c r="D14" s="17" t="s">
        <v>34</v>
      </c>
      <c r="E14" s="17" t="s">
        <v>35</v>
      </c>
      <c r="F14" s="17" t="s">
        <v>36</v>
      </c>
      <c r="G14" s="39" t="s">
        <v>25</v>
      </c>
    </row>
    <row r="15" spans="1:7" x14ac:dyDescent="0.25">
      <c r="A15" s="84"/>
      <c r="B15" s="17" t="s">
        <v>8</v>
      </c>
      <c r="C15" s="17"/>
      <c r="D15" s="17" t="s">
        <v>34</v>
      </c>
      <c r="E15" s="17" t="s">
        <v>35</v>
      </c>
      <c r="F15" s="17" t="s">
        <v>36</v>
      </c>
      <c r="G15" s="39" t="s">
        <v>27</v>
      </c>
    </row>
    <row r="16" spans="1:7" x14ac:dyDescent="0.25">
      <c r="A16" s="84"/>
      <c r="B16" s="17" t="s">
        <v>8</v>
      </c>
      <c r="C16" s="17"/>
      <c r="D16" s="17" t="s">
        <v>34</v>
      </c>
      <c r="E16" s="17" t="s">
        <v>35</v>
      </c>
      <c r="F16" s="17" t="s">
        <v>36</v>
      </c>
      <c r="G16" s="39" t="s">
        <v>27</v>
      </c>
    </row>
    <row r="17" spans="1:7" x14ac:dyDescent="0.25">
      <c r="A17" s="84"/>
      <c r="B17" s="17" t="s">
        <v>8</v>
      </c>
      <c r="C17" s="17"/>
      <c r="D17" s="17" t="s">
        <v>34</v>
      </c>
      <c r="E17" s="17" t="s">
        <v>37</v>
      </c>
      <c r="F17" s="17" t="s">
        <v>38</v>
      </c>
      <c r="G17" s="39" t="s">
        <v>25</v>
      </c>
    </row>
    <row r="18" spans="1:7" ht="15.75" thickBot="1" x14ac:dyDescent="0.3">
      <c r="A18" s="85"/>
      <c r="B18" s="30" t="s">
        <v>8</v>
      </c>
      <c r="C18" s="30"/>
      <c r="D18" s="30" t="s">
        <v>39</v>
      </c>
      <c r="E18" s="30" t="s">
        <v>39</v>
      </c>
      <c r="F18" s="30" t="s">
        <v>40</v>
      </c>
      <c r="G18" s="48" t="s">
        <v>27</v>
      </c>
    </row>
    <row r="19" spans="1:7" x14ac:dyDescent="0.25">
      <c r="A19" s="83">
        <v>2012</v>
      </c>
      <c r="B19" s="24" t="s">
        <v>8</v>
      </c>
      <c r="C19" s="24"/>
      <c r="D19" s="24" t="s">
        <v>22</v>
      </c>
      <c r="E19" s="24" t="s">
        <v>23</v>
      </c>
      <c r="F19" s="24" t="s">
        <v>24</v>
      </c>
      <c r="G19" s="36" t="s">
        <v>25</v>
      </c>
    </row>
    <row r="20" spans="1:7" x14ac:dyDescent="0.25">
      <c r="A20" s="84"/>
      <c r="B20" s="17" t="s">
        <v>8</v>
      </c>
      <c r="C20" s="17"/>
      <c r="D20" s="17" t="s">
        <v>22</v>
      </c>
      <c r="E20" s="17" t="s">
        <v>28</v>
      </c>
      <c r="F20" s="17" t="s">
        <v>29</v>
      </c>
      <c r="G20" s="39" t="s">
        <v>27</v>
      </c>
    </row>
    <row r="21" spans="1:7" x14ac:dyDescent="0.25">
      <c r="A21" s="84"/>
      <c r="B21" s="17" t="s">
        <v>8</v>
      </c>
      <c r="C21" s="17"/>
      <c r="D21" s="17" t="s">
        <v>30</v>
      </c>
      <c r="E21" s="17" t="s">
        <v>31</v>
      </c>
      <c r="F21" s="17" t="s">
        <v>32</v>
      </c>
      <c r="G21" s="39" t="s">
        <v>25</v>
      </c>
    </row>
    <row r="22" spans="1:7" x14ac:dyDescent="0.25">
      <c r="A22" s="84"/>
      <c r="B22" s="17" t="s">
        <v>8</v>
      </c>
      <c r="C22" s="17"/>
      <c r="D22" s="17" t="s">
        <v>30</v>
      </c>
      <c r="E22" s="17" t="s">
        <v>31</v>
      </c>
      <c r="F22" s="17" t="s">
        <v>33</v>
      </c>
      <c r="G22" s="39" t="s">
        <v>25</v>
      </c>
    </row>
    <row r="23" spans="1:7" x14ac:dyDescent="0.25">
      <c r="A23" s="84"/>
      <c r="B23" s="17" t="s">
        <v>8</v>
      </c>
      <c r="C23" s="17"/>
      <c r="D23" s="17" t="s">
        <v>30</v>
      </c>
      <c r="E23" s="17" t="s">
        <v>31</v>
      </c>
      <c r="F23" s="17" t="s">
        <v>41</v>
      </c>
      <c r="G23" s="39" t="s">
        <v>27</v>
      </c>
    </row>
    <row r="24" spans="1:7" x14ac:dyDescent="0.25">
      <c r="A24" s="84"/>
      <c r="B24" s="17" t="s">
        <v>8</v>
      </c>
      <c r="C24" s="17"/>
      <c r="D24" s="17" t="s">
        <v>34</v>
      </c>
      <c r="E24" s="17" t="s">
        <v>35</v>
      </c>
      <c r="F24" s="17" t="s">
        <v>36</v>
      </c>
      <c r="G24" s="39" t="s">
        <v>25</v>
      </c>
    </row>
    <row r="25" spans="1:7" x14ac:dyDescent="0.25">
      <c r="A25" s="84"/>
      <c r="B25" s="17" t="s">
        <v>8</v>
      </c>
      <c r="C25" s="17"/>
      <c r="D25" s="17" t="s">
        <v>34</v>
      </c>
      <c r="E25" s="17" t="s">
        <v>35</v>
      </c>
      <c r="F25" s="17" t="s">
        <v>36</v>
      </c>
      <c r="G25" s="39" t="s">
        <v>27</v>
      </c>
    </row>
    <row r="26" spans="1:7" x14ac:dyDescent="0.25">
      <c r="A26" s="84"/>
      <c r="B26" s="17" t="s">
        <v>8</v>
      </c>
      <c r="C26" s="17"/>
      <c r="D26" s="17" t="s">
        <v>34</v>
      </c>
      <c r="E26" s="17" t="s">
        <v>35</v>
      </c>
      <c r="F26" s="17" t="s">
        <v>36</v>
      </c>
      <c r="G26" s="39" t="s">
        <v>27</v>
      </c>
    </row>
    <row r="27" spans="1:7" x14ac:dyDescent="0.25">
      <c r="A27" s="84"/>
      <c r="B27" s="17" t="s">
        <v>8</v>
      </c>
      <c r="C27" s="17"/>
      <c r="D27" s="17" t="s">
        <v>34</v>
      </c>
      <c r="E27" s="17" t="s">
        <v>42</v>
      </c>
      <c r="F27" s="17" t="s">
        <v>43</v>
      </c>
      <c r="G27" s="39" t="s">
        <v>27</v>
      </c>
    </row>
    <row r="28" spans="1:7" x14ac:dyDescent="0.25">
      <c r="A28" s="84"/>
      <c r="B28" s="17" t="s">
        <v>8</v>
      </c>
      <c r="C28" s="17"/>
      <c r="D28" s="17" t="s">
        <v>34</v>
      </c>
      <c r="E28" s="17" t="s">
        <v>42</v>
      </c>
      <c r="F28" s="17" t="s">
        <v>43</v>
      </c>
      <c r="G28" s="39" t="s">
        <v>27</v>
      </c>
    </row>
    <row r="29" spans="1:7" x14ac:dyDescent="0.25">
      <c r="A29" s="84"/>
      <c r="B29" s="17" t="s">
        <v>8</v>
      </c>
      <c r="C29" s="17"/>
      <c r="D29" s="17" t="s">
        <v>34</v>
      </c>
      <c r="E29" s="17" t="s">
        <v>37</v>
      </c>
      <c r="F29" s="17" t="s">
        <v>38</v>
      </c>
      <c r="G29" s="39" t="s">
        <v>25</v>
      </c>
    </row>
    <row r="30" spans="1:7" x14ac:dyDescent="0.25">
      <c r="A30" s="84"/>
      <c r="B30" s="17" t="s">
        <v>8</v>
      </c>
      <c r="C30" s="17"/>
      <c r="D30" s="17" t="s">
        <v>44</v>
      </c>
      <c r="E30" s="17" t="s">
        <v>45</v>
      </c>
      <c r="F30" s="17" t="s">
        <v>46</v>
      </c>
      <c r="G30" s="39" t="s">
        <v>27</v>
      </c>
    </row>
    <row r="31" spans="1:7" ht="15.75" thickBot="1" x14ac:dyDescent="0.3">
      <c r="A31" s="85"/>
      <c r="B31" s="31" t="s">
        <v>8</v>
      </c>
      <c r="C31" s="31"/>
      <c r="D31" s="31" t="s">
        <v>39</v>
      </c>
      <c r="E31" s="31" t="s">
        <v>39</v>
      </c>
      <c r="F31" s="31" t="s">
        <v>40</v>
      </c>
      <c r="G31" s="42" t="s">
        <v>27</v>
      </c>
    </row>
    <row r="32" spans="1:7" x14ac:dyDescent="0.25">
      <c r="A32" s="83">
        <v>2013</v>
      </c>
      <c r="B32" s="13" t="s">
        <v>8</v>
      </c>
      <c r="C32" s="13"/>
      <c r="D32" s="13" t="s">
        <v>22</v>
      </c>
      <c r="E32" s="13" t="s">
        <v>23</v>
      </c>
      <c r="F32" s="13" t="s">
        <v>24</v>
      </c>
      <c r="G32" s="47" t="s">
        <v>25</v>
      </c>
    </row>
    <row r="33" spans="1:7" x14ac:dyDescent="0.25">
      <c r="A33" s="84"/>
      <c r="B33" s="17" t="s">
        <v>8</v>
      </c>
      <c r="C33" s="17"/>
      <c r="D33" s="17" t="s">
        <v>30</v>
      </c>
      <c r="E33" s="17" t="s">
        <v>31</v>
      </c>
      <c r="F33" s="17" t="s">
        <v>32</v>
      </c>
      <c r="G33" s="39" t="s">
        <v>25</v>
      </c>
    </row>
    <row r="34" spans="1:7" x14ac:dyDescent="0.25">
      <c r="A34" s="84"/>
      <c r="B34" s="17" t="s">
        <v>8</v>
      </c>
      <c r="C34" s="17"/>
      <c r="D34" s="17" t="s">
        <v>30</v>
      </c>
      <c r="E34" s="17" t="s">
        <v>31</v>
      </c>
      <c r="F34" s="17" t="s">
        <v>41</v>
      </c>
      <c r="G34" s="39" t="s">
        <v>27</v>
      </c>
    </row>
    <row r="35" spans="1:7" x14ac:dyDescent="0.25">
      <c r="A35" s="84"/>
      <c r="B35" s="17" t="s">
        <v>8</v>
      </c>
      <c r="C35" s="17"/>
      <c r="D35" s="17" t="s">
        <v>34</v>
      </c>
      <c r="E35" s="17" t="s">
        <v>35</v>
      </c>
      <c r="F35" s="17" t="s">
        <v>36</v>
      </c>
      <c r="G35" s="39" t="s">
        <v>25</v>
      </c>
    </row>
    <row r="36" spans="1:7" x14ac:dyDescent="0.25">
      <c r="A36" s="84"/>
      <c r="B36" s="17" t="s">
        <v>8</v>
      </c>
      <c r="C36" s="17"/>
      <c r="D36" s="17" t="s">
        <v>34</v>
      </c>
      <c r="E36" s="17" t="s">
        <v>35</v>
      </c>
      <c r="F36" s="17" t="s">
        <v>36</v>
      </c>
      <c r="G36" s="39" t="s">
        <v>27</v>
      </c>
    </row>
    <row r="37" spans="1:7" x14ac:dyDescent="0.25">
      <c r="A37" s="84"/>
      <c r="B37" s="17" t="s">
        <v>8</v>
      </c>
      <c r="C37" s="17"/>
      <c r="D37" s="17" t="s">
        <v>34</v>
      </c>
      <c r="E37" s="17" t="s">
        <v>35</v>
      </c>
      <c r="F37" s="17" t="s">
        <v>36</v>
      </c>
      <c r="G37" s="39" t="s">
        <v>27</v>
      </c>
    </row>
    <row r="38" spans="1:7" x14ac:dyDescent="0.25">
      <c r="A38" s="84"/>
      <c r="B38" s="17" t="s">
        <v>8</v>
      </c>
      <c r="C38" s="17"/>
      <c r="D38" s="17" t="s">
        <v>34</v>
      </c>
      <c r="E38" s="17" t="s">
        <v>42</v>
      </c>
      <c r="F38" s="17" t="s">
        <v>43</v>
      </c>
      <c r="G38" s="39" t="s">
        <v>27</v>
      </c>
    </row>
    <row r="39" spans="1:7" x14ac:dyDescent="0.25">
      <c r="A39" s="84"/>
      <c r="B39" s="17" t="s">
        <v>8</v>
      </c>
      <c r="C39" s="17"/>
      <c r="D39" s="17" t="s">
        <v>34</v>
      </c>
      <c r="E39" s="17" t="s">
        <v>42</v>
      </c>
      <c r="F39" s="17" t="s">
        <v>43</v>
      </c>
      <c r="G39" s="39" t="s">
        <v>27</v>
      </c>
    </row>
    <row r="40" spans="1:7" x14ac:dyDescent="0.25">
      <c r="A40" s="84"/>
      <c r="B40" s="17" t="s">
        <v>8</v>
      </c>
      <c r="C40" s="17"/>
      <c r="D40" s="17" t="s">
        <v>34</v>
      </c>
      <c r="E40" s="17" t="s">
        <v>37</v>
      </c>
      <c r="F40" s="17" t="s">
        <v>38</v>
      </c>
      <c r="G40" s="39" t="s">
        <v>25</v>
      </c>
    </row>
    <row r="41" spans="1:7" x14ac:dyDescent="0.25">
      <c r="A41" s="84"/>
      <c r="B41" s="17" t="s">
        <v>8</v>
      </c>
      <c r="C41" s="17"/>
      <c r="D41" s="17" t="s">
        <v>44</v>
      </c>
      <c r="E41" s="17" t="s">
        <v>45</v>
      </c>
      <c r="F41" s="17" t="s">
        <v>46</v>
      </c>
      <c r="G41" s="39" t="s">
        <v>27</v>
      </c>
    </row>
    <row r="42" spans="1:7" x14ac:dyDescent="0.25">
      <c r="A42" s="84"/>
      <c r="B42" s="17" t="s">
        <v>8</v>
      </c>
      <c r="C42" s="17"/>
      <c r="D42" s="17" t="s">
        <v>44</v>
      </c>
      <c r="E42" s="17" t="s">
        <v>47</v>
      </c>
      <c r="F42" s="17"/>
      <c r="G42" s="39" t="s">
        <v>27</v>
      </c>
    </row>
    <row r="43" spans="1:7" x14ac:dyDescent="0.25">
      <c r="A43" s="84"/>
      <c r="B43" s="17" t="s">
        <v>8</v>
      </c>
      <c r="C43" s="17"/>
      <c r="D43" s="17" t="s">
        <v>44</v>
      </c>
      <c r="E43" s="17" t="s">
        <v>47</v>
      </c>
      <c r="F43" s="17"/>
      <c r="G43" s="39" t="s">
        <v>27</v>
      </c>
    </row>
    <row r="44" spans="1:7" x14ac:dyDescent="0.25">
      <c r="A44" s="84"/>
      <c r="B44" s="17" t="s">
        <v>8</v>
      </c>
      <c r="C44" s="17"/>
      <c r="D44" s="17" t="s">
        <v>44</v>
      </c>
      <c r="E44" s="17" t="s">
        <v>47</v>
      </c>
      <c r="F44" s="17"/>
      <c r="G44" s="39" t="s">
        <v>27</v>
      </c>
    </row>
    <row r="45" spans="1:7" x14ac:dyDescent="0.25">
      <c r="A45" s="84"/>
      <c r="B45" s="17" t="s">
        <v>8</v>
      </c>
      <c r="C45" s="17"/>
      <c r="D45" s="17" t="s">
        <v>44</v>
      </c>
      <c r="E45" s="17" t="s">
        <v>47</v>
      </c>
      <c r="F45" s="17"/>
      <c r="G45" s="39" t="s">
        <v>27</v>
      </c>
    </row>
    <row r="46" spans="1:7" x14ac:dyDescent="0.25">
      <c r="A46" s="84"/>
      <c r="B46" s="17" t="s">
        <v>8</v>
      </c>
      <c r="C46" s="17"/>
      <c r="D46" s="17" t="s">
        <v>39</v>
      </c>
      <c r="E46" s="17" t="s">
        <v>39</v>
      </c>
      <c r="F46" s="17" t="s">
        <v>40</v>
      </c>
      <c r="G46" s="39" t="s">
        <v>27</v>
      </c>
    </row>
    <row r="47" spans="1:7" ht="15.75" thickBot="1" x14ac:dyDescent="0.3">
      <c r="A47" s="85"/>
      <c r="B47" s="30" t="s">
        <v>9</v>
      </c>
      <c r="C47" s="30"/>
      <c r="D47" s="30" t="s">
        <v>44</v>
      </c>
      <c r="E47" s="30" t="s">
        <v>48</v>
      </c>
      <c r="F47" s="30" t="s">
        <v>49</v>
      </c>
      <c r="G47" s="48" t="s">
        <v>50</v>
      </c>
    </row>
    <row r="48" spans="1:7" x14ac:dyDescent="0.25">
      <c r="A48" s="83">
        <v>2014</v>
      </c>
      <c r="B48" s="24" t="s">
        <v>8</v>
      </c>
      <c r="C48" s="24"/>
      <c r="D48" s="24" t="s">
        <v>22</v>
      </c>
      <c r="E48" s="24" t="s">
        <v>23</v>
      </c>
      <c r="F48" s="24" t="s">
        <v>24</v>
      </c>
      <c r="G48" s="36" t="s">
        <v>25</v>
      </c>
    </row>
    <row r="49" spans="1:7" x14ac:dyDescent="0.25">
      <c r="A49" s="84"/>
      <c r="B49" s="17" t="s">
        <v>8</v>
      </c>
      <c r="C49" s="17"/>
      <c r="D49" s="17" t="s">
        <v>30</v>
      </c>
      <c r="E49" s="17" t="s">
        <v>31</v>
      </c>
      <c r="F49" s="17" t="s">
        <v>32</v>
      </c>
      <c r="G49" s="39" t="s">
        <v>25</v>
      </c>
    </row>
    <row r="50" spans="1:7" x14ac:dyDescent="0.25">
      <c r="A50" s="84"/>
      <c r="B50" s="17" t="s">
        <v>8</v>
      </c>
      <c r="C50" s="17"/>
      <c r="D50" s="17" t="s">
        <v>30</v>
      </c>
      <c r="E50" s="17" t="s">
        <v>31</v>
      </c>
      <c r="F50" s="17" t="s">
        <v>41</v>
      </c>
      <c r="G50" s="39" t="s">
        <v>27</v>
      </c>
    </row>
    <row r="51" spans="1:7" x14ac:dyDescent="0.25">
      <c r="A51" s="84"/>
      <c r="B51" s="17" t="s">
        <v>8</v>
      </c>
      <c r="C51" s="17"/>
      <c r="D51" s="17" t="s">
        <v>34</v>
      </c>
      <c r="E51" s="17" t="s">
        <v>35</v>
      </c>
      <c r="F51" s="17" t="s">
        <v>36</v>
      </c>
      <c r="G51" s="39" t="s">
        <v>25</v>
      </c>
    </row>
    <row r="52" spans="1:7" x14ac:dyDescent="0.25">
      <c r="A52" s="84"/>
      <c r="B52" s="17" t="s">
        <v>8</v>
      </c>
      <c r="C52" s="17"/>
      <c r="D52" s="17" t="s">
        <v>34</v>
      </c>
      <c r="E52" s="17" t="s">
        <v>35</v>
      </c>
      <c r="F52" s="17" t="s">
        <v>36</v>
      </c>
      <c r="G52" s="39" t="s">
        <v>27</v>
      </c>
    </row>
    <row r="53" spans="1:7" x14ac:dyDescent="0.25">
      <c r="A53" s="84"/>
      <c r="B53" s="17" t="s">
        <v>8</v>
      </c>
      <c r="C53" s="17"/>
      <c r="D53" s="17" t="s">
        <v>34</v>
      </c>
      <c r="E53" s="17" t="s">
        <v>42</v>
      </c>
      <c r="F53" s="17" t="s">
        <v>43</v>
      </c>
      <c r="G53" s="39" t="s">
        <v>27</v>
      </c>
    </row>
    <row r="54" spans="1:7" x14ac:dyDescent="0.25">
      <c r="A54" s="84"/>
      <c r="B54" s="17" t="s">
        <v>8</v>
      </c>
      <c r="C54" s="17"/>
      <c r="D54" s="17" t="s">
        <v>34</v>
      </c>
      <c r="E54" s="17" t="s">
        <v>42</v>
      </c>
      <c r="F54" s="17" t="s">
        <v>43</v>
      </c>
      <c r="G54" s="39" t="s">
        <v>27</v>
      </c>
    </row>
    <row r="55" spans="1:7" x14ac:dyDescent="0.25">
      <c r="A55" s="84"/>
      <c r="B55" s="17" t="s">
        <v>8</v>
      </c>
      <c r="C55" s="17"/>
      <c r="D55" s="17" t="s">
        <v>44</v>
      </c>
      <c r="E55" s="17" t="s">
        <v>45</v>
      </c>
      <c r="F55" s="17" t="s">
        <v>46</v>
      </c>
      <c r="G55" s="39" t="s">
        <v>27</v>
      </c>
    </row>
    <row r="56" spans="1:7" x14ac:dyDescent="0.25">
      <c r="A56" s="84"/>
      <c r="B56" s="17" t="s">
        <v>8</v>
      </c>
      <c r="C56" s="17"/>
      <c r="D56" s="17" t="s">
        <v>44</v>
      </c>
      <c r="E56" s="17" t="s">
        <v>47</v>
      </c>
      <c r="F56" s="17"/>
      <c r="G56" s="39" t="s">
        <v>27</v>
      </c>
    </row>
    <row r="57" spans="1:7" x14ac:dyDescent="0.25">
      <c r="A57" s="84"/>
      <c r="B57" s="17" t="s">
        <v>8</v>
      </c>
      <c r="C57" s="17"/>
      <c r="D57" s="17" t="s">
        <v>44</v>
      </c>
      <c r="E57" s="17" t="s">
        <v>47</v>
      </c>
      <c r="F57" s="17"/>
      <c r="G57" s="39" t="s">
        <v>27</v>
      </c>
    </row>
    <row r="58" spans="1:7" x14ac:dyDescent="0.25">
      <c r="A58" s="84"/>
      <c r="B58" s="17" t="s">
        <v>8</v>
      </c>
      <c r="C58" s="17"/>
      <c r="D58" s="17" t="s">
        <v>44</v>
      </c>
      <c r="E58" s="17" t="s">
        <v>47</v>
      </c>
      <c r="F58" s="17"/>
      <c r="G58" s="39" t="s">
        <v>27</v>
      </c>
    </row>
    <row r="59" spans="1:7" x14ac:dyDescent="0.25">
      <c r="A59" s="84"/>
      <c r="B59" s="17" t="s">
        <v>8</v>
      </c>
      <c r="C59" s="17"/>
      <c r="D59" s="17" t="s">
        <v>44</v>
      </c>
      <c r="E59" s="17" t="s">
        <v>47</v>
      </c>
      <c r="F59" s="17"/>
      <c r="G59" s="39" t="s">
        <v>27</v>
      </c>
    </row>
    <row r="60" spans="1:7" x14ac:dyDescent="0.25">
      <c r="A60" s="84"/>
      <c r="B60" s="17" t="s">
        <v>8</v>
      </c>
      <c r="C60" s="17"/>
      <c r="D60" s="17" t="s">
        <v>44</v>
      </c>
      <c r="E60" s="17" t="s">
        <v>47</v>
      </c>
      <c r="F60" s="17"/>
      <c r="G60" s="39" t="s">
        <v>27</v>
      </c>
    </row>
    <row r="61" spans="1:7" x14ac:dyDescent="0.25">
      <c r="A61" s="84"/>
      <c r="B61" s="17" t="s">
        <v>8</v>
      </c>
      <c r="C61" s="17"/>
      <c r="D61" s="17" t="s">
        <v>44</v>
      </c>
      <c r="E61" s="17" t="s">
        <v>47</v>
      </c>
      <c r="F61" s="17"/>
      <c r="G61" s="39" t="s">
        <v>27</v>
      </c>
    </row>
    <row r="62" spans="1:7" x14ac:dyDescent="0.25">
      <c r="A62" s="84"/>
      <c r="B62" s="17" t="s">
        <v>8</v>
      </c>
      <c r="C62" s="17"/>
      <c r="D62" s="17" t="s">
        <v>44</v>
      </c>
      <c r="E62" s="17" t="s">
        <v>47</v>
      </c>
      <c r="F62" s="17"/>
      <c r="G62" s="39" t="s">
        <v>51</v>
      </c>
    </row>
    <row r="63" spans="1:7" x14ac:dyDescent="0.25">
      <c r="A63" s="84"/>
      <c r="B63" s="17" t="s">
        <v>8</v>
      </c>
      <c r="C63" s="17" t="s">
        <v>15</v>
      </c>
      <c r="D63" s="17" t="s">
        <v>52</v>
      </c>
      <c r="E63" s="17" t="s">
        <v>53</v>
      </c>
      <c r="F63" s="17" t="s">
        <v>54</v>
      </c>
      <c r="G63" s="39" t="s">
        <v>27</v>
      </c>
    </row>
    <row r="64" spans="1:7" x14ac:dyDescent="0.25">
      <c r="A64" s="84"/>
      <c r="B64" s="17" t="s">
        <v>8</v>
      </c>
      <c r="C64" s="17"/>
      <c r="D64" s="17" t="s">
        <v>55</v>
      </c>
      <c r="E64" s="17" t="s">
        <v>56</v>
      </c>
      <c r="F64" s="17" t="s">
        <v>57</v>
      </c>
      <c r="G64" s="39" t="s">
        <v>25</v>
      </c>
    </row>
    <row r="65" spans="1:7" x14ac:dyDescent="0.25">
      <c r="A65" s="84"/>
      <c r="B65" s="17" t="s">
        <v>8</v>
      </c>
      <c r="C65" s="17"/>
      <c r="D65" s="17" t="s">
        <v>39</v>
      </c>
      <c r="E65" s="17" t="s">
        <v>39</v>
      </c>
      <c r="F65" s="17" t="s">
        <v>40</v>
      </c>
      <c r="G65" s="39" t="s">
        <v>27</v>
      </c>
    </row>
    <row r="66" spans="1:7" x14ac:dyDescent="0.25">
      <c r="A66" s="84"/>
      <c r="B66" s="17" t="s">
        <v>8</v>
      </c>
      <c r="C66" s="17"/>
      <c r="D66" s="17" t="s">
        <v>58</v>
      </c>
      <c r="E66" s="17" t="s">
        <v>59</v>
      </c>
      <c r="F66" s="17" t="s">
        <v>60</v>
      </c>
      <c r="G66" s="39" t="s">
        <v>27</v>
      </c>
    </row>
    <row r="67" spans="1:7" x14ac:dyDescent="0.25">
      <c r="A67" s="84"/>
      <c r="B67" s="17" t="s">
        <v>9</v>
      </c>
      <c r="C67" s="17"/>
      <c r="D67" s="17" t="s">
        <v>30</v>
      </c>
      <c r="E67" s="17" t="s">
        <v>61</v>
      </c>
      <c r="F67" s="17" t="s">
        <v>62</v>
      </c>
      <c r="G67" s="39" t="s">
        <v>50</v>
      </c>
    </row>
    <row r="68" spans="1:7" x14ac:dyDescent="0.25">
      <c r="A68" s="84"/>
      <c r="B68" s="17" t="s">
        <v>9</v>
      </c>
      <c r="C68" s="17"/>
      <c r="D68" s="17" t="s">
        <v>30</v>
      </c>
      <c r="E68" s="17" t="s">
        <v>61</v>
      </c>
      <c r="F68" s="17" t="s">
        <v>62</v>
      </c>
      <c r="G68" s="39" t="s">
        <v>50</v>
      </c>
    </row>
    <row r="69" spans="1:7" ht="15.75" thickBot="1" x14ac:dyDescent="0.3">
      <c r="A69" s="85"/>
      <c r="B69" s="31" t="s">
        <v>9</v>
      </c>
      <c r="C69" s="31"/>
      <c r="D69" s="31" t="s">
        <v>44</v>
      </c>
      <c r="E69" s="31" t="s">
        <v>48</v>
      </c>
      <c r="F69" s="31" t="s">
        <v>49</v>
      </c>
      <c r="G69" s="42" t="s">
        <v>50</v>
      </c>
    </row>
    <row r="70" spans="1:7" x14ac:dyDescent="0.25">
      <c r="A70" s="83">
        <v>2015</v>
      </c>
      <c r="B70" s="24" t="s">
        <v>8</v>
      </c>
      <c r="C70" s="24"/>
      <c r="D70" s="24" t="s">
        <v>22</v>
      </c>
      <c r="E70" s="24" t="s">
        <v>23</v>
      </c>
      <c r="F70" s="24" t="s">
        <v>24</v>
      </c>
      <c r="G70" s="36" t="s">
        <v>25</v>
      </c>
    </row>
    <row r="71" spans="1:7" x14ac:dyDescent="0.25">
      <c r="A71" s="84"/>
      <c r="B71" s="17" t="s">
        <v>8</v>
      </c>
      <c r="C71" s="17"/>
      <c r="D71" s="17" t="s">
        <v>30</v>
      </c>
      <c r="E71" s="17" t="s">
        <v>31</v>
      </c>
      <c r="F71" s="17" t="s">
        <v>32</v>
      </c>
      <c r="G71" s="39" t="s">
        <v>25</v>
      </c>
    </row>
    <row r="72" spans="1:7" x14ac:dyDescent="0.25">
      <c r="A72" s="84"/>
      <c r="B72" s="17" t="s">
        <v>8</v>
      </c>
      <c r="C72" s="17"/>
      <c r="D72" s="17" t="s">
        <v>34</v>
      </c>
      <c r="E72" s="17" t="s">
        <v>35</v>
      </c>
      <c r="F72" s="17" t="s">
        <v>36</v>
      </c>
      <c r="G72" s="39" t="s">
        <v>25</v>
      </c>
    </row>
    <row r="73" spans="1:7" x14ac:dyDescent="0.25">
      <c r="A73" s="84"/>
      <c r="B73" s="17" t="s">
        <v>8</v>
      </c>
      <c r="C73" s="17"/>
      <c r="D73" s="17" t="s">
        <v>34</v>
      </c>
      <c r="E73" s="17" t="s">
        <v>42</v>
      </c>
      <c r="F73" s="17" t="s">
        <v>43</v>
      </c>
      <c r="G73" s="39" t="s">
        <v>27</v>
      </c>
    </row>
    <row r="74" spans="1:7" x14ac:dyDescent="0.25">
      <c r="A74" s="84"/>
      <c r="B74" s="17" t="s">
        <v>8</v>
      </c>
      <c r="C74" s="17"/>
      <c r="D74" s="17" t="s">
        <v>44</v>
      </c>
      <c r="E74" s="17" t="s">
        <v>45</v>
      </c>
      <c r="F74" s="17" t="s">
        <v>46</v>
      </c>
      <c r="G74" s="39" t="s">
        <v>27</v>
      </c>
    </row>
    <row r="75" spans="1:7" x14ac:dyDescent="0.25">
      <c r="A75" s="84"/>
      <c r="B75" s="17" t="s">
        <v>8</v>
      </c>
      <c r="C75" s="17"/>
      <c r="D75" s="17" t="s">
        <v>44</v>
      </c>
      <c r="E75" s="17" t="s">
        <v>47</v>
      </c>
      <c r="F75" s="17"/>
      <c r="G75" s="39" t="s">
        <v>27</v>
      </c>
    </row>
    <row r="76" spans="1:7" x14ac:dyDescent="0.25">
      <c r="A76" s="84"/>
      <c r="B76" s="17" t="s">
        <v>8</v>
      </c>
      <c r="C76" s="17"/>
      <c r="D76" s="17" t="s">
        <v>44</v>
      </c>
      <c r="E76" s="17" t="s">
        <v>47</v>
      </c>
      <c r="F76" s="17"/>
      <c r="G76" s="39" t="s">
        <v>27</v>
      </c>
    </row>
    <row r="77" spans="1:7" x14ac:dyDescent="0.25">
      <c r="A77" s="84"/>
      <c r="B77" s="17" t="s">
        <v>8</v>
      </c>
      <c r="C77" s="17"/>
      <c r="D77" s="17" t="s">
        <v>44</v>
      </c>
      <c r="E77" s="17" t="s">
        <v>47</v>
      </c>
      <c r="F77" s="17"/>
      <c r="G77" s="39" t="s">
        <v>27</v>
      </c>
    </row>
    <row r="78" spans="1:7" x14ac:dyDescent="0.25">
      <c r="A78" s="84"/>
      <c r="B78" s="17" t="s">
        <v>8</v>
      </c>
      <c r="C78" s="17"/>
      <c r="D78" s="17" t="s">
        <v>44</v>
      </c>
      <c r="E78" s="17" t="s">
        <v>47</v>
      </c>
      <c r="F78" s="17"/>
      <c r="G78" s="39" t="s">
        <v>51</v>
      </c>
    </row>
    <row r="79" spans="1:7" x14ac:dyDescent="0.25">
      <c r="A79" s="84"/>
      <c r="B79" s="17" t="s">
        <v>8</v>
      </c>
      <c r="C79" s="17" t="s">
        <v>15</v>
      </c>
      <c r="D79" s="17" t="s">
        <v>52</v>
      </c>
      <c r="E79" s="17" t="s">
        <v>53</v>
      </c>
      <c r="F79" s="17" t="s">
        <v>54</v>
      </c>
      <c r="G79" s="39" t="s">
        <v>27</v>
      </c>
    </row>
    <row r="80" spans="1:7" x14ac:dyDescent="0.25">
      <c r="A80" s="84"/>
      <c r="B80" s="17" t="s">
        <v>8</v>
      </c>
      <c r="C80" s="17"/>
      <c r="D80" s="17" t="s">
        <v>55</v>
      </c>
      <c r="E80" s="17" t="s">
        <v>56</v>
      </c>
      <c r="F80" s="17" t="s">
        <v>57</v>
      </c>
      <c r="G80" s="39" t="s">
        <v>25</v>
      </c>
    </row>
    <row r="81" spans="1:7" x14ac:dyDescent="0.25">
      <c r="A81" s="84"/>
      <c r="B81" s="17" t="s">
        <v>8</v>
      </c>
      <c r="C81" s="17"/>
      <c r="D81" s="17" t="s">
        <v>39</v>
      </c>
      <c r="E81" s="17" t="s">
        <v>39</v>
      </c>
      <c r="F81" s="17" t="s">
        <v>40</v>
      </c>
      <c r="G81" s="39" t="s">
        <v>27</v>
      </c>
    </row>
    <row r="82" spans="1:7" x14ac:dyDescent="0.25">
      <c r="A82" s="84"/>
      <c r="B82" s="17" t="s">
        <v>8</v>
      </c>
      <c r="C82" s="17"/>
      <c r="D82" s="17" t="s">
        <v>58</v>
      </c>
      <c r="E82" s="17" t="s">
        <v>59</v>
      </c>
      <c r="F82" s="17" t="s">
        <v>60</v>
      </c>
      <c r="G82" s="39" t="s">
        <v>27</v>
      </c>
    </row>
    <row r="83" spans="1:7" x14ac:dyDescent="0.25">
      <c r="A83" s="84"/>
      <c r="B83" s="17" t="s">
        <v>9</v>
      </c>
      <c r="C83" s="17"/>
      <c r="D83" s="17" t="s">
        <v>30</v>
      </c>
      <c r="E83" s="17" t="s">
        <v>61</v>
      </c>
      <c r="F83" s="17" t="s">
        <v>62</v>
      </c>
      <c r="G83" s="39" t="s">
        <v>50</v>
      </c>
    </row>
    <row r="84" spans="1:7" x14ac:dyDescent="0.25">
      <c r="A84" s="84"/>
      <c r="B84" s="17" t="s">
        <v>9</v>
      </c>
      <c r="C84" s="17"/>
      <c r="D84" s="17" t="s">
        <v>30</v>
      </c>
      <c r="E84" s="17" t="s">
        <v>61</v>
      </c>
      <c r="F84" s="17" t="s">
        <v>62</v>
      </c>
      <c r="G84" s="39" t="s">
        <v>50</v>
      </c>
    </row>
    <row r="85" spans="1:7" ht="15.75" thickBot="1" x14ac:dyDescent="0.3">
      <c r="A85" s="85"/>
      <c r="B85" s="31" t="s">
        <v>9</v>
      </c>
      <c r="C85" s="31"/>
      <c r="D85" s="31" t="s">
        <v>63</v>
      </c>
      <c r="E85" s="31" t="s">
        <v>64</v>
      </c>
      <c r="F85" s="31" t="s">
        <v>65</v>
      </c>
      <c r="G85" s="42" t="s">
        <v>50</v>
      </c>
    </row>
  </sheetData>
  <mergeCells count="6">
    <mergeCell ref="A2:A9"/>
    <mergeCell ref="A10:A18"/>
    <mergeCell ref="A19:A31"/>
    <mergeCell ref="A32:A47"/>
    <mergeCell ref="A48:A69"/>
    <mergeCell ref="A70:A85"/>
  </mergeCells>
  <pageMargins left="0.70866141732283472" right="0.70866141732283472" top="0.92" bottom="0.9" header="0.31496062992125984" footer="0.31496062992125984"/>
  <pageSetup paperSize="9" orientation="portrait" horizontalDpi="300" verticalDpi="300" r:id="rId1"/>
  <headerFooter>
    <oddHeader>&amp;CVládní stipendisté z Afghánistánu v letech 2010 - 2016&amp;Rstav k 3.2.2017</oddHeader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zoomScaleNormal="100" workbookViewId="0">
      <pane ySplit="1" topLeftCell="A2" activePane="bottomLeft" state="frozen"/>
      <selection pane="bottomLeft" activeCell="D27" sqref="D27"/>
    </sheetView>
  </sheetViews>
  <sheetFormatPr defaultRowHeight="12.75" x14ac:dyDescent="0.2"/>
  <cols>
    <col min="1" max="248" width="8.85546875" style="57"/>
    <col min="249" max="255" width="10.7109375" style="57" customWidth="1"/>
    <col min="256" max="504" width="8.85546875" style="57"/>
    <col min="505" max="511" width="10.7109375" style="57" customWidth="1"/>
    <col min="512" max="760" width="8.85546875" style="57"/>
    <col min="761" max="767" width="10.7109375" style="57" customWidth="1"/>
    <col min="768" max="1016" width="8.85546875" style="57"/>
    <col min="1017" max="1023" width="10.7109375" style="57" customWidth="1"/>
    <col min="1024" max="1272" width="8.85546875" style="57"/>
    <col min="1273" max="1279" width="10.7109375" style="57" customWidth="1"/>
    <col min="1280" max="1528" width="8.85546875" style="57"/>
    <col min="1529" max="1535" width="10.7109375" style="57" customWidth="1"/>
    <col min="1536" max="1784" width="8.85546875" style="57"/>
    <col min="1785" max="1791" width="10.7109375" style="57" customWidth="1"/>
    <col min="1792" max="2040" width="8.85546875" style="57"/>
    <col min="2041" max="2047" width="10.7109375" style="57" customWidth="1"/>
    <col min="2048" max="2296" width="8.85546875" style="57"/>
    <col min="2297" max="2303" width="10.7109375" style="57" customWidth="1"/>
    <col min="2304" max="2552" width="8.85546875" style="57"/>
    <col min="2553" max="2559" width="10.7109375" style="57" customWidth="1"/>
    <col min="2560" max="2808" width="8.85546875" style="57"/>
    <col min="2809" max="2815" width="10.7109375" style="57" customWidth="1"/>
    <col min="2816" max="3064" width="8.85546875" style="57"/>
    <col min="3065" max="3071" width="10.7109375" style="57" customWidth="1"/>
    <col min="3072" max="3320" width="8.85546875" style="57"/>
    <col min="3321" max="3327" width="10.7109375" style="57" customWidth="1"/>
    <col min="3328" max="3576" width="8.85546875" style="57"/>
    <col min="3577" max="3583" width="10.7109375" style="57" customWidth="1"/>
    <col min="3584" max="3832" width="8.85546875" style="57"/>
    <col min="3833" max="3839" width="10.7109375" style="57" customWidth="1"/>
    <col min="3840" max="4088" width="8.85546875" style="57"/>
    <col min="4089" max="4095" width="10.7109375" style="57" customWidth="1"/>
    <col min="4096" max="4344" width="8.85546875" style="57"/>
    <col min="4345" max="4351" width="10.7109375" style="57" customWidth="1"/>
    <col min="4352" max="4600" width="8.85546875" style="57"/>
    <col min="4601" max="4607" width="10.7109375" style="57" customWidth="1"/>
    <col min="4608" max="4856" width="8.85546875" style="57"/>
    <col min="4857" max="4863" width="10.7109375" style="57" customWidth="1"/>
    <col min="4864" max="5112" width="8.85546875" style="57"/>
    <col min="5113" max="5119" width="10.7109375" style="57" customWidth="1"/>
    <col min="5120" max="5368" width="8.85546875" style="57"/>
    <col min="5369" max="5375" width="10.7109375" style="57" customWidth="1"/>
    <col min="5376" max="5624" width="8.85546875" style="57"/>
    <col min="5625" max="5631" width="10.7109375" style="57" customWidth="1"/>
    <col min="5632" max="5880" width="8.85546875" style="57"/>
    <col min="5881" max="5887" width="10.7109375" style="57" customWidth="1"/>
    <col min="5888" max="6136" width="8.85546875" style="57"/>
    <col min="6137" max="6143" width="10.7109375" style="57" customWidth="1"/>
    <col min="6144" max="6392" width="8.85546875" style="57"/>
    <col min="6393" max="6399" width="10.7109375" style="57" customWidth="1"/>
    <col min="6400" max="6648" width="8.85546875" style="57"/>
    <col min="6649" max="6655" width="10.7109375" style="57" customWidth="1"/>
    <col min="6656" max="6904" width="8.85546875" style="57"/>
    <col min="6905" max="6911" width="10.7109375" style="57" customWidth="1"/>
    <col min="6912" max="7160" width="8.85546875" style="57"/>
    <col min="7161" max="7167" width="10.7109375" style="57" customWidth="1"/>
    <col min="7168" max="7416" width="8.85546875" style="57"/>
    <col min="7417" max="7423" width="10.7109375" style="57" customWidth="1"/>
    <col min="7424" max="7672" width="8.85546875" style="57"/>
    <col min="7673" max="7679" width="10.7109375" style="57" customWidth="1"/>
    <col min="7680" max="7928" width="8.85546875" style="57"/>
    <col min="7929" max="7935" width="10.7109375" style="57" customWidth="1"/>
    <col min="7936" max="8184" width="8.85546875" style="57"/>
    <col min="8185" max="8191" width="10.7109375" style="57" customWidth="1"/>
    <col min="8192" max="8440" width="8.85546875" style="57"/>
    <col min="8441" max="8447" width="10.7109375" style="57" customWidth="1"/>
    <col min="8448" max="8696" width="8.85546875" style="57"/>
    <col min="8697" max="8703" width="10.7109375" style="57" customWidth="1"/>
    <col min="8704" max="8952" width="8.85546875" style="57"/>
    <col min="8953" max="8959" width="10.7109375" style="57" customWidth="1"/>
    <col min="8960" max="9208" width="8.85546875" style="57"/>
    <col min="9209" max="9215" width="10.7109375" style="57" customWidth="1"/>
    <col min="9216" max="9464" width="8.85546875" style="57"/>
    <col min="9465" max="9471" width="10.7109375" style="57" customWidth="1"/>
    <col min="9472" max="9720" width="8.85546875" style="57"/>
    <col min="9721" max="9727" width="10.7109375" style="57" customWidth="1"/>
    <col min="9728" max="9976" width="8.85546875" style="57"/>
    <col min="9977" max="9983" width="10.7109375" style="57" customWidth="1"/>
    <col min="9984" max="10232" width="8.85546875" style="57"/>
    <col min="10233" max="10239" width="10.7109375" style="57" customWidth="1"/>
    <col min="10240" max="10488" width="8.85546875" style="57"/>
    <col min="10489" max="10495" width="10.7109375" style="57" customWidth="1"/>
    <col min="10496" max="10744" width="8.85546875" style="57"/>
    <col min="10745" max="10751" width="10.7109375" style="57" customWidth="1"/>
    <col min="10752" max="11000" width="8.85546875" style="57"/>
    <col min="11001" max="11007" width="10.7109375" style="57" customWidth="1"/>
    <col min="11008" max="11256" width="8.85546875" style="57"/>
    <col min="11257" max="11263" width="10.7109375" style="57" customWidth="1"/>
    <col min="11264" max="11512" width="8.85546875" style="57"/>
    <col min="11513" max="11519" width="10.7109375" style="57" customWidth="1"/>
    <col min="11520" max="11768" width="8.85546875" style="57"/>
    <col min="11769" max="11775" width="10.7109375" style="57" customWidth="1"/>
    <col min="11776" max="12024" width="8.85546875" style="57"/>
    <col min="12025" max="12031" width="10.7109375" style="57" customWidth="1"/>
    <col min="12032" max="12280" width="8.85546875" style="57"/>
    <col min="12281" max="12287" width="10.7109375" style="57" customWidth="1"/>
    <col min="12288" max="12536" width="8.85546875" style="57"/>
    <col min="12537" max="12543" width="10.7109375" style="57" customWidth="1"/>
    <col min="12544" max="12792" width="8.85546875" style="57"/>
    <col min="12793" max="12799" width="10.7109375" style="57" customWidth="1"/>
    <col min="12800" max="13048" width="8.85546875" style="57"/>
    <col min="13049" max="13055" width="10.7109375" style="57" customWidth="1"/>
    <col min="13056" max="13304" width="8.85546875" style="57"/>
    <col min="13305" max="13311" width="10.7109375" style="57" customWidth="1"/>
    <col min="13312" max="13560" width="8.85546875" style="57"/>
    <col min="13561" max="13567" width="10.7109375" style="57" customWidth="1"/>
    <col min="13568" max="13816" width="8.85546875" style="57"/>
    <col min="13817" max="13823" width="10.7109375" style="57" customWidth="1"/>
    <col min="13824" max="14072" width="8.85546875" style="57"/>
    <col min="14073" max="14079" width="10.7109375" style="57" customWidth="1"/>
    <col min="14080" max="14328" width="8.85546875" style="57"/>
    <col min="14329" max="14335" width="10.7109375" style="57" customWidth="1"/>
    <col min="14336" max="14584" width="8.85546875" style="57"/>
    <col min="14585" max="14591" width="10.7109375" style="57" customWidth="1"/>
    <col min="14592" max="14840" width="8.85546875" style="57"/>
    <col min="14841" max="14847" width="10.7109375" style="57" customWidth="1"/>
    <col min="14848" max="15096" width="8.85546875" style="57"/>
    <col min="15097" max="15103" width="10.7109375" style="57" customWidth="1"/>
    <col min="15104" max="15352" width="8.85546875" style="57"/>
    <col min="15353" max="15359" width="10.7109375" style="57" customWidth="1"/>
    <col min="15360" max="15608" width="8.85546875" style="57"/>
    <col min="15609" max="15615" width="10.7109375" style="57" customWidth="1"/>
    <col min="15616" max="15864" width="8.85546875" style="57"/>
    <col min="15865" max="15871" width="10.7109375" style="57" customWidth="1"/>
    <col min="15872" max="16120" width="8.85546875" style="57"/>
    <col min="16121" max="16127" width="10.7109375" style="57" customWidth="1"/>
    <col min="16128" max="16377" width="8.85546875" style="57"/>
    <col min="16378" max="16384" width="8.85546875" style="57" customWidth="1"/>
  </cols>
  <sheetData>
    <row r="1" spans="1:5" ht="13.5" thickBot="1" x14ac:dyDescent="0.25">
      <c r="A1" s="58" t="s">
        <v>16</v>
      </c>
      <c r="B1" s="59" t="s">
        <v>66</v>
      </c>
      <c r="C1" s="59" t="s">
        <v>67</v>
      </c>
      <c r="D1" s="59" t="s">
        <v>68</v>
      </c>
      <c r="E1" s="60" t="s">
        <v>69</v>
      </c>
    </row>
    <row r="2" spans="1:5" x14ac:dyDescent="0.2">
      <c r="A2" s="61">
        <v>2010</v>
      </c>
      <c r="B2" s="62">
        <v>0</v>
      </c>
      <c r="C2" s="62">
        <v>1</v>
      </c>
      <c r="D2" s="62">
        <v>0</v>
      </c>
      <c r="E2" s="67">
        <f>SUM(B2:D2)</f>
        <v>1</v>
      </c>
    </row>
    <row r="3" spans="1:5" x14ac:dyDescent="0.2">
      <c r="A3" s="63">
        <v>2011</v>
      </c>
      <c r="B3" s="64">
        <v>0</v>
      </c>
      <c r="C3" s="64">
        <v>0</v>
      </c>
      <c r="D3" s="64">
        <v>0</v>
      </c>
      <c r="E3" s="68">
        <f t="shared" ref="E3:E7" si="0">SUM(B3:D3)</f>
        <v>0</v>
      </c>
    </row>
    <row r="4" spans="1:5" x14ac:dyDescent="0.2">
      <c r="A4" s="63">
        <v>2012</v>
      </c>
      <c r="B4" s="64">
        <v>0</v>
      </c>
      <c r="C4" s="64">
        <v>2</v>
      </c>
      <c r="D4" s="64">
        <v>1</v>
      </c>
      <c r="E4" s="68">
        <f t="shared" si="0"/>
        <v>3</v>
      </c>
    </row>
    <row r="5" spans="1:5" x14ac:dyDescent="0.2">
      <c r="A5" s="63">
        <v>2013</v>
      </c>
      <c r="B5" s="64">
        <v>1</v>
      </c>
      <c r="C5" s="64">
        <v>1</v>
      </c>
      <c r="D5" s="64">
        <v>0</v>
      </c>
      <c r="E5" s="68">
        <f t="shared" si="0"/>
        <v>2</v>
      </c>
    </row>
    <row r="6" spans="1:5" x14ac:dyDescent="0.2">
      <c r="A6" s="63">
        <v>2014</v>
      </c>
      <c r="B6" s="64">
        <v>0</v>
      </c>
      <c r="C6" s="64">
        <v>8</v>
      </c>
      <c r="D6" s="64">
        <v>1</v>
      </c>
      <c r="E6" s="68">
        <f t="shared" si="0"/>
        <v>9</v>
      </c>
    </row>
    <row r="7" spans="1:5" ht="13.5" thickBot="1" x14ac:dyDescent="0.25">
      <c r="A7" s="65">
        <v>2015</v>
      </c>
      <c r="B7" s="66">
        <v>1</v>
      </c>
      <c r="C7" s="66">
        <v>3</v>
      </c>
      <c r="D7" s="66">
        <v>4</v>
      </c>
      <c r="E7" s="69">
        <f t="shared" si="0"/>
        <v>8</v>
      </c>
    </row>
    <row r="13" spans="1:5" ht="14.45" customHeight="1" x14ac:dyDescent="0.2"/>
    <row r="20" ht="14.45" customHeight="1" x14ac:dyDescent="0.2"/>
    <row r="27" ht="14.45" customHeight="1" x14ac:dyDescent="0.2"/>
    <row r="34" ht="14.45" customHeight="1" x14ac:dyDescent="0.2"/>
    <row r="41" ht="14.45" customHeight="1" x14ac:dyDescent="0.2"/>
  </sheetData>
  <pageMargins left="0.70866141732283472" right="0.70866141732283472" top="0.73" bottom="0.74803149606299213" header="0.31496062992125984" footer="0.31496062992125984"/>
  <pageSetup paperSize="9" orientation="portrait" horizontalDpi="300" verticalDpi="300" r:id="rId1"/>
  <headerFooter>
    <oddHeader>&amp;CVládní stipendisté z Afghánistánu, kteří ukončili studium v letech 2010 - 2016&amp;Rstav k 8.2.2017</oddHeader>
    <oddFooter>Stránka &amp;P z &amp;N</oddFooter>
  </headerFooter>
  <ignoredErrors>
    <ignoredError sqref="E2:E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17" sqref="C17:C18"/>
    </sheetView>
  </sheetViews>
  <sheetFormatPr defaultRowHeight="15" x14ac:dyDescent="0.25"/>
  <cols>
    <col min="1" max="1" width="5.5703125" customWidth="1"/>
    <col min="2" max="2" width="11" bestFit="1" customWidth="1"/>
    <col min="3" max="3" width="21" bestFit="1" customWidth="1"/>
    <col min="4" max="4" width="10" bestFit="1" customWidth="1"/>
    <col min="5" max="5" width="10.7109375" bestFit="1" customWidth="1"/>
    <col min="6" max="6" width="22.140625" bestFit="1" customWidth="1"/>
    <col min="7" max="7" width="21" bestFit="1" customWidth="1"/>
    <col min="8" max="8" width="9.5703125" bestFit="1" customWidth="1"/>
  </cols>
  <sheetData>
    <row r="1" spans="1:9" s="4" customFormat="1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9" ht="15.75" thickBot="1" x14ac:dyDescent="0.3">
      <c r="A2" s="70">
        <v>2010</v>
      </c>
      <c r="B2" s="6" t="s">
        <v>8</v>
      </c>
      <c r="C2" s="7">
        <v>290175</v>
      </c>
      <c r="D2" s="7">
        <v>69177</v>
      </c>
      <c r="E2" s="7">
        <v>657000</v>
      </c>
      <c r="F2" s="7">
        <v>18000</v>
      </c>
      <c r="G2" s="7">
        <v>38000</v>
      </c>
      <c r="H2" s="71">
        <f>SUM(C2:G2)</f>
        <v>1072352</v>
      </c>
      <c r="I2" s="8"/>
    </row>
    <row r="3" spans="1:9" ht="15.75" thickBot="1" x14ac:dyDescent="0.3">
      <c r="A3" s="72">
        <v>2011</v>
      </c>
      <c r="B3" s="10" t="s">
        <v>8</v>
      </c>
      <c r="C3" s="11">
        <v>365403</v>
      </c>
      <c r="D3" s="11">
        <v>77880</v>
      </c>
      <c r="E3" s="11">
        <v>810000</v>
      </c>
      <c r="F3" s="11">
        <v>45000</v>
      </c>
      <c r="G3" s="11">
        <v>0</v>
      </c>
      <c r="H3" s="73">
        <f>SUM(C3:G3)</f>
        <v>1298283</v>
      </c>
      <c r="I3" s="8"/>
    </row>
    <row r="4" spans="1:9" ht="15.75" thickBot="1" x14ac:dyDescent="0.3">
      <c r="A4" s="70">
        <v>2012</v>
      </c>
      <c r="B4" s="6" t="s">
        <v>8</v>
      </c>
      <c r="C4" s="7">
        <v>368572</v>
      </c>
      <c r="D4" s="7">
        <v>94170</v>
      </c>
      <c r="E4" s="7">
        <v>990000</v>
      </c>
      <c r="F4" s="7">
        <v>48000</v>
      </c>
      <c r="G4" s="7">
        <v>0</v>
      </c>
      <c r="H4" s="71">
        <f>SUM(C4:G4)</f>
        <v>1500742</v>
      </c>
      <c r="I4" s="8"/>
    </row>
    <row r="5" spans="1:9" x14ac:dyDescent="0.25">
      <c r="A5" s="83">
        <v>2013</v>
      </c>
      <c r="B5" s="13" t="s">
        <v>8</v>
      </c>
      <c r="C5" s="14">
        <v>491896</v>
      </c>
      <c r="D5" s="14">
        <v>131040</v>
      </c>
      <c r="E5" s="14">
        <v>1806000</v>
      </c>
      <c r="F5" s="14">
        <v>112000</v>
      </c>
      <c r="G5" s="14">
        <v>0</v>
      </c>
      <c r="H5" s="15">
        <f>SUM(C5:G5)</f>
        <v>2540936</v>
      </c>
      <c r="I5" s="8"/>
    </row>
    <row r="6" spans="1:9" x14ac:dyDescent="0.25">
      <c r="A6" s="84"/>
      <c r="B6" s="17" t="s">
        <v>9</v>
      </c>
      <c r="C6" s="18">
        <v>30541</v>
      </c>
      <c r="D6" s="18">
        <v>3822</v>
      </c>
      <c r="E6" s="18">
        <v>49000</v>
      </c>
      <c r="F6" s="18">
        <v>0</v>
      </c>
      <c r="G6" s="18">
        <v>0</v>
      </c>
      <c r="H6" s="19">
        <f>SUM(C6:G6)</f>
        <v>83363</v>
      </c>
      <c r="I6" s="8"/>
    </row>
    <row r="7" spans="1:9" ht="15.75" thickBot="1" x14ac:dyDescent="0.3">
      <c r="A7" s="85"/>
      <c r="B7" s="21" t="s">
        <v>10</v>
      </c>
      <c r="C7" s="22">
        <f>SUM(C5:C6)</f>
        <v>522437</v>
      </c>
      <c r="D7" s="22">
        <f t="shared" ref="D7:H7" si="0">SUM(D5:D6)</f>
        <v>134862</v>
      </c>
      <c r="E7" s="22">
        <f t="shared" si="0"/>
        <v>1855000</v>
      </c>
      <c r="F7" s="22">
        <f t="shared" si="0"/>
        <v>112000</v>
      </c>
      <c r="G7" s="22">
        <f t="shared" si="0"/>
        <v>0</v>
      </c>
      <c r="H7" s="74">
        <f t="shared" si="0"/>
        <v>2624299</v>
      </c>
      <c r="I7" s="8"/>
    </row>
    <row r="8" spans="1:9" x14ac:dyDescent="0.25">
      <c r="A8" s="83">
        <v>2014</v>
      </c>
      <c r="B8" s="24" t="s">
        <v>8</v>
      </c>
      <c r="C8" s="25">
        <v>605238</v>
      </c>
      <c r="D8" s="25">
        <v>158886</v>
      </c>
      <c r="E8" s="25">
        <v>2037000</v>
      </c>
      <c r="F8" s="25">
        <v>70000</v>
      </c>
      <c r="G8" s="25">
        <v>0</v>
      </c>
      <c r="H8" s="26">
        <f>SUM(C8:G8)</f>
        <v>2871124</v>
      </c>
      <c r="I8" s="8"/>
    </row>
    <row r="9" spans="1:9" x14ac:dyDescent="0.25">
      <c r="A9" s="84"/>
      <c r="B9" s="17" t="s">
        <v>11</v>
      </c>
      <c r="C9" s="18">
        <v>14808</v>
      </c>
      <c r="D9" s="18">
        <v>4368</v>
      </c>
      <c r="E9" s="18">
        <v>56000</v>
      </c>
      <c r="F9" s="18">
        <v>0</v>
      </c>
      <c r="G9" s="18">
        <v>0</v>
      </c>
      <c r="H9" s="19">
        <f>SUM(C9:G9)</f>
        <v>75176</v>
      </c>
      <c r="I9" s="8"/>
    </row>
    <row r="10" spans="1:9" x14ac:dyDescent="0.25">
      <c r="A10" s="84"/>
      <c r="B10" s="17" t="s">
        <v>9</v>
      </c>
      <c r="C10" s="18">
        <v>120276</v>
      </c>
      <c r="D10" s="18">
        <v>17472</v>
      </c>
      <c r="E10" s="18">
        <v>224000</v>
      </c>
      <c r="F10" s="18">
        <v>0</v>
      </c>
      <c r="G10" s="18">
        <v>0</v>
      </c>
      <c r="H10" s="19">
        <f>SUM(C10:G10)</f>
        <v>361748</v>
      </c>
      <c r="I10" s="8"/>
    </row>
    <row r="11" spans="1:9" ht="15.75" thickBot="1" x14ac:dyDescent="0.3">
      <c r="A11" s="85"/>
      <c r="B11" s="28" t="s">
        <v>10</v>
      </c>
      <c r="C11" s="29">
        <f>SUM(C8:C10)</f>
        <v>740322</v>
      </c>
      <c r="D11" s="29">
        <f t="shared" ref="D11:H11" si="1">SUM(D8:D10)</f>
        <v>180726</v>
      </c>
      <c r="E11" s="29">
        <f t="shared" si="1"/>
        <v>2317000</v>
      </c>
      <c r="F11" s="29">
        <f t="shared" si="1"/>
        <v>70000</v>
      </c>
      <c r="G11" s="29">
        <f t="shared" si="1"/>
        <v>0</v>
      </c>
      <c r="H11" s="75">
        <f t="shared" si="1"/>
        <v>3308048</v>
      </c>
      <c r="I11" s="8"/>
    </row>
    <row r="12" spans="1:9" x14ac:dyDescent="0.25">
      <c r="A12" s="83">
        <v>2015</v>
      </c>
      <c r="B12" s="24" t="s">
        <v>8</v>
      </c>
      <c r="C12" s="25">
        <v>463749</v>
      </c>
      <c r="D12" s="25">
        <v>114660</v>
      </c>
      <c r="E12" s="25">
        <v>1512000</v>
      </c>
      <c r="F12" s="25">
        <v>98000</v>
      </c>
      <c r="G12" s="25">
        <v>0</v>
      </c>
      <c r="H12" s="26">
        <f>SUM(C12:G12)</f>
        <v>2188409</v>
      </c>
      <c r="I12" s="8"/>
    </row>
    <row r="13" spans="1:9" x14ac:dyDescent="0.25">
      <c r="A13" s="84"/>
      <c r="B13" s="17" t="s">
        <v>11</v>
      </c>
      <c r="C13" s="18">
        <v>48180</v>
      </c>
      <c r="D13" s="18">
        <v>13104</v>
      </c>
      <c r="E13" s="18">
        <v>168000</v>
      </c>
      <c r="F13" s="18">
        <v>0</v>
      </c>
      <c r="G13" s="18">
        <v>0</v>
      </c>
      <c r="H13" s="19">
        <f>SUM(C13:G13)</f>
        <v>229284</v>
      </c>
      <c r="I13" s="8"/>
    </row>
    <row r="14" spans="1:9" x14ac:dyDescent="0.25">
      <c r="A14" s="84"/>
      <c r="B14" s="17" t="s">
        <v>9</v>
      </c>
      <c r="C14" s="18">
        <v>145894</v>
      </c>
      <c r="D14" s="18">
        <v>25116</v>
      </c>
      <c r="E14" s="18">
        <v>322000</v>
      </c>
      <c r="F14" s="18">
        <v>14000</v>
      </c>
      <c r="G14" s="18">
        <v>0</v>
      </c>
      <c r="H14" s="19">
        <f>SUM(C14:G14)</f>
        <v>507010</v>
      </c>
      <c r="I14" s="8"/>
    </row>
    <row r="15" spans="1:9" ht="15.75" thickBot="1" x14ac:dyDescent="0.3">
      <c r="A15" s="85"/>
      <c r="B15" s="31" t="s">
        <v>10</v>
      </c>
      <c r="C15" s="29">
        <f>SUM(C12:C14)</f>
        <v>657823</v>
      </c>
      <c r="D15" s="29">
        <f t="shared" ref="D15:H15" si="2">SUM(D12:D14)</f>
        <v>152880</v>
      </c>
      <c r="E15" s="29">
        <f t="shared" si="2"/>
        <v>2002000</v>
      </c>
      <c r="F15" s="29">
        <f t="shared" si="2"/>
        <v>112000</v>
      </c>
      <c r="G15" s="29">
        <f t="shared" si="2"/>
        <v>0</v>
      </c>
      <c r="H15" s="75">
        <f t="shared" si="2"/>
        <v>2924703</v>
      </c>
      <c r="I15" s="8"/>
    </row>
    <row r="16" spans="1:9" x14ac:dyDescent="0.25">
      <c r="C16" s="8"/>
      <c r="D16" s="8"/>
      <c r="E16" s="8"/>
      <c r="F16" s="8"/>
      <c r="G16" s="8"/>
      <c r="H16" s="8"/>
      <c r="I16" s="8"/>
    </row>
  </sheetData>
  <mergeCells count="3">
    <mergeCell ref="A5:A7"/>
    <mergeCell ref="A8:A11"/>
    <mergeCell ref="A12:A15"/>
  </mergeCells>
  <pageMargins left="0.70866141732283472" right="0.70866141732283472" top="0.78740157480314965" bottom="0.78740157480314965" header="0.31496062992125984" footer="0.31496062992125984"/>
  <pageSetup paperSize="9" orientation="landscape" horizontalDpi="300" verticalDpi="300" r:id="rId1"/>
  <headerFooter>
    <oddHeader>&amp;CVynaložené finanční prostředky na vládní stipendisty z Afghánistánu v letech 2010 - 2016&amp;Rstav k 3.2.2017</oddHeader>
    <oddFooter>Stránka &amp;P z &amp;N</oddFooter>
  </headerFooter>
  <ignoredErrors>
    <ignoredError sqref="C7:G7" formulaRange="1"/>
    <ignoredError sqref="H11:H15" formula="1"/>
    <ignoredError sqref="H7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D12" sqref="D12"/>
    </sheetView>
  </sheetViews>
  <sheetFormatPr defaultRowHeight="15" x14ac:dyDescent="0.25"/>
  <cols>
    <col min="1" max="1" width="9.140625" customWidth="1"/>
    <col min="2" max="2" width="47.7109375" customWidth="1"/>
    <col min="3" max="3" width="15.28515625" bestFit="1" customWidth="1"/>
    <col min="6" max="6" width="7.140625" bestFit="1" customWidth="1"/>
    <col min="7" max="7" width="6.7109375" bestFit="1" customWidth="1"/>
    <col min="8" max="8" width="44.28515625" bestFit="1" customWidth="1"/>
  </cols>
  <sheetData>
    <row r="1" spans="1:8" ht="15.75" thickBot="1" x14ac:dyDescent="0.3">
      <c r="A1" s="86" t="s">
        <v>76</v>
      </c>
      <c r="B1" s="87"/>
      <c r="F1" s="54"/>
      <c r="G1" s="55"/>
      <c r="H1" s="56" t="s">
        <v>19</v>
      </c>
    </row>
    <row r="2" spans="1:8" x14ac:dyDescent="0.25">
      <c r="A2" s="23" t="s">
        <v>27</v>
      </c>
      <c r="B2" s="36" t="s">
        <v>72</v>
      </c>
      <c r="F2" s="23" t="s">
        <v>22</v>
      </c>
      <c r="G2" s="24" t="s">
        <v>23</v>
      </c>
      <c r="H2" s="36" t="s">
        <v>95</v>
      </c>
    </row>
    <row r="3" spans="1:8" ht="15.75" thickBot="1" x14ac:dyDescent="0.3">
      <c r="A3" s="16" t="s">
        <v>51</v>
      </c>
      <c r="B3" s="39" t="s">
        <v>73</v>
      </c>
      <c r="F3" s="27"/>
      <c r="G3" s="31" t="s">
        <v>28</v>
      </c>
      <c r="H3" s="42" t="s">
        <v>96</v>
      </c>
    </row>
    <row r="4" spans="1:8" x14ac:dyDescent="0.25">
      <c r="A4" s="16" t="s">
        <v>25</v>
      </c>
      <c r="B4" s="39" t="s">
        <v>74</v>
      </c>
      <c r="F4" s="12" t="s">
        <v>30</v>
      </c>
      <c r="G4" s="13" t="s">
        <v>61</v>
      </c>
      <c r="H4" s="47" t="s">
        <v>97</v>
      </c>
    </row>
    <row r="5" spans="1:8" ht="15.75" thickBot="1" x14ac:dyDescent="0.3">
      <c r="A5" s="16" t="s">
        <v>70</v>
      </c>
      <c r="B5" s="39" t="s">
        <v>75</v>
      </c>
      <c r="F5" s="20"/>
      <c r="G5" s="30" t="s">
        <v>31</v>
      </c>
      <c r="H5" s="48" t="s">
        <v>98</v>
      </c>
    </row>
    <row r="6" spans="1:8" x14ac:dyDescent="0.25">
      <c r="A6" s="16" t="s">
        <v>50</v>
      </c>
      <c r="B6" s="39" t="s">
        <v>77</v>
      </c>
      <c r="F6" s="23" t="s">
        <v>34</v>
      </c>
      <c r="G6" s="24" t="s">
        <v>35</v>
      </c>
      <c r="H6" s="36" t="s">
        <v>99</v>
      </c>
    </row>
    <row r="7" spans="1:8" ht="15.75" thickBot="1" x14ac:dyDescent="0.3">
      <c r="A7" s="27" t="s">
        <v>71</v>
      </c>
      <c r="B7" s="42" t="s">
        <v>78</v>
      </c>
      <c r="F7" s="16"/>
      <c r="G7" s="17" t="s">
        <v>42</v>
      </c>
      <c r="H7" s="39" t="s">
        <v>100</v>
      </c>
    </row>
    <row r="8" spans="1:8" ht="15.75" thickBot="1" x14ac:dyDescent="0.3">
      <c r="F8" s="27"/>
      <c r="G8" s="31" t="s">
        <v>37</v>
      </c>
      <c r="H8" s="42" t="s">
        <v>101</v>
      </c>
    </row>
    <row r="9" spans="1:8" ht="15.75" thickBot="1" x14ac:dyDescent="0.3">
      <c r="A9" s="88" t="s">
        <v>109</v>
      </c>
      <c r="B9" s="89"/>
      <c r="F9" s="9" t="s">
        <v>63</v>
      </c>
      <c r="G9" s="10" t="s">
        <v>64</v>
      </c>
      <c r="H9" s="52" t="s">
        <v>102</v>
      </c>
    </row>
    <row r="10" spans="1:8" x14ac:dyDescent="0.25">
      <c r="A10" s="12" t="s">
        <v>66</v>
      </c>
      <c r="B10" s="47" t="s">
        <v>110</v>
      </c>
      <c r="F10" s="23" t="s">
        <v>44</v>
      </c>
      <c r="G10" s="24" t="s">
        <v>45</v>
      </c>
      <c r="H10" s="36" t="s">
        <v>103</v>
      </c>
    </row>
    <row r="11" spans="1:8" x14ac:dyDescent="0.25">
      <c r="A11" s="16" t="s">
        <v>67</v>
      </c>
      <c r="B11" s="39" t="s">
        <v>111</v>
      </c>
      <c r="F11" s="16"/>
      <c r="G11" s="17" t="s">
        <v>48</v>
      </c>
      <c r="H11" s="39" t="s">
        <v>104</v>
      </c>
    </row>
    <row r="12" spans="1:8" ht="15.75" thickBot="1" x14ac:dyDescent="0.3">
      <c r="A12" s="27" t="s">
        <v>68</v>
      </c>
      <c r="B12" s="42" t="s">
        <v>112</v>
      </c>
      <c r="F12" s="27"/>
      <c r="G12" s="31" t="s">
        <v>47</v>
      </c>
      <c r="H12" s="42" t="s">
        <v>105</v>
      </c>
    </row>
    <row r="13" spans="1:8" ht="15.75" thickBot="1" x14ac:dyDescent="0.3">
      <c r="F13" s="9" t="s">
        <v>52</v>
      </c>
      <c r="G13" s="10" t="s">
        <v>53</v>
      </c>
      <c r="H13" s="52" t="s">
        <v>106</v>
      </c>
    </row>
    <row r="14" spans="1:8" ht="15.75" thickBot="1" x14ac:dyDescent="0.3">
      <c r="A14" s="49"/>
      <c r="B14" s="50" t="s">
        <v>18</v>
      </c>
      <c r="C14" s="51"/>
      <c r="F14" s="5" t="s">
        <v>55</v>
      </c>
      <c r="G14" s="6" t="s">
        <v>56</v>
      </c>
      <c r="H14" s="53" t="s">
        <v>107</v>
      </c>
    </row>
    <row r="15" spans="1:8" ht="15.75" thickBot="1" x14ac:dyDescent="0.3">
      <c r="A15" s="16" t="s">
        <v>22</v>
      </c>
      <c r="B15" s="17" t="s">
        <v>80</v>
      </c>
      <c r="C15" s="39" t="s">
        <v>79</v>
      </c>
      <c r="F15" s="9" t="s">
        <v>39</v>
      </c>
      <c r="G15" s="10" t="s">
        <v>39</v>
      </c>
      <c r="H15" s="52" t="s">
        <v>94</v>
      </c>
    </row>
    <row r="16" spans="1:8" ht="15.75" thickBot="1" x14ac:dyDescent="0.3">
      <c r="A16" s="16" t="s">
        <v>30</v>
      </c>
      <c r="B16" s="17" t="s">
        <v>81</v>
      </c>
      <c r="C16" s="39" t="s">
        <v>79</v>
      </c>
      <c r="F16" s="5" t="s">
        <v>58</v>
      </c>
      <c r="G16" s="6" t="s">
        <v>59</v>
      </c>
      <c r="H16" s="53" t="s">
        <v>108</v>
      </c>
    </row>
    <row r="17" spans="1:3" x14ac:dyDescent="0.25">
      <c r="A17" s="16" t="s">
        <v>34</v>
      </c>
      <c r="B17" s="17" t="s">
        <v>83</v>
      </c>
      <c r="C17" s="39" t="s">
        <v>84</v>
      </c>
    </row>
    <row r="18" spans="1:3" x14ac:dyDescent="0.25">
      <c r="A18" s="16" t="s">
        <v>63</v>
      </c>
      <c r="B18" s="17" t="s">
        <v>85</v>
      </c>
      <c r="C18" s="39" t="s">
        <v>82</v>
      </c>
    </row>
    <row r="19" spans="1:3" x14ac:dyDescent="0.25">
      <c r="A19" s="16" t="s">
        <v>44</v>
      </c>
      <c r="B19" s="17" t="s">
        <v>87</v>
      </c>
      <c r="C19" s="39" t="s">
        <v>79</v>
      </c>
    </row>
    <row r="20" spans="1:3" x14ac:dyDescent="0.25">
      <c r="A20" s="16" t="s">
        <v>52</v>
      </c>
      <c r="B20" s="17" t="s">
        <v>88</v>
      </c>
      <c r="C20" s="39" t="s">
        <v>89</v>
      </c>
    </row>
    <row r="21" spans="1:3" x14ac:dyDescent="0.25">
      <c r="A21" s="16" t="s">
        <v>55</v>
      </c>
      <c r="B21" s="17" t="s">
        <v>90</v>
      </c>
      <c r="C21" s="39" t="s">
        <v>86</v>
      </c>
    </row>
    <row r="22" spans="1:3" x14ac:dyDescent="0.25">
      <c r="A22" s="16" t="s">
        <v>39</v>
      </c>
      <c r="B22" s="17" t="s">
        <v>91</v>
      </c>
      <c r="C22" s="39" t="s">
        <v>92</v>
      </c>
    </row>
    <row r="23" spans="1:3" ht="15.75" thickBot="1" x14ac:dyDescent="0.3">
      <c r="A23" s="27" t="s">
        <v>58</v>
      </c>
      <c r="B23" s="31" t="s">
        <v>93</v>
      </c>
      <c r="C23" s="42" t="s">
        <v>82</v>
      </c>
    </row>
  </sheetData>
  <mergeCells count="2">
    <mergeCell ref="A1:B1"/>
    <mergeCell ref="A9:B9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Nově přijatí stipendisté</vt:lpstr>
      <vt:lpstr>Stipendisté_2010_2015</vt:lpstr>
      <vt:lpstr>Ukončení studia_2010_2015</vt:lpstr>
      <vt:lpstr>Finanční prostředky_2010_2015</vt:lpstr>
      <vt:lpstr>Seznam zkratek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2017-02-09T13:12:36Z</dcterms:modified>
</cp:coreProperties>
</file>