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klozd\Desktop\INTER-V (VES18)\1. Vyhlášení na web\Vyhlášení na web\Přílohy na web k vyhlášení\Zadávací dokumentace\Přílohy Zadávací dokumentace č. 3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<sst xmlns="http://schemas.openxmlformats.org/spreadsheetml/2006/main" count="296" uniqueCount="50">
  <si>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</si>
  <si>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</si>
  <si>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</si>
  <si>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</si>
  <si>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</si>
  <si>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</si>
  <si>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</si>
  <si>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</si>
  <si>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</si>
  <si>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</si>
  <si>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</si>
  <si>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</si>
  <si>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</si>
  <si>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</si>
  <si>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</si>
  <si>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</si>
  <si>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</si>
  <si>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</si>
  <si>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</si>
  <si>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</si>
  <si>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</si>
  <si>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</si>
  <si>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</si>
  <si>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</si>
  <si>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</si>
  <si>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Uznané náklady (v Kč)</t>
  </si>
  <si>
    <t>z toho podpora MŠMT (v Kč)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</si>
  <si>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</si>
  <si>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</si>
  <si>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</si>
  <si>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</si>
  <si>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</si>
  <si>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</si>
  <si>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</si>
  <si>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</si>
  <si>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</si>
  <si>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</si>
  <si>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</si>
  <si>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</si>
  <si>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</si>
  <si>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</si>
  <si>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</si>
  <si>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</si>
  <si>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</si>
  <si>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</si>
  <si>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</si>
  <si>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</si>
  <si>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</si>
  <si>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Eurostars-2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</si>
  <si>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>2. tabulky vyplňujte na celé koruny</t>
    </r>
    <r>
      <rPr>
        <sz val="10"/>
        <color theme="1"/>
        <rFont val="Calibri"/>
        <family val="2"/>
        <charset val="238"/>
        <scheme val="minor"/>
      </rPr>
      <t xml:space="preserve"> (nikoliv na tisíce korun) - např.: osobní náklady jeden milion korun - tedy 1 000 000 Kč;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 xml:space="preserve">3.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color theme="1"/>
        <rFont val="Calibri"/>
        <family val="2"/>
        <charset val="238"/>
        <scheme val="minor"/>
      </rPr>
      <t>6</t>
    </r>
    <r>
      <rPr>
        <b/>
        <sz val="10"/>
        <rFont val="Calibri"/>
        <family val="2"/>
        <charset val="238"/>
        <scheme val="minor"/>
      </rPr>
      <t>. položka "Členský poplatek" se týká pouze podprogramu INTER-TRANSFER - u ostatních podprogramů se tato položka nevyplňuje.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</si>
</sst>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zoomScaleNormal="100" workbookViewId="0">
      <selection activeCell="G15" sqref="G15"/>
    </sheetView>
  </sheetViews>
  <sheetFormatPr defaultRowHeight="21" customHeight="1" x14ac:dyDescent="0.25"/>
  <cols>
    <col min="1" max="1" width="1.85546875" style="51" customWidth="1"/>
    <col min="2" max="2" width="1.7109375" style="51" customWidth="1"/>
    <col min="3" max="3" width="22.28515625" style="51" customWidth="1"/>
    <col min="4" max="4" width="25" style="51" customWidth="1"/>
    <col min="5" max="5" width="16.42578125" style="51" customWidth="1"/>
    <col min="6" max="6" width="20.5703125" style="51" bestFit="1" customWidth="1"/>
    <col min="7" max="7" width="16" style="51" customWidth="1"/>
    <col min="8" max="8" width="26.5703125" style="51" customWidth="1"/>
    <col min="9" max="10" width="1.7109375" style="51" customWidth="1"/>
    <col min="11" max="16384" width="9.140625" style="51"/>
  </cols>
  <sheetData>
    <row r="1" spans="2:9" ht="13.5" thickBot="1" x14ac:dyDescent="0.3"/>
    <row r="2" spans="2:9" ht="68.25" customHeight="1" thickTop="1" thickBot="1" x14ac:dyDescent="0.3">
      <c r="B2" s="52"/>
      <c r="C2" s="53"/>
      <c r="D2" s="53"/>
      <c r="E2" s="53"/>
      <c r="F2" s="53"/>
      <c r="G2" s="53"/>
      <c r="H2" s="53"/>
      <c r="I2" s="54"/>
    </row>
    <row r="3" spans="2:9" ht="23.25" customHeight="1" thickTop="1" thickBot="1" x14ac:dyDescent="0.3">
      <c r="B3" s="55"/>
      <c r="C3" s="62" t="s">
        <v>44</v>
      </c>
      <c r="D3" s="62"/>
      <c r="E3" s="62"/>
      <c r="F3" s="62"/>
      <c r="G3" s="62"/>
      <c r="H3" s="62"/>
      <c r="I3" s="56"/>
    </row>
    <row r="4" spans="2:9" ht="21" customHeight="1" thickTop="1" x14ac:dyDescent="0.25">
      <c r="B4" s="57"/>
      <c r="C4" s="66" t="s">
        <v>46</v>
      </c>
      <c r="D4" s="67"/>
      <c r="E4" s="67"/>
      <c r="F4" s="63" t="s">
        <v>47</v>
      </c>
      <c r="G4" s="64"/>
      <c r="H4" s="64"/>
      <c r="I4" s="56"/>
    </row>
    <row r="5" spans="2:9" ht="57.75" customHeight="1" thickBot="1" x14ac:dyDescent="0.3">
      <c r="B5" s="57"/>
      <c r="C5" s="68"/>
      <c r="D5" s="68"/>
      <c r="E5" s="68"/>
      <c r="F5" s="65"/>
      <c r="G5" s="65"/>
      <c r="H5" s="65"/>
      <c r="I5" s="56"/>
    </row>
    <row r="6" spans="2:9" ht="21" customHeight="1" thickTop="1" thickBot="1" x14ac:dyDescent="0.3">
      <c r="B6" s="57"/>
      <c r="C6" s="62" t="s">
        <v>45</v>
      </c>
      <c r="D6" s="62"/>
      <c r="E6" s="62"/>
      <c r="F6" s="62"/>
      <c r="G6" s="62"/>
      <c r="H6" s="62"/>
      <c r="I6" s="56"/>
    </row>
    <row r="7" spans="2:9" ht="21" customHeight="1" thickTop="1" x14ac:dyDescent="0.25">
      <c r="B7" s="57"/>
      <c r="C7" s="63" t="s">
        <v>49</v>
      </c>
      <c r="D7" s="64"/>
      <c r="E7" s="64"/>
      <c r="F7" s="64"/>
      <c r="G7" s="64"/>
      <c r="H7" s="64"/>
      <c r="I7" s="56"/>
    </row>
    <row r="8" spans="2:9" ht="60.75" customHeight="1" thickBot="1" x14ac:dyDescent="0.3">
      <c r="B8" s="57"/>
      <c r="C8" s="65"/>
      <c r="D8" s="65"/>
      <c r="E8" s="65"/>
      <c r="F8" s="65"/>
      <c r="G8" s="65"/>
      <c r="H8" s="65"/>
      <c r="I8" s="56"/>
    </row>
    <row r="9" spans="2:9" ht="21" customHeight="1" thickTop="1" thickBot="1" x14ac:dyDescent="0.2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25"/>
  </sheetData>
  <sheetProtection algorithmName="SHA-512" hashValue="jIsti0Ivfx5njZjxbUjUlyMRCEwB24KUZkqNiFYkOZJkKN3VpiKxB5WS3lXoS1ggePXP+iMDPecFK5winRqHlw==" saltValue="zoWOKfrhcyaShStuSR1Q1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36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6" t="s">
        <v>5</v>
      </c>
      <c r="B2" s="70" t="s">
        <v>7</v>
      </c>
      <c r="C2" s="70"/>
      <c r="D2" s="71" t="s">
        <v>6</v>
      </c>
      <c r="E2" s="71"/>
      <c r="F2" s="69" t="s">
        <v>24</v>
      </c>
      <c r="G2" s="69"/>
      <c r="H2" s="69"/>
      <c r="I2" s="7"/>
      <c r="J2" s="69"/>
      <c r="K2" s="69"/>
    </row>
    <row r="3" spans="1:14" ht="39.75" customHeight="1" x14ac:dyDescent="0.25">
      <c r="A3" s="71" t="s">
        <v>8</v>
      </c>
      <c r="B3" s="71"/>
      <c r="C3" s="85" t="s">
        <v>9</v>
      </c>
      <c r="D3" s="85"/>
      <c r="E3" s="85"/>
      <c r="F3" s="85"/>
      <c r="G3" s="85"/>
      <c r="H3" s="85"/>
      <c r="I3" s="85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25">
      <c r="A10" s="99" t="s">
        <v>34</v>
      </c>
      <c r="B10" s="100"/>
      <c r="C10" s="12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78">
        <v>2019</v>
      </c>
      <c r="F17" s="79"/>
      <c r="G17" s="83">
        <v>2020</v>
      </c>
      <c r="H17" s="84"/>
      <c r="I17" s="78">
        <v>2021</v>
      </c>
      <c r="J17" s="79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3">F15</f>
        <v>0</v>
      </c>
      <c r="F18" s="107"/>
      <c r="G18" s="108">
        <f t="shared" ref="G18" si="4">H15</f>
        <v>0</v>
      </c>
      <c r="H18" s="109"/>
      <c r="I18" s="106">
        <f t="shared" ref="I18" si="5">J15</f>
        <v>0</v>
      </c>
      <c r="J18" s="107"/>
      <c r="K18" s="106">
        <f t="shared" ref="K18" si="6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</sheetData>
  <sheetProtection algorithmName="SHA-512" hashValue="yQoODd9hF/MUmvSyL/WhKFnYB9QLD+Zm52AYWN1jbRTExGU4wuV0bzjoIuswwAFPlQmpM6Mvfmi4ywN9cYoMhQ==" saltValue="NG+dQRVBDtTiarJZz65qhA==" spinCount="100000" sheet="1" objects="1" scenarios="1" selectLockedCells="1"/>
  <mergeCells count="59"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  <mergeCell ref="I20:J20"/>
    <mergeCell ref="M16:N17"/>
    <mergeCell ref="I17:J17"/>
    <mergeCell ref="K17:L17"/>
    <mergeCell ref="M18:N18"/>
    <mergeCell ref="M19:N19"/>
    <mergeCell ref="M20:N20"/>
    <mergeCell ref="C18:D18"/>
    <mergeCell ref="E18:F18"/>
    <mergeCell ref="G18:H18"/>
    <mergeCell ref="I18:J18"/>
    <mergeCell ref="C19:D19"/>
    <mergeCell ref="E19:F19"/>
    <mergeCell ref="G19:H19"/>
    <mergeCell ref="I19:J19"/>
    <mergeCell ref="A10:B10"/>
    <mergeCell ref="A11:B11"/>
    <mergeCell ref="A13:B13"/>
    <mergeCell ref="A15:B15"/>
    <mergeCell ref="A9:B9"/>
    <mergeCell ref="A12:B12"/>
    <mergeCell ref="A8:B8"/>
    <mergeCell ref="A5:B7"/>
    <mergeCell ref="C6:D6"/>
    <mergeCell ref="E6:F6"/>
    <mergeCell ref="G6:H6"/>
    <mergeCell ref="A16:B17"/>
    <mergeCell ref="C16:L16"/>
    <mergeCell ref="C17:D17"/>
    <mergeCell ref="E17:F17"/>
    <mergeCell ref="G17:H17"/>
    <mergeCell ref="M5:N6"/>
    <mergeCell ref="A3:B3"/>
    <mergeCell ref="K6:L6"/>
    <mergeCell ref="C5:L5"/>
    <mergeCell ref="I6:J6"/>
    <mergeCell ref="C3:I3"/>
    <mergeCell ref="J2:K2"/>
    <mergeCell ref="B2:C2"/>
    <mergeCell ref="D2:E2"/>
    <mergeCell ref="F2:H2"/>
    <mergeCell ref="A1:C1"/>
    <mergeCell ref="D1:I1"/>
  </mergeCells>
  <conditionalFormatting sqref="C21:D21">
    <cfRule type="cellIs" dxfId="101" priority="30" operator="notEqual">
      <formula>$C$18+$C$19+$C$20</formula>
    </cfRule>
  </conditionalFormatting>
  <conditionalFormatting sqref="E21:F21">
    <cfRule type="cellIs" dxfId="100" priority="29" operator="notEqual">
      <formula>$E$18+$E$19+$E$20</formula>
    </cfRule>
  </conditionalFormatting>
  <conditionalFormatting sqref="G21:H21">
    <cfRule type="cellIs" dxfId="99" priority="28" operator="notEqual">
      <formula>$G$18+$G$19+$G$20</formula>
    </cfRule>
  </conditionalFormatting>
  <conditionalFormatting sqref="I21:J21">
    <cfRule type="cellIs" dxfId="98" priority="27" operator="notEqual">
      <formula>$I$18+$I$19+$I$20</formula>
    </cfRule>
  </conditionalFormatting>
  <conditionalFormatting sqref="K21:L21">
    <cfRule type="cellIs" dxfId="97" priority="26" operator="notEqual">
      <formula>$K$18+$K$19+$K$20</formula>
    </cfRule>
  </conditionalFormatting>
  <conditionalFormatting sqref="M21:N21">
    <cfRule type="cellIs" dxfId="96" priority="25" operator="notEqual">
      <formula>$M$18+$M$19+$M$20</formula>
    </cfRule>
  </conditionalFormatting>
  <conditionalFormatting sqref="C10">
    <cfRule type="cellIs" dxfId="95" priority="19" operator="greaterThan">
      <formula>0.1*$C$15</formula>
    </cfRule>
  </conditionalFormatting>
  <conditionalFormatting sqref="D10">
    <cfRule type="cellIs" dxfId="94" priority="18" operator="greaterThan">
      <formula>0.1*($D$15)</formula>
    </cfRule>
  </conditionalFormatting>
  <conditionalFormatting sqref="E10">
    <cfRule type="cellIs" dxfId="93" priority="8" operator="greaterThan">
      <formula>0.1*$E$15</formula>
    </cfRule>
  </conditionalFormatting>
  <conditionalFormatting sqref="G10">
    <cfRule type="cellIs" dxfId="92" priority="7" operator="greaterThan">
      <formula>0.1*$G$15</formula>
    </cfRule>
  </conditionalFormatting>
  <conditionalFormatting sqref="I10">
    <cfRule type="cellIs" dxfId="91" priority="6" operator="greaterThan">
      <formula>0.1*$I$15</formula>
    </cfRule>
  </conditionalFormatting>
  <conditionalFormatting sqref="K10">
    <cfRule type="cellIs" dxfId="90" priority="5" operator="greaterThan">
      <formula>0.1*$K$15</formula>
    </cfRule>
  </conditionalFormatting>
  <conditionalFormatting sqref="F10">
    <cfRule type="cellIs" dxfId="89" priority="4" operator="greaterThan">
      <formula>0.1*($F$15)</formula>
    </cfRule>
  </conditionalFormatting>
  <conditionalFormatting sqref="H10">
    <cfRule type="cellIs" dxfId="88" priority="3" operator="greaterThan">
      <formula>0.1*($H$15)</formula>
    </cfRule>
  </conditionalFormatting>
  <conditionalFormatting sqref="J10">
    <cfRule type="cellIs" dxfId="87" priority="2" operator="greaterThan">
      <formula>0.1*($J$15)</formula>
    </cfRule>
  </conditionalFormatting>
  <conditionalFormatting sqref="L10">
    <cfRule type="cellIs" dxfId="86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37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OI0OFJ4/uvBg1WAK4f4VX5exaMtaoVFJZakcxplPaJFuZ1KEfjJrwUke6ggnScphg8XPPdia9gxcF50zxd5U/A==" saltValue="gkglxJUEbmb80q77wG/Fn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85" priority="37" operator="notEqual">
      <formula>$C$18+$C$19+$C$20</formula>
    </cfRule>
  </conditionalFormatting>
  <conditionalFormatting sqref="E21:F21">
    <cfRule type="cellIs" dxfId="84" priority="36" operator="notEqual">
      <formula>$E$18+$E$19+$E$20</formula>
    </cfRule>
  </conditionalFormatting>
  <conditionalFormatting sqref="G21:H21">
    <cfRule type="cellIs" dxfId="83" priority="35" operator="notEqual">
      <formula>$G$18+$G$19+$G$20</formula>
    </cfRule>
  </conditionalFormatting>
  <conditionalFormatting sqref="I21:J21">
    <cfRule type="cellIs" dxfId="82" priority="34" operator="notEqual">
      <formula>$I$18+$I$19+$I$20</formula>
    </cfRule>
  </conditionalFormatting>
  <conditionalFormatting sqref="K21:L21">
    <cfRule type="cellIs" dxfId="81" priority="33" operator="notEqual">
      <formula>$K$18+$K$19+$K$20</formula>
    </cfRule>
  </conditionalFormatting>
  <conditionalFormatting sqref="M21:N21">
    <cfRule type="cellIs" dxfId="80" priority="32" operator="notEqual">
      <formula>$M$18+$M$19+$M$20</formula>
    </cfRule>
  </conditionalFormatting>
  <conditionalFormatting sqref="C10">
    <cfRule type="cellIs" dxfId="79" priority="10" operator="greaterThan">
      <formula>0.1*$C$15</formula>
    </cfRule>
  </conditionalFormatting>
  <conditionalFormatting sqref="D10">
    <cfRule type="cellIs" dxfId="78" priority="9" operator="greaterThan">
      <formula>0.1*($D$15)</formula>
    </cfRule>
  </conditionalFormatting>
  <conditionalFormatting sqref="E10">
    <cfRule type="cellIs" dxfId="77" priority="8" operator="greaterThan">
      <formula>0.1*$E$15</formula>
    </cfRule>
  </conditionalFormatting>
  <conditionalFormatting sqref="G10">
    <cfRule type="cellIs" dxfId="76" priority="7" operator="greaterThan">
      <formula>0.1*$G$15</formula>
    </cfRule>
  </conditionalFormatting>
  <conditionalFormatting sqref="I10">
    <cfRule type="cellIs" dxfId="75" priority="6" operator="greaterThan">
      <formula>0.1*$I$15</formula>
    </cfRule>
  </conditionalFormatting>
  <conditionalFormatting sqref="K10">
    <cfRule type="cellIs" dxfId="74" priority="5" operator="greaterThan">
      <formula>0.1*$K$15</formula>
    </cfRule>
  </conditionalFormatting>
  <conditionalFormatting sqref="F10">
    <cfRule type="cellIs" dxfId="73" priority="4" operator="greaterThan">
      <formula>0.1*($F$15)</formula>
    </cfRule>
  </conditionalFormatting>
  <conditionalFormatting sqref="H10">
    <cfRule type="cellIs" dxfId="72" priority="3" operator="greaterThan">
      <formula>0.1*($H$15)</formula>
    </cfRule>
  </conditionalFormatting>
  <conditionalFormatting sqref="J10">
    <cfRule type="cellIs" dxfId="71" priority="2" operator="greaterThan">
      <formula>0.1*($J$15)</formula>
    </cfRule>
  </conditionalFormatting>
  <conditionalFormatting sqref="L10">
    <cfRule type="cellIs" dxfId="70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38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VWavdgFEqACN4+jmy4BTspNfF3wYWPOHBj9b5aBBvf0OQgD8fnbkYLtoox1+s+gJ1bFd/9OTN8shm/ZfRan4xA==" saltValue="aGWrGOTmXkwvvTywxYjxm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69" priority="36" operator="notEqual">
      <formula>$C$18+$C$19+$C$20</formula>
    </cfRule>
  </conditionalFormatting>
  <conditionalFormatting sqref="E21:F21">
    <cfRule type="cellIs" dxfId="68" priority="35" operator="notEqual">
      <formula>$E$18+$E$19+$E$20</formula>
    </cfRule>
  </conditionalFormatting>
  <conditionalFormatting sqref="G21:H21">
    <cfRule type="cellIs" dxfId="67" priority="34" operator="notEqual">
      <formula>$G$18+$G$19+$G$20</formula>
    </cfRule>
  </conditionalFormatting>
  <conditionalFormatting sqref="I21:J21">
    <cfRule type="cellIs" dxfId="66" priority="33" operator="notEqual">
      <formula>$I$18+$I$19+$I$20</formula>
    </cfRule>
  </conditionalFormatting>
  <conditionalFormatting sqref="K21:L21">
    <cfRule type="cellIs" dxfId="65" priority="32" operator="notEqual">
      <formula>$K$18+$K$19+$K$20</formula>
    </cfRule>
  </conditionalFormatting>
  <conditionalFormatting sqref="M21:N21">
    <cfRule type="cellIs" dxfId="64" priority="31" operator="notEqual">
      <formula>$M$18+$M$19+$M$20</formula>
    </cfRule>
  </conditionalFormatting>
  <conditionalFormatting sqref="C10">
    <cfRule type="cellIs" dxfId="63" priority="10" operator="greaterThan">
      <formula>0.1*$C$15</formula>
    </cfRule>
  </conditionalFormatting>
  <conditionalFormatting sqref="D10">
    <cfRule type="cellIs" dxfId="62" priority="9" operator="greaterThan">
      <formula>0.1*($D$15)</formula>
    </cfRule>
  </conditionalFormatting>
  <conditionalFormatting sqref="E10">
    <cfRule type="cellIs" dxfId="61" priority="8" operator="greaterThan">
      <formula>0.1*$E$15</formula>
    </cfRule>
  </conditionalFormatting>
  <conditionalFormatting sqref="G10">
    <cfRule type="cellIs" dxfId="60" priority="7" operator="greaterThan">
      <formula>0.1*$G$15</formula>
    </cfRule>
  </conditionalFormatting>
  <conditionalFormatting sqref="I10">
    <cfRule type="cellIs" dxfId="59" priority="6" operator="greaterThan">
      <formula>0.1*$I$15</formula>
    </cfRule>
  </conditionalFormatting>
  <conditionalFormatting sqref="K10">
    <cfRule type="cellIs" dxfId="58" priority="5" operator="greaterThan">
      <formula>0.1*$K$15</formula>
    </cfRule>
  </conditionalFormatting>
  <conditionalFormatting sqref="F10">
    <cfRule type="cellIs" dxfId="57" priority="4" operator="greaterThan">
      <formula>0.1*($F$15)</formula>
    </cfRule>
  </conditionalFormatting>
  <conditionalFormatting sqref="H10">
    <cfRule type="cellIs" dxfId="56" priority="3" operator="greaterThan">
      <formula>0.1*($H$15)</formula>
    </cfRule>
  </conditionalFormatting>
  <conditionalFormatting sqref="J10">
    <cfRule type="cellIs" dxfId="55" priority="2" operator="greaterThan">
      <formula>0.1*($J$15)</formula>
    </cfRule>
  </conditionalFormatting>
  <conditionalFormatting sqref="L10">
    <cfRule type="cellIs" dxfId="54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39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RfqoAcEBdAE8zraJwTfdtz3EApvRzxSnBOU+Zv7BfNHdMsKJALDBXmHOhaypDsNF2AXpWjYvxscwhmXQw3ZYmA==" saltValue="GfufyL8A8iTuWHngeX0IB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53" priority="36" operator="notEqual">
      <formula>$C$18+$C$19+$C$20</formula>
    </cfRule>
  </conditionalFormatting>
  <conditionalFormatting sqref="E21:F21">
    <cfRule type="cellIs" dxfId="52" priority="35" operator="notEqual">
      <formula>$E$18+$E$19+$E$20</formula>
    </cfRule>
  </conditionalFormatting>
  <conditionalFormatting sqref="G21:H21">
    <cfRule type="cellIs" dxfId="51" priority="34" operator="notEqual">
      <formula>$G$18+$G$19+$G$20</formula>
    </cfRule>
  </conditionalFormatting>
  <conditionalFormatting sqref="I21:J21">
    <cfRule type="cellIs" dxfId="50" priority="33" operator="notEqual">
      <formula>$I$18+$I$19+$I$20</formula>
    </cfRule>
  </conditionalFormatting>
  <conditionalFormatting sqref="K21:L21">
    <cfRule type="cellIs" dxfId="49" priority="32" operator="notEqual">
      <formula>$K$18+$K$19+$K$20</formula>
    </cfRule>
  </conditionalFormatting>
  <conditionalFormatting sqref="M21:N21">
    <cfRule type="cellIs" dxfId="48" priority="31" operator="notEqual">
      <formula>$M$18+$M$19+$M$20</formula>
    </cfRule>
  </conditionalFormatting>
  <conditionalFormatting sqref="C10">
    <cfRule type="cellIs" dxfId="47" priority="10" operator="greaterThan">
      <formula>0.1*$C$15</formula>
    </cfRule>
  </conditionalFormatting>
  <conditionalFormatting sqref="D10">
    <cfRule type="cellIs" dxfId="46" priority="9" operator="greaterThan">
      <formula>0.1*($D$15)</formula>
    </cfRule>
  </conditionalFormatting>
  <conditionalFormatting sqref="E10">
    <cfRule type="cellIs" dxfId="45" priority="8" operator="greaterThan">
      <formula>0.1*$E$15</formula>
    </cfRule>
  </conditionalFormatting>
  <conditionalFormatting sqref="G10">
    <cfRule type="cellIs" dxfId="44" priority="7" operator="greaterThan">
      <formula>0.1*$G$15</formula>
    </cfRule>
  </conditionalFormatting>
  <conditionalFormatting sqref="I10">
    <cfRule type="cellIs" dxfId="43" priority="6" operator="greaterThan">
      <formula>0.1*$I$15</formula>
    </cfRule>
  </conditionalFormatting>
  <conditionalFormatting sqref="K10">
    <cfRule type="cellIs" dxfId="42" priority="5" operator="greaterThan">
      <formula>0.1*$K$15</formula>
    </cfRule>
  </conditionalFormatting>
  <conditionalFormatting sqref="F10">
    <cfRule type="cellIs" dxfId="41" priority="4" operator="greaterThan">
      <formula>0.1*($F$15)</formula>
    </cfRule>
  </conditionalFormatting>
  <conditionalFormatting sqref="H10">
    <cfRule type="cellIs" dxfId="40" priority="3" operator="greaterThan">
      <formula>0.1*($H$15)</formula>
    </cfRule>
  </conditionalFormatting>
  <conditionalFormatting sqref="J10">
    <cfRule type="cellIs" dxfId="39" priority="2" operator="greaterThan">
      <formula>0.1*($J$15)</formula>
    </cfRule>
  </conditionalFormatting>
  <conditionalFormatting sqref="L10">
    <cfRule type="cellIs" dxfId="38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40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ZEfF/K60T2BBKIT7671YP/EMA+KAAR+gljR+rYeDp8EBXLTFi+cHcvMKQE1b7P5PqZUlWt7C8zpvKngxGIqkXg==" saltValue="goAqkjsLXjpzN74EsKTS6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37" priority="36" operator="notEqual">
      <formula>$C$18+$C$19+$C$20</formula>
    </cfRule>
  </conditionalFormatting>
  <conditionalFormatting sqref="E21:F21">
    <cfRule type="cellIs" dxfId="36" priority="35" operator="notEqual">
      <formula>$E$18+$E$19+$E$20</formula>
    </cfRule>
  </conditionalFormatting>
  <conditionalFormatting sqref="G21:H21">
    <cfRule type="cellIs" dxfId="35" priority="34" operator="notEqual">
      <formula>$G$18+$G$19+$G$20</formula>
    </cfRule>
  </conditionalFormatting>
  <conditionalFormatting sqref="I21:J21">
    <cfRule type="cellIs" dxfId="34" priority="33" operator="notEqual">
      <formula>$I$18+$I$19+$I$20</formula>
    </cfRule>
  </conditionalFormatting>
  <conditionalFormatting sqref="K21:L21">
    <cfRule type="cellIs" dxfId="33" priority="32" operator="notEqual">
      <formula>$K$18+$K$19+$K$20</formula>
    </cfRule>
  </conditionalFormatting>
  <conditionalFormatting sqref="M21:N21">
    <cfRule type="cellIs" dxfId="32" priority="31" operator="notEqual">
      <formula>$M$18+$M$19+$M$20</formula>
    </cfRule>
  </conditionalFormatting>
  <conditionalFormatting sqref="C10">
    <cfRule type="cellIs" dxfId="31" priority="10" operator="greaterThan">
      <formula>0.1*$C$15</formula>
    </cfRule>
  </conditionalFormatting>
  <conditionalFormatting sqref="D10">
    <cfRule type="cellIs" dxfId="30" priority="9" operator="greaterThan">
      <formula>0.1*($D$15)</formula>
    </cfRule>
  </conditionalFormatting>
  <conditionalFormatting sqref="E10">
    <cfRule type="cellIs" dxfId="29" priority="8" operator="greaterThan">
      <formula>0.1*$E$15</formula>
    </cfRule>
  </conditionalFormatting>
  <conditionalFormatting sqref="G10">
    <cfRule type="cellIs" dxfId="28" priority="7" operator="greaterThan">
      <formula>0.1*$G$15</formula>
    </cfRule>
  </conditionalFormatting>
  <conditionalFormatting sqref="I10">
    <cfRule type="cellIs" dxfId="27" priority="6" operator="greaterThan">
      <formula>0.1*$I$15</formula>
    </cfRule>
  </conditionalFormatting>
  <conditionalFormatting sqref="K10">
    <cfRule type="cellIs" dxfId="26" priority="5" operator="greaterThan">
      <formula>0.1*$K$15</formula>
    </cfRule>
  </conditionalFormatting>
  <conditionalFormatting sqref="F10">
    <cfRule type="cellIs" dxfId="25" priority="4" operator="greaterThan">
      <formula>0.1*($F$15)</formula>
    </cfRule>
  </conditionalFormatting>
  <conditionalFormatting sqref="H10">
    <cfRule type="cellIs" dxfId="24" priority="3" operator="greaterThan">
      <formula>0.1*($H$15)</formula>
    </cfRule>
  </conditionalFormatting>
  <conditionalFormatting sqref="J10">
    <cfRule type="cellIs" dxfId="23" priority="2" operator="greaterThan">
      <formula>0.1*($J$15)</formula>
    </cfRule>
  </conditionalFormatting>
  <conditionalFormatting sqref="L10">
    <cfRule type="cellIs" dxfId="22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41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LpeSAi9YOkjoDapdiCt01IBHnwHevoums5lNwMj7Kedy/mcJiXMz+pyKv/nGdBR4F0VTKx/lwpY5BAQ6Hc8dVg==" saltValue="l/ZrTVoOFzZQjk2OOkIOu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21" priority="36" operator="notEqual">
      <formula>$C$18+$C$19+$C$20</formula>
    </cfRule>
  </conditionalFormatting>
  <conditionalFormatting sqref="E21:F21">
    <cfRule type="cellIs" dxfId="20" priority="35" operator="notEqual">
      <formula>$E$18+$E$19+$E$20</formula>
    </cfRule>
  </conditionalFormatting>
  <conditionalFormatting sqref="G21:H21">
    <cfRule type="cellIs" dxfId="19" priority="34" operator="notEqual">
      <formula>$G$18+$G$19+$G$20</formula>
    </cfRule>
  </conditionalFormatting>
  <conditionalFormatting sqref="I21:J21">
    <cfRule type="cellIs" dxfId="18" priority="33" operator="notEqual">
      <formula>$I$18+$I$19+$I$20</formula>
    </cfRule>
  </conditionalFormatting>
  <conditionalFormatting sqref="K21:L21">
    <cfRule type="cellIs" dxfId="17" priority="32" operator="notEqual">
      <formula>$K$18+$K$19+$K$20</formula>
    </cfRule>
  </conditionalFormatting>
  <conditionalFormatting sqref="M21:N21">
    <cfRule type="cellIs" dxfId="16" priority="31" operator="notEqual">
      <formula>$M$18+$M$19+$M$20</formula>
    </cfRule>
  </conditionalFormatting>
  <conditionalFormatting sqref="C10">
    <cfRule type="cellIs" dxfId="15" priority="10" operator="greaterThan">
      <formula>0.1*$C$15</formula>
    </cfRule>
  </conditionalFormatting>
  <conditionalFormatting sqref="D10">
    <cfRule type="cellIs" dxfId="14" priority="9" operator="greaterThan">
      <formula>0.1*($D$15)</formula>
    </cfRule>
  </conditionalFormatting>
  <conditionalFormatting sqref="E10">
    <cfRule type="cellIs" dxfId="13" priority="8" operator="greaterThan">
      <formula>0.1*$E$15</formula>
    </cfRule>
  </conditionalFormatting>
  <conditionalFormatting sqref="G10">
    <cfRule type="cellIs" dxfId="12" priority="7" operator="greaterThan">
      <formula>0.1*$G$15</formula>
    </cfRule>
  </conditionalFormatting>
  <conditionalFormatting sqref="I10">
    <cfRule type="cellIs" dxfId="11" priority="6" operator="greaterThan">
      <formula>0.1*$I$15</formula>
    </cfRule>
  </conditionalFormatting>
  <conditionalFormatting sqref="K10">
    <cfRule type="cellIs" dxfId="10" priority="5" operator="greaterThan">
      <formula>0.1*$K$15</formula>
    </cfRule>
  </conditionalFormatting>
  <conditionalFormatting sqref="F10">
    <cfRule type="cellIs" dxfId="9" priority="4" operator="greaterThan">
      <formula>0.1*($F$15)</formula>
    </cfRule>
  </conditionalFormatting>
  <conditionalFormatting sqref="H10">
    <cfRule type="cellIs" dxfId="8" priority="3" operator="greaterThan">
      <formula>0.1*($H$15)</formula>
    </cfRule>
  </conditionalFormatting>
  <conditionalFormatting sqref="J10">
    <cfRule type="cellIs" dxfId="7" priority="2" operator="greaterThan">
      <formula>0.1*($J$15)</formula>
    </cfRule>
  </conditionalFormatting>
  <conditionalFormatting sqref="L10">
    <cfRule type="cellIs" dxfId="6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sqref="A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40" t="s">
        <v>21</v>
      </c>
      <c r="B1" s="140"/>
      <c r="C1" s="140"/>
      <c r="D1" s="140"/>
      <c r="E1" s="140"/>
      <c r="F1" s="140"/>
      <c r="G1" s="140"/>
      <c r="H1" s="140"/>
      <c r="I1" s="140"/>
      <c r="J1" s="48"/>
      <c r="K1" s="48"/>
      <c r="L1" s="48"/>
      <c r="M1" s="48"/>
      <c r="N1" s="48"/>
    </row>
    <row r="2" spans="1:14" ht="25.5" customHeight="1" x14ac:dyDescent="0.25">
      <c r="A2" s="42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133"/>
      <c r="K2" s="133"/>
      <c r="L2" s="49"/>
      <c r="M2" s="49"/>
      <c r="N2" s="4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0"/>
      <c r="K3" s="50"/>
      <c r="L3" s="50"/>
      <c r="M3" s="50"/>
      <c r="N3" s="50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90" t="s">
        <v>1</v>
      </c>
      <c r="D5" s="9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78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45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5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5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25">
      <c r="A9" s="93" t="s">
        <v>11</v>
      </c>
      <c r="B9" s="94"/>
      <c r="C9" s="45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5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5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5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25">
      <c r="A10" s="99" t="s">
        <v>34</v>
      </c>
      <c r="B10" s="100"/>
      <c r="C10" s="45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5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5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5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25">
      <c r="A11" s="99" t="s">
        <v>18</v>
      </c>
      <c r="B11" s="100"/>
      <c r="C11" s="45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5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5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5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25">
      <c r="A12" s="104" t="s">
        <v>19</v>
      </c>
      <c r="B12" s="105"/>
      <c r="C12" s="45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5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5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5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25">
      <c r="A13" s="93" t="s">
        <v>12</v>
      </c>
      <c r="B13" s="94"/>
      <c r="C13" s="45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5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5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5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">
      <c r="A14" s="93" t="s">
        <v>20</v>
      </c>
      <c r="B14" s="94"/>
      <c r="C14" s="45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5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5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5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">
      <c r="A15" s="136" t="s">
        <v>13</v>
      </c>
      <c r="B15" s="103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137" t="s">
        <v>1</v>
      </c>
      <c r="D16" s="138"/>
      <c r="E16" s="138"/>
      <c r="F16" s="138"/>
      <c r="G16" s="138"/>
      <c r="H16" s="138"/>
      <c r="I16" s="138"/>
      <c r="J16" s="138"/>
      <c r="K16" s="138"/>
      <c r="L16" s="139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78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3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5"/>
      <c r="E19" s="13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5"/>
      <c r="G19" s="13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5"/>
      <c r="I19" s="134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35"/>
      <c r="K19" s="134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35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34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35"/>
      <c r="E20" s="134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35"/>
      <c r="G20" s="134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35"/>
      <c r="I20" s="134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35"/>
      <c r="K20" s="134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35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Ksu7m1qEBtwYPre5zKUYzwufIwd7bnmPF5qofFe46WrmFgR5iSO5XlveuMtSoE7XWqq5zJnLCG88NfqGMUdyTw==" saltValue="MBdt2oeFmG7nW478QeTNmA==" spinCount="100000" sheet="1" objects="1" scenarios="1" selectLockedCells="1" selectUnlockedCells="1"/>
  <mergeCells count="59">
    <mergeCell ref="A1:I1"/>
    <mergeCell ref="B2:C2"/>
    <mergeCell ref="D2:E2"/>
    <mergeCell ref="F2:H2"/>
    <mergeCell ref="C3:I3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24</v>
      </c>
    </row>
    <row r="3" spans="3:6" x14ac:dyDescent="0.25">
      <c r="F3" t="s">
        <v>27</v>
      </c>
    </row>
    <row r="4" spans="3:6" x14ac:dyDescent="0.25">
      <c r="C4" s="2"/>
      <c r="F4" t="s">
        <v>28</v>
      </c>
    </row>
    <row r="5" spans="3:6" x14ac:dyDescent="0.25">
      <c r="C5" s="2">
        <v>0.25</v>
      </c>
      <c r="F5" t="s">
        <v>29</v>
      </c>
    </row>
    <row r="6" spans="3:6" x14ac:dyDescent="0.25">
      <c r="C6" t="s">
        <v>42</v>
      </c>
      <c r="F6" t="s">
        <v>30</v>
      </c>
    </row>
    <row r="7" spans="3:6" x14ac:dyDescent="0.25">
      <c r="F7" t="s">
        <v>31</v>
      </c>
    </row>
    <row r="8" spans="3:6" x14ac:dyDescent="0.25">
      <c r="F8" t="s">
        <v>32</v>
      </c>
    </row>
    <row r="9" spans="3:6" x14ac:dyDescent="0.25">
      <c r="F9" t="s">
        <v>48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Kloz David</cp:lastModifiedBy>
  <cp:lastPrinted>2016-07-21T06:58:30Z</cp:lastPrinted>
  <dcterms:created xsi:type="dcterms:W3CDTF">2016-05-09T05:56:12Z</dcterms:created>
  <dcterms:modified xsi:type="dcterms:W3CDTF">2017-04-03T07:44:29Z</dcterms:modified>
</cp:coreProperties>
</file>