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45" tabRatio="770"/>
  </bookViews>
  <sheets>
    <sheet name="FPR total" sheetId="1" r:id="rId1"/>
    <sheet name="Project promoter" sheetId="2" r:id="rId2"/>
    <sheet name="Project partner (1)" sheetId="6" r:id="rId3"/>
    <sheet name="Project partner (2)" sheetId="7" r:id="rId4"/>
    <sheet name="Project partner (3)" sheetId="8" r:id="rId5"/>
    <sheet name="Project partner (4)" sheetId="9" r:id="rId6"/>
  </sheets>
  <definedNames>
    <definedName name="_xlnm.Print_Area" localSheetId="0">'FPR total'!$A$1:$E$49</definedName>
    <definedName name="_xlnm.Print_Area" localSheetId="2">'Project partner (1)'!$A$1:$G$48</definedName>
    <definedName name="_xlnm.Print_Area" localSheetId="3">'Project partner (2)'!$A$1:$G$48</definedName>
    <definedName name="_xlnm.Print_Area" localSheetId="4">'Project partner (3)'!$A$1:$G$48</definedName>
    <definedName name="_xlnm.Print_Area" localSheetId="5">'Project partner (4)'!$A$1:$G$48</definedName>
    <definedName name="_xlnm.Print_Area" localSheetId="1">'Project promoter'!$A$1:$G$47</definedName>
  </definedNames>
  <calcPr calcId="162913"/>
</workbook>
</file>

<file path=xl/calcChain.xml><?xml version="1.0" encoding="utf-8"?>
<calcChain xmlns="http://schemas.openxmlformats.org/spreadsheetml/2006/main">
  <c r="B22" i="1" l="1"/>
  <c r="G14" i="2"/>
  <c r="G15" i="2"/>
  <c r="G16" i="2"/>
  <c r="G17" i="2"/>
  <c r="G18" i="2"/>
  <c r="G19" i="2"/>
  <c r="G20" i="2"/>
  <c r="G21" i="2"/>
  <c r="G23" i="2"/>
  <c r="G24" i="2"/>
  <c r="G25" i="2"/>
  <c r="G26" i="2"/>
  <c r="G28" i="2"/>
  <c r="G29" i="2"/>
  <c r="G30" i="2"/>
  <c r="F14" i="2"/>
  <c r="F15" i="2"/>
  <c r="F16" i="2"/>
  <c r="F17" i="2"/>
  <c r="F18" i="2"/>
  <c r="F19" i="2"/>
  <c r="F20" i="2"/>
  <c r="F21" i="2"/>
  <c r="F22" i="2"/>
  <c r="F23" i="2"/>
  <c r="F24" i="2"/>
  <c r="F25" i="2"/>
  <c r="F26" i="2"/>
  <c r="F27" i="2"/>
  <c r="F28" i="2"/>
  <c r="F29" i="2"/>
  <c r="F30" i="2"/>
  <c r="C27" i="1" l="1"/>
  <c r="E47" i="2"/>
  <c r="D47" i="2"/>
  <c r="C27" i="2"/>
  <c r="G27" i="2" s="1"/>
  <c r="D27" i="2"/>
  <c r="C16" i="2"/>
  <c r="D16" i="2"/>
  <c r="C22" i="2"/>
  <c r="D22" i="2"/>
  <c r="D13" i="2" s="1"/>
  <c r="D31" i="2" s="1"/>
  <c r="C13" i="2" l="1"/>
  <c r="C31" i="2" s="1"/>
  <c r="B40" i="2" s="1"/>
  <c r="G22" i="2"/>
  <c r="E16" i="2"/>
  <c r="E27" i="2"/>
  <c r="E22" i="2" s="1"/>
  <c r="E13" i="2" s="1"/>
  <c r="G13" i="2" l="1"/>
  <c r="E31" i="2"/>
  <c r="B37" i="2"/>
  <c r="G28" i="9"/>
  <c r="F28" i="9"/>
  <c r="G27" i="9"/>
  <c r="F27" i="9"/>
  <c r="E26" i="9"/>
  <c r="D26" i="9"/>
  <c r="C26" i="9"/>
  <c r="G26" i="9" s="1"/>
  <c r="B26" i="9"/>
  <c r="F26" i="9" s="1"/>
  <c r="G28" i="8"/>
  <c r="F28" i="8"/>
  <c r="G27" i="8"/>
  <c r="F27" i="8"/>
  <c r="E26" i="8"/>
  <c r="D26" i="8"/>
  <c r="C26" i="8"/>
  <c r="G26" i="8" s="1"/>
  <c r="B26" i="8"/>
  <c r="F26" i="8" s="1"/>
  <c r="G28" i="7"/>
  <c r="F28" i="7"/>
  <c r="G27" i="7"/>
  <c r="F27" i="7"/>
  <c r="E26" i="7"/>
  <c r="D26" i="7"/>
  <c r="C26" i="7"/>
  <c r="G26" i="7" s="1"/>
  <c r="B26" i="7"/>
  <c r="F26" i="7" s="1"/>
  <c r="G28" i="6"/>
  <c r="F28" i="6"/>
  <c r="G27" i="6"/>
  <c r="F27" i="6"/>
  <c r="E26" i="6"/>
  <c r="D26" i="6"/>
  <c r="C26" i="6"/>
  <c r="G26" i="6" s="1"/>
  <c r="B26" i="6"/>
  <c r="F26" i="6" s="1"/>
  <c r="B27" i="2"/>
  <c r="G31" i="2" l="1"/>
  <c r="B41" i="2"/>
  <c r="B42" i="2" s="1"/>
  <c r="B22" i="2"/>
  <c r="B16" i="2"/>
  <c r="D15" i="6"/>
  <c r="D21" i="6"/>
  <c r="B15" i="6"/>
  <c r="B21" i="6"/>
  <c r="B27" i="1" l="1"/>
  <c r="D27" i="1" s="1"/>
  <c r="E48" i="9"/>
  <c r="E48" i="8"/>
  <c r="E48" i="7"/>
  <c r="F14" i="6"/>
  <c r="D48" i="9"/>
  <c r="G29" i="9"/>
  <c r="F29" i="9"/>
  <c r="G25" i="9"/>
  <c r="F25" i="9"/>
  <c r="G24" i="9"/>
  <c r="F24" i="9"/>
  <c r="G23" i="9"/>
  <c r="F23" i="9"/>
  <c r="G22" i="9"/>
  <c r="E21" i="9"/>
  <c r="C21" i="9"/>
  <c r="G21" i="9" s="1"/>
  <c r="G20" i="9"/>
  <c r="F20" i="9"/>
  <c r="G19" i="9"/>
  <c r="F19" i="9"/>
  <c r="G18" i="9"/>
  <c r="F18" i="9"/>
  <c r="G17" i="9"/>
  <c r="F17" i="9"/>
  <c r="G16" i="9"/>
  <c r="E15" i="9"/>
  <c r="C15" i="9"/>
  <c r="G15" i="9" s="1"/>
  <c r="G14" i="9"/>
  <c r="D48" i="8"/>
  <c r="G29" i="8"/>
  <c r="F29" i="8"/>
  <c r="G25" i="8"/>
  <c r="F25" i="8"/>
  <c r="G24" i="8"/>
  <c r="F24" i="8"/>
  <c r="G23" i="8"/>
  <c r="F23" i="8"/>
  <c r="G22" i="8"/>
  <c r="E21" i="8"/>
  <c r="C21" i="8"/>
  <c r="G20" i="8"/>
  <c r="G19" i="8"/>
  <c r="F19" i="8"/>
  <c r="G18" i="8"/>
  <c r="F18" i="8"/>
  <c r="G17" i="8"/>
  <c r="F17" i="8"/>
  <c r="G16" i="8"/>
  <c r="E15" i="8"/>
  <c r="C15" i="8"/>
  <c r="G14" i="8"/>
  <c r="F14" i="8"/>
  <c r="D48" i="7"/>
  <c r="G29" i="7"/>
  <c r="F29" i="7"/>
  <c r="G25" i="7"/>
  <c r="F25" i="7"/>
  <c r="G24" i="7"/>
  <c r="F24" i="7"/>
  <c r="G23" i="7"/>
  <c r="F23" i="7"/>
  <c r="G22" i="7"/>
  <c r="F22" i="7"/>
  <c r="E21" i="7"/>
  <c r="C21" i="7"/>
  <c r="G21" i="7" s="1"/>
  <c r="G20" i="7"/>
  <c r="F20" i="7"/>
  <c r="G19" i="7"/>
  <c r="F19" i="7"/>
  <c r="G18" i="7"/>
  <c r="F18" i="7"/>
  <c r="G17" i="7"/>
  <c r="F17" i="7"/>
  <c r="G16" i="7"/>
  <c r="F16" i="7"/>
  <c r="E15" i="7"/>
  <c r="C15" i="7"/>
  <c r="G15" i="7" s="1"/>
  <c r="G14" i="7"/>
  <c r="F14" i="7"/>
  <c r="F29" i="6"/>
  <c r="F25" i="6"/>
  <c r="F24" i="6"/>
  <c r="F23" i="6"/>
  <c r="F22" i="6"/>
  <c r="F18" i="6"/>
  <c r="F19" i="6"/>
  <c r="F20" i="6"/>
  <c r="F17" i="6"/>
  <c r="F16" i="6"/>
  <c r="E21" i="6"/>
  <c r="E48" i="6"/>
  <c r="D48" i="6"/>
  <c r="C42" i="2"/>
  <c r="C21" i="6"/>
  <c r="G14" i="6"/>
  <c r="G16" i="6"/>
  <c r="G17" i="6"/>
  <c r="G18" i="6"/>
  <c r="G19" i="6"/>
  <c r="G20" i="6"/>
  <c r="G22" i="6"/>
  <c r="G23" i="6"/>
  <c r="G24" i="6"/>
  <c r="G25" i="6"/>
  <c r="G29" i="6"/>
  <c r="E15" i="6"/>
  <c r="C15" i="6"/>
  <c r="G15" i="6" s="1"/>
  <c r="G13" i="7" l="1"/>
  <c r="G13" i="8"/>
  <c r="G21" i="6"/>
  <c r="G13" i="6"/>
  <c r="E12" i="6"/>
  <c r="C36" i="6" s="1"/>
  <c r="E12" i="7"/>
  <c r="C36" i="7" s="1"/>
  <c r="E12" i="9"/>
  <c r="C36" i="9" s="1"/>
  <c r="C12" i="6"/>
  <c r="G21" i="8"/>
  <c r="F22" i="8"/>
  <c r="F20" i="8"/>
  <c r="E12" i="8"/>
  <c r="C36" i="8" s="1"/>
  <c r="G13" i="9"/>
  <c r="F16" i="8"/>
  <c r="G15" i="8"/>
  <c r="C12" i="8"/>
  <c r="C12" i="7"/>
  <c r="F14" i="9"/>
  <c r="C12" i="9"/>
  <c r="B21" i="9"/>
  <c r="F21" i="9" s="1"/>
  <c r="F22" i="9"/>
  <c r="D15" i="8"/>
  <c r="B15" i="8"/>
  <c r="D21" i="8"/>
  <c r="B21" i="8"/>
  <c r="D21" i="7"/>
  <c r="D21" i="9"/>
  <c r="B15" i="9"/>
  <c r="F15" i="9" s="1"/>
  <c r="D15" i="9"/>
  <c r="B15" i="7"/>
  <c r="F15" i="7" s="1"/>
  <c r="B21" i="7"/>
  <c r="F21" i="7" s="1"/>
  <c r="D15" i="7"/>
  <c r="B28" i="1"/>
  <c r="F16" i="9"/>
  <c r="F15" i="6"/>
  <c r="F21" i="6"/>
  <c r="E30" i="7" l="1"/>
  <c r="B42" i="7" s="1"/>
  <c r="E30" i="9"/>
  <c r="B42" i="9" s="1"/>
  <c r="E30" i="8"/>
  <c r="B42" i="8" s="1"/>
  <c r="C30" i="6"/>
  <c r="G12" i="6"/>
  <c r="E30" i="6"/>
  <c r="B42" i="6" s="1"/>
  <c r="F21" i="8"/>
  <c r="G12" i="8"/>
  <c r="F15" i="8"/>
  <c r="C30" i="8"/>
  <c r="B41" i="8" s="1"/>
  <c r="G12" i="7"/>
  <c r="C30" i="7"/>
  <c r="B41" i="7" s="1"/>
  <c r="F13" i="9"/>
  <c r="G12" i="9"/>
  <c r="C30" i="9"/>
  <c r="B41" i="9" s="1"/>
  <c r="B43" i="9" s="1"/>
  <c r="D43" i="9" s="1"/>
  <c r="F13" i="6"/>
  <c r="D12" i="8"/>
  <c r="D30" i="8" s="1"/>
  <c r="D12" i="7"/>
  <c r="D30" i="7" s="1"/>
  <c r="D12" i="9"/>
  <c r="D30" i="9" s="1"/>
  <c r="B12" i="9"/>
  <c r="B13" i="2"/>
  <c r="F13" i="2" s="1"/>
  <c r="F13" i="8"/>
  <c r="B12" i="8"/>
  <c r="F13" i="7"/>
  <c r="B12" i="7"/>
  <c r="D12" i="6"/>
  <c r="D30" i="6" s="1"/>
  <c r="B12" i="6"/>
  <c r="B30" i="6" s="1"/>
  <c r="B43" i="8" l="1"/>
  <c r="D43" i="8" s="1"/>
  <c r="B43" i="7"/>
  <c r="D43" i="7" s="1"/>
  <c r="D17" i="1"/>
  <c r="B41" i="6"/>
  <c r="B43" i="6" s="1"/>
  <c r="D43" i="6" s="1"/>
  <c r="C17" i="1"/>
  <c r="E17" i="1"/>
  <c r="G30" i="7"/>
  <c r="G30" i="8"/>
  <c r="G30" i="9"/>
  <c r="G30" i="6"/>
  <c r="F12" i="9"/>
  <c r="B30" i="9"/>
  <c r="F30" i="9" s="1"/>
  <c r="B31" i="2"/>
  <c r="B30" i="8"/>
  <c r="F12" i="8"/>
  <c r="B30" i="7"/>
  <c r="F30" i="7" s="1"/>
  <c r="F12" i="7"/>
  <c r="F30" i="6"/>
  <c r="F12" i="6"/>
  <c r="B21" i="1" l="1"/>
  <c r="F31" i="2"/>
  <c r="B17" i="1"/>
  <c r="F30" i="8"/>
  <c r="B23" i="1"/>
</calcChain>
</file>

<file path=xl/comments1.xml><?xml version="1.0" encoding="utf-8"?>
<comments xmlns="http://schemas.openxmlformats.org/spreadsheetml/2006/main">
  <authors>
    <author>Autor</author>
  </authors>
  <commentList>
    <comment ref="A9" authorId="0" shapeId="0">
      <text>
        <r>
          <rPr>
            <b/>
            <sz val="9"/>
            <color indexed="81"/>
            <rFont val="Tahoma"/>
            <family val="2"/>
            <charset val="238"/>
          </rPr>
          <t>PO: The total amount from the Project contract.</t>
        </r>
        <r>
          <rPr>
            <sz val="9"/>
            <color indexed="81"/>
            <rFont val="Tahoma"/>
            <family val="2"/>
            <charset val="238"/>
          </rPr>
          <t xml:space="preserve">
</t>
        </r>
      </text>
    </comment>
    <comment ref="A10" authorId="0" shapeId="0">
      <text>
        <r>
          <rPr>
            <b/>
            <sz val="9"/>
            <color indexed="81"/>
            <rFont val="Tahoma"/>
            <family val="2"/>
            <charset val="238"/>
          </rPr>
          <t>PO: Total grant approved by the Programme Operator for the whole project period.</t>
        </r>
        <r>
          <rPr>
            <sz val="9"/>
            <color indexed="81"/>
            <rFont val="Tahoma"/>
            <family val="2"/>
            <charset val="238"/>
          </rPr>
          <t xml:space="preserve">
</t>
        </r>
      </text>
    </comment>
    <comment ref="A11" authorId="0" shapeId="0">
      <text>
        <r>
          <rPr>
            <b/>
            <sz val="9"/>
            <color indexed="81"/>
            <rFont val="Tahoma"/>
            <family val="2"/>
            <charset val="238"/>
          </rPr>
          <t xml:space="preserve">PO: The official start date of the project which was reported to the Programme Operator. </t>
        </r>
        <r>
          <rPr>
            <sz val="9"/>
            <color indexed="81"/>
            <rFont val="Tahoma"/>
            <family val="2"/>
            <charset val="238"/>
          </rPr>
          <t xml:space="preserve">
</t>
        </r>
      </text>
    </comment>
    <comment ref="A12" authorId="0" shapeId="0">
      <text>
        <r>
          <rPr>
            <b/>
            <sz val="9"/>
            <color indexed="81"/>
            <rFont val="Tahoma"/>
            <family val="2"/>
            <charset val="238"/>
          </rPr>
          <t>PO: The end date of the project stipulated in the project contract.</t>
        </r>
        <r>
          <rPr>
            <sz val="9"/>
            <color indexed="81"/>
            <rFont val="Tahoma"/>
            <family val="2"/>
            <charset val="238"/>
          </rPr>
          <t xml:space="preserve">
</t>
        </r>
      </text>
    </comment>
    <comment ref="B15" authorId="0" shapeId="0">
      <text>
        <r>
          <rPr>
            <b/>
            <sz val="9"/>
            <color indexed="81"/>
            <rFont val="Tahoma"/>
            <family val="2"/>
            <charset val="238"/>
          </rPr>
          <t>PO:</t>
        </r>
        <r>
          <rPr>
            <sz val="9"/>
            <color indexed="81"/>
            <rFont val="Tahoma"/>
            <family val="2"/>
            <charset val="238"/>
          </rPr>
          <t xml:space="preserve"> The total costs approved by the Programme Operator in the project contract - annex no. 2.
</t>
        </r>
      </text>
    </comment>
    <comment ref="C15" authorId="0" shapeId="0">
      <text>
        <r>
          <rPr>
            <b/>
            <sz val="9"/>
            <color indexed="81"/>
            <rFont val="Tahoma"/>
            <family val="2"/>
            <charset val="238"/>
          </rPr>
          <t xml:space="preserve">PO: </t>
        </r>
        <r>
          <rPr>
            <sz val="9"/>
            <color indexed="81"/>
            <rFont val="Tahoma"/>
            <family val="2"/>
            <charset val="238"/>
          </rPr>
          <t xml:space="preserve">Total costs including costs from own sources actually incurred in the project implementation.
</t>
        </r>
      </text>
    </comment>
    <comment ref="D15" authorId="0" shapeId="0">
      <text>
        <r>
          <rPr>
            <b/>
            <sz val="9"/>
            <color indexed="81"/>
            <rFont val="Tahoma"/>
            <family val="2"/>
            <charset val="238"/>
          </rPr>
          <t>PO:</t>
        </r>
        <r>
          <rPr>
            <sz val="9"/>
            <color indexed="81"/>
            <rFont val="Tahoma"/>
            <family val="2"/>
            <charset val="238"/>
          </rPr>
          <t xml:space="preserve"> Total grant approved by the Programme Operator and stipulated in the project contract - in annex 2.
</t>
        </r>
      </text>
    </comment>
    <comment ref="E15" authorId="0" shapeId="0">
      <text>
        <r>
          <rPr>
            <b/>
            <sz val="9"/>
            <color indexed="81"/>
            <rFont val="Tahoma"/>
            <family val="2"/>
            <charset val="238"/>
          </rPr>
          <t>PO:</t>
        </r>
        <r>
          <rPr>
            <sz val="9"/>
            <color indexed="81"/>
            <rFont val="Tahoma"/>
            <family val="2"/>
            <charset val="238"/>
          </rPr>
          <t xml:space="preserve"> Actual spending per project during its implementation.</t>
        </r>
      </text>
    </comment>
    <comment ref="A21" authorId="0" shapeId="0">
      <text>
        <r>
          <rPr>
            <b/>
            <sz val="9"/>
            <color indexed="81"/>
            <rFont val="Tahoma"/>
            <family val="2"/>
            <charset val="238"/>
          </rPr>
          <t>PO: The leftovers of the grant received from the Programme Operator but not utilized in the implementation.</t>
        </r>
      </text>
    </comment>
    <comment ref="A22" authorId="0" shapeId="0">
      <text>
        <r>
          <rPr>
            <b/>
            <sz val="9"/>
            <color indexed="81"/>
            <rFont val="Tahoma"/>
            <family val="2"/>
            <charset val="238"/>
          </rPr>
          <t>PO: The amount which will be returned back to the Programme Operator after the end date of the project, if not already returned.</t>
        </r>
      </text>
    </comment>
    <comment ref="A23" authorId="0" shapeId="0">
      <text>
        <r>
          <rPr>
            <b/>
            <sz val="9"/>
            <color indexed="81"/>
            <rFont val="Tahoma"/>
            <family val="2"/>
            <charset val="238"/>
          </rPr>
          <t xml:space="preserve">PO: The amount which will be transferred to the Programme Operator's bank account according to the guidance at http://www.msmt.cz/vyzkum-a-vyvoj-2/pokyny-k-navraceni-financnich-prostredku-v-cesko-norskem . </t>
        </r>
        <r>
          <rPr>
            <sz val="9"/>
            <color indexed="81"/>
            <rFont val="Tahoma"/>
            <family val="2"/>
            <charset val="238"/>
          </rPr>
          <t xml:space="preserve">
</t>
        </r>
      </text>
    </comment>
    <comment ref="A27" authorId="0" shapeId="0">
      <text>
        <r>
          <rPr>
            <b/>
            <sz val="9"/>
            <color indexed="81"/>
            <rFont val="Tahoma"/>
            <family val="2"/>
            <charset val="238"/>
          </rPr>
          <t>PO: Measure I -preparatory costs only. The Grant received in 2014, or 2015.</t>
        </r>
        <r>
          <rPr>
            <sz val="9"/>
            <color indexed="81"/>
            <rFont val="Tahoma"/>
            <family val="2"/>
            <charset val="238"/>
          </rPr>
          <t xml:space="preserve">
</t>
        </r>
      </text>
    </comment>
  </commentList>
</comments>
</file>

<file path=xl/comments2.xml><?xml version="1.0" encoding="utf-8"?>
<comments xmlns="http://schemas.openxmlformats.org/spreadsheetml/2006/main">
  <authors>
    <author>Autor</author>
  </authors>
  <commentList>
    <comment ref="B10" authorId="0" shapeId="0">
      <text>
        <r>
          <rPr>
            <b/>
            <sz val="9"/>
            <color indexed="81"/>
            <rFont val="Tahoma"/>
            <family val="2"/>
            <charset val="238"/>
          </rPr>
          <t>PO: Amounts approved by Programme Operator in the project contract - annex no. 2.</t>
        </r>
        <r>
          <rPr>
            <sz val="9"/>
            <color indexed="81"/>
            <rFont val="Tahoma"/>
            <family val="2"/>
            <charset val="238"/>
          </rPr>
          <t xml:space="preserve">
</t>
        </r>
      </text>
    </comment>
    <comment ref="D10" authorId="0" shapeId="0">
      <text>
        <r>
          <rPr>
            <b/>
            <sz val="10"/>
            <color indexed="81"/>
            <rFont val="Tahoma"/>
            <family val="2"/>
            <charset val="238"/>
          </rPr>
          <t>PO: Actual spending up to the amounts stipulated in the project contract for the implementation period. Max. 100%.</t>
        </r>
        <r>
          <rPr>
            <sz val="9"/>
            <color indexed="81"/>
            <rFont val="Tahoma"/>
            <family val="2"/>
            <charset val="238"/>
          </rPr>
          <t xml:space="preserve">
</t>
        </r>
      </text>
    </comment>
    <comment ref="B12" authorId="0" shapeId="0">
      <text>
        <r>
          <rPr>
            <b/>
            <sz val="9"/>
            <color indexed="81"/>
            <rFont val="Tahoma"/>
            <family val="2"/>
            <charset val="238"/>
          </rPr>
          <t>PO: Fill in the amounts from the Annex 2 of the Project contract (Rozhodnutí).</t>
        </r>
        <r>
          <rPr>
            <sz val="9"/>
            <color indexed="81"/>
            <rFont val="Tahoma"/>
            <family val="2"/>
            <charset val="238"/>
          </rPr>
          <t xml:space="preserve">
</t>
        </r>
      </text>
    </comment>
    <comment ref="C12" authorId="0" shapeId="0">
      <text>
        <r>
          <rPr>
            <b/>
            <sz val="9"/>
            <color indexed="81"/>
            <rFont val="Tahoma"/>
            <family val="2"/>
            <charset val="238"/>
          </rPr>
          <t>PO: Fill in the amounts from the Annex 2 of the Project contract (Rozhodnutí).</t>
        </r>
        <r>
          <rPr>
            <sz val="9"/>
            <color indexed="81"/>
            <rFont val="Tahoma"/>
            <family val="2"/>
            <charset val="238"/>
          </rPr>
          <t xml:space="preserve">
</t>
        </r>
      </text>
    </comment>
    <comment ref="D12" authorId="0" shapeId="0">
      <text>
        <r>
          <rPr>
            <b/>
            <sz val="9"/>
            <color indexed="81"/>
            <rFont val="Tahoma"/>
            <family val="2"/>
            <charset val="238"/>
          </rPr>
          <t xml:space="preserve">PO: Fill in eligible expenditure incurred from all eligible financial sources including the Grant.
</t>
        </r>
        <r>
          <rPr>
            <sz val="9"/>
            <color indexed="81"/>
            <rFont val="Tahoma"/>
            <family val="2"/>
            <charset val="238"/>
          </rPr>
          <t xml:space="preserve">
</t>
        </r>
      </text>
    </comment>
    <comment ref="E12" authorId="0" shapeId="0">
      <text>
        <r>
          <rPr>
            <b/>
            <sz val="9"/>
            <color indexed="81"/>
            <rFont val="Tahoma"/>
            <family val="2"/>
            <charset val="238"/>
          </rPr>
          <t>PO: Fill in eligible expenditure actually reimbursed from the Grant only.</t>
        </r>
        <r>
          <rPr>
            <sz val="9"/>
            <color indexed="81"/>
            <rFont val="Tahoma"/>
            <family val="2"/>
            <charset val="238"/>
          </rPr>
          <t xml:space="preserve">
</t>
        </r>
      </text>
    </comment>
    <comment ref="A13" authorId="0" shapeId="0">
      <text>
        <r>
          <rPr>
            <b/>
            <sz val="9"/>
            <color indexed="81"/>
            <rFont val="Tahoma"/>
            <family val="2"/>
            <charset val="238"/>
          </rPr>
          <t>PO: All reported items of direct costs include VAT (DPH) where applicable, if VAT not reclaimed from state financial authorities.</t>
        </r>
        <r>
          <rPr>
            <sz val="9"/>
            <color indexed="81"/>
            <rFont val="Tahoma"/>
            <family val="2"/>
            <charset val="238"/>
          </rPr>
          <t xml:space="preserve">
</t>
        </r>
      </text>
    </comment>
    <comment ref="A33" authorId="0" shapeId="0">
      <text>
        <r>
          <rPr>
            <b/>
            <sz val="9"/>
            <color indexed="81"/>
            <rFont val="Tahoma"/>
            <family val="2"/>
            <charset val="238"/>
          </rPr>
          <t>PO: You may comment if necessary.</t>
        </r>
        <r>
          <rPr>
            <sz val="9"/>
            <color indexed="81"/>
            <rFont val="Tahoma"/>
            <family val="2"/>
            <charset val="238"/>
          </rPr>
          <t xml:space="preserve">
</t>
        </r>
      </text>
    </comment>
    <comment ref="A37" authorId="0" shapeId="0">
      <text>
        <r>
          <rPr>
            <b/>
            <sz val="9"/>
            <color indexed="81"/>
            <rFont val="Tahoma"/>
            <family val="2"/>
            <charset val="238"/>
          </rPr>
          <t>PO: Overheads=(B. Item/A item-A5.1 item+A5.5.2 item)*100</t>
        </r>
        <r>
          <rPr>
            <sz val="9"/>
            <color indexed="81"/>
            <rFont val="Tahoma"/>
            <family val="2"/>
            <charset val="238"/>
          </rPr>
          <t xml:space="preserve">
</t>
        </r>
      </text>
    </comment>
    <comment ref="A40" authorId="0" shapeId="0">
      <text>
        <r>
          <rPr>
            <b/>
            <sz val="9"/>
            <color indexed="81"/>
            <rFont val="Tahoma"/>
            <family val="2"/>
            <charset val="238"/>
          </rPr>
          <t>PO: Total amount of all received payments from the Programme Operator. The number is cumulative per project since the project start date.</t>
        </r>
        <r>
          <rPr>
            <sz val="9"/>
            <color indexed="81"/>
            <rFont val="Tahoma"/>
            <family val="2"/>
            <charset val="238"/>
          </rPr>
          <t xml:space="preserve">
</t>
        </r>
      </text>
    </comment>
    <comment ref="A41" authorId="0" shapeId="0">
      <text>
        <r>
          <rPr>
            <b/>
            <sz val="9"/>
            <color indexed="81"/>
            <rFont val="Tahoma"/>
            <family val="2"/>
            <charset val="238"/>
          </rPr>
          <t>PO: Total amount of all actually incurred expenditure from the Grant which have been spent in the project since the start date. The number is cumulative per entity since the project start date.</t>
        </r>
        <r>
          <rPr>
            <sz val="9"/>
            <color indexed="81"/>
            <rFont val="Tahoma"/>
            <family val="2"/>
            <charset val="238"/>
          </rPr>
          <t xml:space="preserve">
</t>
        </r>
      </text>
    </comment>
    <comment ref="A42" authorId="0" shapeId="0">
      <text>
        <r>
          <rPr>
            <b/>
            <sz val="9"/>
            <color indexed="81"/>
            <rFont val="Tahoma"/>
            <family val="2"/>
            <charset val="238"/>
          </rPr>
          <t>PO: Leftovers to be returned back to the Programme Operator.</t>
        </r>
        <r>
          <rPr>
            <sz val="9"/>
            <color indexed="81"/>
            <rFont val="Tahoma"/>
            <family val="2"/>
            <charset val="238"/>
          </rPr>
          <t xml:space="preserve">
</t>
        </r>
      </text>
    </comment>
    <comment ref="A44" authorId="0" shapeId="0">
      <text>
        <r>
          <rPr>
            <b/>
            <sz val="9"/>
            <color indexed="81"/>
            <rFont val="Tahoma"/>
            <family val="2"/>
            <charset val="238"/>
          </rPr>
          <t>PO: The amount which will be returned back to the Programme Operator after the end date of the project.</t>
        </r>
        <r>
          <rPr>
            <sz val="9"/>
            <color indexed="81"/>
            <rFont val="Tahoma"/>
            <family val="2"/>
            <charset val="238"/>
          </rPr>
          <t xml:space="preserve">
</t>
        </r>
      </text>
    </comment>
  </commentList>
</comments>
</file>

<file path=xl/comments3.xml><?xml version="1.0" encoding="utf-8"?>
<comments xmlns="http://schemas.openxmlformats.org/spreadsheetml/2006/main">
  <authors>
    <author>Autor</author>
  </authors>
  <commentList>
    <comment ref="B9" authorId="0" shapeId="0">
      <text>
        <r>
          <rPr>
            <b/>
            <sz val="9"/>
            <color indexed="81"/>
            <rFont val="Tahoma"/>
            <family val="2"/>
            <charset val="238"/>
          </rPr>
          <t>PO: Amounts approved by Programme Operator in the project contract - annex no. 2.</t>
        </r>
        <r>
          <rPr>
            <sz val="9"/>
            <color indexed="81"/>
            <rFont val="Tahoma"/>
            <family val="2"/>
            <charset val="238"/>
          </rPr>
          <t xml:space="preserve">
</t>
        </r>
      </text>
    </comment>
    <comment ref="D9" authorId="0" shapeId="0">
      <text>
        <r>
          <rPr>
            <b/>
            <sz val="10"/>
            <color indexed="81"/>
            <rFont val="Tahoma"/>
            <family val="2"/>
            <charset val="238"/>
          </rPr>
          <t>PO: Actual spending up to the amounts stipulated in the project contract for the implementation period. Max. 100%.</t>
        </r>
        <r>
          <rPr>
            <sz val="9"/>
            <color indexed="81"/>
            <rFont val="Tahoma"/>
            <family val="2"/>
            <charset val="238"/>
          </rPr>
          <t xml:space="preserve">
</t>
        </r>
      </text>
    </comment>
    <comment ref="B11" authorId="0" shapeId="0">
      <text>
        <r>
          <rPr>
            <b/>
            <sz val="9"/>
            <color indexed="81"/>
            <rFont val="Tahoma"/>
            <family val="2"/>
            <charset val="238"/>
          </rPr>
          <t>PO: Fill in the amounts from the Annex 2 of the Project contract (Rozhodnutí).</t>
        </r>
        <r>
          <rPr>
            <sz val="9"/>
            <color indexed="81"/>
            <rFont val="Tahoma"/>
            <family val="2"/>
            <charset val="238"/>
          </rPr>
          <t xml:space="preserve">
</t>
        </r>
      </text>
    </comment>
    <comment ref="C11" authorId="0" shapeId="0">
      <text>
        <r>
          <rPr>
            <b/>
            <sz val="9"/>
            <color indexed="81"/>
            <rFont val="Tahoma"/>
            <family val="2"/>
            <charset val="238"/>
          </rPr>
          <t>PO: Fill in the amounts from the Annex 2 of the Project contract (Rozhodnutí).</t>
        </r>
        <r>
          <rPr>
            <sz val="9"/>
            <color indexed="81"/>
            <rFont val="Tahoma"/>
            <family val="2"/>
            <charset val="238"/>
          </rPr>
          <t xml:space="preserve">
</t>
        </r>
      </text>
    </comment>
    <comment ref="D11" authorId="0" shapeId="0">
      <text>
        <r>
          <rPr>
            <b/>
            <sz val="9"/>
            <color indexed="81"/>
            <rFont val="Tahoma"/>
            <family val="2"/>
            <charset val="238"/>
          </rPr>
          <t xml:space="preserve">PO: Fill in eligible expenditure reimbursed from all eligible financial sources including the Grant
</t>
        </r>
        <r>
          <rPr>
            <sz val="9"/>
            <color indexed="81"/>
            <rFont val="Tahoma"/>
            <family val="2"/>
            <charset val="238"/>
          </rPr>
          <t xml:space="preserve">
</t>
        </r>
      </text>
    </comment>
    <comment ref="E11" authorId="0" shapeId="0">
      <text>
        <r>
          <rPr>
            <b/>
            <sz val="9"/>
            <color indexed="81"/>
            <rFont val="Tahoma"/>
            <family val="2"/>
            <charset val="238"/>
          </rPr>
          <t>PO:</t>
        </r>
        <r>
          <rPr>
            <sz val="9"/>
            <color indexed="81"/>
            <rFont val="Tahoma"/>
            <family val="2"/>
            <charset val="238"/>
          </rPr>
          <t xml:space="preserve">
</t>
        </r>
        <r>
          <rPr>
            <b/>
            <sz val="9"/>
            <color indexed="81"/>
            <rFont val="Tahoma"/>
            <family val="2"/>
            <charset val="238"/>
          </rPr>
          <t>Fill in eligible expenditure actually reimbursed from the Grant only.</t>
        </r>
      </text>
    </comment>
    <comment ref="A12" authorId="0" shapeId="0">
      <text>
        <r>
          <rPr>
            <b/>
            <sz val="9"/>
            <color indexed="81"/>
            <rFont val="Tahoma"/>
            <family val="2"/>
            <charset val="238"/>
          </rPr>
          <t>PO: All reported items of direct costs include VAT (DPH) where applicable, if VAT not reclaimed from state financial authorities.</t>
        </r>
        <r>
          <rPr>
            <sz val="9"/>
            <color indexed="81"/>
            <rFont val="Tahoma"/>
            <family val="2"/>
            <charset val="238"/>
          </rPr>
          <t xml:space="preserve">
</t>
        </r>
      </text>
    </comment>
    <comment ref="A32" authorId="0" shapeId="0">
      <text>
        <r>
          <rPr>
            <b/>
            <sz val="9"/>
            <color indexed="81"/>
            <rFont val="Tahoma"/>
            <family val="2"/>
            <charset val="238"/>
          </rPr>
          <t>PO: You may comment if necessary.</t>
        </r>
        <r>
          <rPr>
            <sz val="9"/>
            <color indexed="81"/>
            <rFont val="Tahoma"/>
            <family val="2"/>
            <charset val="238"/>
          </rPr>
          <t xml:space="preserve">
</t>
        </r>
      </text>
    </comment>
    <comment ref="A36" authorId="0" shapeId="0">
      <text>
        <r>
          <rPr>
            <b/>
            <sz val="9"/>
            <color indexed="81"/>
            <rFont val="Tahoma"/>
            <family val="2"/>
            <charset val="238"/>
          </rPr>
          <t>PO: Overheads=(B. Item/(A item-A5.1 item-A5.5.2)*100; IF Personnel cost only Overheads Personnel=(B. Item/A1. item-A5.1 item-A5.5.2 item)*100</t>
        </r>
      </text>
    </comment>
    <comment ref="A37" authorId="0" shapeId="0">
      <text>
        <r>
          <rPr>
            <b/>
            <sz val="12"/>
            <color indexed="81"/>
            <rFont val="Calibri"/>
            <family val="2"/>
            <charset val="238"/>
            <scheme val="minor"/>
          </rPr>
          <t>PO: Write "Yes" if your overheads are calulated from personnel costs only.</t>
        </r>
        <r>
          <rPr>
            <sz val="12"/>
            <color indexed="81"/>
            <rFont val="Calibri"/>
            <family val="2"/>
            <charset val="238"/>
            <scheme val="minor"/>
          </rPr>
          <t xml:space="preserve">
</t>
        </r>
      </text>
    </comment>
    <comment ref="A41" authorId="0" shapeId="0">
      <text>
        <r>
          <rPr>
            <b/>
            <sz val="9"/>
            <color indexed="81"/>
            <rFont val="Tahoma"/>
            <family val="2"/>
            <charset val="238"/>
          </rPr>
          <t>PO: Total amount of all received payments from the Programme Operator. The number is cumulative per project since the project start date.</t>
        </r>
        <r>
          <rPr>
            <sz val="9"/>
            <color indexed="81"/>
            <rFont val="Tahoma"/>
            <family val="2"/>
            <charset val="238"/>
          </rPr>
          <t xml:space="preserve">
</t>
        </r>
      </text>
    </comment>
    <comment ref="A42" authorId="0" shapeId="0">
      <text>
        <r>
          <rPr>
            <b/>
            <sz val="9"/>
            <color indexed="81"/>
            <rFont val="Tahoma"/>
            <family val="2"/>
            <charset val="238"/>
          </rPr>
          <t>PO: Total amount of all actually incurred expenditure from the Grant which have been spent in the project since the start date. The number is cumulative including this reporting period per entity since the project start date.</t>
        </r>
        <r>
          <rPr>
            <sz val="9"/>
            <color indexed="81"/>
            <rFont val="Tahoma"/>
            <family val="2"/>
            <charset val="238"/>
          </rPr>
          <t xml:space="preserve">
</t>
        </r>
      </text>
    </comment>
    <comment ref="A43" authorId="0" shapeId="0">
      <text>
        <r>
          <rPr>
            <b/>
            <sz val="9"/>
            <color indexed="81"/>
            <rFont val="Tahoma"/>
            <family val="2"/>
            <charset val="238"/>
          </rPr>
          <t>PO: Leftovers to be returned back to the Programme Operator.</t>
        </r>
        <r>
          <rPr>
            <sz val="9"/>
            <color indexed="81"/>
            <rFont val="Tahoma"/>
            <family val="2"/>
            <charset val="238"/>
          </rPr>
          <t xml:space="preserve">
</t>
        </r>
      </text>
    </comment>
    <comment ref="A45" authorId="0" shapeId="0">
      <text>
        <r>
          <rPr>
            <b/>
            <sz val="9"/>
            <color indexed="81"/>
            <rFont val="Tahoma"/>
            <family val="2"/>
            <charset val="238"/>
          </rPr>
          <t>PO: The amount which will be returned back to the Programme Operator after the end date of the project.</t>
        </r>
        <r>
          <rPr>
            <sz val="9"/>
            <color indexed="81"/>
            <rFont val="Tahoma"/>
            <family val="2"/>
            <charset val="238"/>
          </rPr>
          <t xml:space="preserve">
</t>
        </r>
      </text>
    </comment>
  </commentList>
</comments>
</file>

<file path=xl/comments4.xml><?xml version="1.0" encoding="utf-8"?>
<comments xmlns="http://schemas.openxmlformats.org/spreadsheetml/2006/main">
  <authors>
    <author>Autor</author>
  </authors>
  <commentList>
    <comment ref="B9" authorId="0" shapeId="0">
      <text>
        <r>
          <rPr>
            <b/>
            <sz val="9"/>
            <color indexed="81"/>
            <rFont val="Tahoma"/>
            <family val="2"/>
            <charset val="238"/>
          </rPr>
          <t>PO: Amounts approved by Programme Operator in the project contract - annex no. 2.</t>
        </r>
        <r>
          <rPr>
            <sz val="9"/>
            <color indexed="81"/>
            <rFont val="Tahoma"/>
            <family val="2"/>
            <charset val="238"/>
          </rPr>
          <t xml:space="preserve">
</t>
        </r>
      </text>
    </comment>
    <comment ref="D9" authorId="0" shapeId="0">
      <text>
        <r>
          <rPr>
            <b/>
            <sz val="10"/>
            <color indexed="81"/>
            <rFont val="Tahoma"/>
            <family val="2"/>
            <charset val="238"/>
          </rPr>
          <t>PO: Actual spending up to the amounts stipulated in the project contract for the implementation period. Max. 100%.</t>
        </r>
        <r>
          <rPr>
            <sz val="9"/>
            <color indexed="81"/>
            <rFont val="Tahoma"/>
            <family val="2"/>
            <charset val="238"/>
          </rPr>
          <t xml:space="preserve">
</t>
        </r>
      </text>
    </comment>
    <comment ref="B11" authorId="0" shapeId="0">
      <text>
        <r>
          <rPr>
            <b/>
            <sz val="9"/>
            <color indexed="81"/>
            <rFont val="Tahoma"/>
            <family val="2"/>
            <charset val="238"/>
          </rPr>
          <t>PO: Fill in the amounts from the Annex 2 of the Project contract (Rozhodnutí).</t>
        </r>
        <r>
          <rPr>
            <sz val="9"/>
            <color indexed="81"/>
            <rFont val="Tahoma"/>
            <family val="2"/>
            <charset val="238"/>
          </rPr>
          <t xml:space="preserve">
</t>
        </r>
      </text>
    </comment>
    <comment ref="C11" authorId="0" shapeId="0">
      <text>
        <r>
          <rPr>
            <b/>
            <sz val="9"/>
            <color indexed="81"/>
            <rFont val="Tahoma"/>
            <family val="2"/>
            <charset val="238"/>
          </rPr>
          <t>PO: Fill in the amounts from the Annex 2 of the Project contract (Rozhodnutí).</t>
        </r>
        <r>
          <rPr>
            <sz val="9"/>
            <color indexed="81"/>
            <rFont val="Tahoma"/>
            <family val="2"/>
            <charset val="238"/>
          </rPr>
          <t xml:space="preserve">
</t>
        </r>
      </text>
    </comment>
    <comment ref="D11" authorId="0" shapeId="0">
      <text>
        <r>
          <rPr>
            <b/>
            <sz val="9"/>
            <color indexed="81"/>
            <rFont val="Tahoma"/>
            <family val="2"/>
            <charset val="238"/>
          </rPr>
          <t xml:space="preserve">PO: Fill in eligible expenditure reimbursed from all eligible financial sources including the Grant
</t>
        </r>
        <r>
          <rPr>
            <sz val="9"/>
            <color indexed="81"/>
            <rFont val="Tahoma"/>
            <family val="2"/>
            <charset val="238"/>
          </rPr>
          <t xml:space="preserve">
</t>
        </r>
      </text>
    </comment>
    <comment ref="E11" authorId="0" shapeId="0">
      <text>
        <r>
          <rPr>
            <b/>
            <sz val="9"/>
            <color indexed="81"/>
            <rFont val="Tahoma"/>
            <family val="2"/>
            <charset val="238"/>
          </rPr>
          <t>PO: Fill in eligible expenditure actually reimbursed from the Grant only.</t>
        </r>
      </text>
    </comment>
    <comment ref="A12" authorId="0" shapeId="0">
      <text>
        <r>
          <rPr>
            <b/>
            <sz val="9"/>
            <color indexed="81"/>
            <rFont val="Tahoma"/>
            <family val="2"/>
            <charset val="238"/>
          </rPr>
          <t>PO: All reported items of direct costs include VAT (DPH) where applicable, if VAT not reclaimed from state financial authorities.</t>
        </r>
        <r>
          <rPr>
            <sz val="9"/>
            <color indexed="81"/>
            <rFont val="Tahoma"/>
            <family val="2"/>
            <charset val="238"/>
          </rPr>
          <t xml:space="preserve">
</t>
        </r>
      </text>
    </comment>
    <comment ref="A32" authorId="0" shapeId="0">
      <text>
        <r>
          <rPr>
            <b/>
            <sz val="9"/>
            <color indexed="81"/>
            <rFont val="Tahoma"/>
            <family val="2"/>
            <charset val="238"/>
          </rPr>
          <t>PO: You may comment if necessary.</t>
        </r>
        <r>
          <rPr>
            <sz val="9"/>
            <color indexed="81"/>
            <rFont val="Tahoma"/>
            <family val="2"/>
            <charset val="238"/>
          </rPr>
          <t xml:space="preserve">
</t>
        </r>
      </text>
    </comment>
    <comment ref="A36" authorId="0" shapeId="0">
      <text>
        <r>
          <rPr>
            <b/>
            <sz val="9"/>
            <color indexed="81"/>
            <rFont val="Tahoma"/>
            <family val="2"/>
            <charset val="238"/>
          </rPr>
          <t>PO: Overheads=(B. Item/(A item-A5.1 item-A5.5.2)*100; IF Personnel cost only Overheads Personnel=(B. Item/A1. item-A5.1 item-A5.5.2 item)*100</t>
        </r>
        <r>
          <rPr>
            <sz val="9"/>
            <color indexed="81"/>
            <rFont val="Tahoma"/>
            <family val="2"/>
            <charset val="238"/>
          </rPr>
          <t xml:space="preserve">
</t>
        </r>
      </text>
    </comment>
    <comment ref="A37" authorId="0" shapeId="0">
      <text>
        <r>
          <rPr>
            <b/>
            <sz val="12"/>
            <color indexed="81"/>
            <rFont val="Calibri"/>
            <family val="2"/>
            <charset val="238"/>
            <scheme val="minor"/>
          </rPr>
          <t>PO: Write "Yes" if your overheads are calulated from personnel costs only.</t>
        </r>
        <r>
          <rPr>
            <sz val="9"/>
            <color indexed="81"/>
            <rFont val="Tahoma"/>
            <family val="2"/>
            <charset val="238"/>
          </rPr>
          <t xml:space="preserve">
</t>
        </r>
      </text>
    </comment>
    <comment ref="A41" authorId="0" shapeId="0">
      <text>
        <r>
          <rPr>
            <b/>
            <sz val="9"/>
            <color indexed="81"/>
            <rFont val="Tahoma"/>
            <family val="2"/>
            <charset val="238"/>
          </rPr>
          <t>PO: Total amount of all received payments from the Programme Operator. The number is cumulative per entity since the project start date.</t>
        </r>
        <r>
          <rPr>
            <sz val="9"/>
            <color indexed="81"/>
            <rFont val="Tahoma"/>
            <family val="2"/>
            <charset val="238"/>
          </rPr>
          <t xml:space="preserve">
</t>
        </r>
      </text>
    </comment>
    <comment ref="A42" authorId="0" shapeId="0">
      <text>
        <r>
          <rPr>
            <b/>
            <sz val="9"/>
            <color indexed="81"/>
            <rFont val="Tahoma"/>
            <family val="2"/>
            <charset val="238"/>
          </rPr>
          <t>PO: Total amount of all actually incurred expenditure from the Grant which have been spent in the project since the start date. The number is cumulative per project since the project start date.</t>
        </r>
        <r>
          <rPr>
            <sz val="9"/>
            <color indexed="81"/>
            <rFont val="Tahoma"/>
            <family val="2"/>
            <charset val="238"/>
          </rPr>
          <t xml:space="preserve">
</t>
        </r>
      </text>
    </comment>
    <comment ref="A43" authorId="0" shapeId="0">
      <text>
        <r>
          <rPr>
            <b/>
            <sz val="9"/>
            <color indexed="81"/>
            <rFont val="Tahoma"/>
            <family val="2"/>
            <charset val="238"/>
          </rPr>
          <t>PO: Leftovers to be returned back to the Programme Operator.</t>
        </r>
        <r>
          <rPr>
            <sz val="9"/>
            <color indexed="81"/>
            <rFont val="Tahoma"/>
            <family val="2"/>
            <charset val="238"/>
          </rPr>
          <t xml:space="preserve">
</t>
        </r>
      </text>
    </comment>
    <comment ref="A45" authorId="0" shapeId="0">
      <text>
        <r>
          <rPr>
            <b/>
            <sz val="9"/>
            <color indexed="81"/>
            <rFont val="Tahoma"/>
            <family val="2"/>
            <charset val="238"/>
          </rPr>
          <t>PO: The amount which will be returned back to the Programme Operator after the end date of the project.</t>
        </r>
        <r>
          <rPr>
            <sz val="9"/>
            <color indexed="81"/>
            <rFont val="Tahoma"/>
            <family val="2"/>
            <charset val="238"/>
          </rPr>
          <t xml:space="preserve">
</t>
        </r>
      </text>
    </comment>
  </commentList>
</comments>
</file>

<file path=xl/comments5.xml><?xml version="1.0" encoding="utf-8"?>
<comments xmlns="http://schemas.openxmlformats.org/spreadsheetml/2006/main">
  <authors>
    <author>Autor</author>
  </authors>
  <commentList>
    <comment ref="B9" authorId="0" shapeId="0">
      <text>
        <r>
          <rPr>
            <b/>
            <sz val="9"/>
            <color indexed="81"/>
            <rFont val="Tahoma"/>
            <family val="2"/>
            <charset val="238"/>
          </rPr>
          <t>PO: Amounts approved by Programme Operator in the project contract - annex no. 2.</t>
        </r>
        <r>
          <rPr>
            <sz val="9"/>
            <color indexed="81"/>
            <rFont val="Tahoma"/>
            <family val="2"/>
            <charset val="238"/>
          </rPr>
          <t xml:space="preserve">
</t>
        </r>
      </text>
    </comment>
    <comment ref="D9" authorId="0" shapeId="0">
      <text>
        <r>
          <rPr>
            <b/>
            <sz val="10"/>
            <color indexed="81"/>
            <rFont val="Tahoma"/>
            <family val="2"/>
            <charset val="238"/>
          </rPr>
          <t>PO: Actual spending up to the amounts stipulated in the project contract for the implementation period. Max. 100%.</t>
        </r>
        <r>
          <rPr>
            <sz val="9"/>
            <color indexed="81"/>
            <rFont val="Tahoma"/>
            <family val="2"/>
            <charset val="238"/>
          </rPr>
          <t xml:space="preserve">
</t>
        </r>
      </text>
    </comment>
    <comment ref="B11" authorId="0" shapeId="0">
      <text>
        <r>
          <rPr>
            <b/>
            <sz val="9"/>
            <color indexed="81"/>
            <rFont val="Tahoma"/>
            <family val="2"/>
            <charset val="238"/>
          </rPr>
          <t>PO: Fill in the amounts from the Annex 2 of the Project contract (Rozhodnutí).</t>
        </r>
        <r>
          <rPr>
            <sz val="9"/>
            <color indexed="81"/>
            <rFont val="Tahoma"/>
            <family val="2"/>
            <charset val="238"/>
          </rPr>
          <t xml:space="preserve">
</t>
        </r>
      </text>
    </comment>
    <comment ref="C11" authorId="0" shapeId="0">
      <text>
        <r>
          <rPr>
            <b/>
            <sz val="9"/>
            <color indexed="81"/>
            <rFont val="Tahoma"/>
            <family val="2"/>
            <charset val="238"/>
          </rPr>
          <t>PO: Fill in the amounts from the Annex 2 of the Project contract (Rozhodnutí).</t>
        </r>
        <r>
          <rPr>
            <sz val="9"/>
            <color indexed="81"/>
            <rFont val="Tahoma"/>
            <family val="2"/>
            <charset val="238"/>
          </rPr>
          <t xml:space="preserve">
</t>
        </r>
      </text>
    </comment>
    <comment ref="D11" authorId="0" shapeId="0">
      <text>
        <r>
          <rPr>
            <b/>
            <sz val="9"/>
            <color indexed="81"/>
            <rFont val="Tahoma"/>
            <family val="2"/>
            <charset val="238"/>
          </rPr>
          <t xml:space="preserve">PO: Fill in eligible expenditure reimbursed from all eligible financial sources including the Grant
</t>
        </r>
        <r>
          <rPr>
            <sz val="9"/>
            <color indexed="81"/>
            <rFont val="Tahoma"/>
            <family val="2"/>
            <charset val="238"/>
          </rPr>
          <t xml:space="preserve">
</t>
        </r>
      </text>
    </comment>
    <comment ref="E11" authorId="0" shapeId="0">
      <text>
        <r>
          <rPr>
            <b/>
            <sz val="9"/>
            <color indexed="81"/>
            <rFont val="Tahoma"/>
            <family val="2"/>
            <charset val="238"/>
          </rPr>
          <t>PO: Fill in eligible expenditure actually reimbursed from the Grant only.</t>
        </r>
      </text>
    </comment>
    <comment ref="A12" authorId="0" shapeId="0">
      <text>
        <r>
          <rPr>
            <b/>
            <sz val="9"/>
            <color indexed="81"/>
            <rFont val="Tahoma"/>
            <family val="2"/>
            <charset val="238"/>
          </rPr>
          <t>PO: All reported items of direct costs include VAT (DPH) where applicable, if VAT not reclaimed from state financial authorities.</t>
        </r>
        <r>
          <rPr>
            <sz val="9"/>
            <color indexed="81"/>
            <rFont val="Tahoma"/>
            <family val="2"/>
            <charset val="238"/>
          </rPr>
          <t xml:space="preserve">
</t>
        </r>
      </text>
    </comment>
    <comment ref="A32" authorId="0" shapeId="0">
      <text>
        <r>
          <rPr>
            <b/>
            <sz val="9"/>
            <color indexed="81"/>
            <rFont val="Tahoma"/>
            <family val="2"/>
            <charset val="238"/>
          </rPr>
          <t>PO: You may comment if necessary.</t>
        </r>
        <r>
          <rPr>
            <sz val="9"/>
            <color indexed="81"/>
            <rFont val="Tahoma"/>
            <family val="2"/>
            <charset val="238"/>
          </rPr>
          <t xml:space="preserve">
</t>
        </r>
      </text>
    </comment>
    <comment ref="A36" authorId="0" shapeId="0">
      <text>
        <r>
          <rPr>
            <b/>
            <sz val="9"/>
            <color indexed="81"/>
            <rFont val="Tahoma"/>
            <family val="2"/>
            <charset val="238"/>
          </rPr>
          <t>PO: Overheads=(B. Item/(A item-A5.1 item-A5.5.2)*100; IF Personnel cost only Overheads Personnel=(B. Item/A1. item-A5.1 item-A5.5.2 item)*100</t>
        </r>
        <r>
          <rPr>
            <sz val="9"/>
            <color indexed="81"/>
            <rFont val="Tahoma"/>
            <family val="2"/>
            <charset val="238"/>
          </rPr>
          <t xml:space="preserve">
</t>
        </r>
      </text>
    </comment>
    <comment ref="A37" authorId="0" shapeId="0">
      <text>
        <r>
          <rPr>
            <b/>
            <sz val="12"/>
            <color indexed="81"/>
            <rFont val="Calibri"/>
            <family val="2"/>
            <charset val="238"/>
            <scheme val="minor"/>
          </rPr>
          <t>PO: Write "Yes" if your overheads are calulated from personnel costs only.</t>
        </r>
        <r>
          <rPr>
            <sz val="9"/>
            <color indexed="81"/>
            <rFont val="Tahoma"/>
            <family val="2"/>
            <charset val="238"/>
          </rPr>
          <t xml:space="preserve">
</t>
        </r>
      </text>
    </comment>
    <comment ref="A41" authorId="0" shapeId="0">
      <text>
        <r>
          <rPr>
            <b/>
            <sz val="9"/>
            <color indexed="81"/>
            <rFont val="Tahoma"/>
            <family val="2"/>
            <charset val="238"/>
          </rPr>
          <t>PO: Total amount of all received payments from the Programme Operator. The number is cumulative per project since the project start date.</t>
        </r>
        <r>
          <rPr>
            <sz val="9"/>
            <color indexed="81"/>
            <rFont val="Tahoma"/>
            <family val="2"/>
            <charset val="238"/>
          </rPr>
          <t xml:space="preserve">
</t>
        </r>
      </text>
    </comment>
    <comment ref="A42" authorId="0" shapeId="0">
      <text>
        <r>
          <rPr>
            <b/>
            <sz val="9"/>
            <color indexed="81"/>
            <rFont val="Tahoma"/>
            <family val="2"/>
            <charset val="238"/>
          </rPr>
          <t>PO: Total amount of all actually incurred expenditure from the Grant which have been spent in the project since the start date. The number is cumulative per entity since the project start date.</t>
        </r>
        <r>
          <rPr>
            <sz val="9"/>
            <color indexed="81"/>
            <rFont val="Tahoma"/>
            <family val="2"/>
            <charset val="238"/>
          </rPr>
          <t xml:space="preserve">
</t>
        </r>
      </text>
    </comment>
    <comment ref="A43" authorId="0" shapeId="0">
      <text>
        <r>
          <rPr>
            <b/>
            <sz val="11"/>
            <color indexed="81"/>
            <rFont val="Calibri"/>
            <family val="2"/>
            <charset val="238"/>
            <scheme val="minor"/>
          </rPr>
          <t>PO: Leftovers to be returned back to the Programme Operator.</t>
        </r>
        <r>
          <rPr>
            <sz val="9"/>
            <color indexed="81"/>
            <rFont val="Tahoma"/>
            <family val="2"/>
            <charset val="238"/>
          </rPr>
          <t xml:space="preserve">
</t>
        </r>
      </text>
    </comment>
    <comment ref="A45" authorId="0" shapeId="0">
      <text>
        <r>
          <rPr>
            <b/>
            <sz val="9"/>
            <color indexed="81"/>
            <rFont val="Tahoma"/>
            <family val="2"/>
            <charset val="238"/>
          </rPr>
          <t>PO: The amount which will be returned back to the Programme Operator after the end date of the project.</t>
        </r>
        <r>
          <rPr>
            <sz val="9"/>
            <color indexed="81"/>
            <rFont val="Tahoma"/>
            <family val="2"/>
            <charset val="238"/>
          </rPr>
          <t xml:space="preserve">
</t>
        </r>
      </text>
    </comment>
  </commentList>
</comments>
</file>

<file path=xl/comments6.xml><?xml version="1.0" encoding="utf-8"?>
<comments xmlns="http://schemas.openxmlformats.org/spreadsheetml/2006/main">
  <authors>
    <author>Autor</author>
  </authors>
  <commentList>
    <comment ref="B9" authorId="0" shapeId="0">
      <text>
        <r>
          <rPr>
            <b/>
            <sz val="9"/>
            <color indexed="81"/>
            <rFont val="Tahoma"/>
            <family val="2"/>
            <charset val="238"/>
          </rPr>
          <t>PO: Amounts approved by Programme Operator in the project contract - annex no. 2.</t>
        </r>
        <r>
          <rPr>
            <sz val="9"/>
            <color indexed="81"/>
            <rFont val="Tahoma"/>
            <family val="2"/>
            <charset val="238"/>
          </rPr>
          <t xml:space="preserve">
</t>
        </r>
      </text>
    </comment>
    <comment ref="D9" authorId="0" shapeId="0">
      <text>
        <r>
          <rPr>
            <b/>
            <sz val="10"/>
            <color indexed="81"/>
            <rFont val="Tahoma"/>
            <family val="2"/>
            <charset val="238"/>
          </rPr>
          <t>PO: Actual spending up to the amounts stipulated in the project contract for the implementation period. Max. 100%.</t>
        </r>
        <r>
          <rPr>
            <sz val="9"/>
            <color indexed="81"/>
            <rFont val="Tahoma"/>
            <family val="2"/>
            <charset val="238"/>
          </rPr>
          <t xml:space="preserve">
</t>
        </r>
      </text>
    </comment>
    <comment ref="B11" authorId="0" shapeId="0">
      <text>
        <r>
          <rPr>
            <b/>
            <sz val="9"/>
            <color indexed="81"/>
            <rFont val="Tahoma"/>
            <family val="2"/>
            <charset val="238"/>
          </rPr>
          <t>PO: Fill in the amounts from the Annex 2 of the Project contract (Rozhodnutí).</t>
        </r>
        <r>
          <rPr>
            <sz val="9"/>
            <color indexed="81"/>
            <rFont val="Tahoma"/>
            <family val="2"/>
            <charset val="238"/>
          </rPr>
          <t xml:space="preserve">
</t>
        </r>
      </text>
    </comment>
    <comment ref="C11" authorId="0" shapeId="0">
      <text>
        <r>
          <rPr>
            <b/>
            <sz val="9"/>
            <color indexed="81"/>
            <rFont val="Tahoma"/>
            <family val="2"/>
            <charset val="238"/>
          </rPr>
          <t>PO: Fill in the amounts from the Annex 2 of the Project contract (Rozhodnutí).</t>
        </r>
        <r>
          <rPr>
            <sz val="9"/>
            <color indexed="81"/>
            <rFont val="Tahoma"/>
            <family val="2"/>
            <charset val="238"/>
          </rPr>
          <t xml:space="preserve">
</t>
        </r>
      </text>
    </comment>
    <comment ref="D11" authorId="0" shapeId="0">
      <text>
        <r>
          <rPr>
            <b/>
            <sz val="9"/>
            <color indexed="81"/>
            <rFont val="Tahoma"/>
            <family val="2"/>
            <charset val="238"/>
          </rPr>
          <t xml:space="preserve">PO: Fill in eligible expenditure reimbursed from all eligible financial sources including the Grant
</t>
        </r>
        <r>
          <rPr>
            <sz val="9"/>
            <color indexed="81"/>
            <rFont val="Tahoma"/>
            <family val="2"/>
            <charset val="238"/>
          </rPr>
          <t xml:space="preserve">
</t>
        </r>
      </text>
    </comment>
    <comment ref="E11" authorId="0" shapeId="0">
      <text>
        <r>
          <rPr>
            <b/>
            <sz val="9"/>
            <color indexed="81"/>
            <rFont val="Tahoma"/>
            <family val="2"/>
            <charset val="238"/>
          </rPr>
          <t>PO: Fill in eligible expenditure actually reimbursed from the Grant only.</t>
        </r>
      </text>
    </comment>
    <comment ref="A12" authorId="0" shapeId="0">
      <text>
        <r>
          <rPr>
            <b/>
            <sz val="9"/>
            <color indexed="81"/>
            <rFont val="Tahoma"/>
            <family val="2"/>
            <charset val="238"/>
          </rPr>
          <t>PO: All reported items of direct costs include VAT (DPH) where applicable, if VAT not reclaimed from state financial authorities.</t>
        </r>
        <r>
          <rPr>
            <sz val="9"/>
            <color indexed="81"/>
            <rFont val="Tahoma"/>
            <family val="2"/>
            <charset val="238"/>
          </rPr>
          <t xml:space="preserve">
</t>
        </r>
      </text>
    </comment>
    <comment ref="A32" authorId="0" shapeId="0">
      <text>
        <r>
          <rPr>
            <b/>
            <sz val="9"/>
            <color indexed="81"/>
            <rFont val="Tahoma"/>
            <family val="2"/>
            <charset val="238"/>
          </rPr>
          <t>PO: You may comment if necessary.</t>
        </r>
        <r>
          <rPr>
            <sz val="9"/>
            <color indexed="81"/>
            <rFont val="Tahoma"/>
            <family val="2"/>
            <charset val="238"/>
          </rPr>
          <t xml:space="preserve">
</t>
        </r>
      </text>
    </comment>
    <comment ref="A36" authorId="0" shapeId="0">
      <text>
        <r>
          <rPr>
            <b/>
            <sz val="9"/>
            <color indexed="81"/>
            <rFont val="Tahoma"/>
            <family val="2"/>
            <charset val="238"/>
          </rPr>
          <t>PO: Overheads=(B. Item/(A item-A5.1 item+A5.5.2)*100; IF Personnel cost only Overheads Personnel=(B. Item/A1. item-A5.1 item+A5.5.2 item)*100</t>
        </r>
        <r>
          <rPr>
            <sz val="9"/>
            <color indexed="81"/>
            <rFont val="Tahoma"/>
            <family val="2"/>
            <charset val="238"/>
          </rPr>
          <t xml:space="preserve">
</t>
        </r>
      </text>
    </comment>
    <comment ref="A37" authorId="0" shapeId="0">
      <text>
        <r>
          <rPr>
            <b/>
            <sz val="12"/>
            <color indexed="81"/>
            <rFont val="Calibri"/>
            <family val="2"/>
            <charset val="238"/>
            <scheme val="minor"/>
          </rPr>
          <t>PO: Write "Yes" if your overheads are calulated from personnel costs only.</t>
        </r>
        <r>
          <rPr>
            <sz val="9"/>
            <color indexed="81"/>
            <rFont val="Tahoma"/>
            <family val="2"/>
            <charset val="238"/>
          </rPr>
          <t xml:space="preserve">
</t>
        </r>
      </text>
    </comment>
    <comment ref="A41" authorId="0" shapeId="0">
      <text>
        <r>
          <rPr>
            <b/>
            <sz val="9"/>
            <color indexed="81"/>
            <rFont val="Tahoma"/>
            <family val="2"/>
            <charset val="238"/>
          </rPr>
          <t>PO: Total amount of all received payments from the Programme Operator. The number is cumulative per project since the project start date.</t>
        </r>
        <r>
          <rPr>
            <sz val="9"/>
            <color indexed="81"/>
            <rFont val="Tahoma"/>
            <family val="2"/>
            <charset val="238"/>
          </rPr>
          <t xml:space="preserve">
</t>
        </r>
      </text>
    </comment>
    <comment ref="A42" authorId="0" shapeId="0">
      <text>
        <r>
          <rPr>
            <b/>
            <sz val="9"/>
            <color indexed="81"/>
            <rFont val="Tahoma"/>
            <family val="2"/>
            <charset val="238"/>
          </rPr>
          <t>PO: Total amount of all actually incurred expenditure from the Grant which have been spent in the project since the start date. The number is cumulative per entity since the project start date.</t>
        </r>
        <r>
          <rPr>
            <sz val="9"/>
            <color indexed="81"/>
            <rFont val="Tahoma"/>
            <family val="2"/>
            <charset val="238"/>
          </rPr>
          <t xml:space="preserve">
</t>
        </r>
      </text>
    </comment>
    <comment ref="A43" authorId="0" shapeId="0">
      <text>
        <r>
          <rPr>
            <b/>
            <sz val="11"/>
            <color indexed="81"/>
            <rFont val="Calibri"/>
            <family val="2"/>
            <charset val="238"/>
            <scheme val="minor"/>
          </rPr>
          <t>PO: Leftovers to be returned back to the Programme Operator.</t>
        </r>
        <r>
          <rPr>
            <sz val="9"/>
            <color indexed="81"/>
            <rFont val="Tahoma"/>
            <family val="2"/>
            <charset val="238"/>
          </rPr>
          <t xml:space="preserve">
</t>
        </r>
      </text>
    </comment>
    <comment ref="A45" authorId="0" shapeId="0">
      <text>
        <r>
          <rPr>
            <b/>
            <sz val="9"/>
            <color indexed="81"/>
            <rFont val="Tahoma"/>
            <family val="2"/>
            <charset val="238"/>
          </rPr>
          <t>PO: The amount which will be returned back to the Programme Operator after the end date of the project.</t>
        </r>
        <r>
          <rPr>
            <sz val="9"/>
            <color indexed="81"/>
            <rFont val="Tahoma"/>
            <family val="2"/>
            <charset val="238"/>
          </rPr>
          <t xml:space="preserve">
</t>
        </r>
      </text>
    </comment>
  </commentList>
</comments>
</file>

<file path=xl/sharedStrings.xml><?xml version="1.0" encoding="utf-8"?>
<sst xmlns="http://schemas.openxmlformats.org/spreadsheetml/2006/main" count="289" uniqueCount="101">
  <si>
    <t>CZ09 Czech-Norwegian Research Programme</t>
  </si>
  <si>
    <t>A. DIRECT COSTS</t>
  </si>
  <si>
    <t>A1. Personnel total</t>
  </si>
  <si>
    <t>A2. Travel allowances and subsistence</t>
  </si>
  <si>
    <t>A3.1 Tangible assets - depreciated</t>
  </si>
  <si>
    <t>A3.2 Intangible assets - depreciated</t>
  </si>
  <si>
    <t>A3.3 Tangible assets - not depreciated</t>
  </si>
  <si>
    <t>A3.4 Intangible assets - not depreciated</t>
  </si>
  <si>
    <t>A4. Consumables and supplies</t>
  </si>
  <si>
    <t>A5. Other</t>
  </si>
  <si>
    <t>A5.2 Laboratory animals</t>
  </si>
  <si>
    <t>A3. New or used assets/equipment</t>
  </si>
  <si>
    <t>Norwegian Financial Mechanism 2009-2014</t>
  </si>
  <si>
    <t>dd/mm/yyyy</t>
  </si>
  <si>
    <t>Date</t>
  </si>
  <si>
    <t>Full name of statutory</t>
  </si>
  <si>
    <t>Signature of statutory</t>
  </si>
  <si>
    <t>Position of statutory</t>
  </si>
  <si>
    <t>C. TOTAL PROJECT  COSTS/EXPENDITURE in CZK (C=A+B)</t>
  </si>
  <si>
    <t>Share of item 4 in item 2 (in %)</t>
  </si>
  <si>
    <t>Project identification number:</t>
  </si>
  <si>
    <t>A5.4 Other</t>
  </si>
  <si>
    <t>A5.3 Results dissemination/publicity</t>
  </si>
  <si>
    <t>II. FUND FOR BILATERAL RELATIONS</t>
  </si>
  <si>
    <t>Actual expenditure</t>
  </si>
  <si>
    <t>Payment from PO</t>
  </si>
  <si>
    <t>Share</t>
  </si>
  <si>
    <t>B. INDIRECT COSTS (overheads)</t>
  </si>
  <si>
    <t>7F14XXX</t>
  </si>
  <si>
    <t>Project acronym:</t>
  </si>
  <si>
    <t>Approved total project costs (1)</t>
  </si>
  <si>
    <t>Total project costs in CZK:</t>
  </si>
  <si>
    <t xml:space="preserve">Reported start date of project: </t>
  </si>
  <si>
    <t>Completition date of project:</t>
  </si>
  <si>
    <t>Total project grant in CZK:</t>
  </si>
  <si>
    <t xml:space="preserve">  Share of item 3 in item 1 (in %)</t>
  </si>
  <si>
    <t>Full legal name of PP in English:</t>
  </si>
  <si>
    <t>II. FUND FOR BILATERAL RELATIONS (in CZK)</t>
  </si>
  <si>
    <t>Bilateral activities</t>
  </si>
  <si>
    <t xml:space="preserve">Overheads rate from A. Direct costs </t>
  </si>
  <si>
    <t>Balance</t>
  </si>
  <si>
    <t>SUMMARY GRANT PER PROJECT PARTNER (in CZK)</t>
  </si>
  <si>
    <t>Acronym</t>
  </si>
  <si>
    <t>c. Total grant balance (c=a-b)</t>
  </si>
  <si>
    <t>Fund for bilateral relations balance</t>
  </si>
  <si>
    <t>Grant balance in %</t>
  </si>
  <si>
    <t>Overheads rate calculation</t>
  </si>
  <si>
    <t xml:space="preserve">A5.5.1 Value added tax </t>
  </si>
  <si>
    <t>A5.5.2 Value added tax from Subcontracting</t>
  </si>
  <si>
    <t>A5.1 Subcontracting</t>
  </si>
  <si>
    <t>NO</t>
  </si>
  <si>
    <t>Do you calculate overheads rate from A1. Personnel cost?</t>
  </si>
  <si>
    <t xml:space="preserve">A5.5.2 Value added tax from Subcontracting </t>
  </si>
  <si>
    <t>A5.5 Value added tax (VAT)</t>
  </si>
  <si>
    <t>Note: All reported items of direct costs may include VAT (DPH) where applicable, if VAT is not reclaimed from state financial authorities.</t>
  </si>
  <si>
    <t>c. Total grant balance in CZK (c=a-b)</t>
  </si>
  <si>
    <t>a. Received payments in CZK</t>
  </si>
  <si>
    <t>a. Received payments in total</t>
  </si>
  <si>
    <t>a. Received payments in total in CZK</t>
  </si>
  <si>
    <t>Final Project Report</t>
  </si>
  <si>
    <t>ANNEX I - FINAL PROJECT FINANCIAL REPORT</t>
  </si>
  <si>
    <t>The Czech-Norwegian Research Programme CZ09</t>
  </si>
  <si>
    <t>The Norwegian Financial Mechanism 2009-2014</t>
  </si>
  <si>
    <t>Approved total costs</t>
  </si>
  <si>
    <t>Ineligible expenditures from used grant</t>
  </si>
  <si>
    <t>Signature of PI:</t>
  </si>
  <si>
    <t>Signature</t>
  </si>
  <si>
    <t xml:space="preserve">Full legal address of PP: </t>
  </si>
  <si>
    <t>Full name of Principal Investigator (PI):</t>
  </si>
  <si>
    <t>dd.mm.yyyy</t>
  </si>
  <si>
    <t>I. FINAL PROJECT FINANCIAL REPORT IN TOTAL (in CZK)</t>
  </si>
  <si>
    <t>FINAL GRANT BALANCE (in CZK)</t>
  </si>
  <si>
    <t>I certify that I am duly authorised to sign this final project financial report and that the expenditures actually incurred described in the report were related to the project and spent according to the principles and rules of the Norwegian Financial Mechanism 2009-2014 and the expenditures were proved in compliance with the European and national law.</t>
  </si>
  <si>
    <t>I have thoroughly reviewed the actual expenditures incurred in the implementation period and confirm that the information provided is accurate. I confirm that this project was carried out as described in the Project contract and that the incurred expenditures were correctly represented.</t>
  </si>
  <si>
    <t>Annex I - Final Project Financial Report - partial</t>
  </si>
  <si>
    <t>Cost items</t>
  </si>
  <si>
    <t>TOTAL SUMMARY GRANT PER PROJECT PROMOTER (in CZK)</t>
  </si>
  <si>
    <t xml:space="preserve"> I. PROJECT PROMOTER's FINAL FINANCIAL REPORT (in CZK)</t>
  </si>
  <si>
    <t xml:space="preserve"> I. PROJECT PARTNER's FINAL FINANCIAL REPORT (in CZK)</t>
  </si>
  <si>
    <t>Total project expenditures actually incurred (3)</t>
  </si>
  <si>
    <t>Expenditures actually incurred from Grant (4)</t>
  </si>
  <si>
    <t>Payment from PO/Actual expenditures</t>
  </si>
  <si>
    <t>b. Expenditures incurred from grant in total</t>
  </si>
  <si>
    <t>Actual expenditures</t>
  </si>
  <si>
    <t>Ineligible expenditures from used grant in CZK</t>
  </si>
  <si>
    <t xml:space="preserve">b. Expenditures incurred from grant in total </t>
  </si>
  <si>
    <t>Unused grant per project</t>
  </si>
  <si>
    <t>Total costs                                actually incurred</t>
  </si>
  <si>
    <t>Approved total grant</t>
  </si>
  <si>
    <t>Total grant actually incurred</t>
  </si>
  <si>
    <t>Approved total costs from Grant (2)</t>
  </si>
  <si>
    <t>Approved Costs</t>
  </si>
  <si>
    <t>Expenditures Actually Incurred</t>
  </si>
  <si>
    <t xml:space="preserve">Total amount to be returned </t>
  </si>
  <si>
    <t>Amounts</t>
  </si>
  <si>
    <t>Approved Costs vs. Actual Expenditures</t>
  </si>
  <si>
    <t xml:space="preserve">Project Promoter (PP) </t>
  </si>
  <si>
    <t>For the Project Promoter</t>
  </si>
  <si>
    <t>Stamp</t>
  </si>
  <si>
    <t>Project Promoter (full name):</t>
  </si>
  <si>
    <t>Project partner (full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</si>
</sst>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K_č_-;\-* #,##0.00\ _K_č_-;_-* &quot;-&quot;??\ _K_č_-;_-@_-"/>
    <numFmt numFmtId="164" formatCode="#,##0_ ;\-#,##0\ "/>
    <numFmt numFmtId="165" formatCode="#,##0.0"/>
  </numFmts>
  <fonts count="36" x14ac:knownFonts="1">
    <font>
      <sz val="11"/>
      <color theme="1"/>
      <name val="Calibri"/>
      <family val="2"/>
      <charset val="238"/>
      <scheme val="minor"/>
    </font>
    <font>
      <b/>
      <sz val="14"/>
      <name val="Calibri"/>
      <family val="2"/>
      <charset val="238"/>
    </font>
    <font>
      <i/>
      <sz val="14"/>
      <name val="Calibri"/>
      <family val="2"/>
      <charset val="238"/>
    </font>
    <font>
      <b/>
      <sz val="16"/>
      <name val="Calibri"/>
      <family val="2"/>
      <charset val="238"/>
    </font>
    <font>
      <sz val="9"/>
      <color indexed="81"/>
      <name val="Tahoma"/>
      <family val="2"/>
      <charset val="238"/>
    </font>
    <font>
      <b/>
      <sz val="9"/>
      <color indexed="81"/>
      <name val="Tahoma"/>
      <family val="2"/>
      <charset val="238"/>
    </font>
    <font>
      <b/>
      <sz val="13"/>
      <name val="Calibri"/>
      <family val="2"/>
      <charset val="238"/>
    </font>
    <font>
      <b/>
      <sz val="10"/>
      <color indexed="81"/>
      <name val="Tahoma"/>
      <family val="2"/>
      <charset val="238"/>
    </font>
    <font>
      <sz val="11"/>
      <color theme="1"/>
      <name val="Calibri"/>
      <family val="2"/>
      <charset val="238"/>
      <scheme val="minor"/>
    </font>
    <font>
      <sz val="12"/>
      <color theme="1"/>
      <name val="Calibri"/>
      <family val="2"/>
      <charset val="238"/>
      <scheme val="minor"/>
    </font>
    <font>
      <i/>
      <sz val="12"/>
      <color theme="1"/>
      <name val="Calibri"/>
      <family val="2"/>
      <charset val="238"/>
      <scheme val="minor"/>
    </font>
    <font>
      <sz val="14"/>
      <color theme="1"/>
      <name val="Calibri"/>
      <family val="2"/>
      <charset val="238"/>
      <scheme val="minor"/>
    </font>
    <font>
      <i/>
      <sz val="12"/>
      <color theme="1"/>
      <name val="Calibri"/>
      <family val="2"/>
      <charset val="238"/>
    </font>
    <font>
      <b/>
      <sz val="14"/>
      <color theme="1"/>
      <name val="Calibri"/>
      <family val="2"/>
      <charset val="238"/>
      <scheme val="minor"/>
    </font>
    <font>
      <b/>
      <sz val="16"/>
      <color rgb="FF002060"/>
      <name val="Calibri"/>
      <family val="2"/>
      <charset val="238"/>
      <scheme val="minor"/>
    </font>
    <font>
      <b/>
      <i/>
      <sz val="12"/>
      <color theme="1"/>
      <name val="Calibri"/>
      <family val="2"/>
      <charset val="238"/>
    </font>
    <font>
      <b/>
      <sz val="14"/>
      <color theme="1"/>
      <name val="Calibri"/>
      <family val="2"/>
      <charset val="238"/>
    </font>
    <font>
      <b/>
      <sz val="14"/>
      <color rgb="FF002060"/>
      <name val="Calibri"/>
      <family val="2"/>
      <charset val="238"/>
      <scheme val="minor"/>
    </font>
    <font>
      <sz val="14"/>
      <color theme="1"/>
      <name val="Calibri"/>
      <family val="2"/>
      <charset val="238"/>
    </font>
    <font>
      <b/>
      <sz val="14"/>
      <color theme="0"/>
      <name val="Calibri"/>
      <family val="2"/>
      <charset val="238"/>
      <scheme val="minor"/>
    </font>
    <font>
      <sz val="12"/>
      <color theme="1"/>
      <name val="Calibri"/>
      <family val="2"/>
      <charset val="238"/>
    </font>
    <font>
      <sz val="14"/>
      <color theme="3" tint="-0.249977111117893"/>
      <name val="Calibri"/>
      <family val="2"/>
      <charset val="238"/>
      <scheme val="minor"/>
    </font>
    <font>
      <b/>
      <sz val="16"/>
      <color theme="1"/>
      <name val="Calibri"/>
      <family val="2"/>
      <charset val="238"/>
      <scheme val="minor"/>
    </font>
    <font>
      <b/>
      <sz val="13"/>
      <color theme="1"/>
      <name val="Calibri"/>
      <family val="2"/>
      <charset val="238"/>
    </font>
    <font>
      <i/>
      <sz val="14"/>
      <color theme="1"/>
      <name val="Calibri"/>
      <family val="2"/>
      <charset val="238"/>
    </font>
    <font>
      <b/>
      <sz val="12"/>
      <color theme="1"/>
      <name val="Calibri"/>
      <family val="2"/>
      <charset val="238"/>
    </font>
    <font>
      <b/>
      <sz val="16"/>
      <color theme="0"/>
      <name val="Calibri"/>
      <family val="2"/>
      <charset val="238"/>
    </font>
    <font>
      <b/>
      <sz val="16"/>
      <color theme="1"/>
      <name val="Calibri"/>
      <family val="2"/>
      <charset val="238"/>
    </font>
    <font>
      <b/>
      <sz val="16"/>
      <color theme="0"/>
      <name val="Calibri"/>
      <family val="2"/>
      <charset val="238"/>
      <scheme val="minor"/>
    </font>
    <font>
      <b/>
      <sz val="14"/>
      <color theme="2"/>
      <name val="Calibri"/>
      <family val="2"/>
      <charset val="238"/>
    </font>
    <font>
      <b/>
      <sz val="14"/>
      <name val="Calibri"/>
      <family val="2"/>
      <charset val="238"/>
      <scheme val="minor"/>
    </font>
    <font>
      <i/>
      <sz val="14"/>
      <name val="Blackadder ITC"/>
      <family val="5"/>
    </font>
    <font>
      <b/>
      <sz val="11"/>
      <color indexed="81"/>
      <name val="Calibri"/>
      <family val="2"/>
      <charset val="238"/>
      <scheme val="minor"/>
    </font>
    <font>
      <b/>
      <sz val="12"/>
      <color indexed="81"/>
      <name val="Calibri"/>
      <family val="2"/>
      <charset val="238"/>
      <scheme val="minor"/>
    </font>
    <font>
      <sz val="12"/>
      <color indexed="81"/>
      <name val="Calibri"/>
      <family val="2"/>
      <charset val="238"/>
      <scheme val="minor"/>
    </font>
    <font>
      <b/>
      <sz val="16"/>
      <color rgb="FFFF0000"/>
      <name val="Calibri"/>
      <family val="2"/>
      <charset val="238"/>
    </font>
  </fonts>
  <fills count="9">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AFDD3"/>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8" fillId="0" borderId="0" applyFont="0" applyFill="0" applyBorder="0" applyAlignment="0" applyProtection="0"/>
    <xf numFmtId="43" fontId="8" fillId="0" borderId="0" applyFont="0" applyFill="0" applyBorder="0" applyAlignment="0" applyProtection="0"/>
  </cellStyleXfs>
  <cellXfs count="283">
    <xf numFmtId="0" fontId="0" fillId="0" borderId="0" xfId="0"/>
    <xf numFmtId="0" fontId="10" fillId="0" borderId="0" xfId="0" applyFont="1"/>
    <xf numFmtId="0" fontId="12" fillId="0" borderId="0" xfId="0" applyFont="1" applyFill="1" applyBorder="1" applyAlignment="1">
      <alignment wrapText="1"/>
    </xf>
    <xf numFmtId="0" fontId="15" fillId="0" borderId="0" xfId="0" applyFont="1" applyFill="1" applyBorder="1" applyAlignment="1">
      <alignment wrapText="1"/>
    </xf>
    <xf numFmtId="0" fontId="1" fillId="0" borderId="1" xfId="0" applyFont="1" applyFill="1" applyBorder="1" applyAlignment="1">
      <alignment horizontal="right" wrapText="1"/>
    </xf>
    <xf numFmtId="0" fontId="1" fillId="0" borderId="3" xfId="0" applyFont="1" applyFill="1" applyBorder="1" applyAlignment="1">
      <alignment horizontal="right" wrapText="1"/>
    </xf>
    <xf numFmtId="0" fontId="1" fillId="0" borderId="2" xfId="0" applyFont="1" applyFill="1" applyBorder="1" applyAlignment="1">
      <alignment horizontal="right" wrapText="1"/>
    </xf>
    <xf numFmtId="0" fontId="12" fillId="0" borderId="0" xfId="0" applyFont="1" applyFill="1" applyBorder="1" applyAlignment="1">
      <alignment horizontal="left" wrapText="1"/>
    </xf>
    <xf numFmtId="0" fontId="16" fillId="2" borderId="3" xfId="0" applyFont="1" applyFill="1" applyBorder="1" applyAlignment="1">
      <alignment horizontal="left" vertical="center" wrapText="1"/>
    </xf>
    <xf numFmtId="0" fontId="11" fillId="0" borderId="0" xfId="0" applyFont="1" applyAlignment="1">
      <alignment horizontal="left"/>
    </xf>
    <xf numFmtId="0" fontId="19" fillId="4" borderId="1" xfId="0" applyFont="1" applyFill="1" applyBorder="1" applyAlignment="1">
      <alignment horizontal="center" vertical="center"/>
    </xf>
    <xf numFmtId="0" fontId="16" fillId="2" borderId="9" xfId="0" applyFont="1" applyFill="1" applyBorder="1" applyAlignment="1">
      <alignment horizontal="left" vertical="center" wrapText="1"/>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0" fillId="0" borderId="0" xfId="0" applyBorder="1"/>
    <xf numFmtId="0" fontId="13" fillId="2" borderId="2" xfId="0" applyFont="1" applyFill="1" applyBorder="1" applyAlignment="1">
      <alignment horizontal="left" vertical="center"/>
    </xf>
    <xf numFmtId="4" fontId="21" fillId="0" borderId="0" xfId="0" applyNumberFormat="1" applyFont="1" applyFill="1" applyBorder="1" applyAlignment="1">
      <alignment horizontal="center" vertical="center"/>
    </xf>
    <xf numFmtId="4" fontId="11" fillId="0" borderId="0" xfId="0" applyNumberFormat="1" applyFont="1" applyFill="1" applyBorder="1" applyAlignment="1">
      <alignment horizontal="center" vertical="center"/>
    </xf>
    <xf numFmtId="4" fontId="18" fillId="0" borderId="0" xfId="0" applyNumberFormat="1" applyFont="1" applyFill="1" applyBorder="1" applyAlignment="1" applyProtection="1">
      <alignment horizontal="center" vertical="center" wrapText="1"/>
    </xf>
    <xf numFmtId="3" fontId="18" fillId="0" borderId="0" xfId="0" applyNumberFormat="1" applyFont="1" applyFill="1" applyBorder="1" applyAlignment="1" applyProtection="1">
      <alignment horizontal="center" vertical="center" wrapText="1"/>
    </xf>
    <xf numFmtId="4" fontId="18" fillId="0" borderId="0" xfId="0" applyNumberFormat="1" applyFont="1" applyFill="1" applyBorder="1" applyAlignment="1">
      <alignment horizontal="center" vertical="center" wrapText="1"/>
    </xf>
    <xf numFmtId="4" fontId="11" fillId="0" borderId="0" xfId="0" applyNumberFormat="1" applyFont="1" applyFill="1" applyBorder="1" applyAlignment="1">
      <alignment horizontal="center"/>
    </xf>
    <xf numFmtId="0" fontId="16" fillId="2" borderId="2" xfId="0" applyFont="1" applyFill="1" applyBorder="1" applyAlignment="1">
      <alignment horizontal="left" vertical="center" wrapText="1"/>
    </xf>
    <xf numFmtId="4" fontId="18" fillId="2" borderId="4" xfId="0" applyNumberFormat="1" applyFont="1" applyFill="1" applyBorder="1" applyAlignment="1" applyProtection="1">
      <alignment horizontal="center" vertical="center" wrapText="1"/>
    </xf>
    <xf numFmtId="0" fontId="12" fillId="2" borderId="14" xfId="0" applyFont="1" applyFill="1" applyBorder="1" applyAlignment="1">
      <alignment horizontal="left" wrapText="1"/>
    </xf>
    <xf numFmtId="4" fontId="16" fillId="2" borderId="5" xfId="0" applyNumberFormat="1" applyFont="1" applyFill="1" applyBorder="1" applyAlignment="1" applyProtection="1">
      <alignment horizontal="center" vertical="center" wrapText="1"/>
    </xf>
    <xf numFmtId="0" fontId="23" fillId="2"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4" fillId="0" borderId="0" xfId="0" applyFont="1" applyFill="1" applyBorder="1" applyAlignment="1">
      <alignment horizontal="left" vertical="center" wrapText="1"/>
    </xf>
    <xf numFmtId="2" fontId="16" fillId="2" borderId="5" xfId="0" applyNumberFormat="1" applyFont="1" applyFill="1" applyBorder="1" applyAlignment="1">
      <alignment horizontal="center" vertical="center" wrapText="1"/>
    </xf>
    <xf numFmtId="0" fontId="19" fillId="4" borderId="22" xfId="0" applyFont="1" applyFill="1" applyBorder="1" applyAlignment="1">
      <alignment horizontal="center" vertical="center"/>
    </xf>
    <xf numFmtId="4" fontId="11" fillId="3" borderId="5" xfId="0" applyNumberFormat="1" applyFont="1" applyFill="1" applyBorder="1" applyAlignment="1" applyProtection="1">
      <alignment horizontal="center" vertical="center"/>
    </xf>
    <xf numFmtId="0" fontId="18" fillId="0" borderId="0" xfId="0" applyNumberFormat="1" applyFont="1" applyFill="1" applyBorder="1" applyAlignment="1">
      <alignment horizontal="left" vertical="center"/>
    </xf>
    <xf numFmtId="0" fontId="16" fillId="0" borderId="0" xfId="0" applyFont="1" applyFill="1" applyBorder="1" applyAlignment="1">
      <alignment vertical="center" wrapText="1"/>
    </xf>
    <xf numFmtId="10" fontId="18" fillId="0" borderId="0" xfId="1"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4" fontId="16" fillId="0" borderId="0" xfId="0" applyNumberFormat="1" applyFont="1" applyFill="1" applyBorder="1" applyAlignment="1" applyProtection="1">
      <alignment horizontal="center" vertical="center" wrapText="1"/>
    </xf>
    <xf numFmtId="4" fontId="25" fillId="0" borderId="0" xfId="0" applyNumberFormat="1" applyFont="1" applyFill="1" applyBorder="1" applyAlignment="1" applyProtection="1">
      <alignment horizontal="center" vertical="center" wrapText="1"/>
    </xf>
    <xf numFmtId="10" fontId="13" fillId="0" borderId="0" xfId="1" applyNumberFormat="1" applyFont="1" applyFill="1" applyBorder="1" applyAlignment="1" applyProtection="1">
      <alignment horizontal="center" vertical="center"/>
      <protection hidden="1"/>
    </xf>
    <xf numFmtId="0" fontId="23" fillId="2" borderId="6" xfId="0" applyFont="1" applyFill="1" applyBorder="1" applyAlignment="1">
      <alignment horizontal="left" vertical="center" wrapText="1"/>
    </xf>
    <xf numFmtId="4" fontId="18" fillId="2" borderId="10" xfId="0" applyNumberFormat="1" applyFont="1" applyFill="1" applyBorder="1" applyAlignment="1" applyProtection="1">
      <alignment horizontal="center" vertical="center" wrapText="1"/>
    </xf>
    <xf numFmtId="0" fontId="12" fillId="2" borderId="26" xfId="0" applyFont="1" applyFill="1" applyBorder="1" applyAlignment="1">
      <alignment horizontal="left" wrapText="1"/>
    </xf>
    <xf numFmtId="4" fontId="18" fillId="0" borderId="18" xfId="0" applyNumberFormat="1" applyFont="1" applyFill="1" applyBorder="1" applyAlignment="1" applyProtection="1">
      <alignment horizontal="center" vertical="center" wrapText="1"/>
      <protection locked="0"/>
    </xf>
    <xf numFmtId="4" fontId="11" fillId="7" borderId="5" xfId="0" applyNumberFormat="1" applyFont="1" applyFill="1" applyBorder="1" applyAlignment="1" applyProtection="1">
      <alignment horizontal="center" vertical="center"/>
      <protection locked="0"/>
    </xf>
    <xf numFmtId="0" fontId="11" fillId="7" borderId="11" xfId="0" applyFont="1" applyFill="1" applyBorder="1" applyAlignment="1" applyProtection="1">
      <alignment horizontal="center"/>
      <protection locked="0"/>
    </xf>
    <xf numFmtId="0" fontId="11" fillId="7" borderId="15" xfId="0" applyFont="1" applyFill="1" applyBorder="1" applyAlignment="1" applyProtection="1">
      <alignment horizontal="center" vertical="center"/>
      <protection locked="0"/>
    </xf>
    <xf numFmtId="4" fontId="11" fillId="0" borderId="5" xfId="0" applyNumberFormat="1" applyFont="1" applyFill="1" applyBorder="1" applyAlignment="1" applyProtection="1">
      <alignment horizontal="center" vertical="center"/>
      <protection locked="0"/>
    </xf>
    <xf numFmtId="4" fontId="16" fillId="2" borderId="5" xfId="0" applyNumberFormat="1" applyFont="1" applyFill="1" applyBorder="1" applyAlignment="1" applyProtection="1">
      <alignment horizontal="center" vertical="center" wrapText="1"/>
      <protection hidden="1"/>
    </xf>
    <xf numFmtId="0" fontId="16" fillId="2" borderId="25" xfId="0" applyFont="1" applyFill="1" applyBorder="1" applyAlignment="1">
      <alignment horizontal="left" vertical="center" wrapText="1"/>
    </xf>
    <xf numFmtId="4" fontId="23" fillId="2" borderId="5" xfId="0" applyNumberFormat="1" applyFont="1" applyFill="1" applyBorder="1" applyAlignment="1" applyProtection="1">
      <alignment horizontal="center" vertical="center" wrapText="1"/>
    </xf>
    <xf numFmtId="4" fontId="18" fillId="2" borderId="4" xfId="0" applyNumberFormat="1" applyFont="1" applyFill="1" applyBorder="1" applyAlignment="1" applyProtection="1">
      <alignment horizontal="center" vertical="center" wrapText="1"/>
      <protection hidden="1"/>
    </xf>
    <xf numFmtId="10" fontId="18" fillId="0" borderId="18" xfId="1" applyNumberFormat="1" applyFont="1" applyFill="1" applyBorder="1" applyAlignment="1" applyProtection="1">
      <alignment horizontal="center" vertical="center" wrapText="1"/>
      <protection locked="0"/>
    </xf>
    <xf numFmtId="0" fontId="22" fillId="0" borderId="0" xfId="0" applyFont="1"/>
    <xf numFmtId="0" fontId="16" fillId="2" borderId="25" xfId="0" applyFont="1" applyFill="1" applyBorder="1" applyAlignment="1">
      <alignment horizontal="left" vertical="center" wrapText="1"/>
    </xf>
    <xf numFmtId="4" fontId="18" fillId="0" borderId="26" xfId="0" applyNumberFormat="1" applyFont="1" applyFill="1" applyBorder="1" applyAlignment="1" applyProtection="1">
      <alignment horizontal="center" vertical="center" wrapText="1"/>
      <protection locked="0"/>
    </xf>
    <xf numFmtId="164" fontId="11" fillId="7" borderId="10" xfId="2" applyNumberFormat="1" applyFont="1" applyFill="1" applyBorder="1" applyAlignment="1" applyProtection="1">
      <alignment horizontal="center" vertical="center"/>
      <protection locked="0"/>
    </xf>
    <xf numFmtId="4" fontId="18" fillId="7" borderId="18" xfId="0" applyNumberFormat="1" applyFont="1" applyFill="1" applyBorder="1" applyAlignment="1" applyProtection="1">
      <alignment horizontal="center" vertical="center" wrapText="1"/>
      <protection locked="0"/>
    </xf>
    <xf numFmtId="0" fontId="12" fillId="0" borderId="0" xfId="0" applyFont="1" applyFill="1" applyBorder="1" applyAlignment="1">
      <alignment horizontal="left" wrapText="1"/>
    </xf>
    <xf numFmtId="0" fontId="16" fillId="2" borderId="8" xfId="0" applyFont="1" applyFill="1" applyBorder="1" applyAlignment="1">
      <alignment horizontal="center" vertical="center" wrapText="1"/>
    </xf>
    <xf numFmtId="0" fontId="24" fillId="0" borderId="40" xfId="0" applyFont="1" applyFill="1" applyBorder="1" applyAlignment="1">
      <alignment horizontal="left" vertical="center" wrapText="1"/>
    </xf>
    <xf numFmtId="0" fontId="22" fillId="0" borderId="0" xfId="0" applyFont="1" applyAlignment="1">
      <alignment horizontal="left" wrapText="1"/>
    </xf>
    <xf numFmtId="0" fontId="22" fillId="0" borderId="0" xfId="0" applyFont="1" applyAlignment="1">
      <alignment horizontal="left"/>
    </xf>
    <xf numFmtId="0" fontId="14" fillId="0" borderId="0" xfId="0" applyFont="1" applyAlignment="1">
      <alignment vertical="top"/>
    </xf>
    <xf numFmtId="0" fontId="16" fillId="0" borderId="42" xfId="0" applyFont="1" applyFill="1" applyBorder="1" applyAlignment="1">
      <alignment vertical="center" wrapText="1"/>
    </xf>
    <xf numFmtId="0" fontId="16" fillId="0" borderId="43" xfId="0" applyFont="1" applyFill="1" applyBorder="1" applyAlignment="1">
      <alignment vertical="center" wrapText="1"/>
    </xf>
    <xf numFmtId="0" fontId="16" fillId="0" borderId="44" xfId="0" applyFont="1" applyFill="1" applyBorder="1" applyAlignment="1">
      <alignment vertical="center" wrapText="1"/>
    </xf>
    <xf numFmtId="0" fontId="29" fillId="4" borderId="3" xfId="0" applyNumberFormat="1" applyFont="1" applyFill="1" applyBorder="1" applyAlignment="1">
      <alignment horizontal="center" vertical="center" wrapText="1"/>
    </xf>
    <xf numFmtId="0" fontId="11" fillId="0" borderId="16" xfId="0" applyFont="1" applyFill="1" applyBorder="1" applyAlignment="1" applyProtection="1">
      <alignment horizontal="center"/>
      <protection locked="0"/>
    </xf>
    <xf numFmtId="0" fontId="0" fillId="0" borderId="51" xfId="0" applyBorder="1"/>
    <xf numFmtId="0" fontId="0" fillId="0" borderId="40" xfId="0" applyBorder="1"/>
    <xf numFmtId="0" fontId="14" fillId="0" borderId="45" xfId="0" applyFont="1" applyBorder="1" applyAlignment="1">
      <alignment horizontal="center"/>
    </xf>
    <xf numFmtId="0" fontId="14" fillId="0" borderId="0" xfId="0" applyFont="1" applyBorder="1" applyAlignment="1">
      <alignment horizontal="center"/>
    </xf>
    <xf numFmtId="0" fontId="14" fillId="0" borderId="30" xfId="0" applyFont="1" applyBorder="1" applyAlignment="1">
      <alignment horizontal="center"/>
    </xf>
    <xf numFmtId="0" fontId="0" fillId="0" borderId="45" xfId="0" applyBorder="1"/>
    <xf numFmtId="0" fontId="11" fillId="0" borderId="45" xfId="0" applyFont="1" applyBorder="1" applyAlignment="1">
      <alignment horizontal="left"/>
    </xf>
    <xf numFmtId="0" fontId="11" fillId="0" borderId="0" xfId="0" applyFont="1" applyBorder="1" applyAlignment="1">
      <alignment horizontal="left"/>
    </xf>
    <xf numFmtId="0" fontId="0" fillId="0" borderId="30" xfId="0" applyBorder="1"/>
    <xf numFmtId="0" fontId="20" fillId="0" borderId="45" xfId="0" applyFont="1" applyFill="1" applyBorder="1" applyAlignment="1">
      <alignment horizontal="left" wrapText="1"/>
    </xf>
    <xf numFmtId="0" fontId="12" fillId="0" borderId="45" xfId="0" applyFont="1" applyFill="1" applyBorder="1" applyAlignment="1">
      <alignment wrapText="1"/>
    </xf>
    <xf numFmtId="0" fontId="12" fillId="0" borderId="45" xfId="0" applyFont="1" applyFill="1" applyBorder="1" applyAlignment="1">
      <alignment horizontal="left" wrapText="1"/>
    </xf>
    <xf numFmtId="0" fontId="12" fillId="0" borderId="30" xfId="0" applyFont="1" applyFill="1" applyBorder="1" applyAlignment="1">
      <alignment horizontal="left" wrapText="1"/>
    </xf>
    <xf numFmtId="0" fontId="16" fillId="0" borderId="45" xfId="0" applyFont="1" applyFill="1" applyBorder="1" applyAlignment="1">
      <alignment wrapText="1"/>
    </xf>
    <xf numFmtId="0" fontId="13" fillId="0" borderId="45" xfId="0" applyFont="1" applyBorder="1" applyAlignment="1">
      <alignment horizontal="right"/>
    </xf>
    <xf numFmtId="0" fontId="11" fillId="0" borderId="0" xfId="0" applyFont="1" applyBorder="1"/>
    <xf numFmtId="0" fontId="0" fillId="0" borderId="46" xfId="0" applyBorder="1"/>
    <xf numFmtId="0" fontId="0" fillId="0" borderId="47" xfId="0" applyBorder="1"/>
    <xf numFmtId="0" fontId="0" fillId="0" borderId="31" xfId="0" applyBorder="1"/>
    <xf numFmtId="0" fontId="30" fillId="2" borderId="1" xfId="0" applyFont="1" applyFill="1" applyBorder="1" applyAlignment="1">
      <alignment horizontal="left"/>
    </xf>
    <xf numFmtId="0" fontId="30" fillId="2" borderId="7" xfId="0" applyFont="1" applyFill="1" applyBorder="1" applyAlignment="1">
      <alignment horizontal="left"/>
    </xf>
    <xf numFmtId="0" fontId="30" fillId="2" borderId="6" xfId="0" applyFont="1" applyFill="1" applyBorder="1" applyAlignment="1">
      <alignment horizontal="left"/>
    </xf>
    <xf numFmtId="0" fontId="1" fillId="6" borderId="9" xfId="0" applyFont="1" applyFill="1" applyBorder="1" applyAlignment="1">
      <alignment horizontal="left" vertical="center" wrapText="1"/>
    </xf>
    <xf numFmtId="0" fontId="12" fillId="0" borderId="0" xfId="0" applyFont="1" applyFill="1" applyBorder="1" applyAlignment="1">
      <alignment horizontal="left" wrapText="1"/>
    </xf>
    <xf numFmtId="0" fontId="14" fillId="0" borderId="0" xfId="0" applyFont="1" applyBorder="1" applyAlignment="1">
      <alignment horizontal="center"/>
    </xf>
    <xf numFmtId="0" fontId="16" fillId="2" borderId="41" xfId="0" applyFont="1" applyFill="1" applyBorder="1" applyAlignment="1">
      <alignment horizontal="left" vertical="center" wrapText="1"/>
    </xf>
    <xf numFmtId="0" fontId="16" fillId="5" borderId="25" xfId="0" applyFont="1" applyFill="1" applyBorder="1" applyAlignment="1">
      <alignment horizontal="left" vertical="center" wrapText="1"/>
    </xf>
    <xf numFmtId="4" fontId="21" fillId="3" borderId="18" xfId="0" applyNumberFormat="1" applyFont="1" applyFill="1" applyBorder="1" applyAlignment="1">
      <alignment horizontal="center" vertical="center"/>
    </xf>
    <xf numFmtId="4" fontId="21" fillId="3" borderId="20" xfId="0" applyNumberFormat="1" applyFont="1" applyFill="1" applyBorder="1" applyAlignment="1">
      <alignment horizontal="center" vertical="center"/>
    </xf>
    <xf numFmtId="4" fontId="21" fillId="3" borderId="14" xfId="0" applyNumberFormat="1" applyFont="1" applyFill="1" applyBorder="1" applyAlignment="1">
      <alignment horizontal="center" vertical="center"/>
    </xf>
    <xf numFmtId="4" fontId="21" fillId="3" borderId="33" xfId="0" applyNumberFormat="1" applyFont="1" applyFill="1" applyBorder="1" applyAlignment="1">
      <alignment horizontal="center" vertical="center"/>
    </xf>
    <xf numFmtId="4" fontId="21" fillId="3" borderId="19" xfId="0" applyNumberFormat="1" applyFont="1" applyFill="1" applyBorder="1" applyAlignment="1">
      <alignment horizontal="center" vertical="center"/>
    </xf>
    <xf numFmtId="4" fontId="21" fillId="3" borderId="12" xfId="0" applyNumberFormat="1" applyFont="1" applyFill="1" applyBorder="1" applyAlignment="1">
      <alignment horizontal="center" vertical="center"/>
    </xf>
    <xf numFmtId="10" fontId="18" fillId="3" borderId="24" xfId="1" applyNumberFormat="1" applyFont="1" applyFill="1" applyBorder="1" applyAlignment="1" applyProtection="1">
      <alignment horizontal="center" vertical="center" wrapText="1"/>
    </xf>
    <xf numFmtId="10" fontId="18" fillId="3" borderId="18" xfId="1" applyNumberFormat="1" applyFont="1" applyFill="1" applyBorder="1" applyAlignment="1">
      <alignment horizontal="center" vertical="center" wrapText="1"/>
    </xf>
    <xf numFmtId="10" fontId="13" fillId="3" borderId="17" xfId="1" applyNumberFormat="1" applyFont="1" applyFill="1" applyBorder="1" applyAlignment="1" applyProtection="1">
      <alignment horizontal="center" vertical="center"/>
      <protection hidden="1"/>
    </xf>
    <xf numFmtId="2" fontId="11" fillId="3" borderId="17" xfId="0" applyNumberFormat="1" applyFont="1" applyFill="1" applyBorder="1" applyAlignment="1">
      <alignment horizontal="center" vertical="center"/>
    </xf>
    <xf numFmtId="0" fontId="18" fillId="0" borderId="47" xfId="0" applyNumberFormat="1" applyFont="1" applyFill="1" applyBorder="1" applyAlignment="1">
      <alignment horizontal="left" vertical="center"/>
    </xf>
    <xf numFmtId="0" fontId="22" fillId="2" borderId="25" xfId="0" applyFont="1" applyFill="1" applyBorder="1" applyAlignment="1">
      <alignment horizontal="left" vertical="center"/>
    </xf>
    <xf numFmtId="0" fontId="16" fillId="2" borderId="53" xfId="0" applyFont="1" applyFill="1" applyBorder="1" applyAlignment="1">
      <alignment horizontal="left" vertical="center" wrapText="1"/>
    </xf>
    <xf numFmtId="0" fontId="16" fillId="2" borderId="52" xfId="0" applyFont="1" applyFill="1" applyBorder="1" applyAlignment="1">
      <alignment horizontal="left" vertical="center" wrapText="1"/>
    </xf>
    <xf numFmtId="0" fontId="16" fillId="2" borderId="42" xfId="0" applyFont="1" applyFill="1" applyBorder="1" applyAlignment="1">
      <alignment horizontal="left" vertical="center" wrapText="1"/>
    </xf>
    <xf numFmtId="0" fontId="16" fillId="5" borderId="25" xfId="0" applyFont="1" applyFill="1" applyBorder="1" applyAlignment="1">
      <alignment horizontal="left" vertical="center"/>
    </xf>
    <xf numFmtId="0" fontId="16" fillId="5" borderId="25" xfId="0" applyNumberFormat="1" applyFont="1" applyFill="1" applyBorder="1" applyAlignment="1">
      <alignment horizontal="left" vertical="center" wrapText="1"/>
    </xf>
    <xf numFmtId="0" fontId="16" fillId="2" borderId="53" xfId="0" applyNumberFormat="1" applyFont="1" applyFill="1" applyBorder="1" applyAlignment="1">
      <alignment horizontal="left" vertical="center" wrapText="1"/>
    </xf>
    <xf numFmtId="0" fontId="16" fillId="2" borderId="52" xfId="0" applyNumberFormat="1" applyFont="1" applyFill="1" applyBorder="1" applyAlignment="1">
      <alignment horizontal="left" vertical="center" wrapText="1"/>
    </xf>
    <xf numFmtId="0" fontId="16" fillId="2" borderId="52" xfId="0" applyNumberFormat="1" applyFont="1" applyFill="1" applyBorder="1" applyAlignment="1">
      <alignment horizontal="left" vertical="center"/>
    </xf>
    <xf numFmtId="0" fontId="16" fillId="2" borderId="37" xfId="0" applyNumberFormat="1" applyFont="1" applyFill="1" applyBorder="1" applyAlignment="1">
      <alignment horizontal="left" vertical="center" wrapText="1"/>
    </xf>
    <xf numFmtId="0" fontId="16" fillId="2" borderId="54" xfId="0" applyNumberFormat="1" applyFont="1" applyFill="1" applyBorder="1" applyAlignment="1">
      <alignment horizontal="left" vertical="center" wrapText="1"/>
    </xf>
    <xf numFmtId="16" fontId="16" fillId="2" borderId="25" xfId="0" applyNumberFormat="1" applyFont="1" applyFill="1" applyBorder="1" applyAlignment="1">
      <alignment horizontal="left" vertical="center" wrapText="1"/>
    </xf>
    <xf numFmtId="0" fontId="16" fillId="2" borderId="32" xfId="0" applyFont="1" applyFill="1" applyBorder="1" applyAlignment="1">
      <alignment horizontal="center" vertical="center" wrapText="1"/>
    </xf>
    <xf numFmtId="4" fontId="21" fillId="3" borderId="41" xfId="0" applyNumberFormat="1" applyFont="1" applyFill="1" applyBorder="1" applyAlignment="1">
      <alignment horizontal="center" vertical="center"/>
    </xf>
    <xf numFmtId="4" fontId="21" fillId="3" borderId="22" xfId="0" applyNumberFormat="1" applyFont="1" applyFill="1" applyBorder="1" applyAlignment="1">
      <alignment horizontal="center" vertical="center"/>
    </xf>
    <xf numFmtId="4" fontId="21" fillId="3" borderId="55" xfId="0" applyNumberFormat="1" applyFont="1" applyFill="1" applyBorder="1" applyAlignment="1">
      <alignment horizontal="center" vertical="center"/>
    </xf>
    <xf numFmtId="4" fontId="21" fillId="3" borderId="57" xfId="0" applyNumberFormat="1" applyFont="1" applyFill="1" applyBorder="1" applyAlignment="1">
      <alignment horizontal="center" vertical="center"/>
    </xf>
    <xf numFmtId="4" fontId="21" fillId="3" borderId="58" xfId="0" applyNumberFormat="1" applyFont="1" applyFill="1" applyBorder="1" applyAlignment="1">
      <alignment horizontal="center" vertical="center"/>
    </xf>
    <xf numFmtId="4" fontId="21" fillId="3" borderId="59" xfId="0" applyNumberFormat="1" applyFont="1" applyFill="1" applyBorder="1" applyAlignment="1">
      <alignment horizontal="center" vertical="center"/>
    </xf>
    <xf numFmtId="4" fontId="18" fillId="5" borderId="9" xfId="0" applyNumberFormat="1" applyFont="1" applyFill="1" applyBorder="1" applyAlignment="1">
      <alignment horizontal="center" vertical="center" wrapText="1"/>
    </xf>
    <xf numFmtId="4" fontId="18" fillId="5" borderId="18" xfId="0" applyNumberFormat="1" applyFont="1" applyFill="1" applyBorder="1" applyAlignment="1">
      <alignment horizontal="center" vertical="center" wrapText="1"/>
    </xf>
    <xf numFmtId="4" fontId="18" fillId="0" borderId="9" xfId="0" applyNumberFormat="1" applyFont="1" applyFill="1" applyBorder="1" applyAlignment="1" applyProtection="1">
      <alignment horizontal="center" vertical="center" wrapText="1"/>
      <protection locked="0"/>
    </xf>
    <xf numFmtId="4" fontId="18" fillId="0" borderId="6" xfId="0" applyNumberFormat="1" applyFont="1" applyFill="1" applyBorder="1" applyAlignment="1" applyProtection="1">
      <alignment horizontal="center" vertical="center" wrapText="1"/>
      <protection locked="0"/>
    </xf>
    <xf numFmtId="4" fontId="18" fillId="0" borderId="21" xfId="0" applyNumberFormat="1" applyFont="1" applyFill="1" applyBorder="1" applyAlignment="1" applyProtection="1">
      <alignment horizontal="center" vertical="center" wrapText="1"/>
      <protection locked="0"/>
    </xf>
    <xf numFmtId="4" fontId="18" fillId="0" borderId="33" xfId="0" applyNumberFormat="1" applyFont="1" applyFill="1" applyBorder="1" applyAlignment="1" applyProtection="1">
      <alignment horizontal="center" vertical="center" wrapText="1"/>
      <protection locked="0"/>
    </xf>
    <xf numFmtId="4" fontId="18" fillId="0" borderId="1" xfId="0" applyNumberFormat="1" applyFont="1" applyFill="1" applyBorder="1" applyAlignment="1" applyProtection="1">
      <alignment horizontal="center" vertical="center" wrapText="1"/>
      <protection locked="0"/>
    </xf>
    <xf numFmtId="4" fontId="18" fillId="0" borderId="12" xfId="0" applyNumberFormat="1" applyFont="1" applyFill="1" applyBorder="1" applyAlignment="1" applyProtection="1">
      <alignment horizontal="center" vertical="center" wrapText="1"/>
      <protection locked="0"/>
    </xf>
    <xf numFmtId="4" fontId="18" fillId="0" borderId="2" xfId="0" applyNumberFormat="1" applyFont="1" applyFill="1" applyBorder="1" applyAlignment="1" applyProtection="1">
      <alignment horizontal="center" vertical="center" wrapText="1"/>
      <protection locked="0"/>
    </xf>
    <xf numFmtId="4" fontId="18" fillId="0" borderId="17" xfId="0" applyNumberFormat="1" applyFont="1" applyFill="1" applyBorder="1" applyAlignment="1" applyProtection="1">
      <alignment horizontal="center" vertical="center" wrapText="1"/>
      <protection locked="0"/>
    </xf>
    <xf numFmtId="16" fontId="16" fillId="5" borderId="25" xfId="0" applyNumberFormat="1" applyFont="1" applyFill="1" applyBorder="1" applyAlignment="1">
      <alignment horizontal="left" vertical="center" wrapText="1"/>
    </xf>
    <xf numFmtId="0" fontId="16" fillId="5" borderId="45" xfId="0" applyFont="1" applyFill="1" applyBorder="1" applyAlignment="1">
      <alignment horizontal="left" vertical="center" wrapText="1"/>
    </xf>
    <xf numFmtId="4" fontId="18" fillId="7" borderId="9" xfId="0" applyNumberFormat="1" applyFont="1" applyFill="1" applyBorder="1" applyAlignment="1" applyProtection="1">
      <alignment horizontal="center" vertical="center" wrapText="1"/>
      <protection locked="0"/>
    </xf>
    <xf numFmtId="4" fontId="18" fillId="5" borderId="13" xfId="0" applyNumberFormat="1" applyFont="1" applyFill="1" applyBorder="1" applyAlignment="1">
      <alignment horizontal="center" vertical="center" wrapText="1"/>
    </xf>
    <xf numFmtId="4" fontId="18" fillId="5" borderId="19" xfId="0" applyNumberFormat="1" applyFont="1" applyFill="1" applyBorder="1" applyAlignment="1">
      <alignment horizontal="center" vertical="center" wrapText="1"/>
    </xf>
    <xf numFmtId="0" fontId="28" fillId="4" borderId="1" xfId="0" applyFont="1" applyFill="1" applyBorder="1" applyAlignment="1">
      <alignment horizontal="center" vertical="center"/>
    </xf>
    <xf numFmtId="0" fontId="22" fillId="2" borderId="25" xfId="0" applyFont="1" applyFill="1" applyBorder="1" applyAlignment="1" applyProtection="1">
      <alignment horizontal="left" vertical="center"/>
      <protection locked="0"/>
    </xf>
    <xf numFmtId="0" fontId="26"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10" fontId="11" fillId="0" borderId="0" xfId="1" applyNumberFormat="1" applyFont="1" applyFill="1" applyBorder="1" applyAlignment="1" applyProtection="1">
      <alignment horizontal="center" vertical="center"/>
      <protection hidden="1"/>
    </xf>
    <xf numFmtId="0" fontId="10" fillId="0" borderId="0" xfId="0" applyFont="1" applyFill="1"/>
    <xf numFmtId="0" fontId="29" fillId="4" borderId="10" xfId="0" applyNumberFormat="1" applyFont="1" applyFill="1" applyBorder="1" applyAlignment="1">
      <alignment horizontal="center" vertical="center" wrapText="1"/>
    </xf>
    <xf numFmtId="0" fontId="16" fillId="5" borderId="46" xfId="0" applyFont="1" applyFill="1" applyBorder="1" applyAlignment="1">
      <alignment horizontal="left" vertical="center" wrapText="1"/>
    </xf>
    <xf numFmtId="4" fontId="21" fillId="3" borderId="60" xfId="0" applyNumberFormat="1" applyFont="1" applyFill="1" applyBorder="1" applyAlignment="1">
      <alignment horizontal="center" vertical="center"/>
    </xf>
    <xf numFmtId="0" fontId="11" fillId="0" borderId="0" xfId="0" applyFont="1" applyFill="1" applyBorder="1" applyAlignment="1" applyProtection="1">
      <alignment horizontal="center"/>
      <protection locked="0"/>
    </xf>
    <xf numFmtId="4" fontId="18" fillId="2" borderId="2" xfId="0" applyNumberFormat="1" applyFont="1" applyFill="1" applyBorder="1" applyAlignment="1" applyProtection="1">
      <alignment horizontal="center" vertical="center" wrapText="1"/>
    </xf>
    <xf numFmtId="4" fontId="18" fillId="2" borderId="17" xfId="0" applyNumberFormat="1" applyFont="1" applyFill="1" applyBorder="1" applyAlignment="1" applyProtection="1">
      <alignment horizontal="center" vertical="center" wrapText="1"/>
    </xf>
    <xf numFmtId="0" fontId="29" fillId="4" borderId="26" xfId="0" applyNumberFormat="1" applyFont="1" applyFill="1" applyBorder="1" applyAlignment="1">
      <alignment horizontal="center" vertical="center" wrapText="1"/>
    </xf>
    <xf numFmtId="4" fontId="16" fillId="2" borderId="5" xfId="0" applyNumberFormat="1" applyFont="1" applyFill="1" applyBorder="1" applyAlignment="1">
      <alignment horizontal="center" vertical="center" wrapText="1"/>
    </xf>
    <xf numFmtId="4" fontId="18" fillId="6" borderId="36" xfId="0" applyNumberFormat="1" applyFont="1" applyFill="1" applyBorder="1" applyAlignment="1" applyProtection="1">
      <alignment horizontal="center" vertical="center" wrapText="1"/>
      <protection hidden="1"/>
    </xf>
    <xf numFmtId="0" fontId="26" fillId="0" borderId="0" xfId="0" applyFont="1" applyFill="1" applyBorder="1" applyAlignment="1">
      <alignment vertical="center" wrapText="1"/>
    </xf>
    <xf numFmtId="164" fontId="11" fillId="7" borderId="15" xfId="2" applyNumberFormat="1" applyFont="1" applyFill="1" applyBorder="1" applyAlignment="1" applyProtection="1">
      <alignment horizontal="center" vertical="center"/>
      <protection locked="0"/>
    </xf>
    <xf numFmtId="4" fontId="27" fillId="6" borderId="31" xfId="0" applyNumberFormat="1" applyFont="1" applyFill="1" applyBorder="1" applyAlignment="1" applyProtection="1">
      <alignment horizontal="center" vertical="center" wrapText="1"/>
      <protection hidden="1"/>
    </xf>
    <xf numFmtId="0" fontId="27" fillId="2" borderId="13" xfId="0" applyFont="1" applyFill="1" applyBorder="1" applyAlignment="1">
      <alignment horizontal="left" vertical="center" wrapText="1"/>
    </xf>
    <xf numFmtId="0" fontId="11" fillId="0" borderId="62" xfId="0" applyFont="1" applyBorder="1" applyAlignment="1">
      <alignment horizontal="left"/>
    </xf>
    <xf numFmtId="0" fontId="13" fillId="0" borderId="62" xfId="0" applyFont="1" applyBorder="1" applyAlignment="1" applyProtection="1">
      <alignment horizontal="center"/>
    </xf>
    <xf numFmtId="0" fontId="0" fillId="0" borderId="61" xfId="0" applyBorder="1"/>
    <xf numFmtId="0" fontId="16" fillId="2" borderId="6" xfId="0" applyFont="1" applyFill="1" applyBorder="1" applyAlignment="1">
      <alignment horizontal="left" vertical="center" wrapText="1"/>
    </xf>
    <xf numFmtId="4" fontId="18" fillId="2" borderId="10" xfId="0" applyNumberFormat="1" applyFont="1" applyFill="1" applyBorder="1" applyAlignment="1" applyProtection="1">
      <alignment horizontal="center" vertical="center" wrapText="1"/>
      <protection hidden="1"/>
    </xf>
    <xf numFmtId="0" fontId="16" fillId="2" borderId="21" xfId="0" applyFont="1" applyFill="1" applyBorder="1" applyAlignment="1">
      <alignment horizontal="left" vertical="center" wrapText="1"/>
    </xf>
    <xf numFmtId="4" fontId="18" fillId="6" borderId="30" xfId="0" applyNumberFormat="1" applyFont="1" applyFill="1" applyBorder="1" applyAlignment="1" applyProtection="1">
      <alignment horizontal="center" vertical="center" wrapText="1"/>
      <protection hidden="1"/>
    </xf>
    <xf numFmtId="4" fontId="21" fillId="3" borderId="17" xfId="0" applyNumberFormat="1" applyFont="1" applyFill="1" applyBorder="1" applyAlignment="1">
      <alignment horizontal="center" vertical="center"/>
    </xf>
    <xf numFmtId="4" fontId="21" fillId="3" borderId="28" xfId="0" applyNumberFormat="1" applyFont="1" applyFill="1" applyBorder="1" applyAlignment="1">
      <alignment horizontal="center" vertical="center"/>
    </xf>
    <xf numFmtId="4" fontId="21" fillId="3" borderId="36" xfId="0" applyNumberFormat="1" applyFont="1" applyFill="1" applyBorder="1" applyAlignment="1">
      <alignment horizontal="center" vertical="center"/>
    </xf>
    <xf numFmtId="4" fontId="21" fillId="3" borderId="31" xfId="0" applyNumberFormat="1" applyFont="1" applyFill="1" applyBorder="1" applyAlignment="1">
      <alignment horizontal="center" vertical="center"/>
    </xf>
    <xf numFmtId="4" fontId="21" fillId="3" borderId="67" xfId="0" applyNumberFormat="1" applyFont="1" applyFill="1" applyBorder="1" applyAlignment="1">
      <alignment horizontal="center" vertical="center"/>
    </xf>
    <xf numFmtId="4" fontId="21" fillId="3" borderId="66" xfId="0" applyNumberFormat="1" applyFont="1" applyFill="1" applyBorder="1" applyAlignment="1">
      <alignment horizontal="center" vertical="center"/>
    </xf>
    <xf numFmtId="4" fontId="21" fillId="3" borderId="68" xfId="0" applyNumberFormat="1" applyFont="1" applyFill="1" applyBorder="1" applyAlignment="1">
      <alignment horizontal="center" vertical="center"/>
    </xf>
    <xf numFmtId="4" fontId="21" fillId="3" borderId="69" xfId="0" applyNumberFormat="1" applyFont="1" applyFill="1" applyBorder="1" applyAlignment="1">
      <alignment horizontal="center" vertical="center"/>
    </xf>
    <xf numFmtId="14" fontId="11" fillId="7" borderId="10" xfId="0" applyNumberFormat="1" applyFont="1" applyFill="1" applyBorder="1" applyAlignment="1" applyProtection="1">
      <alignment horizontal="center"/>
      <protection locked="0"/>
    </xf>
    <xf numFmtId="14" fontId="11" fillId="7" borderId="15" xfId="0" applyNumberFormat="1" applyFont="1" applyFill="1" applyBorder="1" applyAlignment="1" applyProtection="1">
      <alignment horizontal="center"/>
      <protection locked="0"/>
    </xf>
    <xf numFmtId="0" fontId="11" fillId="0" borderId="25" xfId="0" applyFont="1" applyFill="1" applyBorder="1" applyAlignment="1" applyProtection="1">
      <alignment horizontal="center"/>
      <protection locked="0"/>
    </xf>
    <xf numFmtId="0" fontId="11" fillId="0" borderId="23" xfId="0" applyFont="1" applyFill="1" applyBorder="1" applyAlignment="1" applyProtection="1">
      <alignment horizontal="center"/>
      <protection locked="0"/>
    </xf>
    <xf numFmtId="0" fontId="11" fillId="0" borderId="24" xfId="0" applyFont="1" applyFill="1" applyBorder="1" applyAlignment="1" applyProtection="1">
      <alignment horizontal="center"/>
      <protection locked="0"/>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2" fillId="0" borderId="45" xfId="0" applyFont="1" applyFill="1" applyBorder="1" applyAlignment="1">
      <alignment horizontal="left" wrapText="1"/>
    </xf>
    <xf numFmtId="0" fontId="12" fillId="0" borderId="0" xfId="0" applyFont="1" applyFill="1" applyBorder="1" applyAlignment="1">
      <alignment horizontal="left" wrapText="1"/>
    </xf>
    <xf numFmtId="0" fontId="16" fillId="2" borderId="45"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2" fillId="0" borderId="30" xfId="0" applyFont="1" applyFill="1" applyBorder="1" applyAlignment="1">
      <alignment horizontal="left" wrapText="1"/>
    </xf>
    <xf numFmtId="0" fontId="2" fillId="0" borderId="4" xfId="0" applyFont="1" applyFill="1" applyBorder="1" applyAlignment="1" applyProtection="1">
      <alignment horizontal="left" wrapText="1"/>
      <protection locked="0"/>
    </xf>
    <xf numFmtId="0" fontId="2" fillId="0" borderId="14" xfId="0" applyFont="1" applyFill="1" applyBorder="1" applyAlignment="1" applyProtection="1">
      <alignment horizontal="left" wrapText="1"/>
      <protection locked="0"/>
    </xf>
    <xf numFmtId="0" fontId="11" fillId="0" borderId="25" xfId="0" applyFont="1" applyFill="1" applyBorder="1" applyAlignment="1" applyProtection="1">
      <alignment horizontal="left"/>
      <protection locked="0"/>
    </xf>
    <xf numFmtId="0" fontId="11" fillId="0" borderId="23" xfId="0" applyFont="1" applyFill="1" applyBorder="1" applyAlignment="1" applyProtection="1">
      <alignment horizontal="left"/>
      <protection locked="0"/>
    </xf>
    <xf numFmtId="0" fontId="11" fillId="0" borderId="24" xfId="0" applyFont="1" applyFill="1" applyBorder="1" applyAlignment="1" applyProtection="1">
      <alignment horizontal="left"/>
      <protection locked="0"/>
    </xf>
    <xf numFmtId="0" fontId="2" fillId="0" borderId="11" xfId="0" applyFont="1" applyFill="1" applyBorder="1" applyAlignment="1" applyProtection="1">
      <alignment horizontal="left" wrapText="1"/>
      <protection locked="0"/>
    </xf>
    <xf numFmtId="0" fontId="2" fillId="0" borderId="12" xfId="0" applyFont="1" applyFill="1" applyBorder="1" applyAlignment="1" applyProtection="1">
      <alignment horizontal="left" wrapText="1"/>
      <protection locked="0"/>
    </xf>
    <xf numFmtId="0" fontId="3" fillId="0" borderId="45" xfId="0" applyFont="1" applyFill="1" applyBorder="1" applyAlignment="1">
      <alignment horizontal="left" wrapText="1"/>
    </xf>
    <xf numFmtId="0" fontId="3" fillId="0" borderId="0" xfId="0" applyFont="1" applyFill="1" applyBorder="1" applyAlignment="1">
      <alignment horizontal="left" wrapText="1"/>
    </xf>
    <xf numFmtId="0" fontId="3" fillId="0" borderId="30" xfId="0" applyFont="1" applyFill="1" applyBorder="1" applyAlignment="1">
      <alignment horizontal="left" wrapText="1"/>
    </xf>
    <xf numFmtId="0" fontId="2" fillId="0" borderId="34" xfId="0" applyFont="1" applyFill="1" applyBorder="1" applyAlignment="1" applyProtection="1">
      <alignment horizontal="left" wrapText="1"/>
      <protection locked="0"/>
    </xf>
    <xf numFmtId="0" fontId="2" fillId="0" borderId="35" xfId="0" applyFont="1" applyFill="1" applyBorder="1" applyAlignment="1" applyProtection="1">
      <alignment horizontal="left" wrapText="1"/>
      <protection locked="0"/>
    </xf>
    <xf numFmtId="0" fontId="2" fillId="0" borderId="36" xfId="0" applyFont="1" applyFill="1" applyBorder="1" applyAlignment="1" applyProtection="1">
      <alignment horizontal="left" wrapText="1"/>
      <protection locked="0"/>
    </xf>
    <xf numFmtId="0" fontId="26" fillId="4" borderId="9" xfId="0" applyFont="1" applyFill="1" applyBorder="1" applyAlignment="1">
      <alignment horizontal="center" wrapText="1"/>
    </xf>
    <xf numFmtId="0" fontId="26" fillId="4" borderId="63" xfId="0" applyFont="1" applyFill="1" applyBorder="1" applyAlignment="1">
      <alignment horizontal="center" wrapText="1"/>
    </xf>
    <xf numFmtId="0" fontId="26" fillId="4" borderId="18" xfId="0" applyFont="1" applyFill="1" applyBorder="1" applyAlignment="1">
      <alignment horizontal="center" wrapText="1"/>
    </xf>
    <xf numFmtId="0" fontId="31" fillId="0" borderId="48" xfId="0" applyFont="1" applyFill="1" applyBorder="1" applyAlignment="1" applyProtection="1">
      <alignment horizontal="left" wrapText="1"/>
      <protection locked="0"/>
    </xf>
    <xf numFmtId="0" fontId="31" fillId="0" borderId="50" xfId="0" applyFont="1" applyFill="1" applyBorder="1" applyAlignment="1" applyProtection="1">
      <alignment horizontal="left" wrapText="1"/>
      <protection locked="0"/>
    </xf>
    <xf numFmtId="0" fontId="31" fillId="0" borderId="49" xfId="0" applyFont="1" applyFill="1" applyBorder="1" applyAlignment="1" applyProtection="1">
      <alignment horizontal="left" wrapText="1"/>
      <protection locked="0"/>
    </xf>
    <xf numFmtId="9" fontId="11" fillId="3" borderId="64" xfId="1" applyFont="1" applyFill="1" applyBorder="1" applyAlignment="1" applyProtection="1">
      <alignment horizontal="center" vertical="center"/>
      <protection hidden="1"/>
    </xf>
    <xf numFmtId="9" fontId="11" fillId="3" borderId="65" xfId="1" applyFont="1" applyFill="1" applyBorder="1" applyAlignment="1" applyProtection="1">
      <alignment horizontal="center" vertical="center"/>
      <protection hidden="1"/>
    </xf>
    <xf numFmtId="2" fontId="16" fillId="2" borderId="48" xfId="0" applyNumberFormat="1" applyFont="1" applyFill="1" applyBorder="1" applyAlignment="1">
      <alignment horizontal="center" vertical="center" wrapText="1"/>
    </xf>
    <xf numFmtId="2" fontId="16" fillId="2" borderId="49" xfId="0" applyNumberFormat="1" applyFont="1" applyFill="1" applyBorder="1" applyAlignment="1">
      <alignment horizontal="center" vertical="center" wrapText="1"/>
    </xf>
    <xf numFmtId="4" fontId="18" fillId="0" borderId="45" xfId="0" applyNumberFormat="1" applyFont="1" applyFill="1" applyBorder="1" applyAlignment="1" applyProtection="1">
      <alignment horizontal="center" vertical="center" wrapText="1"/>
      <protection hidden="1"/>
    </xf>
    <xf numFmtId="4" fontId="18" fillId="0" borderId="0" xfId="0" applyNumberFormat="1" applyFont="1" applyFill="1" applyBorder="1" applyAlignment="1" applyProtection="1">
      <alignment horizontal="center" vertical="center" wrapText="1"/>
      <protection hidden="1"/>
    </xf>
    <xf numFmtId="4" fontId="18" fillId="0" borderId="30" xfId="0" applyNumberFormat="1" applyFont="1" applyFill="1" applyBorder="1" applyAlignment="1" applyProtection="1">
      <alignment horizontal="center" vertical="center" wrapText="1"/>
      <protection hidden="1"/>
    </xf>
    <xf numFmtId="4" fontId="18" fillId="0" borderId="46" xfId="0" applyNumberFormat="1" applyFont="1" applyFill="1" applyBorder="1" applyAlignment="1" applyProtection="1">
      <alignment horizontal="center" vertical="center" wrapText="1"/>
      <protection hidden="1"/>
    </xf>
    <xf numFmtId="4" fontId="18" fillId="0" borderId="47" xfId="0" applyNumberFormat="1" applyFont="1" applyFill="1" applyBorder="1" applyAlignment="1" applyProtection="1">
      <alignment horizontal="center" vertical="center" wrapText="1"/>
      <protection hidden="1"/>
    </xf>
    <xf numFmtId="4" fontId="18" fillId="0" borderId="31" xfId="0" applyNumberFormat="1" applyFont="1" applyFill="1" applyBorder="1" applyAlignment="1" applyProtection="1">
      <alignment horizontal="center" vertical="center" wrapText="1"/>
      <protection hidden="1"/>
    </xf>
    <xf numFmtId="0" fontId="14" fillId="0" borderId="40" xfId="0" applyFont="1" applyBorder="1" applyAlignment="1">
      <alignment horizontal="right" vertical="top"/>
    </xf>
    <xf numFmtId="0" fontId="14" fillId="0" borderId="28" xfId="0" applyFont="1" applyBorder="1" applyAlignment="1">
      <alignment horizontal="right" vertical="top"/>
    </xf>
    <xf numFmtId="0" fontId="35" fillId="4" borderId="9" xfId="0" applyFont="1" applyFill="1" applyBorder="1" applyAlignment="1">
      <alignment horizontal="center" wrapText="1"/>
    </xf>
    <xf numFmtId="0" fontId="35" fillId="4" borderId="63" xfId="0" applyFont="1" applyFill="1" applyBorder="1" applyAlignment="1">
      <alignment horizontal="center" wrapText="1"/>
    </xf>
    <xf numFmtId="0" fontId="35" fillId="4" borderId="18" xfId="0" applyFont="1" applyFill="1" applyBorder="1" applyAlignment="1">
      <alignment horizontal="center" wrapText="1"/>
    </xf>
    <xf numFmtId="0" fontId="16" fillId="2" borderId="33" xfId="0" applyFont="1" applyFill="1" applyBorder="1" applyAlignment="1">
      <alignment horizontal="center" vertical="center" wrapText="1"/>
    </xf>
    <xf numFmtId="0" fontId="17" fillId="0" borderId="45" xfId="0" applyFont="1" applyBorder="1" applyAlignment="1">
      <alignment horizontal="center"/>
    </xf>
    <xf numFmtId="0" fontId="17" fillId="0" borderId="0" xfId="0" applyFont="1" applyBorder="1" applyAlignment="1">
      <alignment horizontal="center"/>
    </xf>
    <xf numFmtId="0" fontId="17" fillId="0" borderId="30" xfId="0" applyFont="1" applyBorder="1" applyAlignment="1">
      <alignment horizontal="center"/>
    </xf>
    <xf numFmtId="0" fontId="14" fillId="0" borderId="45" xfId="0" applyFont="1" applyBorder="1" applyAlignment="1">
      <alignment horizontal="center"/>
    </xf>
    <xf numFmtId="0" fontId="14" fillId="0" borderId="0" xfId="0" applyFont="1" applyBorder="1" applyAlignment="1">
      <alignment horizontal="center"/>
    </xf>
    <xf numFmtId="0" fontId="14" fillId="0" borderId="30" xfId="0" applyFont="1" applyBorder="1" applyAlignment="1">
      <alignment horizontal="center"/>
    </xf>
    <xf numFmtId="0" fontId="12" fillId="8" borderId="51" xfId="0" applyFont="1" applyFill="1" applyBorder="1" applyAlignment="1" applyProtection="1">
      <alignment horizontal="left" vertical="top" wrapText="1"/>
      <protection locked="0"/>
    </xf>
    <xf numFmtId="0" fontId="12" fillId="8" borderId="40" xfId="0" applyFont="1" applyFill="1" applyBorder="1" applyAlignment="1" applyProtection="1">
      <alignment horizontal="left" vertical="top" wrapText="1"/>
      <protection locked="0"/>
    </xf>
    <xf numFmtId="0" fontId="12" fillId="8" borderId="28" xfId="0" applyFont="1" applyFill="1" applyBorder="1" applyAlignment="1" applyProtection="1">
      <alignment horizontal="left" vertical="top" wrapText="1"/>
      <protection locked="0"/>
    </xf>
    <xf numFmtId="0" fontId="12" fillId="8" borderId="45" xfId="0" applyFont="1" applyFill="1" applyBorder="1" applyAlignment="1" applyProtection="1">
      <alignment horizontal="left" vertical="top" wrapText="1"/>
      <protection locked="0"/>
    </xf>
    <xf numFmtId="0" fontId="12" fillId="8" borderId="0" xfId="0" applyFont="1" applyFill="1" applyBorder="1" applyAlignment="1" applyProtection="1">
      <alignment horizontal="left" vertical="top" wrapText="1"/>
      <protection locked="0"/>
    </xf>
    <xf numFmtId="0" fontId="12" fillId="8" borderId="30" xfId="0" applyFont="1" applyFill="1" applyBorder="1" applyAlignment="1" applyProtection="1">
      <alignment horizontal="left" vertical="top" wrapText="1"/>
      <protection locked="0"/>
    </xf>
    <xf numFmtId="0" fontId="12" fillId="8" borderId="46" xfId="0" applyFont="1" applyFill="1" applyBorder="1" applyAlignment="1" applyProtection="1">
      <alignment horizontal="left" vertical="top" wrapText="1"/>
      <protection locked="0"/>
    </xf>
    <xf numFmtId="0" fontId="12" fillId="8" borderId="47" xfId="0" applyFont="1" applyFill="1" applyBorder="1" applyAlignment="1" applyProtection="1">
      <alignment horizontal="left" vertical="top" wrapText="1"/>
      <protection locked="0"/>
    </xf>
    <xf numFmtId="0" fontId="12" fillId="8" borderId="31" xfId="0" applyFont="1" applyFill="1" applyBorder="1" applyAlignment="1" applyProtection="1">
      <alignment horizontal="left" vertical="top" wrapText="1"/>
      <protection locked="0"/>
    </xf>
    <xf numFmtId="0" fontId="26" fillId="4" borderId="37" xfId="0" applyFont="1" applyFill="1" applyBorder="1" applyAlignment="1">
      <alignment horizontal="center" vertical="center" wrapText="1"/>
    </xf>
    <xf numFmtId="0" fontId="26" fillId="4" borderId="38" xfId="0" applyFont="1" applyFill="1" applyBorder="1" applyAlignment="1">
      <alignment horizontal="center" vertical="center" wrapText="1"/>
    </xf>
    <xf numFmtId="0" fontId="26" fillId="4" borderId="39" xfId="0" applyFont="1" applyFill="1" applyBorder="1" applyAlignment="1">
      <alignment horizontal="center" vertical="center" wrapText="1"/>
    </xf>
    <xf numFmtId="0" fontId="13" fillId="0" borderId="0" xfId="0" applyFont="1" applyAlignment="1">
      <alignment horizontal="right"/>
    </xf>
    <xf numFmtId="0" fontId="11" fillId="8" borderId="25" xfId="0" applyFont="1" applyFill="1" applyBorder="1" applyAlignment="1" applyProtection="1">
      <alignment horizontal="left" vertical="center"/>
      <protection locked="0"/>
    </xf>
    <xf numFmtId="0" fontId="11" fillId="8" borderId="23" xfId="0" applyFont="1" applyFill="1" applyBorder="1" applyAlignment="1" applyProtection="1">
      <alignment horizontal="left" vertical="center"/>
      <protection locked="0"/>
    </xf>
    <xf numFmtId="0" fontId="11" fillId="8" borderId="24" xfId="0" applyFont="1" applyFill="1" applyBorder="1" applyAlignment="1" applyProtection="1">
      <alignment horizontal="left" vertical="center"/>
      <protection locked="0"/>
    </xf>
    <xf numFmtId="0" fontId="13" fillId="3" borderId="55" xfId="0" applyFont="1" applyFill="1" applyBorder="1" applyAlignment="1">
      <alignment horizontal="center" vertical="center" wrapText="1"/>
    </xf>
    <xf numFmtId="0" fontId="13" fillId="3" borderId="5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24" fillId="0" borderId="40" xfId="0" applyFont="1" applyFill="1" applyBorder="1" applyAlignment="1">
      <alignment horizontal="left" vertical="center" wrapText="1"/>
    </xf>
    <xf numFmtId="0" fontId="22" fillId="0" borderId="0" xfId="0" applyFont="1" applyAlignment="1">
      <alignment horizontal="left" wrapText="1"/>
    </xf>
    <xf numFmtId="0" fontId="28" fillId="4" borderId="37" xfId="0" applyFont="1" applyFill="1" applyBorder="1" applyAlignment="1">
      <alignment horizontal="center" vertical="center" wrapText="1"/>
    </xf>
    <xf numFmtId="0" fontId="28" fillId="4" borderId="38" xfId="0" applyFont="1" applyFill="1" applyBorder="1" applyAlignment="1">
      <alignment horizontal="center" vertical="center" wrapText="1"/>
    </xf>
    <xf numFmtId="0" fontId="28" fillId="4" borderId="39" xfId="0" applyFont="1" applyFill="1" applyBorder="1" applyAlignment="1">
      <alignment horizontal="center" vertical="center" wrapText="1"/>
    </xf>
    <xf numFmtId="0" fontId="27" fillId="2" borderId="52" xfId="0" applyFont="1" applyFill="1" applyBorder="1" applyAlignment="1">
      <alignment horizontal="center" vertical="center" wrapText="1"/>
    </xf>
    <xf numFmtId="0" fontId="27" fillId="2" borderId="42" xfId="0" applyFont="1" applyFill="1" applyBorder="1" applyAlignment="1">
      <alignment horizontal="center" vertical="center" wrapText="1"/>
    </xf>
    <xf numFmtId="0" fontId="22" fillId="0" borderId="0" xfId="0" applyFont="1" applyAlignment="1">
      <alignment horizontal="left"/>
    </xf>
    <xf numFmtId="0" fontId="13" fillId="3" borderId="14"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26" fillId="4" borderId="25"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6" fillId="4" borderId="24" xfId="0" applyFont="1" applyFill="1" applyBorder="1" applyAlignment="1">
      <alignment horizontal="center" vertical="center" wrapText="1"/>
    </xf>
    <xf numFmtId="0" fontId="28" fillId="4" borderId="40" xfId="0" applyFont="1" applyFill="1" applyBorder="1" applyAlignment="1">
      <alignment horizontal="center" vertical="center" wrapText="1"/>
    </xf>
    <xf numFmtId="0" fontId="16" fillId="2" borderId="25"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11" fillId="7" borderId="27" xfId="0" applyFont="1" applyFill="1" applyBorder="1" applyAlignment="1" applyProtection="1">
      <alignment horizontal="center"/>
    </xf>
    <xf numFmtId="0" fontId="11" fillId="7" borderId="40" xfId="0" applyFont="1" applyFill="1" applyBorder="1" applyAlignment="1" applyProtection="1">
      <alignment horizontal="center"/>
    </xf>
    <xf numFmtId="0" fontId="11" fillId="7" borderId="28" xfId="0" applyFont="1" applyFill="1" applyBorder="1" applyAlignment="1" applyProtection="1">
      <alignment horizontal="center"/>
    </xf>
    <xf numFmtId="0" fontId="11" fillId="7" borderId="29" xfId="0" applyFont="1" applyFill="1" applyBorder="1" applyAlignment="1" applyProtection="1">
      <alignment horizontal="center"/>
    </xf>
    <xf numFmtId="0" fontId="11" fillId="7" borderId="0" xfId="0" applyFont="1" applyFill="1" applyBorder="1" applyAlignment="1" applyProtection="1">
      <alignment horizontal="center"/>
    </xf>
    <xf numFmtId="0" fontId="11" fillId="7" borderId="30" xfId="0" applyFont="1" applyFill="1" applyBorder="1" applyAlignment="1" applyProtection="1">
      <alignment horizontal="center"/>
    </xf>
    <xf numFmtId="0" fontId="11" fillId="0" borderId="0" xfId="0" applyFont="1" applyAlignment="1" applyProtection="1">
      <alignment horizontal="left"/>
    </xf>
    <xf numFmtId="0" fontId="13" fillId="0" borderId="0" xfId="0" applyFont="1" applyBorder="1" applyAlignment="1" applyProtection="1">
      <alignment horizontal="center"/>
    </xf>
    <xf numFmtId="0" fontId="11" fillId="0" borderId="0" xfId="0" applyFont="1" applyFill="1" applyBorder="1" applyAlignment="1" applyProtection="1"/>
    <xf numFmtId="0" fontId="9" fillId="0" borderId="0" xfId="0" applyFont="1" applyAlignment="1" applyProtection="1">
      <alignment horizontal="right" wrapText="1"/>
    </xf>
    <xf numFmtId="4" fontId="18" fillId="2" borderId="14"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left" wrapText="1"/>
    </xf>
    <xf numFmtId="4" fontId="11" fillId="0" borderId="0" xfId="0" applyNumberFormat="1" applyFont="1" applyFill="1" applyBorder="1" applyAlignment="1" applyProtection="1">
      <alignment horizontal="center"/>
    </xf>
    <xf numFmtId="10" fontId="13" fillId="3" borderId="17" xfId="1" applyNumberFormat="1" applyFont="1" applyFill="1" applyBorder="1" applyAlignment="1" applyProtection="1">
      <alignment horizontal="center" vertical="center"/>
    </xf>
    <xf numFmtId="0" fontId="0" fillId="0" borderId="0" xfId="0" applyFill="1" applyBorder="1" applyProtection="1"/>
    <xf numFmtId="10" fontId="13" fillId="0" borderId="0" xfId="1" applyNumberFormat="1" applyFont="1" applyFill="1" applyBorder="1" applyAlignment="1" applyProtection="1">
      <alignment horizontal="center" vertical="center"/>
    </xf>
    <xf numFmtId="165" fontId="18" fillId="0" borderId="0" xfId="0" applyNumberFormat="1" applyFont="1" applyFill="1" applyBorder="1" applyAlignment="1" applyProtection="1">
      <alignment horizontal="center" vertical="center" wrapText="1"/>
    </xf>
  </cellXfs>
  <cellStyles count="3">
    <cellStyle name="Čárka" xfId="2" builtinId="3"/>
    <cellStyle name="Normální" xfId="0" builtinId="0"/>
    <cellStyle name="Procenta" xfId="1" builtinId="5"/>
  </cellStyles>
  <dxfs count="1">
    <dxf>
      <fill>
        <patternFill patternType="solid">
          <fgColor auto="1"/>
          <bgColor rgb="FFFF3300"/>
        </patternFill>
      </fill>
    </dxf>
  </dxfs>
  <tableStyles count="0" defaultTableStyle="TableStyleMedium9" defaultPivotStyle="PivotStyleLight16"/>
  <colors>
    <mruColors>
      <color rgb="FFFAFDD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792957</xdr:colOff>
      <xdr:row>7</xdr:row>
      <xdr:rowOff>160749</xdr:rowOff>
    </xdr:from>
    <xdr:to>
      <xdr:col>4</xdr:col>
      <xdr:colOff>1114426</xdr:colOff>
      <xdr:row>10</xdr:row>
      <xdr:rowOff>200030</xdr:rowOff>
    </xdr:to>
    <xdr:grpSp>
      <xdr:nvGrpSpPr>
        <xdr:cNvPr id="2" name="Skupina 1"/>
        <xdr:cNvGrpSpPr/>
      </xdr:nvGrpSpPr>
      <xdr:grpSpPr>
        <a:xfrm>
          <a:off x="5809457" y="1779999"/>
          <a:ext cx="3750469" cy="960031"/>
          <a:chOff x="5817395" y="2184809"/>
          <a:chExt cx="3750469" cy="967967"/>
        </a:xfrm>
      </xdr:grpSpPr>
      <xdr:pic>
        <xdr:nvPicPr>
          <xdr:cNvPr id="1489" name="Obrázek 2" descr="http://www.etag.ee/wp-content/uploads/2012/05/norwaygrants_logo_new.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31969" y="2184809"/>
            <a:ext cx="1435895" cy="967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90" name="obrázek 3" descr="MSMT_logotyp_text_CMYK_e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7395" y="2262188"/>
            <a:ext cx="1638705" cy="84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321469</xdr:colOff>
      <xdr:row>20</xdr:row>
      <xdr:rowOff>59531</xdr:rowOff>
    </xdr:from>
    <xdr:to>
      <xdr:col>3</xdr:col>
      <xdr:colOff>1333500</xdr:colOff>
      <xdr:row>22</xdr:row>
      <xdr:rowOff>194075</xdr:rowOff>
    </xdr:to>
    <xdr:pic>
      <xdr:nvPicPr>
        <xdr:cNvPr id="4" name="Obrázek 2" descr="http://www.etag.ee/wp-content/uploads/2012/05/norwaygrants_logo_new.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0407" y="6024562"/>
          <a:ext cx="1012031" cy="682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797717</xdr:colOff>
      <xdr:row>1</xdr:row>
      <xdr:rowOff>85723</xdr:rowOff>
    </xdr:from>
    <xdr:to>
      <xdr:col>6</xdr:col>
      <xdr:colOff>997742</xdr:colOff>
      <xdr:row>4</xdr:row>
      <xdr:rowOff>171448</xdr:rowOff>
    </xdr:to>
    <xdr:pic>
      <xdr:nvPicPr>
        <xdr:cNvPr id="2642" name="Obrázek 2" descr="http://www.etag.ee/wp-content/uploads/2012/05/norwaygrants_logo_new.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9530" y="395286"/>
          <a:ext cx="1581150" cy="1014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476250</xdr:colOff>
      <xdr:row>1</xdr:row>
      <xdr:rowOff>140492</xdr:rowOff>
    </xdr:from>
    <xdr:to>
      <xdr:col>5</xdr:col>
      <xdr:colOff>627951</xdr:colOff>
      <xdr:row>4</xdr:row>
      <xdr:rowOff>154779</xdr:rowOff>
    </xdr:to>
    <xdr:pic>
      <xdr:nvPicPr>
        <xdr:cNvPr id="2643" name="obrázek 3" descr="MSMT_logotyp_text_CMYK_e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53563" y="450055"/>
          <a:ext cx="1866201" cy="94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762000</xdr:colOff>
      <xdr:row>1</xdr:row>
      <xdr:rowOff>9525</xdr:rowOff>
    </xdr:from>
    <xdr:to>
      <xdr:col>6</xdr:col>
      <xdr:colOff>1009650</xdr:colOff>
      <xdr:row>4</xdr:row>
      <xdr:rowOff>95250</xdr:rowOff>
    </xdr:to>
    <xdr:pic>
      <xdr:nvPicPr>
        <xdr:cNvPr id="14240" name="Obrázek 2" descr="http://www.etag.ee/wp-content/uploads/2012/05/norwaygrants_logo_new.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9900" y="323850"/>
          <a:ext cx="15811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571500</xdr:colOff>
      <xdr:row>1</xdr:row>
      <xdr:rowOff>66675</xdr:rowOff>
    </xdr:from>
    <xdr:to>
      <xdr:col>5</xdr:col>
      <xdr:colOff>657225</xdr:colOff>
      <xdr:row>4</xdr:row>
      <xdr:rowOff>47625</xdr:rowOff>
    </xdr:to>
    <xdr:pic>
      <xdr:nvPicPr>
        <xdr:cNvPr id="14241" name="obrázek 3" descr="MSMT_logotyp_text_CMYK_e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24900" y="381000"/>
          <a:ext cx="1800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762000</xdr:colOff>
      <xdr:row>1</xdr:row>
      <xdr:rowOff>9525</xdr:rowOff>
    </xdr:from>
    <xdr:to>
      <xdr:col>6</xdr:col>
      <xdr:colOff>1009650</xdr:colOff>
      <xdr:row>4</xdr:row>
      <xdr:rowOff>95250</xdr:rowOff>
    </xdr:to>
    <xdr:pic>
      <xdr:nvPicPr>
        <xdr:cNvPr id="14361" name="Obrázek 2" descr="http://www.etag.ee/wp-content/uploads/2012/05/norwaygrants_logo_new.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9900" y="323850"/>
          <a:ext cx="15811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571500</xdr:colOff>
      <xdr:row>1</xdr:row>
      <xdr:rowOff>66675</xdr:rowOff>
    </xdr:from>
    <xdr:to>
      <xdr:col>5</xdr:col>
      <xdr:colOff>657225</xdr:colOff>
      <xdr:row>4</xdr:row>
      <xdr:rowOff>47625</xdr:rowOff>
    </xdr:to>
    <xdr:pic>
      <xdr:nvPicPr>
        <xdr:cNvPr id="14362" name="obrázek 3" descr="MSMT_logotyp_text_CMYK_e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24900" y="381000"/>
          <a:ext cx="1800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762000</xdr:colOff>
      <xdr:row>1</xdr:row>
      <xdr:rowOff>9525</xdr:rowOff>
    </xdr:from>
    <xdr:to>
      <xdr:col>6</xdr:col>
      <xdr:colOff>1009650</xdr:colOff>
      <xdr:row>4</xdr:row>
      <xdr:rowOff>95250</xdr:rowOff>
    </xdr:to>
    <xdr:pic>
      <xdr:nvPicPr>
        <xdr:cNvPr id="15385" name="Obrázek 2" descr="http://www.etag.ee/wp-content/uploads/2012/05/norwaygrants_logo_new.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9900" y="323850"/>
          <a:ext cx="15811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571500</xdr:colOff>
      <xdr:row>1</xdr:row>
      <xdr:rowOff>66675</xdr:rowOff>
    </xdr:from>
    <xdr:to>
      <xdr:col>5</xdr:col>
      <xdr:colOff>657225</xdr:colOff>
      <xdr:row>4</xdr:row>
      <xdr:rowOff>47625</xdr:rowOff>
    </xdr:to>
    <xdr:pic>
      <xdr:nvPicPr>
        <xdr:cNvPr id="15386" name="obrázek 3" descr="MSMT_logotyp_text_CMYK_e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24900" y="381000"/>
          <a:ext cx="1800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762000</xdr:colOff>
      <xdr:row>1</xdr:row>
      <xdr:rowOff>9525</xdr:rowOff>
    </xdr:from>
    <xdr:to>
      <xdr:col>6</xdr:col>
      <xdr:colOff>1009650</xdr:colOff>
      <xdr:row>4</xdr:row>
      <xdr:rowOff>95250</xdr:rowOff>
    </xdr:to>
    <xdr:pic>
      <xdr:nvPicPr>
        <xdr:cNvPr id="16409" name="Obrázek 2" descr="http://www.etag.ee/wp-content/uploads/2012/05/norwaygrants_logo_new.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9900" y="323850"/>
          <a:ext cx="15811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571500</xdr:colOff>
      <xdr:row>1</xdr:row>
      <xdr:rowOff>66675</xdr:rowOff>
    </xdr:from>
    <xdr:to>
      <xdr:col>5</xdr:col>
      <xdr:colOff>657225</xdr:colOff>
      <xdr:row>4</xdr:row>
      <xdr:rowOff>47625</xdr:rowOff>
    </xdr:to>
    <xdr:pic>
      <xdr:nvPicPr>
        <xdr:cNvPr id="16410" name="obrázek 3" descr="MSMT_logotyp_text_CMYK_e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24900" y="381000"/>
          <a:ext cx="1800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F49"/>
  <sheetViews>
    <sheetView tabSelected="1" zoomScale="90" zoomScaleNormal="90" zoomScaleSheetLayoutView="80" workbookViewId="0">
      <selection activeCell="B34" sqref="B34:E34"/>
    </sheetView>
  </sheetViews>
  <sheetFormatPr defaultRowHeight="15" x14ac:dyDescent="0.25"/>
  <cols>
    <col min="1" max="1" width="49.5703125" customWidth="1"/>
    <col min="2" max="5" width="25.7109375" customWidth="1"/>
    <col min="6" max="6" width="9.140625" customWidth="1"/>
  </cols>
  <sheetData>
    <row r="1" spans="1:6" ht="21" x14ac:dyDescent="0.25">
      <c r="A1" s="69"/>
      <c r="B1" s="70"/>
      <c r="C1" s="70"/>
      <c r="D1" s="218"/>
      <c r="E1" s="219"/>
      <c r="F1" s="63"/>
    </row>
    <row r="2" spans="1:6" ht="21" x14ac:dyDescent="0.35">
      <c r="A2" s="227" t="s">
        <v>60</v>
      </c>
      <c r="B2" s="228"/>
      <c r="C2" s="228"/>
      <c r="D2" s="228"/>
      <c r="E2" s="229"/>
    </row>
    <row r="3" spans="1:6" ht="18.75" x14ac:dyDescent="0.3">
      <c r="A3" s="224" t="s">
        <v>61</v>
      </c>
      <c r="B3" s="225"/>
      <c r="C3" s="225"/>
      <c r="D3" s="225"/>
      <c r="E3" s="226"/>
    </row>
    <row r="4" spans="1:6" ht="18.75" x14ac:dyDescent="0.3">
      <c r="A4" s="224" t="s">
        <v>62</v>
      </c>
      <c r="B4" s="225"/>
      <c r="C4" s="225"/>
      <c r="D4" s="225"/>
      <c r="E4" s="226"/>
    </row>
    <row r="5" spans="1:6" ht="21" x14ac:dyDescent="0.35">
      <c r="A5" s="71"/>
      <c r="B5" s="72"/>
      <c r="C5" s="93"/>
      <c r="D5" s="72"/>
      <c r="E5" s="73"/>
    </row>
    <row r="6" spans="1:6" ht="2.25" customHeight="1" thickBot="1" x14ac:dyDescent="0.4">
      <c r="A6" s="74"/>
      <c r="B6" s="14"/>
      <c r="C6" s="14"/>
      <c r="D6" s="72"/>
      <c r="E6" s="73"/>
    </row>
    <row r="7" spans="1:6" ht="24" customHeight="1" x14ac:dyDescent="0.3">
      <c r="A7" s="88" t="s">
        <v>20</v>
      </c>
      <c r="B7" s="45" t="s">
        <v>28</v>
      </c>
      <c r="C7" s="266"/>
      <c r="D7" s="267"/>
      <c r="E7" s="268"/>
    </row>
    <row r="8" spans="1:6" ht="24" customHeight="1" thickBot="1" x14ac:dyDescent="0.35">
      <c r="A8" s="89" t="s">
        <v>29</v>
      </c>
      <c r="B8" s="46" t="s">
        <v>42</v>
      </c>
      <c r="C8" s="269"/>
      <c r="D8" s="270"/>
      <c r="E8" s="271"/>
    </row>
    <row r="9" spans="1:6" ht="24" customHeight="1" thickTop="1" x14ac:dyDescent="0.3">
      <c r="A9" s="90" t="s">
        <v>31</v>
      </c>
      <c r="B9" s="56">
        <v>0</v>
      </c>
      <c r="C9" s="269"/>
      <c r="D9" s="270"/>
      <c r="E9" s="271"/>
    </row>
    <row r="10" spans="1:6" ht="24" customHeight="1" thickBot="1" x14ac:dyDescent="0.35">
      <c r="A10" s="89" t="s">
        <v>34</v>
      </c>
      <c r="B10" s="157">
        <v>0</v>
      </c>
      <c r="C10" s="269"/>
      <c r="D10" s="270"/>
      <c r="E10" s="271"/>
    </row>
    <row r="11" spans="1:6" ht="24" customHeight="1" thickTop="1" x14ac:dyDescent="0.3">
      <c r="A11" s="90" t="s">
        <v>32</v>
      </c>
      <c r="B11" s="175" t="s">
        <v>13</v>
      </c>
      <c r="C11" s="269"/>
      <c r="D11" s="270"/>
      <c r="E11" s="271"/>
    </row>
    <row r="12" spans="1:6" ht="24" customHeight="1" thickBot="1" x14ac:dyDescent="0.35">
      <c r="A12" s="89" t="s">
        <v>33</v>
      </c>
      <c r="B12" s="176" t="s">
        <v>13</v>
      </c>
      <c r="C12" s="269"/>
      <c r="D12" s="270"/>
      <c r="E12" s="271"/>
    </row>
    <row r="13" spans="1:6" ht="20.100000000000001" customHeight="1" thickTop="1" thickBot="1" x14ac:dyDescent="0.35">
      <c r="A13" s="75"/>
      <c r="B13" s="76"/>
      <c r="C13" s="160"/>
      <c r="D13" s="161"/>
      <c r="E13" s="162"/>
    </row>
    <row r="14" spans="1:6" ht="24.75" customHeight="1" thickBot="1" x14ac:dyDescent="0.4">
      <c r="A14" s="202" t="s">
        <v>70</v>
      </c>
      <c r="B14" s="203"/>
      <c r="C14" s="203"/>
      <c r="D14" s="203"/>
      <c r="E14" s="204"/>
    </row>
    <row r="15" spans="1:6" ht="15" customHeight="1" x14ac:dyDescent="0.25">
      <c r="A15" s="186" t="s">
        <v>95</v>
      </c>
      <c r="B15" s="180" t="s">
        <v>63</v>
      </c>
      <c r="C15" s="182" t="s">
        <v>87</v>
      </c>
      <c r="D15" s="180" t="s">
        <v>88</v>
      </c>
      <c r="E15" s="223" t="s">
        <v>89</v>
      </c>
    </row>
    <row r="16" spans="1:6" ht="24.75" customHeight="1" x14ac:dyDescent="0.25">
      <c r="A16" s="187"/>
      <c r="B16" s="181"/>
      <c r="C16" s="183"/>
      <c r="D16" s="181"/>
      <c r="E16" s="182"/>
    </row>
    <row r="17" spans="1:5" ht="37.5" customHeight="1" thickBot="1" x14ac:dyDescent="0.3">
      <c r="A17" s="22" t="s">
        <v>94</v>
      </c>
      <c r="B17" s="151">
        <f>SUM('Project promoter'!B31,'Project partner (1)'!B30,'Project partner (2)'!B30,'Project partner (3)'!B30,'Project partner (4)'!B30)</f>
        <v>0</v>
      </c>
      <c r="C17" s="152">
        <f>SUM('Project promoter'!D31,'Project partner (1)'!D30,'Project partner (2)'!D30,'Project partner (3)'!D30,'Project partner (4)'!D30)</f>
        <v>0</v>
      </c>
      <c r="D17" s="151">
        <f>SUM('Project promoter'!C31,'Project partner (1)'!C30,'Project partner (2)'!C30,'Project partner (3)'!C30,'Project partner (4)'!C30)</f>
        <v>0</v>
      </c>
      <c r="E17" s="152">
        <f>SUM('Project promoter'!E31,'Project partner (1)'!E30,'Project partner (2)'!E30,'Project partner (3)'!E30,'Project partner (4)'!E30)</f>
        <v>0</v>
      </c>
    </row>
    <row r="18" spans="1:5" ht="18.75" x14ac:dyDescent="0.25">
      <c r="A18" s="67"/>
      <c r="B18" s="147"/>
      <c r="C18" s="147"/>
      <c r="D18" s="147"/>
      <c r="E18" s="153"/>
    </row>
    <row r="19" spans="1:5" ht="20.100000000000001" customHeight="1" thickBot="1" x14ac:dyDescent="0.3">
      <c r="A19" s="64"/>
      <c r="B19" s="65"/>
      <c r="C19" s="65"/>
      <c r="D19" s="65"/>
      <c r="E19" s="66"/>
    </row>
    <row r="20" spans="1:5" ht="20.100000000000001" customHeight="1" thickBot="1" x14ac:dyDescent="0.4">
      <c r="A20" s="220" t="s">
        <v>71</v>
      </c>
      <c r="B20" s="221"/>
      <c r="C20" s="221"/>
      <c r="D20" s="221"/>
      <c r="E20" s="222"/>
    </row>
    <row r="21" spans="1:5" ht="20.100000000000001" customHeight="1" x14ac:dyDescent="0.25">
      <c r="A21" s="165" t="s">
        <v>86</v>
      </c>
      <c r="B21" s="166">
        <f>D17-E17</f>
        <v>0</v>
      </c>
      <c r="C21" s="212"/>
      <c r="D21" s="213"/>
      <c r="E21" s="214"/>
    </row>
    <row r="22" spans="1:5" ht="23.25" customHeight="1" x14ac:dyDescent="0.25">
      <c r="A22" s="8" t="s">
        <v>64</v>
      </c>
      <c r="B22" s="155">
        <f>'Project promoter'!B44+'Project partner (1)'!B45+'Project partner (2)'!B45+'Project partner (3)'!B45+'Project partner (4)'!B45</f>
        <v>0</v>
      </c>
      <c r="C22" s="212"/>
      <c r="D22" s="213"/>
      <c r="E22" s="214"/>
    </row>
    <row r="23" spans="1:5" ht="20.100000000000001" customHeight="1" thickBot="1" x14ac:dyDescent="0.3">
      <c r="A23" s="159" t="s">
        <v>93</v>
      </c>
      <c r="B23" s="158">
        <f>SUM(B21:B22)</f>
        <v>0</v>
      </c>
      <c r="C23" s="215"/>
      <c r="D23" s="216"/>
      <c r="E23" s="217"/>
    </row>
    <row r="24" spans="1:5" ht="24" customHeight="1" x14ac:dyDescent="0.25">
      <c r="A24" s="74"/>
      <c r="B24" s="14"/>
      <c r="C24" s="14"/>
      <c r="D24" s="14"/>
      <c r="E24" s="77"/>
    </row>
    <row r="25" spans="1:5" ht="24" customHeight="1" thickBot="1" x14ac:dyDescent="0.3">
      <c r="A25" s="80"/>
      <c r="B25" s="58"/>
      <c r="C25" s="92"/>
      <c r="D25" s="58"/>
      <c r="E25" s="81"/>
    </row>
    <row r="26" spans="1:5" ht="24" customHeight="1" thickBot="1" x14ac:dyDescent="0.4">
      <c r="A26" s="202" t="s">
        <v>37</v>
      </c>
      <c r="B26" s="203"/>
      <c r="C26" s="203"/>
      <c r="D26" s="203"/>
      <c r="E26" s="204"/>
    </row>
    <row r="27" spans="1:5" ht="24" customHeight="1" x14ac:dyDescent="0.25">
      <c r="A27" s="163" t="s">
        <v>81</v>
      </c>
      <c r="B27" s="164">
        <f>SUM('Project promoter'!B47,'Project partner (1)'!B48,'Project partner (2)'!B48,'Project partner (3)'!B48,'Project partner (4)'!B48)</f>
        <v>0</v>
      </c>
      <c r="C27" s="164">
        <f>SUM('Project promoter'!C47,'Project partner (1)'!C48,'Project partner (2)'!C48,'Project partner (3)'!C48,'Project partner (4)'!C48)</f>
        <v>0</v>
      </c>
      <c r="D27" s="208">
        <f>IF(B27=0,0,C27/B27)</f>
        <v>0</v>
      </c>
      <c r="E27" s="209"/>
    </row>
    <row r="28" spans="1:5" ht="24" customHeight="1" thickBot="1" x14ac:dyDescent="0.3">
      <c r="A28" s="22" t="s">
        <v>44</v>
      </c>
      <c r="B28" s="154">
        <f>B27-C27</f>
        <v>0</v>
      </c>
      <c r="C28" s="30"/>
      <c r="D28" s="210"/>
      <c r="E28" s="211"/>
    </row>
    <row r="29" spans="1:5" ht="24" customHeight="1" x14ac:dyDescent="0.25">
      <c r="A29" s="78"/>
      <c r="B29" s="19"/>
      <c r="C29" s="19"/>
      <c r="D29" s="18"/>
      <c r="E29" s="81"/>
    </row>
    <row r="30" spans="1:5" ht="24.95" customHeight="1" thickBot="1" x14ac:dyDescent="0.4">
      <c r="A30" s="196" t="s">
        <v>96</v>
      </c>
      <c r="B30" s="197"/>
      <c r="C30" s="197"/>
      <c r="D30" s="197"/>
      <c r="E30" s="198"/>
    </row>
    <row r="31" spans="1:5" ht="24.95" customHeight="1" x14ac:dyDescent="0.3">
      <c r="A31" s="4" t="s">
        <v>36</v>
      </c>
      <c r="B31" s="194"/>
      <c r="C31" s="194"/>
      <c r="D31" s="194"/>
      <c r="E31" s="195"/>
    </row>
    <row r="32" spans="1:5" ht="24.95" customHeight="1" x14ac:dyDescent="0.3">
      <c r="A32" s="5" t="s">
        <v>67</v>
      </c>
      <c r="B32" s="199"/>
      <c r="C32" s="200"/>
      <c r="D32" s="200"/>
      <c r="E32" s="201"/>
    </row>
    <row r="33" spans="1:5" ht="24.95" customHeight="1" x14ac:dyDescent="0.3">
      <c r="A33" s="5" t="s">
        <v>68</v>
      </c>
      <c r="B33" s="189"/>
      <c r="C33" s="189"/>
      <c r="D33" s="189"/>
      <c r="E33" s="190"/>
    </row>
    <row r="34" spans="1:5" ht="24.95" customHeight="1" thickBot="1" x14ac:dyDescent="0.5">
      <c r="A34" s="6" t="s">
        <v>65</v>
      </c>
      <c r="B34" s="205" t="s">
        <v>66</v>
      </c>
      <c r="C34" s="206"/>
      <c r="D34" s="206"/>
      <c r="E34" s="207"/>
    </row>
    <row r="35" spans="1:5" ht="15.75" customHeight="1" x14ac:dyDescent="0.25">
      <c r="A35" s="79"/>
      <c r="B35" s="2"/>
      <c r="C35" s="2"/>
      <c r="D35" s="14"/>
      <c r="E35" s="77"/>
    </row>
    <row r="36" spans="1:5" ht="15.75" customHeight="1" x14ac:dyDescent="0.25">
      <c r="A36" s="184" t="s">
        <v>72</v>
      </c>
      <c r="B36" s="185"/>
      <c r="C36" s="185"/>
      <c r="D36" s="185"/>
      <c r="E36" s="188"/>
    </row>
    <row r="37" spans="1:5" ht="33" customHeight="1" x14ac:dyDescent="0.25">
      <c r="A37" s="184"/>
      <c r="B37" s="185"/>
      <c r="C37" s="185"/>
      <c r="D37" s="185"/>
      <c r="E37" s="188"/>
    </row>
    <row r="38" spans="1:5" ht="37.5" customHeight="1" x14ac:dyDescent="0.25">
      <c r="A38" s="184" t="s">
        <v>73</v>
      </c>
      <c r="B38" s="185"/>
      <c r="C38" s="185"/>
      <c r="D38" s="185"/>
      <c r="E38" s="188"/>
    </row>
    <row r="39" spans="1:5" ht="21" customHeight="1" x14ac:dyDescent="0.25">
      <c r="A39" s="184"/>
      <c r="B39" s="185"/>
      <c r="C39" s="92"/>
      <c r="D39" s="14"/>
      <c r="E39" s="77"/>
    </row>
    <row r="40" spans="1:5" ht="19.5" customHeight="1" thickBot="1" x14ac:dyDescent="0.35">
      <c r="A40" s="82" t="s">
        <v>97</v>
      </c>
      <c r="B40" s="3"/>
      <c r="C40" s="3"/>
      <c r="D40" s="14"/>
      <c r="E40" s="77"/>
    </row>
    <row r="41" spans="1:5" ht="24.95" customHeight="1" thickBot="1" x14ac:dyDescent="0.35">
      <c r="A41" s="83" t="s">
        <v>15</v>
      </c>
      <c r="B41" s="177"/>
      <c r="C41" s="178"/>
      <c r="D41" s="179"/>
      <c r="E41" s="77"/>
    </row>
    <row r="42" spans="1:5" ht="46.5" customHeight="1" thickBot="1" x14ac:dyDescent="0.35">
      <c r="A42" s="83" t="s">
        <v>16</v>
      </c>
      <c r="B42" s="191"/>
      <c r="C42" s="192"/>
      <c r="D42" s="193"/>
      <c r="E42" s="77"/>
    </row>
    <row r="43" spans="1:5" ht="24.95" customHeight="1" thickBot="1" x14ac:dyDescent="0.35">
      <c r="A43" s="83" t="s">
        <v>17</v>
      </c>
      <c r="B43" s="177"/>
      <c r="C43" s="178"/>
      <c r="D43" s="179"/>
      <c r="E43" s="77"/>
    </row>
    <row r="44" spans="1:5" ht="10.5" customHeight="1" thickBot="1" x14ac:dyDescent="0.35">
      <c r="A44" s="83"/>
      <c r="B44" s="84"/>
      <c r="C44" s="84"/>
      <c r="D44" s="84"/>
      <c r="E44" s="77"/>
    </row>
    <row r="45" spans="1:5" ht="24.95" customHeight="1" thickBot="1" x14ac:dyDescent="0.35">
      <c r="A45" s="83" t="s">
        <v>14</v>
      </c>
      <c r="B45" s="68" t="s">
        <v>69</v>
      </c>
      <c r="C45" s="150"/>
      <c r="D45" s="84"/>
      <c r="E45" s="77"/>
    </row>
    <row r="46" spans="1:5" x14ac:dyDescent="0.25">
      <c r="A46" s="74"/>
      <c r="B46" s="14"/>
      <c r="C46" s="14"/>
      <c r="D46" s="14"/>
      <c r="E46" s="77"/>
    </row>
    <row r="47" spans="1:5" ht="18.75" x14ac:dyDescent="0.3">
      <c r="A47" s="83" t="s">
        <v>98</v>
      </c>
      <c r="B47" s="14"/>
      <c r="C47" s="14"/>
      <c r="D47" s="14"/>
      <c r="E47" s="77"/>
    </row>
    <row r="48" spans="1:5" x14ac:dyDescent="0.25">
      <c r="A48" s="74"/>
      <c r="B48" s="14"/>
      <c r="C48" s="14"/>
      <c r="D48" s="14"/>
      <c r="E48" s="77"/>
    </row>
    <row r="49" spans="1:5" ht="15.75" thickBot="1" x14ac:dyDescent="0.3">
      <c r="A49" s="85"/>
      <c r="B49" s="86"/>
      <c r="C49" s="86"/>
      <c r="D49" s="86"/>
      <c r="E49" s="87"/>
    </row>
  </sheetData>
  <sheetProtection algorithmName="SHA-512" hashValue="+JUu8J8At2JzVx79yVtc8wlUvBm42HEBHpUHt1YDHkN55MTw/kme/Yn7krFLn30pENQYwNkOMlMbHN7CYP7moA==" saltValue="UFopIKXjcTNJqDFhU91+Sg==" spinCount="100000" sheet="1" selectLockedCells="1"/>
  <mergeCells count="27">
    <mergeCell ref="D28:E28"/>
    <mergeCell ref="C21:E23"/>
    <mergeCell ref="D1:E1"/>
    <mergeCell ref="A20:E20"/>
    <mergeCell ref="E15:E16"/>
    <mergeCell ref="A4:E4"/>
    <mergeCell ref="A2:E2"/>
    <mergeCell ref="A14:E14"/>
    <mergeCell ref="A3:E3"/>
    <mergeCell ref="D15:D16"/>
    <mergeCell ref="C7:E12"/>
    <mergeCell ref="B43:D43"/>
    <mergeCell ref="B15:B16"/>
    <mergeCell ref="C15:C16"/>
    <mergeCell ref="A39:B39"/>
    <mergeCell ref="A15:A16"/>
    <mergeCell ref="A36:E37"/>
    <mergeCell ref="A38:E38"/>
    <mergeCell ref="B33:E33"/>
    <mergeCell ref="B41:D41"/>
    <mergeCell ref="B42:D42"/>
    <mergeCell ref="B31:E31"/>
    <mergeCell ref="A30:E30"/>
    <mergeCell ref="B32:E32"/>
    <mergeCell ref="A26:E26"/>
    <mergeCell ref="B34:E34"/>
    <mergeCell ref="D27:E27"/>
  </mergeCells>
  <conditionalFormatting sqref="B21:C21">
    <cfRule type="cellIs" dxfId="0" priority="1" operator="lessThan">
      <formula>0</formula>
    </cfRule>
  </conditionalFormatting>
  <pageMargins left="1.1023622047244095" right="0.9055118110236221" top="1.1417322834645669" bottom="0" header="0.31496062992125984" footer="0.31496062992125984"/>
  <pageSetup paperSize="9" scale="50"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dimension ref="A1:G48"/>
  <sheetViews>
    <sheetView topLeftCell="A19" zoomScale="90" zoomScaleNormal="90" zoomScaleSheetLayoutView="80" workbookViewId="0">
      <selection activeCell="B44" sqref="B44"/>
    </sheetView>
  </sheetViews>
  <sheetFormatPr defaultRowHeight="15" x14ac:dyDescent="0.25"/>
  <cols>
    <col min="1" max="1" width="57.5703125" customWidth="1"/>
    <col min="2" max="5" width="25.7109375" customWidth="1"/>
    <col min="6" max="7" width="20.7109375" customWidth="1"/>
  </cols>
  <sheetData>
    <row r="1" spans="1:7" ht="24.95" customHeight="1" x14ac:dyDescent="0.35">
      <c r="A1" s="251" t="s">
        <v>74</v>
      </c>
      <c r="B1" s="251"/>
      <c r="C1" s="61"/>
      <c r="D1" s="61"/>
      <c r="E1" s="53"/>
      <c r="F1" s="242" t="s">
        <v>59</v>
      </c>
      <c r="G1" s="242"/>
    </row>
    <row r="2" spans="1:7" ht="24.95" customHeight="1" x14ac:dyDescent="0.35">
      <c r="A2" s="257" t="s">
        <v>0</v>
      </c>
      <c r="B2" s="257"/>
      <c r="C2" s="257"/>
      <c r="D2" s="257"/>
      <c r="E2" s="257"/>
      <c r="F2" s="62"/>
    </row>
    <row r="3" spans="1:7" ht="24.95" customHeight="1" x14ac:dyDescent="0.35">
      <c r="A3" s="257" t="s">
        <v>12</v>
      </c>
      <c r="B3" s="257"/>
      <c r="C3" s="257"/>
      <c r="D3" s="257"/>
      <c r="E3" s="257"/>
      <c r="F3" s="62"/>
    </row>
    <row r="4" spans="1:7" ht="24.95" customHeight="1" x14ac:dyDescent="0.25"/>
    <row r="6" spans="1:7" ht="13.5" customHeight="1" thickBot="1" x14ac:dyDescent="0.3"/>
    <row r="7" spans="1:7" ht="35.1" customHeight="1" thickBot="1" x14ac:dyDescent="0.3">
      <c r="A7" s="107" t="s">
        <v>99</v>
      </c>
      <c r="B7" s="243"/>
      <c r="C7" s="244"/>
      <c r="D7" s="244"/>
      <c r="E7" s="244"/>
      <c r="F7" s="244"/>
      <c r="G7" s="245"/>
    </row>
    <row r="8" spans="1:7" ht="15.75" thickBot="1" x14ac:dyDescent="0.3"/>
    <row r="9" spans="1:7" ht="27.75" customHeight="1" thickBot="1" x14ac:dyDescent="0.3">
      <c r="A9" s="252" t="s">
        <v>77</v>
      </c>
      <c r="B9" s="253"/>
      <c r="C9" s="253"/>
      <c r="D9" s="253"/>
      <c r="E9" s="253"/>
      <c r="F9" s="253"/>
      <c r="G9" s="254"/>
    </row>
    <row r="10" spans="1:7" ht="20.25" customHeight="1" x14ac:dyDescent="0.25">
      <c r="A10" s="255" t="s">
        <v>75</v>
      </c>
      <c r="B10" s="248" t="s">
        <v>91</v>
      </c>
      <c r="C10" s="249"/>
      <c r="D10" s="248" t="s">
        <v>92</v>
      </c>
      <c r="E10" s="249"/>
      <c r="F10" s="246" t="s">
        <v>35</v>
      </c>
      <c r="G10" s="258" t="s">
        <v>19</v>
      </c>
    </row>
    <row r="11" spans="1:7" ht="27" customHeight="1" x14ac:dyDescent="0.25">
      <c r="A11" s="255"/>
      <c r="B11" s="181"/>
      <c r="C11" s="183"/>
      <c r="D11" s="181"/>
      <c r="E11" s="183"/>
      <c r="F11" s="246"/>
      <c r="G11" s="258"/>
    </row>
    <row r="12" spans="1:7" ht="75.75" customHeight="1" thickBot="1" x14ac:dyDescent="0.3">
      <c r="A12" s="256"/>
      <c r="B12" s="59" t="s">
        <v>30</v>
      </c>
      <c r="C12" s="119" t="s">
        <v>90</v>
      </c>
      <c r="D12" s="59" t="s">
        <v>79</v>
      </c>
      <c r="E12" s="119" t="s">
        <v>80</v>
      </c>
      <c r="F12" s="247"/>
      <c r="G12" s="259"/>
    </row>
    <row r="13" spans="1:7" ht="37.5" customHeight="1" thickBot="1" x14ac:dyDescent="0.3">
      <c r="A13" s="95" t="s">
        <v>1</v>
      </c>
      <c r="B13" s="126">
        <f>B14+B15+B16+B21+B22</f>
        <v>0</v>
      </c>
      <c r="C13" s="126">
        <f>C14+C15+C16+C21+C22</f>
        <v>0</v>
      </c>
      <c r="D13" s="126">
        <f>D14+D15+D16+D21+D22</f>
        <v>0</v>
      </c>
      <c r="E13" s="127">
        <f>E14+E15+E16+E21+E22</f>
        <v>0</v>
      </c>
      <c r="F13" s="96">
        <f>IF(B13=0,0,D13/B13*100)</f>
        <v>0</v>
      </c>
      <c r="G13" s="96">
        <f>IF(C13=0,0,E13/C13*100)</f>
        <v>0</v>
      </c>
    </row>
    <row r="14" spans="1:7" ht="37.5" customHeight="1" thickBot="1" x14ac:dyDescent="0.3">
      <c r="A14" s="95" t="s">
        <v>2</v>
      </c>
      <c r="B14" s="128">
        <v>0</v>
      </c>
      <c r="C14" s="128">
        <v>0</v>
      </c>
      <c r="D14" s="128">
        <v>0</v>
      </c>
      <c r="E14" s="43">
        <v>0</v>
      </c>
      <c r="F14" s="96">
        <f t="shared" ref="F14:F31" si="0">IF(B14=0,0,D14/B14*100)</f>
        <v>0</v>
      </c>
      <c r="G14" s="96">
        <f t="shared" ref="G14:G31" si="1">IF(C14=0,0,E14/C14*100)</f>
        <v>0</v>
      </c>
    </row>
    <row r="15" spans="1:7" ht="37.5" customHeight="1" thickBot="1" x14ac:dyDescent="0.3">
      <c r="A15" s="95" t="s">
        <v>3</v>
      </c>
      <c r="B15" s="138">
        <v>0</v>
      </c>
      <c r="C15" s="138">
        <v>0</v>
      </c>
      <c r="D15" s="138">
        <v>0</v>
      </c>
      <c r="E15" s="57">
        <v>0</v>
      </c>
      <c r="F15" s="96">
        <f t="shared" si="0"/>
        <v>0</v>
      </c>
      <c r="G15" s="96">
        <f t="shared" si="1"/>
        <v>0</v>
      </c>
    </row>
    <row r="16" spans="1:7" ht="37.5" customHeight="1" thickBot="1" x14ac:dyDescent="0.3">
      <c r="A16" s="95" t="s">
        <v>11</v>
      </c>
      <c r="B16" s="126">
        <f>B17+B18+B19+B20</f>
        <v>0</v>
      </c>
      <c r="C16" s="126">
        <f t="shared" ref="C16:D16" si="2">C17+C18+C19+C20</f>
        <v>0</v>
      </c>
      <c r="D16" s="126">
        <f t="shared" si="2"/>
        <v>0</v>
      </c>
      <c r="E16" s="127">
        <f>E17+E18+E19+E20</f>
        <v>0</v>
      </c>
      <c r="F16" s="96">
        <f t="shared" si="0"/>
        <v>0</v>
      </c>
      <c r="G16" s="96">
        <f t="shared" si="1"/>
        <v>0</v>
      </c>
    </row>
    <row r="17" spans="1:7" ht="37.5" customHeight="1" x14ac:dyDescent="0.25">
      <c r="A17" s="108" t="s">
        <v>4</v>
      </c>
      <c r="B17" s="129">
        <v>0</v>
      </c>
      <c r="C17" s="129">
        <v>0</v>
      </c>
      <c r="D17" s="129">
        <v>0</v>
      </c>
      <c r="E17" s="55">
        <v>0</v>
      </c>
      <c r="F17" s="171">
        <f t="shared" si="0"/>
        <v>0</v>
      </c>
      <c r="G17" s="168">
        <f t="shared" si="1"/>
        <v>0</v>
      </c>
    </row>
    <row r="18" spans="1:7" ht="37.5" customHeight="1" x14ac:dyDescent="0.25">
      <c r="A18" s="109" t="s">
        <v>5</v>
      </c>
      <c r="B18" s="129">
        <v>0</v>
      </c>
      <c r="C18" s="129">
        <v>0</v>
      </c>
      <c r="D18" s="129">
        <v>0</v>
      </c>
      <c r="E18" s="55">
        <v>0</v>
      </c>
      <c r="F18" s="172">
        <f t="shared" si="0"/>
        <v>0</v>
      </c>
      <c r="G18" s="169">
        <f t="shared" si="1"/>
        <v>0</v>
      </c>
    </row>
    <row r="19" spans="1:7" ht="37.5" customHeight="1" x14ac:dyDescent="0.25">
      <c r="A19" s="109" t="s">
        <v>6</v>
      </c>
      <c r="B19" s="129">
        <v>0</v>
      </c>
      <c r="C19" s="129">
        <v>0</v>
      </c>
      <c r="D19" s="129">
        <v>0</v>
      </c>
      <c r="E19" s="55">
        <v>0</v>
      </c>
      <c r="F19" s="172">
        <f t="shared" si="0"/>
        <v>0</v>
      </c>
      <c r="G19" s="169">
        <f t="shared" si="1"/>
        <v>0</v>
      </c>
    </row>
    <row r="20" spans="1:7" ht="37.5" customHeight="1" thickBot="1" x14ac:dyDescent="0.3">
      <c r="A20" s="110" t="s">
        <v>7</v>
      </c>
      <c r="B20" s="130">
        <v>0</v>
      </c>
      <c r="C20" s="130">
        <v>0</v>
      </c>
      <c r="D20" s="130">
        <v>0</v>
      </c>
      <c r="E20" s="131">
        <v>0</v>
      </c>
      <c r="F20" s="173">
        <f t="shared" si="0"/>
        <v>0</v>
      </c>
      <c r="G20" s="170">
        <f t="shared" si="1"/>
        <v>0</v>
      </c>
    </row>
    <row r="21" spans="1:7" ht="37.5" customHeight="1" thickBot="1" x14ac:dyDescent="0.3">
      <c r="A21" s="111" t="s">
        <v>8</v>
      </c>
      <c r="B21" s="128">
        <v>0</v>
      </c>
      <c r="C21" s="128">
        <v>0</v>
      </c>
      <c r="D21" s="128">
        <v>0</v>
      </c>
      <c r="E21" s="43">
        <v>0</v>
      </c>
      <c r="F21" s="96">
        <f t="shared" si="0"/>
        <v>0</v>
      </c>
      <c r="G21" s="96">
        <f t="shared" si="1"/>
        <v>0</v>
      </c>
    </row>
    <row r="22" spans="1:7" ht="37.5" customHeight="1" thickBot="1" x14ac:dyDescent="0.3">
      <c r="A22" s="112" t="s">
        <v>9</v>
      </c>
      <c r="B22" s="126">
        <f>B23+B24+B25+B26+B27</f>
        <v>0</v>
      </c>
      <c r="C22" s="126">
        <f t="shared" ref="C22:D22" si="3">C23+C24+C25+C26+C27</f>
        <v>0</v>
      </c>
      <c r="D22" s="126">
        <f t="shared" si="3"/>
        <v>0</v>
      </c>
      <c r="E22" s="127">
        <f t="shared" ref="E22" si="4">E23+E24+E25+E26+E27</f>
        <v>0</v>
      </c>
      <c r="F22" s="96">
        <f t="shared" si="0"/>
        <v>0</v>
      </c>
      <c r="G22" s="96">
        <f t="shared" si="1"/>
        <v>0</v>
      </c>
    </row>
    <row r="23" spans="1:7" ht="37.5" customHeight="1" x14ac:dyDescent="0.25">
      <c r="A23" s="113" t="s">
        <v>49</v>
      </c>
      <c r="B23" s="129">
        <v>0</v>
      </c>
      <c r="C23" s="129">
        <v>0</v>
      </c>
      <c r="D23" s="129">
        <v>0</v>
      </c>
      <c r="E23" s="55">
        <v>0</v>
      </c>
      <c r="F23" s="97">
        <f t="shared" si="0"/>
        <v>0</v>
      </c>
      <c r="G23" s="97">
        <f t="shared" si="1"/>
        <v>0</v>
      </c>
    </row>
    <row r="24" spans="1:7" ht="37.5" customHeight="1" x14ac:dyDescent="0.25">
      <c r="A24" s="114" t="s">
        <v>10</v>
      </c>
      <c r="B24" s="129">
        <v>0</v>
      </c>
      <c r="C24" s="129">
        <v>0</v>
      </c>
      <c r="D24" s="129">
        <v>0</v>
      </c>
      <c r="E24" s="55">
        <v>0</v>
      </c>
      <c r="F24" s="172">
        <f t="shared" si="0"/>
        <v>0</v>
      </c>
      <c r="G24" s="172">
        <f t="shared" si="1"/>
        <v>0</v>
      </c>
    </row>
    <row r="25" spans="1:7" ht="37.5" customHeight="1" x14ac:dyDescent="0.25">
      <c r="A25" s="115" t="s">
        <v>22</v>
      </c>
      <c r="B25" s="129">
        <v>0</v>
      </c>
      <c r="C25" s="129">
        <v>0</v>
      </c>
      <c r="D25" s="129">
        <v>0</v>
      </c>
      <c r="E25" s="55">
        <v>0</v>
      </c>
      <c r="F25" s="172">
        <f t="shared" si="0"/>
        <v>0</v>
      </c>
      <c r="G25" s="172">
        <f t="shared" si="1"/>
        <v>0</v>
      </c>
    </row>
    <row r="26" spans="1:7" ht="37.5" customHeight="1" thickBot="1" x14ac:dyDescent="0.3">
      <c r="A26" s="114" t="s">
        <v>21</v>
      </c>
      <c r="B26" s="129">
        <v>0</v>
      </c>
      <c r="C26" s="129">
        <v>0</v>
      </c>
      <c r="D26" s="129">
        <v>0</v>
      </c>
      <c r="E26" s="55">
        <v>0</v>
      </c>
      <c r="F26" s="100">
        <f t="shared" si="0"/>
        <v>0</v>
      </c>
      <c r="G26" s="100">
        <f t="shared" si="1"/>
        <v>0</v>
      </c>
    </row>
    <row r="27" spans="1:7" ht="37.5" customHeight="1" thickBot="1" x14ac:dyDescent="0.3">
      <c r="A27" s="112" t="s">
        <v>53</v>
      </c>
      <c r="B27" s="126">
        <f>B28+B29</f>
        <v>0</v>
      </c>
      <c r="C27" s="126">
        <f t="shared" ref="C27:D27" si="5">C28+C29</f>
        <v>0</v>
      </c>
      <c r="D27" s="126">
        <f t="shared" si="5"/>
        <v>0</v>
      </c>
      <c r="E27" s="127">
        <f t="shared" ref="E27" si="6">E28+E29</f>
        <v>0</v>
      </c>
      <c r="F27" s="96">
        <f t="shared" si="0"/>
        <v>0</v>
      </c>
      <c r="G27" s="96">
        <f t="shared" si="1"/>
        <v>0</v>
      </c>
    </row>
    <row r="28" spans="1:7" ht="37.5" customHeight="1" x14ac:dyDescent="0.25">
      <c r="A28" s="116" t="s">
        <v>47</v>
      </c>
      <c r="B28" s="132">
        <v>0</v>
      </c>
      <c r="C28" s="132">
        <v>0</v>
      </c>
      <c r="D28" s="132">
        <v>0</v>
      </c>
      <c r="E28" s="133">
        <v>0</v>
      </c>
      <c r="F28" s="97">
        <f t="shared" si="0"/>
        <v>0</v>
      </c>
      <c r="G28" s="97">
        <f t="shared" si="1"/>
        <v>0</v>
      </c>
    </row>
    <row r="29" spans="1:7" ht="37.5" customHeight="1" thickBot="1" x14ac:dyDescent="0.3">
      <c r="A29" s="117" t="s">
        <v>52</v>
      </c>
      <c r="B29" s="134">
        <v>0</v>
      </c>
      <c r="C29" s="134">
        <v>0</v>
      </c>
      <c r="D29" s="134">
        <v>0</v>
      </c>
      <c r="E29" s="135">
        <v>0</v>
      </c>
      <c r="F29" s="174">
        <f t="shared" si="0"/>
        <v>0</v>
      </c>
      <c r="G29" s="167">
        <f t="shared" si="1"/>
        <v>0</v>
      </c>
    </row>
    <row r="30" spans="1:7" ht="37.5" customHeight="1" thickBot="1" x14ac:dyDescent="0.3">
      <c r="A30" s="136" t="s">
        <v>27</v>
      </c>
      <c r="B30" s="128">
        <v>0</v>
      </c>
      <c r="C30" s="128">
        <v>0</v>
      </c>
      <c r="D30" s="128">
        <v>0</v>
      </c>
      <c r="E30" s="43">
        <v>0</v>
      </c>
      <c r="F30" s="96">
        <f t="shared" si="0"/>
        <v>0</v>
      </c>
      <c r="G30" s="96">
        <f t="shared" si="1"/>
        <v>0</v>
      </c>
    </row>
    <row r="31" spans="1:7" ht="41.25" customHeight="1" thickBot="1" x14ac:dyDescent="0.3">
      <c r="A31" s="137" t="s">
        <v>18</v>
      </c>
      <c r="B31" s="139">
        <f>B13+B30</f>
        <v>0</v>
      </c>
      <c r="C31" s="139">
        <f t="shared" ref="C31:D31" si="7">C13+C30</f>
        <v>0</v>
      </c>
      <c r="D31" s="139">
        <f t="shared" si="7"/>
        <v>0</v>
      </c>
      <c r="E31" s="140">
        <f>E13+E30</f>
        <v>0</v>
      </c>
      <c r="F31" s="96">
        <f t="shared" si="0"/>
        <v>0</v>
      </c>
      <c r="G31" s="96">
        <f t="shared" si="1"/>
        <v>0</v>
      </c>
    </row>
    <row r="32" spans="1:7" ht="30.75" customHeight="1" thickBot="1" x14ac:dyDescent="0.3">
      <c r="A32" s="250" t="s">
        <v>54</v>
      </c>
      <c r="B32" s="250"/>
      <c r="C32" s="250"/>
      <c r="D32" s="250"/>
      <c r="E32" s="250"/>
      <c r="F32" s="250"/>
      <c r="G32" s="250"/>
    </row>
    <row r="33" spans="1:7" ht="25.5" customHeight="1" x14ac:dyDescent="0.25">
      <c r="A33" s="230"/>
      <c r="B33" s="231"/>
      <c r="C33" s="231"/>
      <c r="D33" s="231"/>
      <c r="E33" s="231"/>
      <c r="F33" s="231"/>
      <c r="G33" s="232"/>
    </row>
    <row r="34" spans="1:7" ht="25.5" customHeight="1" x14ac:dyDescent="0.25">
      <c r="A34" s="233"/>
      <c r="B34" s="234"/>
      <c r="C34" s="234"/>
      <c r="D34" s="234"/>
      <c r="E34" s="234"/>
      <c r="F34" s="234"/>
      <c r="G34" s="235"/>
    </row>
    <row r="35" spans="1:7" ht="25.5" customHeight="1" thickBot="1" x14ac:dyDescent="0.3">
      <c r="A35" s="236"/>
      <c r="B35" s="237"/>
      <c r="C35" s="237"/>
      <c r="D35" s="237"/>
      <c r="E35" s="237"/>
      <c r="F35" s="237"/>
      <c r="G35" s="238"/>
    </row>
    <row r="36" spans="1:7" ht="16.5" customHeight="1" thickBot="1" x14ac:dyDescent="0.35">
      <c r="E36" s="20"/>
      <c r="F36" s="20"/>
      <c r="G36" s="21"/>
    </row>
    <row r="37" spans="1:7" ht="30" customHeight="1" thickBot="1" x14ac:dyDescent="0.3">
      <c r="A37" s="11" t="s">
        <v>39</v>
      </c>
      <c r="B37" s="103">
        <f>IF(E13=0,0,E30/(E13-E23-E29))</f>
        <v>0</v>
      </c>
      <c r="C37" s="35"/>
      <c r="D37" s="35"/>
      <c r="E37" s="34"/>
      <c r="F37" s="34"/>
      <c r="G37" s="29"/>
    </row>
    <row r="38" spans="1:7" ht="16.5" customHeight="1" thickBot="1" x14ac:dyDescent="0.35">
      <c r="E38" s="20"/>
      <c r="F38" s="20"/>
      <c r="G38" s="21"/>
    </row>
    <row r="39" spans="1:7" ht="30" customHeight="1" x14ac:dyDescent="0.3">
      <c r="A39" s="239" t="s">
        <v>76</v>
      </c>
      <c r="B39" s="240"/>
      <c r="C39" s="241"/>
      <c r="D39" s="156"/>
      <c r="E39" s="156"/>
      <c r="F39" s="143"/>
      <c r="G39" s="21"/>
    </row>
    <row r="40" spans="1:7" ht="30" customHeight="1" x14ac:dyDescent="0.3">
      <c r="A40" s="26" t="s">
        <v>57</v>
      </c>
      <c r="B40" s="51">
        <f>C31</f>
        <v>0</v>
      </c>
      <c r="C40" s="276"/>
      <c r="D40" s="18"/>
      <c r="E40" s="277"/>
      <c r="F40" s="277"/>
      <c r="G40" s="278"/>
    </row>
    <row r="41" spans="1:7" ht="30" customHeight="1" x14ac:dyDescent="0.3">
      <c r="A41" s="27" t="s">
        <v>82</v>
      </c>
      <c r="B41" s="51">
        <f>E31</f>
        <v>0</v>
      </c>
      <c r="C41" s="276"/>
      <c r="D41" s="18"/>
      <c r="E41" s="277"/>
      <c r="F41" s="277"/>
      <c r="G41" s="278"/>
    </row>
    <row r="42" spans="1:7" ht="30" customHeight="1" thickBot="1" x14ac:dyDescent="0.35">
      <c r="A42" s="28" t="s">
        <v>43</v>
      </c>
      <c r="B42" s="48">
        <f>B40-B41</f>
        <v>0</v>
      </c>
      <c r="C42" s="279">
        <f>IF(B42=0,0,B41/B40)</f>
        <v>0</v>
      </c>
      <c r="D42" s="37"/>
      <c r="E42" s="280"/>
      <c r="F42" s="281"/>
      <c r="G42" s="278"/>
    </row>
    <row r="43" spans="1:7" ht="21.75" customHeight="1" thickBot="1" x14ac:dyDescent="0.35">
      <c r="A43" s="36"/>
      <c r="B43" s="37"/>
      <c r="C43" s="37"/>
      <c r="D43" s="37"/>
      <c r="E43" s="281"/>
      <c r="F43" s="281"/>
      <c r="G43" s="278"/>
    </row>
    <row r="44" spans="1:7" ht="30" customHeight="1" thickBot="1" x14ac:dyDescent="0.35">
      <c r="A44" s="91" t="s">
        <v>84</v>
      </c>
      <c r="B44" s="57">
        <v>0</v>
      </c>
      <c r="C44" s="282"/>
      <c r="D44" s="18"/>
      <c r="E44" s="281"/>
      <c r="F44" s="281"/>
      <c r="G44" s="278"/>
    </row>
    <row r="45" spans="1:7" ht="18" customHeight="1" thickBot="1" x14ac:dyDescent="0.3">
      <c r="A45" s="7"/>
      <c r="B45" s="1"/>
      <c r="C45" s="146"/>
      <c r="D45" s="146"/>
      <c r="E45" s="1"/>
      <c r="F45" s="1"/>
    </row>
    <row r="46" spans="1:7" ht="29.25" customHeight="1" x14ac:dyDescent="0.25">
      <c r="A46" s="141" t="s">
        <v>23</v>
      </c>
      <c r="B46" s="12" t="s">
        <v>25</v>
      </c>
      <c r="C46" s="12" t="s">
        <v>83</v>
      </c>
      <c r="D46" s="31" t="s">
        <v>40</v>
      </c>
      <c r="E46" s="13" t="s">
        <v>26</v>
      </c>
      <c r="F46" s="144"/>
    </row>
    <row r="47" spans="1:7" ht="37.5" customHeight="1" thickBot="1" x14ac:dyDescent="0.3">
      <c r="A47" s="15" t="s">
        <v>38</v>
      </c>
      <c r="B47" s="44">
        <v>0</v>
      </c>
      <c r="C47" s="47">
        <v>0</v>
      </c>
      <c r="D47" s="32">
        <f>B47-C47</f>
        <v>0</v>
      </c>
      <c r="E47" s="105">
        <f>IF(B47=0,0,C47/B47*100)</f>
        <v>0</v>
      </c>
      <c r="F47" s="145"/>
    </row>
    <row r="48" spans="1:7" ht="30" customHeight="1" x14ac:dyDescent="0.25"/>
  </sheetData>
  <sheetProtection algorithmName="SHA-512" hashValue="3KqbGZwzlOEISa8JAHhK1dm60sHcI2e4r6GVzyXwS6t5Ns+/X4c7p5wjf+INB+9zXIMj2MG20EAnhz0PdyF2cg==" saltValue="wBRTeFIqwsGfesGTFzhNPg==" spinCount="100000" sheet="1" selectLockedCells="1"/>
  <mergeCells count="14">
    <mergeCell ref="A33:G35"/>
    <mergeCell ref="A39:C39"/>
    <mergeCell ref="F1:G1"/>
    <mergeCell ref="B7:G7"/>
    <mergeCell ref="F10:F12"/>
    <mergeCell ref="B10:C11"/>
    <mergeCell ref="D10:E11"/>
    <mergeCell ref="A32:G32"/>
    <mergeCell ref="A1:B1"/>
    <mergeCell ref="A9:G9"/>
    <mergeCell ref="A10:A12"/>
    <mergeCell ref="A3:E3"/>
    <mergeCell ref="A2:E2"/>
    <mergeCell ref="G10:G12"/>
  </mergeCells>
  <pageMargins left="0.31496062992125984" right="0.23622047244094491" top="0.74803149606299213" bottom="0.74803149606299213" header="0.31496062992125984" footer="0.31496062992125984"/>
  <pageSetup paperSize="9" scale="48"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dimension ref="A1:G49"/>
  <sheetViews>
    <sheetView topLeftCell="A4" zoomScale="90" zoomScaleNormal="90" zoomScaleSheetLayoutView="80" workbookViewId="0">
      <selection activeCell="D13" sqref="D13"/>
    </sheetView>
  </sheetViews>
  <sheetFormatPr defaultRowHeight="15" x14ac:dyDescent="0.25"/>
  <cols>
    <col min="1" max="1" width="57.7109375" customWidth="1"/>
    <col min="2" max="2" width="25.7109375" customWidth="1"/>
    <col min="3" max="3" width="24.5703125" customWidth="1"/>
    <col min="4" max="5" width="25.7109375" customWidth="1"/>
    <col min="6" max="6" width="20" customWidth="1"/>
    <col min="7" max="7" width="19.7109375" customWidth="1"/>
  </cols>
  <sheetData>
    <row r="1" spans="1:7" ht="24.95" customHeight="1" x14ac:dyDescent="0.35">
      <c r="A1" s="251" t="s">
        <v>74</v>
      </c>
      <c r="B1" s="251"/>
      <c r="C1" s="53"/>
      <c r="D1" s="53"/>
      <c r="E1" s="53"/>
      <c r="F1" s="242" t="s">
        <v>59</v>
      </c>
      <c r="G1" s="242"/>
    </row>
    <row r="2" spans="1:7" ht="24.95" customHeight="1" x14ac:dyDescent="0.35">
      <c r="A2" s="257" t="s">
        <v>0</v>
      </c>
      <c r="B2" s="257"/>
      <c r="C2" s="257"/>
      <c r="D2" s="257"/>
      <c r="E2" s="257"/>
    </row>
    <row r="3" spans="1:7" ht="24.95" customHeight="1" x14ac:dyDescent="0.35">
      <c r="A3" s="257" t="s">
        <v>12</v>
      </c>
      <c r="B3" s="257"/>
      <c r="C3" s="257"/>
      <c r="D3" s="257"/>
      <c r="E3" s="257"/>
    </row>
    <row r="4" spans="1:7" ht="24.95" customHeight="1" x14ac:dyDescent="0.25"/>
    <row r="5" spans="1:7" ht="15.75" thickBot="1" x14ac:dyDescent="0.3"/>
    <row r="6" spans="1:7" ht="35.1" customHeight="1" thickBot="1" x14ac:dyDescent="0.3">
      <c r="A6" s="142" t="s">
        <v>100</v>
      </c>
      <c r="B6" s="243"/>
      <c r="C6" s="244"/>
      <c r="D6" s="244"/>
      <c r="E6" s="244"/>
      <c r="F6" s="244"/>
      <c r="G6" s="245"/>
    </row>
    <row r="7" spans="1:7" ht="18.75" customHeight="1" thickBot="1" x14ac:dyDescent="0.35">
      <c r="A7" s="272"/>
      <c r="B7" s="273"/>
      <c r="C7" s="274"/>
      <c r="D7" s="274"/>
      <c r="E7" s="274"/>
      <c r="F7" s="274"/>
      <c r="G7" s="275"/>
    </row>
    <row r="8" spans="1:7" ht="27.75" customHeight="1" thickBot="1" x14ac:dyDescent="0.3">
      <c r="A8" s="252" t="s">
        <v>78</v>
      </c>
      <c r="B8" s="263"/>
      <c r="C8" s="263"/>
      <c r="D8" s="263"/>
      <c r="E8" s="263"/>
      <c r="F8" s="253"/>
      <c r="G8" s="254"/>
    </row>
    <row r="9" spans="1:7" ht="20.25" customHeight="1" x14ac:dyDescent="0.25">
      <c r="A9" s="255" t="s">
        <v>75</v>
      </c>
      <c r="B9" s="248" t="s">
        <v>91</v>
      </c>
      <c r="C9" s="249"/>
      <c r="D9" s="248" t="s">
        <v>92</v>
      </c>
      <c r="E9" s="249"/>
      <c r="F9" s="246" t="s">
        <v>35</v>
      </c>
      <c r="G9" s="258" t="s">
        <v>19</v>
      </c>
    </row>
    <row r="10" spans="1:7" ht="27" customHeight="1" x14ac:dyDescent="0.25">
      <c r="A10" s="255"/>
      <c r="B10" s="181"/>
      <c r="C10" s="183"/>
      <c r="D10" s="181"/>
      <c r="E10" s="183"/>
      <c r="F10" s="246"/>
      <c r="G10" s="258"/>
    </row>
    <row r="11" spans="1:7" ht="75.75" customHeight="1" thickBot="1" x14ac:dyDescent="0.3">
      <c r="A11" s="256"/>
      <c r="B11" s="59" t="s">
        <v>30</v>
      </c>
      <c r="C11" s="119" t="s">
        <v>90</v>
      </c>
      <c r="D11" s="59" t="s">
        <v>79</v>
      </c>
      <c r="E11" s="119" t="s">
        <v>80</v>
      </c>
      <c r="F11" s="247"/>
      <c r="G11" s="259"/>
    </row>
    <row r="12" spans="1:7" ht="37.5" customHeight="1" thickBot="1" x14ac:dyDescent="0.3">
      <c r="A12" s="95" t="s">
        <v>1</v>
      </c>
      <c r="B12" s="126">
        <f>B13+B14+B15+B20+B21</f>
        <v>0</v>
      </c>
      <c r="C12" s="127">
        <f>C13+C14+C15+C20+C21</f>
        <v>0</v>
      </c>
      <c r="D12" s="126">
        <f>D13+D14+D15+D20+D21</f>
        <v>0</v>
      </c>
      <c r="E12" s="127">
        <f>E13+E14+E15+E20+E21</f>
        <v>0</v>
      </c>
      <c r="F12" s="120">
        <f>IF(B12=0,0,D12/B12*100)</f>
        <v>0</v>
      </c>
      <c r="G12" s="96">
        <f>IF(C12=0,0,E12/C12*100)</f>
        <v>0</v>
      </c>
    </row>
    <row r="13" spans="1:7" ht="37.5" customHeight="1" thickBot="1" x14ac:dyDescent="0.3">
      <c r="A13" s="95" t="s">
        <v>2</v>
      </c>
      <c r="B13" s="128">
        <v>0</v>
      </c>
      <c r="C13" s="43">
        <v>0</v>
      </c>
      <c r="D13" s="128">
        <v>0</v>
      </c>
      <c r="E13" s="43">
        <v>0</v>
      </c>
      <c r="F13" s="120">
        <f t="shared" ref="F13:F30" si="0">IF(B13=0,0,D13/B13*100)</f>
        <v>0</v>
      </c>
      <c r="G13" s="96">
        <f t="shared" ref="G13:G30" si="1">IF(C13=0,0,E13/C13*100)</f>
        <v>0</v>
      </c>
    </row>
    <row r="14" spans="1:7" ht="37.5" customHeight="1" thickBot="1" x14ac:dyDescent="0.3">
      <c r="A14" s="95" t="s">
        <v>3</v>
      </c>
      <c r="B14" s="128">
        <v>0</v>
      </c>
      <c r="C14" s="43">
        <v>0</v>
      </c>
      <c r="D14" s="128">
        <v>0</v>
      </c>
      <c r="E14" s="43">
        <v>0</v>
      </c>
      <c r="F14" s="120">
        <f t="shared" si="0"/>
        <v>0</v>
      </c>
      <c r="G14" s="96">
        <f t="shared" si="1"/>
        <v>0</v>
      </c>
    </row>
    <row r="15" spans="1:7" ht="37.5" customHeight="1" thickBot="1" x14ac:dyDescent="0.3">
      <c r="A15" s="95" t="s">
        <v>11</v>
      </c>
      <c r="B15" s="126">
        <f>B16+B17+B18+B19</f>
        <v>0</v>
      </c>
      <c r="C15" s="127">
        <f>C16+C17+C18+C19</f>
        <v>0</v>
      </c>
      <c r="D15" s="126">
        <f>D16+D17+D18+D19</f>
        <v>0</v>
      </c>
      <c r="E15" s="127">
        <f>E16+E17+E18+E19</f>
        <v>0</v>
      </c>
      <c r="F15" s="120">
        <f t="shared" si="0"/>
        <v>0</v>
      </c>
      <c r="G15" s="96">
        <f t="shared" si="1"/>
        <v>0</v>
      </c>
    </row>
    <row r="16" spans="1:7" ht="37.5" customHeight="1" x14ac:dyDescent="0.25">
      <c r="A16" s="108" t="s">
        <v>4</v>
      </c>
      <c r="B16" s="129">
        <v>0</v>
      </c>
      <c r="C16" s="55">
        <v>0</v>
      </c>
      <c r="D16" s="129">
        <v>0</v>
      </c>
      <c r="E16" s="55">
        <v>0</v>
      </c>
      <c r="F16" s="121">
        <f t="shared" si="0"/>
        <v>0</v>
      </c>
      <c r="G16" s="97">
        <f t="shared" si="1"/>
        <v>0</v>
      </c>
    </row>
    <row r="17" spans="1:7" ht="37.5" customHeight="1" x14ac:dyDescent="0.25">
      <c r="A17" s="109" t="s">
        <v>5</v>
      </c>
      <c r="B17" s="129">
        <v>0</v>
      </c>
      <c r="C17" s="55">
        <v>0</v>
      </c>
      <c r="D17" s="129">
        <v>0</v>
      </c>
      <c r="E17" s="55">
        <v>0</v>
      </c>
      <c r="F17" s="122">
        <f t="shared" si="0"/>
        <v>0</v>
      </c>
      <c r="G17" s="98">
        <f t="shared" si="1"/>
        <v>0</v>
      </c>
    </row>
    <row r="18" spans="1:7" ht="37.5" customHeight="1" x14ac:dyDescent="0.25">
      <c r="A18" s="109" t="s">
        <v>6</v>
      </c>
      <c r="B18" s="129">
        <v>0</v>
      </c>
      <c r="C18" s="55">
        <v>0</v>
      </c>
      <c r="D18" s="129">
        <v>0</v>
      </c>
      <c r="E18" s="55">
        <v>0</v>
      </c>
      <c r="F18" s="122">
        <f t="shared" si="0"/>
        <v>0</v>
      </c>
      <c r="G18" s="98">
        <f t="shared" si="1"/>
        <v>0</v>
      </c>
    </row>
    <row r="19" spans="1:7" ht="37.5" customHeight="1" thickBot="1" x14ac:dyDescent="0.3">
      <c r="A19" s="110" t="s">
        <v>7</v>
      </c>
      <c r="B19" s="130">
        <v>0</v>
      </c>
      <c r="C19" s="131">
        <v>0</v>
      </c>
      <c r="D19" s="130">
        <v>0</v>
      </c>
      <c r="E19" s="131">
        <v>0</v>
      </c>
      <c r="F19" s="123">
        <f t="shared" si="0"/>
        <v>0</v>
      </c>
      <c r="G19" s="99">
        <f t="shared" si="1"/>
        <v>0</v>
      </c>
    </row>
    <row r="20" spans="1:7" ht="37.5" customHeight="1" thickBot="1" x14ac:dyDescent="0.3">
      <c r="A20" s="111" t="s">
        <v>8</v>
      </c>
      <c r="B20" s="128">
        <v>0</v>
      </c>
      <c r="C20" s="43">
        <v>0</v>
      </c>
      <c r="D20" s="128">
        <v>0</v>
      </c>
      <c r="E20" s="43">
        <v>0</v>
      </c>
      <c r="F20" s="120">
        <f t="shared" si="0"/>
        <v>0</v>
      </c>
      <c r="G20" s="96">
        <f t="shared" si="1"/>
        <v>0</v>
      </c>
    </row>
    <row r="21" spans="1:7" ht="37.5" customHeight="1" thickBot="1" x14ac:dyDescent="0.3">
      <c r="A21" s="112" t="s">
        <v>9</v>
      </c>
      <c r="B21" s="126">
        <f>B22+B23+B24+B25+B26</f>
        <v>0</v>
      </c>
      <c r="C21" s="127">
        <f>C22+C23+C24+C25+C26</f>
        <v>0</v>
      </c>
      <c r="D21" s="126">
        <f>D22+D23+D24+D25+D26</f>
        <v>0</v>
      </c>
      <c r="E21" s="127">
        <f>E22+E23+E24+E25+E26</f>
        <v>0</v>
      </c>
      <c r="F21" s="120">
        <f t="shared" si="0"/>
        <v>0</v>
      </c>
      <c r="G21" s="96">
        <f t="shared" si="1"/>
        <v>0</v>
      </c>
    </row>
    <row r="22" spans="1:7" ht="37.5" customHeight="1" x14ac:dyDescent="0.25">
      <c r="A22" s="113" t="s">
        <v>49</v>
      </c>
      <c r="B22" s="129">
        <v>0</v>
      </c>
      <c r="C22" s="55">
        <v>0</v>
      </c>
      <c r="D22" s="129">
        <v>0</v>
      </c>
      <c r="E22" s="55">
        <v>0</v>
      </c>
      <c r="F22" s="121">
        <f t="shared" si="0"/>
        <v>0</v>
      </c>
      <c r="G22" s="97">
        <f t="shared" si="1"/>
        <v>0</v>
      </c>
    </row>
    <row r="23" spans="1:7" ht="37.5" customHeight="1" x14ac:dyDescent="0.25">
      <c r="A23" s="114" t="s">
        <v>10</v>
      </c>
      <c r="B23" s="129">
        <v>0</v>
      </c>
      <c r="C23" s="55">
        <v>0</v>
      </c>
      <c r="D23" s="129">
        <v>0</v>
      </c>
      <c r="E23" s="55">
        <v>0</v>
      </c>
      <c r="F23" s="122">
        <f t="shared" si="0"/>
        <v>0</v>
      </c>
      <c r="G23" s="98">
        <f t="shared" si="1"/>
        <v>0</v>
      </c>
    </row>
    <row r="24" spans="1:7" ht="37.5" customHeight="1" x14ac:dyDescent="0.25">
      <c r="A24" s="115" t="s">
        <v>22</v>
      </c>
      <c r="B24" s="129">
        <v>0</v>
      </c>
      <c r="C24" s="55">
        <v>0</v>
      </c>
      <c r="D24" s="129">
        <v>0</v>
      </c>
      <c r="E24" s="55">
        <v>0</v>
      </c>
      <c r="F24" s="122">
        <f t="shared" si="0"/>
        <v>0</v>
      </c>
      <c r="G24" s="98">
        <f t="shared" si="1"/>
        <v>0</v>
      </c>
    </row>
    <row r="25" spans="1:7" ht="37.5" customHeight="1" thickBot="1" x14ac:dyDescent="0.3">
      <c r="A25" s="114" t="s">
        <v>21</v>
      </c>
      <c r="B25" s="129">
        <v>0</v>
      </c>
      <c r="C25" s="55">
        <v>0</v>
      </c>
      <c r="D25" s="129">
        <v>0</v>
      </c>
      <c r="E25" s="55">
        <v>0</v>
      </c>
      <c r="F25" s="122">
        <f t="shared" si="0"/>
        <v>0</v>
      </c>
      <c r="G25" s="98">
        <f t="shared" si="1"/>
        <v>0</v>
      </c>
    </row>
    <row r="26" spans="1:7" ht="37.5" customHeight="1" thickBot="1" x14ac:dyDescent="0.3">
      <c r="A26" s="112" t="s">
        <v>53</v>
      </c>
      <c r="B26" s="126">
        <f>B27+B28</f>
        <v>0</v>
      </c>
      <c r="C26" s="127">
        <f t="shared" ref="C26:E26" si="2">C27+C28</f>
        <v>0</v>
      </c>
      <c r="D26" s="126">
        <f t="shared" si="2"/>
        <v>0</v>
      </c>
      <c r="E26" s="127">
        <f t="shared" si="2"/>
        <v>0</v>
      </c>
      <c r="F26" s="120">
        <f t="shared" si="0"/>
        <v>0</v>
      </c>
      <c r="G26" s="96">
        <f t="shared" si="1"/>
        <v>0</v>
      </c>
    </row>
    <row r="27" spans="1:7" ht="37.5" customHeight="1" x14ac:dyDescent="0.25">
      <c r="A27" s="116" t="s">
        <v>47</v>
      </c>
      <c r="B27" s="132">
        <v>0</v>
      </c>
      <c r="C27" s="133">
        <v>0</v>
      </c>
      <c r="D27" s="132">
        <v>0</v>
      </c>
      <c r="E27" s="133">
        <v>0</v>
      </c>
      <c r="F27" s="124">
        <f t="shared" si="0"/>
        <v>0</v>
      </c>
      <c r="G27" s="101">
        <f t="shared" si="1"/>
        <v>0</v>
      </c>
    </row>
    <row r="28" spans="1:7" ht="37.5" customHeight="1" thickBot="1" x14ac:dyDescent="0.3">
      <c r="A28" s="117" t="s">
        <v>52</v>
      </c>
      <c r="B28" s="134">
        <v>0</v>
      </c>
      <c r="C28" s="135">
        <v>0</v>
      </c>
      <c r="D28" s="134">
        <v>0</v>
      </c>
      <c r="E28" s="135">
        <v>0</v>
      </c>
      <c r="F28" s="125">
        <f t="shared" si="0"/>
        <v>0</v>
      </c>
      <c r="G28" s="99">
        <f t="shared" si="1"/>
        <v>0</v>
      </c>
    </row>
    <row r="29" spans="1:7" ht="37.5" customHeight="1" thickBot="1" x14ac:dyDescent="0.3">
      <c r="A29" s="118" t="s">
        <v>27</v>
      </c>
      <c r="B29" s="128">
        <v>0</v>
      </c>
      <c r="C29" s="43">
        <v>0</v>
      </c>
      <c r="D29" s="128">
        <v>0</v>
      </c>
      <c r="E29" s="43">
        <v>0</v>
      </c>
      <c r="F29" s="120">
        <f t="shared" si="0"/>
        <v>0</v>
      </c>
      <c r="G29" s="96">
        <f t="shared" si="1"/>
        <v>0</v>
      </c>
    </row>
    <row r="30" spans="1:7" ht="41.25" customHeight="1" thickBot="1" x14ac:dyDescent="0.3">
      <c r="A30" s="95" t="s">
        <v>18</v>
      </c>
      <c r="B30" s="126">
        <f>B12+B29</f>
        <v>0</v>
      </c>
      <c r="C30" s="127">
        <f>C12+C29</f>
        <v>0</v>
      </c>
      <c r="D30" s="126">
        <f>D12+D29</f>
        <v>0</v>
      </c>
      <c r="E30" s="127">
        <f>E12+E29</f>
        <v>0</v>
      </c>
      <c r="F30" s="120">
        <f t="shared" si="0"/>
        <v>0</v>
      </c>
      <c r="G30" s="96">
        <f t="shared" si="1"/>
        <v>0</v>
      </c>
    </row>
    <row r="31" spans="1:7" ht="24.75" customHeight="1" thickBot="1" x14ac:dyDescent="0.3">
      <c r="A31" s="250" t="s">
        <v>54</v>
      </c>
      <c r="B31" s="250"/>
      <c r="C31" s="250"/>
      <c r="D31" s="250"/>
      <c r="E31" s="250"/>
      <c r="F31" s="250"/>
      <c r="G31" s="250"/>
    </row>
    <row r="32" spans="1:7" ht="25.5" customHeight="1" x14ac:dyDescent="0.25">
      <c r="A32" s="230"/>
      <c r="B32" s="231"/>
      <c r="C32" s="231"/>
      <c r="D32" s="231"/>
      <c r="E32" s="231"/>
      <c r="F32" s="231"/>
      <c r="G32" s="232"/>
    </row>
    <row r="33" spans="1:7" ht="25.5" customHeight="1" x14ac:dyDescent="0.25">
      <c r="A33" s="233"/>
      <c r="B33" s="234"/>
      <c r="C33" s="234"/>
      <c r="D33" s="234"/>
      <c r="E33" s="234"/>
      <c r="F33" s="234"/>
      <c r="G33" s="235"/>
    </row>
    <row r="34" spans="1:7" ht="25.5" customHeight="1" thickBot="1" x14ac:dyDescent="0.3">
      <c r="A34" s="236"/>
      <c r="B34" s="237"/>
      <c r="C34" s="237"/>
      <c r="D34" s="237"/>
      <c r="E34" s="237"/>
      <c r="F34" s="237"/>
      <c r="G34" s="238"/>
    </row>
    <row r="35" spans="1:7" ht="21.75" customHeight="1" thickBot="1" x14ac:dyDescent="0.3">
      <c r="A35" s="29"/>
      <c r="B35" s="29"/>
      <c r="C35" s="29"/>
      <c r="G35" s="29"/>
    </row>
    <row r="36" spans="1:7" ht="29.25" customHeight="1" thickBot="1" x14ac:dyDescent="0.3">
      <c r="A36" s="49" t="s">
        <v>46</v>
      </c>
      <c r="B36" s="94"/>
      <c r="C36" s="102">
        <f>IF(C37="No",IF(E12=0,0,E29/(E12-E22-E28)),IF(E13=0,0,E29/E13-E22-E28))</f>
        <v>0</v>
      </c>
      <c r="G36" s="29"/>
    </row>
    <row r="37" spans="1:7" ht="30" customHeight="1" thickBot="1" x14ac:dyDescent="0.3">
      <c r="A37" s="264" t="s">
        <v>51</v>
      </c>
      <c r="B37" s="265"/>
      <c r="C37" s="52" t="s">
        <v>50</v>
      </c>
      <c r="G37" s="17"/>
    </row>
    <row r="38" spans="1:7" ht="21" customHeight="1" x14ac:dyDescent="0.25">
      <c r="A38" s="60"/>
      <c r="B38" s="29"/>
      <c r="C38" s="29"/>
      <c r="G38" s="29"/>
    </row>
    <row r="39" spans="1:7" ht="21" customHeight="1" thickBot="1" x14ac:dyDescent="0.3">
      <c r="A39" s="106"/>
      <c r="B39" s="33"/>
      <c r="C39" s="18"/>
      <c r="D39" s="18"/>
      <c r="F39" s="16"/>
      <c r="G39" s="17"/>
    </row>
    <row r="40" spans="1:7" ht="36" customHeight="1" thickBot="1" x14ac:dyDescent="0.3">
      <c r="A40" s="260" t="s">
        <v>41</v>
      </c>
      <c r="B40" s="261"/>
      <c r="C40" s="261"/>
      <c r="D40" s="262"/>
      <c r="F40" s="16"/>
      <c r="G40" s="17"/>
    </row>
    <row r="41" spans="1:7" ht="36" customHeight="1" x14ac:dyDescent="0.25">
      <c r="A41" s="40" t="s">
        <v>56</v>
      </c>
      <c r="B41" s="41">
        <f>C30</f>
        <v>0</v>
      </c>
      <c r="C41" s="41"/>
      <c r="D41" s="42"/>
      <c r="F41" s="16"/>
      <c r="G41" s="17"/>
    </row>
    <row r="42" spans="1:7" ht="36" customHeight="1" x14ac:dyDescent="0.25">
      <c r="A42" s="27" t="s">
        <v>82</v>
      </c>
      <c r="B42" s="23">
        <f>E30</f>
        <v>0</v>
      </c>
      <c r="C42" s="23"/>
      <c r="D42" s="24"/>
      <c r="F42" s="16"/>
      <c r="G42" s="17"/>
    </row>
    <row r="43" spans="1:7" ht="36" customHeight="1" thickBot="1" x14ac:dyDescent="0.3">
      <c r="A43" s="28" t="s">
        <v>55</v>
      </c>
      <c r="B43" s="48">
        <f>B41-B42</f>
        <v>0</v>
      </c>
      <c r="C43" s="48" t="s">
        <v>45</v>
      </c>
      <c r="D43" s="104">
        <f>IF(B43=0,0,B42/B41)</f>
        <v>0</v>
      </c>
      <c r="F43" s="16"/>
      <c r="G43" s="17"/>
    </row>
    <row r="44" spans="1:7" ht="21" customHeight="1" thickBot="1" x14ac:dyDescent="0.3">
      <c r="A44" s="36"/>
      <c r="B44" s="37"/>
      <c r="C44" s="38"/>
      <c r="D44" s="39"/>
      <c r="F44" s="16"/>
      <c r="G44" s="17"/>
    </row>
    <row r="45" spans="1:7" ht="30" customHeight="1" thickBot="1" x14ac:dyDescent="0.3">
      <c r="A45" s="91" t="s">
        <v>84</v>
      </c>
      <c r="B45" s="43">
        <v>0</v>
      </c>
      <c r="C45" s="38"/>
      <c r="D45" s="39"/>
      <c r="F45" s="16"/>
      <c r="G45" s="17"/>
    </row>
    <row r="46" spans="1:7" ht="17.25" customHeight="1" thickBot="1" x14ac:dyDescent="0.3">
      <c r="A46" s="36"/>
      <c r="B46" s="37"/>
      <c r="C46" s="38"/>
      <c r="D46" s="39"/>
      <c r="F46" s="16"/>
      <c r="G46" s="17"/>
    </row>
    <row r="47" spans="1:7" ht="37.5" customHeight="1" x14ac:dyDescent="0.25">
      <c r="A47" s="10" t="s">
        <v>23</v>
      </c>
      <c r="B47" s="12" t="s">
        <v>25</v>
      </c>
      <c r="C47" s="12" t="s">
        <v>24</v>
      </c>
      <c r="D47" s="31" t="s">
        <v>40</v>
      </c>
      <c r="E47" s="13" t="s">
        <v>26</v>
      </c>
    </row>
    <row r="48" spans="1:7" ht="37.5" customHeight="1" thickBot="1" x14ac:dyDescent="0.3">
      <c r="A48" s="15" t="s">
        <v>38</v>
      </c>
      <c r="B48" s="47">
        <v>0</v>
      </c>
      <c r="C48" s="47">
        <v>0</v>
      </c>
      <c r="D48" s="32">
        <f>B48-C48</f>
        <v>0</v>
      </c>
      <c r="E48" s="105">
        <f>IF(B48=0,0,C48/B48*100)</f>
        <v>0</v>
      </c>
    </row>
    <row r="49" ht="22.5" customHeight="1" x14ac:dyDescent="0.25"/>
  </sheetData>
  <sheetProtection algorithmName="SHA-512" hashValue="kB1zkDgZsh+cD3TCk2QYkaKQx5c2mPNs4FGwd6EMSMZ+LDH1s+7ix8UgNjWGiWBYvTWEY9C5kf7/Mf3ohTF2+A==" saltValue="dhH18oCr6fRmnR9kRtjpWA==" spinCount="100000" sheet="1" selectLockedCells="1"/>
  <mergeCells count="15">
    <mergeCell ref="A32:G34"/>
    <mergeCell ref="B6:G6"/>
    <mergeCell ref="F1:G1"/>
    <mergeCell ref="A40:D40"/>
    <mergeCell ref="A31:G31"/>
    <mergeCell ref="A1:B1"/>
    <mergeCell ref="A2:E2"/>
    <mergeCell ref="A3:E3"/>
    <mergeCell ref="A8:G8"/>
    <mergeCell ref="A37:B37"/>
    <mergeCell ref="A9:A11"/>
    <mergeCell ref="B9:C10"/>
    <mergeCell ref="D9:E10"/>
    <mergeCell ref="F9:F11"/>
    <mergeCell ref="G9:G11"/>
  </mergeCells>
  <pageMargins left="0.78740157480314965" right="0.23622047244094491" top="0.74803149606299213" bottom="0.74803149606299213" header="0.31496062992125984" footer="0.31496062992125984"/>
  <pageSetup paperSize="9" scale="43" orientation="portrait" r:id="rId1"/>
  <rowBreaks count="1" manualBreakCount="1">
    <brk id="48" max="6"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G49"/>
  <sheetViews>
    <sheetView topLeftCell="A11" zoomScale="90" zoomScaleNormal="90" zoomScaleSheetLayoutView="80" workbookViewId="0">
      <selection activeCell="E13" sqref="E13"/>
    </sheetView>
  </sheetViews>
  <sheetFormatPr defaultRowHeight="15" x14ac:dyDescent="0.25"/>
  <cols>
    <col min="1" max="1" width="57.7109375" customWidth="1"/>
    <col min="2" max="2" width="25.7109375" customWidth="1"/>
    <col min="3" max="3" width="24.5703125" customWidth="1"/>
    <col min="4" max="5" width="25.7109375" customWidth="1"/>
    <col min="6" max="6" width="20" customWidth="1"/>
    <col min="7" max="7" width="19.7109375" customWidth="1"/>
  </cols>
  <sheetData>
    <row r="1" spans="1:7" ht="24.95" customHeight="1" x14ac:dyDescent="0.35">
      <c r="A1" s="251" t="s">
        <v>74</v>
      </c>
      <c r="B1" s="251"/>
      <c r="C1" s="53"/>
      <c r="D1" s="53"/>
      <c r="E1" s="53"/>
      <c r="F1" s="242" t="s">
        <v>59</v>
      </c>
      <c r="G1" s="242"/>
    </row>
    <row r="2" spans="1:7" ht="24.95" customHeight="1" x14ac:dyDescent="0.35">
      <c r="A2" s="257" t="s">
        <v>0</v>
      </c>
      <c r="B2" s="257"/>
      <c r="C2" s="257"/>
      <c r="D2" s="257"/>
      <c r="E2" s="257"/>
    </row>
    <row r="3" spans="1:7" ht="24.95" customHeight="1" x14ac:dyDescent="0.35">
      <c r="A3" s="257" t="s">
        <v>12</v>
      </c>
      <c r="B3" s="257"/>
      <c r="C3" s="257"/>
      <c r="D3" s="257"/>
      <c r="E3" s="257"/>
    </row>
    <row r="4" spans="1:7" ht="24.95" customHeight="1" x14ac:dyDescent="0.25"/>
    <row r="5" spans="1:7" ht="15.75" thickBot="1" x14ac:dyDescent="0.3"/>
    <row r="6" spans="1:7" ht="35.1" customHeight="1" thickBot="1" x14ac:dyDescent="0.3">
      <c r="A6" s="107" t="s">
        <v>100</v>
      </c>
      <c r="B6" s="243"/>
      <c r="C6" s="244"/>
      <c r="D6" s="244"/>
      <c r="E6" s="244"/>
      <c r="F6" s="244"/>
      <c r="G6" s="245"/>
    </row>
    <row r="7" spans="1:7" ht="18.75" customHeight="1" thickBot="1" x14ac:dyDescent="0.35">
      <c r="A7" s="272"/>
      <c r="B7" s="273"/>
      <c r="C7" s="274"/>
      <c r="D7" s="274"/>
      <c r="E7" s="274"/>
      <c r="F7" s="274"/>
      <c r="G7" s="275"/>
    </row>
    <row r="8" spans="1:7" ht="27.75" customHeight="1" thickBot="1" x14ac:dyDescent="0.3">
      <c r="A8" s="252" t="s">
        <v>78</v>
      </c>
      <c r="B8" s="253"/>
      <c r="C8" s="253"/>
      <c r="D8" s="253"/>
      <c r="E8" s="253"/>
      <c r="F8" s="253"/>
      <c r="G8" s="254"/>
    </row>
    <row r="9" spans="1:7" ht="20.25" customHeight="1" x14ac:dyDescent="0.25">
      <c r="A9" s="255" t="s">
        <v>75</v>
      </c>
      <c r="B9" s="248" t="s">
        <v>91</v>
      </c>
      <c r="C9" s="249"/>
      <c r="D9" s="248" t="s">
        <v>92</v>
      </c>
      <c r="E9" s="249"/>
      <c r="F9" s="246" t="s">
        <v>35</v>
      </c>
      <c r="G9" s="258" t="s">
        <v>19</v>
      </c>
    </row>
    <row r="10" spans="1:7" ht="27" customHeight="1" x14ac:dyDescent="0.25">
      <c r="A10" s="255"/>
      <c r="B10" s="181"/>
      <c r="C10" s="183"/>
      <c r="D10" s="181"/>
      <c r="E10" s="183"/>
      <c r="F10" s="246"/>
      <c r="G10" s="258"/>
    </row>
    <row r="11" spans="1:7" ht="75.75" customHeight="1" thickBot="1" x14ac:dyDescent="0.3">
      <c r="A11" s="256"/>
      <c r="B11" s="59" t="s">
        <v>30</v>
      </c>
      <c r="C11" s="119" t="s">
        <v>90</v>
      </c>
      <c r="D11" s="59" t="s">
        <v>79</v>
      </c>
      <c r="E11" s="119" t="s">
        <v>80</v>
      </c>
      <c r="F11" s="247"/>
      <c r="G11" s="259"/>
    </row>
    <row r="12" spans="1:7" ht="37.5" customHeight="1" thickBot="1" x14ac:dyDescent="0.3">
      <c r="A12" s="95" t="s">
        <v>1</v>
      </c>
      <c r="B12" s="126">
        <f>B13+B14+B15+B20+B21</f>
        <v>0</v>
      </c>
      <c r="C12" s="127">
        <f>C13+C14+C15+C20+C21</f>
        <v>0</v>
      </c>
      <c r="D12" s="126">
        <f>D13+D14+D15+D20+D21</f>
        <v>0</v>
      </c>
      <c r="E12" s="127">
        <f>E13+E14+E15+E20+E21</f>
        <v>0</v>
      </c>
      <c r="F12" s="120">
        <f>IF(B12=0,0,D12/B12*100)</f>
        <v>0</v>
      </c>
      <c r="G12" s="96">
        <f>IF(C12=0,0,E12/C12*100)</f>
        <v>0</v>
      </c>
    </row>
    <row r="13" spans="1:7" ht="37.5" customHeight="1" thickBot="1" x14ac:dyDescent="0.3">
      <c r="A13" s="95" t="s">
        <v>2</v>
      </c>
      <c r="B13" s="128">
        <v>0</v>
      </c>
      <c r="C13" s="43">
        <v>0</v>
      </c>
      <c r="D13" s="128">
        <v>0</v>
      </c>
      <c r="E13" s="43">
        <v>0</v>
      </c>
      <c r="F13" s="120">
        <f t="shared" ref="F13:G30" si="0">IF(B13=0,0,D13/B13*100)</f>
        <v>0</v>
      </c>
      <c r="G13" s="96">
        <f t="shared" si="0"/>
        <v>0</v>
      </c>
    </row>
    <row r="14" spans="1:7" ht="37.5" customHeight="1" thickBot="1" x14ac:dyDescent="0.3">
      <c r="A14" s="95" t="s">
        <v>3</v>
      </c>
      <c r="B14" s="128">
        <v>0</v>
      </c>
      <c r="C14" s="43">
        <v>0</v>
      </c>
      <c r="D14" s="128">
        <v>0</v>
      </c>
      <c r="E14" s="43">
        <v>0</v>
      </c>
      <c r="F14" s="120">
        <f t="shared" si="0"/>
        <v>0</v>
      </c>
      <c r="G14" s="96">
        <f t="shared" si="0"/>
        <v>0</v>
      </c>
    </row>
    <row r="15" spans="1:7" ht="37.5" customHeight="1" thickBot="1" x14ac:dyDescent="0.3">
      <c r="A15" s="95" t="s">
        <v>11</v>
      </c>
      <c r="B15" s="126">
        <f>B16+B17+B18+B19</f>
        <v>0</v>
      </c>
      <c r="C15" s="127">
        <f>C16+C17+C18+C19</f>
        <v>0</v>
      </c>
      <c r="D15" s="126">
        <f>D16+D17+D18+D19</f>
        <v>0</v>
      </c>
      <c r="E15" s="127">
        <f>E16+E17+E18+E19</f>
        <v>0</v>
      </c>
      <c r="F15" s="120">
        <f t="shared" si="0"/>
        <v>0</v>
      </c>
      <c r="G15" s="96">
        <f t="shared" si="0"/>
        <v>0</v>
      </c>
    </row>
    <row r="16" spans="1:7" ht="37.5" customHeight="1" x14ac:dyDescent="0.25">
      <c r="A16" s="108" t="s">
        <v>4</v>
      </c>
      <c r="B16" s="129">
        <v>0</v>
      </c>
      <c r="C16" s="55">
        <v>0</v>
      </c>
      <c r="D16" s="129">
        <v>0</v>
      </c>
      <c r="E16" s="55">
        <v>0</v>
      </c>
      <c r="F16" s="121">
        <f t="shared" si="0"/>
        <v>0</v>
      </c>
      <c r="G16" s="97">
        <f t="shared" si="0"/>
        <v>0</v>
      </c>
    </row>
    <row r="17" spans="1:7" ht="37.5" customHeight="1" x14ac:dyDescent="0.25">
      <c r="A17" s="109" t="s">
        <v>5</v>
      </c>
      <c r="B17" s="129">
        <v>0</v>
      </c>
      <c r="C17" s="55">
        <v>0</v>
      </c>
      <c r="D17" s="129">
        <v>0</v>
      </c>
      <c r="E17" s="55">
        <v>0</v>
      </c>
      <c r="F17" s="122">
        <f t="shared" si="0"/>
        <v>0</v>
      </c>
      <c r="G17" s="98">
        <f t="shared" si="0"/>
        <v>0</v>
      </c>
    </row>
    <row r="18" spans="1:7" ht="37.5" customHeight="1" x14ac:dyDescent="0.25">
      <c r="A18" s="109" t="s">
        <v>6</v>
      </c>
      <c r="B18" s="129">
        <v>0</v>
      </c>
      <c r="C18" s="55">
        <v>0</v>
      </c>
      <c r="D18" s="129">
        <v>0</v>
      </c>
      <c r="E18" s="55">
        <v>0</v>
      </c>
      <c r="F18" s="122">
        <f t="shared" si="0"/>
        <v>0</v>
      </c>
      <c r="G18" s="98">
        <f t="shared" si="0"/>
        <v>0</v>
      </c>
    </row>
    <row r="19" spans="1:7" ht="37.5" customHeight="1" thickBot="1" x14ac:dyDescent="0.3">
      <c r="A19" s="110" t="s">
        <v>7</v>
      </c>
      <c r="B19" s="130">
        <v>0</v>
      </c>
      <c r="C19" s="131">
        <v>0</v>
      </c>
      <c r="D19" s="130">
        <v>0</v>
      </c>
      <c r="E19" s="131">
        <v>0</v>
      </c>
      <c r="F19" s="123">
        <f t="shared" si="0"/>
        <v>0</v>
      </c>
      <c r="G19" s="99">
        <f t="shared" si="0"/>
        <v>0</v>
      </c>
    </row>
    <row r="20" spans="1:7" ht="37.5" customHeight="1" thickBot="1" x14ac:dyDescent="0.3">
      <c r="A20" s="111" t="s">
        <v>8</v>
      </c>
      <c r="B20" s="128">
        <v>0</v>
      </c>
      <c r="C20" s="43">
        <v>0</v>
      </c>
      <c r="D20" s="128">
        <v>0</v>
      </c>
      <c r="E20" s="43">
        <v>0</v>
      </c>
      <c r="F20" s="120">
        <f t="shared" si="0"/>
        <v>0</v>
      </c>
      <c r="G20" s="96">
        <f t="shared" si="0"/>
        <v>0</v>
      </c>
    </row>
    <row r="21" spans="1:7" ht="37.5" customHeight="1" thickBot="1" x14ac:dyDescent="0.3">
      <c r="A21" s="112" t="s">
        <v>9</v>
      </c>
      <c r="B21" s="126">
        <f>B22+B23+B24+B25+B26</f>
        <v>0</v>
      </c>
      <c r="C21" s="127">
        <f>C22+C23+C24+C25+C26</f>
        <v>0</v>
      </c>
      <c r="D21" s="126">
        <f>D22+D23+D24+D25+D26</f>
        <v>0</v>
      </c>
      <c r="E21" s="127">
        <f>E22+E23+E24+E25+E26</f>
        <v>0</v>
      </c>
      <c r="F21" s="120">
        <f t="shared" si="0"/>
        <v>0</v>
      </c>
      <c r="G21" s="96">
        <f t="shared" si="0"/>
        <v>0</v>
      </c>
    </row>
    <row r="22" spans="1:7" ht="37.5" customHeight="1" x14ac:dyDescent="0.25">
      <c r="A22" s="113" t="s">
        <v>49</v>
      </c>
      <c r="B22" s="129">
        <v>0</v>
      </c>
      <c r="C22" s="55">
        <v>0</v>
      </c>
      <c r="D22" s="129">
        <v>0</v>
      </c>
      <c r="E22" s="55">
        <v>0</v>
      </c>
      <c r="F22" s="121">
        <f t="shared" si="0"/>
        <v>0</v>
      </c>
      <c r="G22" s="97">
        <f t="shared" si="0"/>
        <v>0</v>
      </c>
    </row>
    <row r="23" spans="1:7" ht="37.5" customHeight="1" x14ac:dyDescent="0.25">
      <c r="A23" s="114" t="s">
        <v>10</v>
      </c>
      <c r="B23" s="129">
        <v>0</v>
      </c>
      <c r="C23" s="55">
        <v>0</v>
      </c>
      <c r="D23" s="129">
        <v>0</v>
      </c>
      <c r="E23" s="55">
        <v>0</v>
      </c>
      <c r="F23" s="122">
        <f t="shared" si="0"/>
        <v>0</v>
      </c>
      <c r="G23" s="98">
        <f t="shared" si="0"/>
        <v>0</v>
      </c>
    </row>
    <row r="24" spans="1:7" ht="37.5" customHeight="1" x14ac:dyDescent="0.25">
      <c r="A24" s="115" t="s">
        <v>22</v>
      </c>
      <c r="B24" s="129">
        <v>0</v>
      </c>
      <c r="C24" s="55">
        <v>0</v>
      </c>
      <c r="D24" s="129">
        <v>0</v>
      </c>
      <c r="E24" s="55">
        <v>0</v>
      </c>
      <c r="F24" s="122">
        <f t="shared" si="0"/>
        <v>0</v>
      </c>
      <c r="G24" s="98">
        <f t="shared" si="0"/>
        <v>0</v>
      </c>
    </row>
    <row r="25" spans="1:7" ht="37.5" customHeight="1" thickBot="1" x14ac:dyDescent="0.3">
      <c r="A25" s="114" t="s">
        <v>21</v>
      </c>
      <c r="B25" s="129">
        <v>0</v>
      </c>
      <c r="C25" s="55">
        <v>0</v>
      </c>
      <c r="D25" s="129">
        <v>0</v>
      </c>
      <c r="E25" s="55">
        <v>0</v>
      </c>
      <c r="F25" s="122">
        <f t="shared" si="0"/>
        <v>0</v>
      </c>
      <c r="G25" s="98">
        <f t="shared" si="0"/>
        <v>0</v>
      </c>
    </row>
    <row r="26" spans="1:7" ht="37.5" customHeight="1" thickBot="1" x14ac:dyDescent="0.3">
      <c r="A26" s="112" t="s">
        <v>53</v>
      </c>
      <c r="B26" s="126">
        <f>B27+B28</f>
        <v>0</v>
      </c>
      <c r="C26" s="127">
        <f t="shared" ref="C26:E26" si="1">C27+C28</f>
        <v>0</v>
      </c>
      <c r="D26" s="126">
        <f t="shared" si="1"/>
        <v>0</v>
      </c>
      <c r="E26" s="127">
        <f t="shared" si="1"/>
        <v>0</v>
      </c>
      <c r="F26" s="120">
        <f t="shared" si="0"/>
        <v>0</v>
      </c>
      <c r="G26" s="96">
        <f t="shared" si="0"/>
        <v>0</v>
      </c>
    </row>
    <row r="27" spans="1:7" ht="37.5" customHeight="1" x14ac:dyDescent="0.25">
      <c r="A27" s="116" t="s">
        <v>47</v>
      </c>
      <c r="B27" s="132">
        <v>0</v>
      </c>
      <c r="C27" s="133">
        <v>0</v>
      </c>
      <c r="D27" s="132">
        <v>0</v>
      </c>
      <c r="E27" s="133">
        <v>0</v>
      </c>
      <c r="F27" s="124">
        <f t="shared" si="0"/>
        <v>0</v>
      </c>
      <c r="G27" s="101">
        <f t="shared" si="0"/>
        <v>0</v>
      </c>
    </row>
    <row r="28" spans="1:7" ht="37.5" customHeight="1" thickBot="1" x14ac:dyDescent="0.3">
      <c r="A28" s="117" t="s">
        <v>48</v>
      </c>
      <c r="B28" s="134">
        <v>0</v>
      </c>
      <c r="C28" s="135">
        <v>0</v>
      </c>
      <c r="D28" s="134">
        <v>0</v>
      </c>
      <c r="E28" s="135">
        <v>0</v>
      </c>
      <c r="F28" s="125">
        <f t="shared" si="0"/>
        <v>0</v>
      </c>
      <c r="G28" s="99">
        <f t="shared" si="0"/>
        <v>0</v>
      </c>
    </row>
    <row r="29" spans="1:7" ht="37.5" customHeight="1" thickBot="1" x14ac:dyDescent="0.3">
      <c r="A29" s="136" t="s">
        <v>27</v>
      </c>
      <c r="B29" s="128">
        <v>0</v>
      </c>
      <c r="C29" s="43">
        <v>0</v>
      </c>
      <c r="D29" s="128">
        <v>0</v>
      </c>
      <c r="E29" s="43">
        <v>0</v>
      </c>
      <c r="F29" s="120">
        <f t="shared" si="0"/>
        <v>0</v>
      </c>
      <c r="G29" s="96">
        <f t="shared" si="0"/>
        <v>0</v>
      </c>
    </row>
    <row r="30" spans="1:7" ht="41.25" customHeight="1" thickBot="1" x14ac:dyDescent="0.3">
      <c r="A30" s="148" t="s">
        <v>18</v>
      </c>
      <c r="B30" s="139">
        <f>B12+B29</f>
        <v>0</v>
      </c>
      <c r="C30" s="140">
        <f>C12+C29</f>
        <v>0</v>
      </c>
      <c r="D30" s="139">
        <f>D12+D29</f>
        <v>0</v>
      </c>
      <c r="E30" s="140">
        <f>E12+E29</f>
        <v>0</v>
      </c>
      <c r="F30" s="149">
        <f t="shared" si="0"/>
        <v>0</v>
      </c>
      <c r="G30" s="100">
        <f t="shared" si="0"/>
        <v>0</v>
      </c>
    </row>
    <row r="31" spans="1:7" ht="24.75" customHeight="1" thickBot="1" x14ac:dyDescent="0.3">
      <c r="A31" s="250" t="s">
        <v>54</v>
      </c>
      <c r="B31" s="250"/>
      <c r="C31" s="250"/>
      <c r="D31" s="250"/>
      <c r="E31" s="250"/>
      <c r="F31" s="250"/>
      <c r="G31" s="250"/>
    </row>
    <row r="32" spans="1:7" ht="25.5" customHeight="1" x14ac:dyDescent="0.25">
      <c r="A32" s="230"/>
      <c r="B32" s="231"/>
      <c r="C32" s="231"/>
      <c r="D32" s="231"/>
      <c r="E32" s="231"/>
      <c r="F32" s="231"/>
      <c r="G32" s="232"/>
    </row>
    <row r="33" spans="1:7" ht="25.5" customHeight="1" x14ac:dyDescent="0.25">
      <c r="A33" s="233"/>
      <c r="B33" s="234"/>
      <c r="C33" s="234"/>
      <c r="D33" s="234"/>
      <c r="E33" s="234"/>
      <c r="F33" s="234"/>
      <c r="G33" s="235"/>
    </row>
    <row r="34" spans="1:7" ht="25.5" customHeight="1" thickBot="1" x14ac:dyDescent="0.3">
      <c r="A34" s="236"/>
      <c r="B34" s="237"/>
      <c r="C34" s="237"/>
      <c r="D34" s="237"/>
      <c r="E34" s="237"/>
      <c r="F34" s="237"/>
      <c r="G34" s="238"/>
    </row>
    <row r="35" spans="1:7" ht="15" customHeight="1" thickBot="1" x14ac:dyDescent="0.3">
      <c r="A35" s="29"/>
      <c r="B35" s="29"/>
      <c r="C35" s="29"/>
      <c r="D35" s="29"/>
      <c r="E35" s="29"/>
      <c r="F35" s="29"/>
      <c r="G35" s="29"/>
    </row>
    <row r="36" spans="1:7" ht="29.25" customHeight="1" thickBot="1" x14ac:dyDescent="0.3">
      <c r="A36" s="54" t="s">
        <v>46</v>
      </c>
      <c r="B36" s="94"/>
      <c r="C36" s="102">
        <f>IF(C37="No",IF(E12=0,0,E29/(E12-E22-E28)),IF(E13=0,0,E29/E13-E22-E28))</f>
        <v>0</v>
      </c>
      <c r="G36" s="29"/>
    </row>
    <row r="37" spans="1:7" ht="30" customHeight="1" thickBot="1" x14ac:dyDescent="0.3">
      <c r="A37" s="264" t="s">
        <v>51</v>
      </c>
      <c r="B37" s="265"/>
      <c r="C37" s="52" t="s">
        <v>50</v>
      </c>
      <c r="G37" s="17"/>
    </row>
    <row r="38" spans="1:7" ht="18" customHeight="1" x14ac:dyDescent="0.25">
      <c r="A38" s="60"/>
      <c r="B38" s="29"/>
      <c r="C38" s="29"/>
      <c r="D38" s="29"/>
      <c r="E38" s="29"/>
      <c r="F38" s="29"/>
      <c r="G38" s="29"/>
    </row>
    <row r="39" spans="1:7" ht="18.75" customHeight="1" thickBot="1" x14ac:dyDescent="0.3">
      <c r="A39" s="106"/>
      <c r="B39" s="33"/>
      <c r="C39" s="18"/>
      <c r="D39" s="18"/>
      <c r="F39" s="16"/>
      <c r="G39" s="17"/>
    </row>
    <row r="40" spans="1:7" ht="36" customHeight="1" thickBot="1" x14ac:dyDescent="0.3">
      <c r="A40" s="260" t="s">
        <v>41</v>
      </c>
      <c r="B40" s="261"/>
      <c r="C40" s="261"/>
      <c r="D40" s="262"/>
      <c r="F40" s="16"/>
      <c r="G40" s="17"/>
    </row>
    <row r="41" spans="1:7" ht="32.25" customHeight="1" x14ac:dyDescent="0.25">
      <c r="A41" s="40" t="s">
        <v>58</v>
      </c>
      <c r="B41" s="41">
        <f>C30</f>
        <v>0</v>
      </c>
      <c r="C41" s="41"/>
      <c r="D41" s="42"/>
      <c r="F41" s="16"/>
      <c r="G41" s="17"/>
    </row>
    <row r="42" spans="1:7" ht="32.25" customHeight="1" x14ac:dyDescent="0.25">
      <c r="A42" s="27" t="s">
        <v>82</v>
      </c>
      <c r="B42" s="23">
        <f>E30</f>
        <v>0</v>
      </c>
      <c r="C42" s="23"/>
      <c r="D42" s="24"/>
      <c r="F42" s="16"/>
      <c r="G42" s="17"/>
    </row>
    <row r="43" spans="1:7" ht="32.25" customHeight="1" thickBot="1" x14ac:dyDescent="0.3">
      <c r="A43" s="28" t="s">
        <v>55</v>
      </c>
      <c r="B43" s="25">
        <f>B41-B42</f>
        <v>0</v>
      </c>
      <c r="C43" s="50" t="s">
        <v>45</v>
      </c>
      <c r="D43" s="104">
        <f>IF(B43=0,0,B42/B41)</f>
        <v>0</v>
      </c>
      <c r="F43" s="16"/>
      <c r="G43" s="17"/>
    </row>
    <row r="44" spans="1:7" ht="21" customHeight="1" thickBot="1" x14ac:dyDescent="0.3">
      <c r="A44" s="36"/>
      <c r="B44" s="37"/>
      <c r="C44" s="38"/>
      <c r="D44" s="39"/>
      <c r="F44" s="16"/>
      <c r="G44" s="17"/>
    </row>
    <row r="45" spans="1:7" ht="30" customHeight="1" thickBot="1" x14ac:dyDescent="0.3">
      <c r="A45" s="91" t="s">
        <v>84</v>
      </c>
      <c r="B45" s="43">
        <v>0</v>
      </c>
      <c r="C45" s="38"/>
      <c r="D45" s="39"/>
      <c r="F45" s="16"/>
      <c r="G45" s="17"/>
    </row>
    <row r="46" spans="1:7" ht="17.25" customHeight="1" thickBot="1" x14ac:dyDescent="0.3">
      <c r="A46" s="36"/>
      <c r="B46" s="37"/>
      <c r="C46" s="38"/>
      <c r="D46" s="39"/>
      <c r="F46" s="16"/>
      <c r="G46" s="17"/>
    </row>
    <row r="47" spans="1:7" ht="37.5" customHeight="1" x14ac:dyDescent="0.25">
      <c r="A47" s="10" t="s">
        <v>23</v>
      </c>
      <c r="B47" s="12" t="s">
        <v>25</v>
      </c>
      <c r="C47" s="12" t="s">
        <v>24</v>
      </c>
      <c r="D47" s="31" t="s">
        <v>40</v>
      </c>
      <c r="E47" s="13" t="s">
        <v>26</v>
      </c>
    </row>
    <row r="48" spans="1:7" ht="29.25" customHeight="1" thickBot="1" x14ac:dyDescent="0.3">
      <c r="A48" s="15" t="s">
        <v>38</v>
      </c>
      <c r="B48" s="47">
        <v>0</v>
      </c>
      <c r="C48" s="47">
        <v>0</v>
      </c>
      <c r="D48" s="32">
        <f>B48-C48</f>
        <v>0</v>
      </c>
      <c r="E48" s="105">
        <f>IF(B48=0,0,C48/B48)</f>
        <v>0</v>
      </c>
    </row>
    <row r="49" ht="22.5" customHeight="1" x14ac:dyDescent="0.25"/>
  </sheetData>
  <sheetProtection algorithmName="SHA-512" hashValue="vlFXf5Av3pDqK3WI/adrwJDQMclwYA09oeqkild3CBRSd7UYfkwYc7BS0k228XvfiqV/qAftx8C0GxJn2Ao7Kw==" saltValue="1VgXFnYPJ4ng3ed7LXX9Hw==" spinCount="100000" sheet="1" selectLockedCells="1"/>
  <mergeCells count="15">
    <mergeCell ref="A8:G8"/>
    <mergeCell ref="A1:B1"/>
    <mergeCell ref="F1:G1"/>
    <mergeCell ref="A2:E2"/>
    <mergeCell ref="A3:E3"/>
    <mergeCell ref="B6:G6"/>
    <mergeCell ref="F9:F11"/>
    <mergeCell ref="G9:G11"/>
    <mergeCell ref="A31:G31"/>
    <mergeCell ref="A32:G34"/>
    <mergeCell ref="A40:D40"/>
    <mergeCell ref="A9:A11"/>
    <mergeCell ref="B9:C10"/>
    <mergeCell ref="D9:E10"/>
    <mergeCell ref="A37:B37"/>
  </mergeCells>
  <pageMargins left="0.78740157480314965" right="0.23622047244094491" top="0.74803149606299213" bottom="0.74803149606299213" header="0.31496062992125984" footer="0.31496062992125984"/>
  <pageSetup paperSize="9" scale="43" orientation="portrait" r:id="rId1"/>
  <rowBreaks count="1" manualBreakCount="1">
    <brk id="48" max="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dimension ref="A1:G49"/>
  <sheetViews>
    <sheetView topLeftCell="A7" zoomScale="90" zoomScaleNormal="90" zoomScaleSheetLayoutView="80" workbookViewId="0">
      <selection activeCell="E13" sqref="E13"/>
    </sheetView>
  </sheetViews>
  <sheetFormatPr defaultRowHeight="15" x14ac:dyDescent="0.25"/>
  <cols>
    <col min="1" max="1" width="57.7109375" customWidth="1"/>
    <col min="2" max="2" width="25.7109375" customWidth="1"/>
    <col min="3" max="3" width="24.5703125" customWidth="1"/>
    <col min="4" max="5" width="25.7109375" customWidth="1"/>
    <col min="6" max="6" width="20" customWidth="1"/>
    <col min="7" max="7" width="19.7109375" customWidth="1"/>
  </cols>
  <sheetData>
    <row r="1" spans="1:7" ht="24.95" customHeight="1" x14ac:dyDescent="0.35">
      <c r="A1" s="251" t="s">
        <v>74</v>
      </c>
      <c r="B1" s="251"/>
      <c r="C1" s="53"/>
      <c r="D1" s="53"/>
      <c r="E1" s="53"/>
      <c r="F1" s="242" t="s">
        <v>59</v>
      </c>
      <c r="G1" s="242"/>
    </row>
    <row r="2" spans="1:7" ht="24.95" customHeight="1" x14ac:dyDescent="0.35">
      <c r="A2" s="257" t="s">
        <v>0</v>
      </c>
      <c r="B2" s="257"/>
      <c r="C2" s="257"/>
      <c r="D2" s="257"/>
      <c r="E2" s="257"/>
    </row>
    <row r="3" spans="1:7" ht="24.95" customHeight="1" x14ac:dyDescent="0.35">
      <c r="A3" s="257" t="s">
        <v>12</v>
      </c>
      <c r="B3" s="257"/>
      <c r="C3" s="257"/>
      <c r="D3" s="257"/>
      <c r="E3" s="257"/>
    </row>
    <row r="4" spans="1:7" ht="24.95" customHeight="1" x14ac:dyDescent="0.25"/>
    <row r="5" spans="1:7" ht="15.75" thickBot="1" x14ac:dyDescent="0.3"/>
    <row r="6" spans="1:7" ht="35.1" customHeight="1" thickBot="1" x14ac:dyDescent="0.3">
      <c r="A6" s="107" t="s">
        <v>100</v>
      </c>
      <c r="B6" s="243"/>
      <c r="C6" s="244"/>
      <c r="D6" s="244"/>
      <c r="E6" s="244"/>
      <c r="F6" s="244"/>
      <c r="G6" s="245"/>
    </row>
    <row r="7" spans="1:7" ht="18.75" customHeight="1" thickBot="1" x14ac:dyDescent="0.35">
      <c r="A7" s="9"/>
      <c r="B7" s="273"/>
      <c r="C7" s="274"/>
      <c r="D7" s="274"/>
      <c r="E7" s="274"/>
      <c r="F7" s="274"/>
      <c r="G7" s="275"/>
    </row>
    <row r="8" spans="1:7" ht="27.75" customHeight="1" thickBot="1" x14ac:dyDescent="0.3">
      <c r="A8" s="252" t="s">
        <v>78</v>
      </c>
      <c r="B8" s="253"/>
      <c r="C8" s="253"/>
      <c r="D8" s="253"/>
      <c r="E8" s="253"/>
      <c r="F8" s="253"/>
      <c r="G8" s="254"/>
    </row>
    <row r="9" spans="1:7" ht="20.25" customHeight="1" x14ac:dyDescent="0.25">
      <c r="A9" s="255" t="s">
        <v>75</v>
      </c>
      <c r="B9" s="248" t="s">
        <v>91</v>
      </c>
      <c r="C9" s="249"/>
      <c r="D9" s="248" t="s">
        <v>92</v>
      </c>
      <c r="E9" s="249"/>
      <c r="F9" s="246" t="s">
        <v>35</v>
      </c>
      <c r="G9" s="258" t="s">
        <v>19</v>
      </c>
    </row>
    <row r="10" spans="1:7" ht="27" customHeight="1" x14ac:dyDescent="0.25">
      <c r="A10" s="255"/>
      <c r="B10" s="181"/>
      <c r="C10" s="183"/>
      <c r="D10" s="181"/>
      <c r="E10" s="183"/>
      <c r="F10" s="246"/>
      <c r="G10" s="258"/>
    </row>
    <row r="11" spans="1:7" ht="75.75" customHeight="1" thickBot="1" x14ac:dyDescent="0.3">
      <c r="A11" s="256"/>
      <c r="B11" s="59" t="s">
        <v>30</v>
      </c>
      <c r="C11" s="119" t="s">
        <v>90</v>
      </c>
      <c r="D11" s="59" t="s">
        <v>79</v>
      </c>
      <c r="E11" s="119" t="s">
        <v>80</v>
      </c>
      <c r="F11" s="247"/>
      <c r="G11" s="259"/>
    </row>
    <row r="12" spans="1:7" ht="37.5" customHeight="1" thickBot="1" x14ac:dyDescent="0.3">
      <c r="A12" s="95" t="s">
        <v>1</v>
      </c>
      <c r="B12" s="126">
        <f>B13+B14+B15+B20+B21</f>
        <v>0</v>
      </c>
      <c r="C12" s="127">
        <f>C13+C14+C15+C20+C21</f>
        <v>0</v>
      </c>
      <c r="D12" s="126">
        <f>D13+D14+D15+D20+D21</f>
        <v>0</v>
      </c>
      <c r="E12" s="127">
        <f>E13+E14+E15+E20+E21</f>
        <v>0</v>
      </c>
      <c r="F12" s="120">
        <f>IF(B12=0,0,D12/B12*100)</f>
        <v>0</v>
      </c>
      <c r="G12" s="96">
        <f>IF(C12=0,0,E12/C12*100)</f>
        <v>0</v>
      </c>
    </row>
    <row r="13" spans="1:7" ht="37.5" customHeight="1" thickBot="1" x14ac:dyDescent="0.3">
      <c r="A13" s="95" t="s">
        <v>2</v>
      </c>
      <c r="B13" s="128">
        <v>0</v>
      </c>
      <c r="C13" s="43">
        <v>0</v>
      </c>
      <c r="D13" s="128">
        <v>0</v>
      </c>
      <c r="E13" s="43">
        <v>0</v>
      </c>
      <c r="F13" s="120">
        <f t="shared" ref="F13:G30" si="0">IF(B13=0,0,D13/B13*100)</f>
        <v>0</v>
      </c>
      <c r="G13" s="96">
        <f t="shared" si="0"/>
        <v>0</v>
      </c>
    </row>
    <row r="14" spans="1:7" ht="37.5" customHeight="1" thickBot="1" x14ac:dyDescent="0.3">
      <c r="A14" s="95" t="s">
        <v>3</v>
      </c>
      <c r="B14" s="128">
        <v>0</v>
      </c>
      <c r="C14" s="43">
        <v>0</v>
      </c>
      <c r="D14" s="128">
        <v>0</v>
      </c>
      <c r="E14" s="43">
        <v>0</v>
      </c>
      <c r="F14" s="120">
        <f t="shared" si="0"/>
        <v>0</v>
      </c>
      <c r="G14" s="96">
        <f t="shared" si="0"/>
        <v>0</v>
      </c>
    </row>
    <row r="15" spans="1:7" ht="37.5" customHeight="1" thickBot="1" x14ac:dyDescent="0.3">
      <c r="A15" s="95" t="s">
        <v>11</v>
      </c>
      <c r="B15" s="126">
        <f>B16+B17+B18+B19</f>
        <v>0</v>
      </c>
      <c r="C15" s="127">
        <f>C16+C17+C18+C19</f>
        <v>0</v>
      </c>
      <c r="D15" s="126">
        <f>D16+D17+D18+D19</f>
        <v>0</v>
      </c>
      <c r="E15" s="127">
        <f>E16+E17+E18+E19</f>
        <v>0</v>
      </c>
      <c r="F15" s="120">
        <f t="shared" si="0"/>
        <v>0</v>
      </c>
      <c r="G15" s="96">
        <f t="shared" si="0"/>
        <v>0</v>
      </c>
    </row>
    <row r="16" spans="1:7" ht="37.5" customHeight="1" x14ac:dyDescent="0.25">
      <c r="A16" s="108" t="s">
        <v>4</v>
      </c>
      <c r="B16" s="129">
        <v>0</v>
      </c>
      <c r="C16" s="55">
        <v>0</v>
      </c>
      <c r="D16" s="129">
        <v>0</v>
      </c>
      <c r="E16" s="55">
        <v>0</v>
      </c>
      <c r="F16" s="121">
        <f t="shared" si="0"/>
        <v>0</v>
      </c>
      <c r="G16" s="97">
        <f t="shared" si="0"/>
        <v>0</v>
      </c>
    </row>
    <row r="17" spans="1:7" ht="37.5" customHeight="1" x14ac:dyDescent="0.25">
      <c r="A17" s="109" t="s">
        <v>5</v>
      </c>
      <c r="B17" s="129">
        <v>0</v>
      </c>
      <c r="C17" s="55">
        <v>0</v>
      </c>
      <c r="D17" s="129">
        <v>0</v>
      </c>
      <c r="E17" s="55">
        <v>0</v>
      </c>
      <c r="F17" s="122">
        <f t="shared" si="0"/>
        <v>0</v>
      </c>
      <c r="G17" s="98">
        <f t="shared" si="0"/>
        <v>0</v>
      </c>
    </row>
    <row r="18" spans="1:7" ht="37.5" customHeight="1" x14ac:dyDescent="0.25">
      <c r="A18" s="109" t="s">
        <v>6</v>
      </c>
      <c r="B18" s="129">
        <v>0</v>
      </c>
      <c r="C18" s="55">
        <v>0</v>
      </c>
      <c r="D18" s="129">
        <v>0</v>
      </c>
      <c r="E18" s="55">
        <v>0</v>
      </c>
      <c r="F18" s="122">
        <f t="shared" si="0"/>
        <v>0</v>
      </c>
      <c r="G18" s="98">
        <f t="shared" si="0"/>
        <v>0</v>
      </c>
    </row>
    <row r="19" spans="1:7" ht="37.5" customHeight="1" thickBot="1" x14ac:dyDescent="0.3">
      <c r="A19" s="110" t="s">
        <v>7</v>
      </c>
      <c r="B19" s="130">
        <v>0</v>
      </c>
      <c r="C19" s="131">
        <v>0</v>
      </c>
      <c r="D19" s="130">
        <v>0</v>
      </c>
      <c r="E19" s="131">
        <v>0</v>
      </c>
      <c r="F19" s="123">
        <f t="shared" si="0"/>
        <v>0</v>
      </c>
      <c r="G19" s="99">
        <f t="shared" si="0"/>
        <v>0</v>
      </c>
    </row>
    <row r="20" spans="1:7" ht="37.5" customHeight="1" thickBot="1" x14ac:dyDescent="0.3">
      <c r="A20" s="111" t="s">
        <v>8</v>
      </c>
      <c r="B20" s="128">
        <v>0</v>
      </c>
      <c r="C20" s="43">
        <v>0</v>
      </c>
      <c r="D20" s="128">
        <v>0</v>
      </c>
      <c r="E20" s="43">
        <v>0</v>
      </c>
      <c r="F20" s="120">
        <f t="shared" si="0"/>
        <v>0</v>
      </c>
      <c r="G20" s="96">
        <f t="shared" si="0"/>
        <v>0</v>
      </c>
    </row>
    <row r="21" spans="1:7" ht="37.5" customHeight="1" thickBot="1" x14ac:dyDescent="0.3">
      <c r="A21" s="112" t="s">
        <v>9</v>
      </c>
      <c r="B21" s="126">
        <f>B22+B23+B24+B25+B26</f>
        <v>0</v>
      </c>
      <c r="C21" s="127">
        <f>C22+C23+C24+C25+C26</f>
        <v>0</v>
      </c>
      <c r="D21" s="126">
        <f>D22+D23+D24+D25+D26</f>
        <v>0</v>
      </c>
      <c r="E21" s="127">
        <f>E22+E23+E24+E25+E26</f>
        <v>0</v>
      </c>
      <c r="F21" s="120">
        <f t="shared" si="0"/>
        <v>0</v>
      </c>
      <c r="G21" s="96">
        <f t="shared" si="0"/>
        <v>0</v>
      </c>
    </row>
    <row r="22" spans="1:7" ht="37.5" customHeight="1" x14ac:dyDescent="0.25">
      <c r="A22" s="113" t="s">
        <v>49</v>
      </c>
      <c r="B22" s="129">
        <v>0</v>
      </c>
      <c r="C22" s="55">
        <v>0</v>
      </c>
      <c r="D22" s="129">
        <v>0</v>
      </c>
      <c r="E22" s="55">
        <v>0</v>
      </c>
      <c r="F22" s="121">
        <f t="shared" si="0"/>
        <v>0</v>
      </c>
      <c r="G22" s="97">
        <f t="shared" si="0"/>
        <v>0</v>
      </c>
    </row>
    <row r="23" spans="1:7" ht="37.5" customHeight="1" x14ac:dyDescent="0.25">
      <c r="A23" s="114" t="s">
        <v>10</v>
      </c>
      <c r="B23" s="129">
        <v>0</v>
      </c>
      <c r="C23" s="55">
        <v>0</v>
      </c>
      <c r="D23" s="129">
        <v>0</v>
      </c>
      <c r="E23" s="55">
        <v>0</v>
      </c>
      <c r="F23" s="122">
        <f t="shared" si="0"/>
        <v>0</v>
      </c>
      <c r="G23" s="98">
        <f t="shared" si="0"/>
        <v>0</v>
      </c>
    </row>
    <row r="24" spans="1:7" ht="37.5" customHeight="1" x14ac:dyDescent="0.25">
      <c r="A24" s="115" t="s">
        <v>22</v>
      </c>
      <c r="B24" s="129">
        <v>0</v>
      </c>
      <c r="C24" s="55">
        <v>0</v>
      </c>
      <c r="D24" s="129">
        <v>0</v>
      </c>
      <c r="E24" s="55">
        <v>0</v>
      </c>
      <c r="F24" s="122">
        <f t="shared" si="0"/>
        <v>0</v>
      </c>
      <c r="G24" s="98">
        <f t="shared" si="0"/>
        <v>0</v>
      </c>
    </row>
    <row r="25" spans="1:7" ht="37.5" customHeight="1" thickBot="1" x14ac:dyDescent="0.3">
      <c r="A25" s="114" t="s">
        <v>21</v>
      </c>
      <c r="B25" s="129">
        <v>0</v>
      </c>
      <c r="C25" s="55">
        <v>0</v>
      </c>
      <c r="D25" s="129">
        <v>0</v>
      </c>
      <c r="E25" s="55">
        <v>0</v>
      </c>
      <c r="F25" s="122">
        <f t="shared" si="0"/>
        <v>0</v>
      </c>
      <c r="G25" s="98">
        <f t="shared" si="0"/>
        <v>0</v>
      </c>
    </row>
    <row r="26" spans="1:7" ht="37.5" customHeight="1" thickBot="1" x14ac:dyDescent="0.3">
      <c r="A26" s="112" t="s">
        <v>53</v>
      </c>
      <c r="B26" s="126">
        <f>B27+B28</f>
        <v>0</v>
      </c>
      <c r="C26" s="127">
        <f t="shared" ref="C26:E26" si="1">C27+C28</f>
        <v>0</v>
      </c>
      <c r="D26" s="126">
        <f t="shared" si="1"/>
        <v>0</v>
      </c>
      <c r="E26" s="127">
        <f t="shared" si="1"/>
        <v>0</v>
      </c>
      <c r="F26" s="120">
        <f t="shared" si="0"/>
        <v>0</v>
      </c>
      <c r="G26" s="96">
        <f t="shared" si="0"/>
        <v>0</v>
      </c>
    </row>
    <row r="27" spans="1:7" ht="37.5" customHeight="1" x14ac:dyDescent="0.25">
      <c r="A27" s="116" t="s">
        <v>47</v>
      </c>
      <c r="B27" s="132">
        <v>0</v>
      </c>
      <c r="C27" s="133">
        <v>0</v>
      </c>
      <c r="D27" s="132">
        <v>0</v>
      </c>
      <c r="E27" s="133">
        <v>0</v>
      </c>
      <c r="F27" s="124">
        <f t="shared" si="0"/>
        <v>0</v>
      </c>
      <c r="G27" s="101">
        <f t="shared" si="0"/>
        <v>0</v>
      </c>
    </row>
    <row r="28" spans="1:7" ht="37.5" customHeight="1" thickBot="1" x14ac:dyDescent="0.3">
      <c r="A28" s="117" t="s">
        <v>48</v>
      </c>
      <c r="B28" s="134">
        <v>0</v>
      </c>
      <c r="C28" s="135">
        <v>0</v>
      </c>
      <c r="D28" s="134">
        <v>0</v>
      </c>
      <c r="E28" s="135">
        <v>0</v>
      </c>
      <c r="F28" s="125">
        <f t="shared" si="0"/>
        <v>0</v>
      </c>
      <c r="G28" s="99">
        <f t="shared" si="0"/>
        <v>0</v>
      </c>
    </row>
    <row r="29" spans="1:7" ht="37.5" customHeight="1" thickBot="1" x14ac:dyDescent="0.3">
      <c r="A29" s="136" t="s">
        <v>27</v>
      </c>
      <c r="B29" s="128">
        <v>0</v>
      </c>
      <c r="C29" s="43">
        <v>0</v>
      </c>
      <c r="D29" s="128">
        <v>0</v>
      </c>
      <c r="E29" s="43">
        <v>0</v>
      </c>
      <c r="F29" s="120">
        <f t="shared" si="0"/>
        <v>0</v>
      </c>
      <c r="G29" s="96">
        <f t="shared" si="0"/>
        <v>0</v>
      </c>
    </row>
    <row r="30" spans="1:7" ht="41.25" customHeight="1" thickBot="1" x14ac:dyDescent="0.3">
      <c r="A30" s="148" t="s">
        <v>18</v>
      </c>
      <c r="B30" s="139">
        <f>B12+B29</f>
        <v>0</v>
      </c>
      <c r="C30" s="140">
        <f>C12+C29</f>
        <v>0</v>
      </c>
      <c r="D30" s="139">
        <f>D12+D29</f>
        <v>0</v>
      </c>
      <c r="E30" s="140">
        <f>E12+E29</f>
        <v>0</v>
      </c>
      <c r="F30" s="149">
        <f t="shared" si="0"/>
        <v>0</v>
      </c>
      <c r="G30" s="100">
        <f t="shared" si="0"/>
        <v>0</v>
      </c>
    </row>
    <row r="31" spans="1:7" ht="24.75" customHeight="1" thickBot="1" x14ac:dyDescent="0.3">
      <c r="A31" s="250" t="s">
        <v>54</v>
      </c>
      <c r="B31" s="250"/>
      <c r="C31" s="250"/>
      <c r="D31" s="250"/>
      <c r="E31" s="250"/>
      <c r="F31" s="250"/>
      <c r="G31" s="250"/>
    </row>
    <row r="32" spans="1:7" ht="25.5" customHeight="1" x14ac:dyDescent="0.25">
      <c r="A32" s="230"/>
      <c r="B32" s="231"/>
      <c r="C32" s="231"/>
      <c r="D32" s="231"/>
      <c r="E32" s="231"/>
      <c r="F32" s="231"/>
      <c r="G32" s="232"/>
    </row>
    <row r="33" spans="1:7" ht="25.5" customHeight="1" x14ac:dyDescent="0.25">
      <c r="A33" s="233"/>
      <c r="B33" s="234"/>
      <c r="C33" s="234"/>
      <c r="D33" s="234"/>
      <c r="E33" s="234"/>
      <c r="F33" s="234"/>
      <c r="G33" s="235"/>
    </row>
    <row r="34" spans="1:7" ht="25.5" customHeight="1" thickBot="1" x14ac:dyDescent="0.3">
      <c r="A34" s="236"/>
      <c r="B34" s="237"/>
      <c r="C34" s="237"/>
      <c r="D34" s="237"/>
      <c r="E34" s="237"/>
      <c r="F34" s="237"/>
      <c r="G34" s="238"/>
    </row>
    <row r="35" spans="1:7" ht="15" customHeight="1" thickBot="1" x14ac:dyDescent="0.3">
      <c r="A35" s="29"/>
      <c r="B35" s="29"/>
      <c r="C35" s="29"/>
      <c r="D35" s="29"/>
      <c r="E35" s="29"/>
      <c r="F35" s="29"/>
      <c r="G35" s="29"/>
    </row>
    <row r="36" spans="1:7" ht="29.25" customHeight="1" thickBot="1" x14ac:dyDescent="0.3">
      <c r="A36" s="54" t="s">
        <v>46</v>
      </c>
      <c r="B36" s="94"/>
      <c r="C36" s="102">
        <f>IF(C37="No",IF(E12=0,0,E29/(E12-E22-E28)),IF(E13=0,0,E29/E13-E22-E28))</f>
        <v>0</v>
      </c>
      <c r="G36" s="29"/>
    </row>
    <row r="37" spans="1:7" ht="30" customHeight="1" thickBot="1" x14ac:dyDescent="0.3">
      <c r="A37" s="264" t="s">
        <v>51</v>
      </c>
      <c r="B37" s="265"/>
      <c r="C37" s="52" t="s">
        <v>50</v>
      </c>
      <c r="G37" s="17"/>
    </row>
    <row r="38" spans="1:7" ht="18" customHeight="1" x14ac:dyDescent="0.25">
      <c r="A38" s="60"/>
      <c r="B38" s="29"/>
      <c r="C38" s="29"/>
      <c r="D38" s="29"/>
      <c r="E38" s="29"/>
      <c r="F38" s="29"/>
      <c r="G38" s="29"/>
    </row>
    <row r="39" spans="1:7" ht="18.75" customHeight="1" thickBot="1" x14ac:dyDescent="0.3">
      <c r="A39" s="106"/>
      <c r="B39" s="33"/>
      <c r="C39" s="18"/>
      <c r="D39" s="18"/>
      <c r="F39" s="16"/>
      <c r="G39" s="17"/>
    </row>
    <row r="40" spans="1:7" ht="36" customHeight="1" thickBot="1" x14ac:dyDescent="0.3">
      <c r="A40" s="260" t="s">
        <v>41</v>
      </c>
      <c r="B40" s="261"/>
      <c r="C40" s="261"/>
      <c r="D40" s="262"/>
      <c r="F40" s="16"/>
      <c r="G40" s="17"/>
    </row>
    <row r="41" spans="1:7" ht="32.25" customHeight="1" x14ac:dyDescent="0.25">
      <c r="A41" s="40" t="s">
        <v>58</v>
      </c>
      <c r="B41" s="41">
        <f>C30</f>
        <v>0</v>
      </c>
      <c r="C41" s="41"/>
      <c r="D41" s="42"/>
      <c r="F41" s="16"/>
      <c r="G41" s="17"/>
    </row>
    <row r="42" spans="1:7" ht="32.25" customHeight="1" x14ac:dyDescent="0.25">
      <c r="A42" s="27" t="s">
        <v>85</v>
      </c>
      <c r="B42" s="23">
        <f>E30</f>
        <v>0</v>
      </c>
      <c r="C42" s="23"/>
      <c r="D42" s="24"/>
      <c r="F42" s="16"/>
      <c r="G42" s="17"/>
    </row>
    <row r="43" spans="1:7" ht="32.25" customHeight="1" thickBot="1" x14ac:dyDescent="0.3">
      <c r="A43" s="28" t="s">
        <v>55</v>
      </c>
      <c r="B43" s="25">
        <f>B41-B42</f>
        <v>0</v>
      </c>
      <c r="C43" s="50" t="s">
        <v>45</v>
      </c>
      <c r="D43" s="104">
        <f>IF(B43=0,0,B42/B41)</f>
        <v>0</v>
      </c>
      <c r="F43" s="16"/>
      <c r="G43" s="17"/>
    </row>
    <row r="44" spans="1:7" ht="21" customHeight="1" thickBot="1" x14ac:dyDescent="0.3">
      <c r="A44" s="36"/>
      <c r="B44" s="37"/>
      <c r="C44" s="38"/>
      <c r="D44" s="39"/>
      <c r="F44" s="16"/>
      <c r="G44" s="17"/>
    </row>
    <row r="45" spans="1:7" ht="30" customHeight="1" thickBot="1" x14ac:dyDescent="0.3">
      <c r="A45" s="91" t="s">
        <v>84</v>
      </c>
      <c r="B45" s="43">
        <v>0</v>
      </c>
      <c r="C45" s="38"/>
      <c r="D45" s="39"/>
      <c r="F45" s="16"/>
      <c r="G45" s="17"/>
    </row>
    <row r="46" spans="1:7" ht="17.25" customHeight="1" thickBot="1" x14ac:dyDescent="0.3">
      <c r="A46" s="36"/>
      <c r="B46" s="37"/>
      <c r="C46" s="38"/>
      <c r="D46" s="39"/>
      <c r="F46" s="16"/>
      <c r="G46" s="17"/>
    </row>
    <row r="47" spans="1:7" ht="37.5" customHeight="1" x14ac:dyDescent="0.25">
      <c r="A47" s="10" t="s">
        <v>23</v>
      </c>
      <c r="B47" s="12" t="s">
        <v>25</v>
      </c>
      <c r="C47" s="12" t="s">
        <v>24</v>
      </c>
      <c r="D47" s="31" t="s">
        <v>40</v>
      </c>
      <c r="E47" s="13" t="s">
        <v>26</v>
      </c>
    </row>
    <row r="48" spans="1:7" ht="29.25" customHeight="1" thickBot="1" x14ac:dyDescent="0.3">
      <c r="A48" s="15" t="s">
        <v>38</v>
      </c>
      <c r="B48" s="47">
        <v>0</v>
      </c>
      <c r="C48" s="47">
        <v>0</v>
      </c>
      <c r="D48" s="32">
        <f>B48-C48</f>
        <v>0</v>
      </c>
      <c r="E48" s="105">
        <f>IF(B48=0,0,C48/B48)</f>
        <v>0</v>
      </c>
    </row>
    <row r="49" ht="22.5" customHeight="1" x14ac:dyDescent="0.25"/>
  </sheetData>
  <sheetProtection algorithmName="SHA-512" hashValue="ZDEo/cjmgP6MLJbptY8z2y9ESWxobc3P0+kRuaIDKJLSgGR8QL2D+M8zWz/q6b9OUEvuEHOzio6ZJ3+L7F4LoA==" saltValue="dPjDGWi8kJ05/yaAsTf1XQ==" spinCount="100000" sheet="1" selectLockedCells="1"/>
  <mergeCells count="15">
    <mergeCell ref="A8:G8"/>
    <mergeCell ref="A1:B1"/>
    <mergeCell ref="F1:G1"/>
    <mergeCell ref="A2:E2"/>
    <mergeCell ref="A3:E3"/>
    <mergeCell ref="B6:G6"/>
    <mergeCell ref="F9:F11"/>
    <mergeCell ref="G9:G11"/>
    <mergeCell ref="A31:G31"/>
    <mergeCell ref="A32:G34"/>
    <mergeCell ref="A40:D40"/>
    <mergeCell ref="A9:A11"/>
    <mergeCell ref="B9:C10"/>
    <mergeCell ref="D9:E10"/>
    <mergeCell ref="A37:B37"/>
  </mergeCells>
  <pageMargins left="0.78740157480314965" right="0.23622047244094491" top="0.74803149606299213" bottom="0.74803149606299213" header="0.31496062992125984" footer="0.31496062992125984"/>
  <pageSetup paperSize="9" scale="43" orientation="portrait" r:id="rId1"/>
  <rowBreaks count="1" manualBreakCount="1">
    <brk id="48" max="6"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G49"/>
  <sheetViews>
    <sheetView topLeftCell="A19" zoomScale="90" zoomScaleNormal="90" zoomScaleSheetLayoutView="80" workbookViewId="0">
      <selection activeCell="C13" sqref="C13"/>
    </sheetView>
  </sheetViews>
  <sheetFormatPr defaultRowHeight="15" x14ac:dyDescent="0.25"/>
  <cols>
    <col min="1" max="1" width="57.7109375" customWidth="1"/>
    <col min="2" max="2" width="25.7109375" customWidth="1"/>
    <col min="3" max="3" width="24.5703125" customWidth="1"/>
    <col min="4" max="5" width="25.7109375" customWidth="1"/>
    <col min="6" max="6" width="20" customWidth="1"/>
    <col min="7" max="7" width="19.7109375" customWidth="1"/>
  </cols>
  <sheetData>
    <row r="1" spans="1:7" ht="24.95" customHeight="1" x14ac:dyDescent="0.35">
      <c r="A1" s="251" t="s">
        <v>74</v>
      </c>
      <c r="B1" s="251"/>
      <c r="C1" s="53"/>
      <c r="D1" s="53"/>
      <c r="E1" s="53"/>
      <c r="F1" s="242" t="s">
        <v>59</v>
      </c>
      <c r="G1" s="242"/>
    </row>
    <row r="2" spans="1:7" ht="24.95" customHeight="1" x14ac:dyDescent="0.35">
      <c r="A2" s="257" t="s">
        <v>0</v>
      </c>
      <c r="B2" s="257"/>
      <c r="C2" s="257"/>
      <c r="D2" s="257"/>
      <c r="E2" s="257"/>
    </row>
    <row r="3" spans="1:7" ht="24.95" customHeight="1" x14ac:dyDescent="0.35">
      <c r="A3" s="257" t="s">
        <v>12</v>
      </c>
      <c r="B3" s="257"/>
      <c r="C3" s="257"/>
      <c r="D3" s="257"/>
      <c r="E3" s="257"/>
    </row>
    <row r="4" spans="1:7" ht="24.95" customHeight="1" x14ac:dyDescent="0.25"/>
    <row r="5" spans="1:7" ht="15.75" thickBot="1" x14ac:dyDescent="0.3"/>
    <row r="6" spans="1:7" ht="35.1" customHeight="1" thickBot="1" x14ac:dyDescent="0.3">
      <c r="A6" s="107" t="s">
        <v>100</v>
      </c>
      <c r="B6" s="243"/>
      <c r="C6" s="244"/>
      <c r="D6" s="244"/>
      <c r="E6" s="244"/>
      <c r="F6" s="244"/>
      <c r="G6" s="245"/>
    </row>
    <row r="7" spans="1:7" ht="18.75" customHeight="1" thickBot="1" x14ac:dyDescent="0.35">
      <c r="A7" s="272"/>
      <c r="B7" s="273"/>
      <c r="C7" s="274"/>
      <c r="D7" s="274"/>
      <c r="E7" s="274"/>
      <c r="F7" s="274"/>
      <c r="G7" s="275"/>
    </row>
    <row r="8" spans="1:7" ht="27.75" customHeight="1" thickBot="1" x14ac:dyDescent="0.3">
      <c r="A8" s="252" t="s">
        <v>78</v>
      </c>
      <c r="B8" s="253"/>
      <c r="C8" s="253"/>
      <c r="D8" s="253"/>
      <c r="E8" s="253"/>
      <c r="F8" s="253"/>
      <c r="G8" s="254"/>
    </row>
    <row r="9" spans="1:7" ht="20.25" customHeight="1" x14ac:dyDescent="0.25">
      <c r="A9" s="255" t="s">
        <v>75</v>
      </c>
      <c r="B9" s="248" t="s">
        <v>91</v>
      </c>
      <c r="C9" s="249"/>
      <c r="D9" s="248" t="s">
        <v>92</v>
      </c>
      <c r="E9" s="249"/>
      <c r="F9" s="246" t="s">
        <v>35</v>
      </c>
      <c r="G9" s="258" t="s">
        <v>19</v>
      </c>
    </row>
    <row r="10" spans="1:7" ht="27" customHeight="1" x14ac:dyDescent="0.25">
      <c r="A10" s="255"/>
      <c r="B10" s="181"/>
      <c r="C10" s="183"/>
      <c r="D10" s="181"/>
      <c r="E10" s="183"/>
      <c r="F10" s="246"/>
      <c r="G10" s="258"/>
    </row>
    <row r="11" spans="1:7" ht="75.75" customHeight="1" thickBot="1" x14ac:dyDescent="0.3">
      <c r="A11" s="256"/>
      <c r="B11" s="59" t="s">
        <v>30</v>
      </c>
      <c r="C11" s="119" t="s">
        <v>90</v>
      </c>
      <c r="D11" s="59" t="s">
        <v>79</v>
      </c>
      <c r="E11" s="119" t="s">
        <v>80</v>
      </c>
      <c r="F11" s="247"/>
      <c r="G11" s="259"/>
    </row>
    <row r="12" spans="1:7" ht="37.5" customHeight="1" thickBot="1" x14ac:dyDescent="0.3">
      <c r="A12" s="95" t="s">
        <v>1</v>
      </c>
      <c r="B12" s="126">
        <f>B13+B14+B15+B20+B21</f>
        <v>0</v>
      </c>
      <c r="C12" s="127">
        <f>C13+C14+C15+C20+C21</f>
        <v>0</v>
      </c>
      <c r="D12" s="126">
        <f>D13+D14+D15+D20+D21</f>
        <v>0</v>
      </c>
      <c r="E12" s="127">
        <f>E13+E14+E15+E20+E21</f>
        <v>0</v>
      </c>
      <c r="F12" s="120">
        <f>IF(B12=0,0,D12/B12*100)</f>
        <v>0</v>
      </c>
      <c r="G12" s="96">
        <f>IF(C12=0,0,E12/C12*100)</f>
        <v>0</v>
      </c>
    </row>
    <row r="13" spans="1:7" ht="37.5" customHeight="1" thickBot="1" x14ac:dyDescent="0.3">
      <c r="A13" s="95" t="s">
        <v>2</v>
      </c>
      <c r="B13" s="128">
        <v>0</v>
      </c>
      <c r="C13" s="43">
        <v>0</v>
      </c>
      <c r="D13" s="128">
        <v>0</v>
      </c>
      <c r="E13" s="43">
        <v>0</v>
      </c>
      <c r="F13" s="120">
        <f t="shared" ref="F13:G30" si="0">IF(B13=0,0,D13/B13*100)</f>
        <v>0</v>
      </c>
      <c r="G13" s="96">
        <f t="shared" si="0"/>
        <v>0</v>
      </c>
    </row>
    <row r="14" spans="1:7" ht="37.5" customHeight="1" thickBot="1" x14ac:dyDescent="0.3">
      <c r="A14" s="95" t="s">
        <v>3</v>
      </c>
      <c r="B14" s="128">
        <v>0</v>
      </c>
      <c r="C14" s="43">
        <v>0</v>
      </c>
      <c r="D14" s="128">
        <v>0</v>
      </c>
      <c r="E14" s="43">
        <v>0</v>
      </c>
      <c r="F14" s="120">
        <f t="shared" si="0"/>
        <v>0</v>
      </c>
      <c r="G14" s="96">
        <f t="shared" si="0"/>
        <v>0</v>
      </c>
    </row>
    <row r="15" spans="1:7" ht="37.5" customHeight="1" thickBot="1" x14ac:dyDescent="0.3">
      <c r="A15" s="95" t="s">
        <v>11</v>
      </c>
      <c r="B15" s="126">
        <f>B16+B17+B18+B19</f>
        <v>0</v>
      </c>
      <c r="C15" s="127">
        <f>C16+C17+C18+C19</f>
        <v>0</v>
      </c>
      <c r="D15" s="126">
        <f>D16+D17+D18+D19</f>
        <v>0</v>
      </c>
      <c r="E15" s="127">
        <f>E16+E17+E18+E19</f>
        <v>0</v>
      </c>
      <c r="F15" s="120">
        <f t="shared" si="0"/>
        <v>0</v>
      </c>
      <c r="G15" s="96">
        <f t="shared" si="0"/>
        <v>0</v>
      </c>
    </row>
    <row r="16" spans="1:7" ht="37.5" customHeight="1" x14ac:dyDescent="0.25">
      <c r="A16" s="108" t="s">
        <v>4</v>
      </c>
      <c r="B16" s="129">
        <v>0</v>
      </c>
      <c r="C16" s="55">
        <v>0</v>
      </c>
      <c r="D16" s="129">
        <v>0</v>
      </c>
      <c r="E16" s="55">
        <v>0</v>
      </c>
      <c r="F16" s="121">
        <f t="shared" si="0"/>
        <v>0</v>
      </c>
      <c r="G16" s="97">
        <f t="shared" si="0"/>
        <v>0</v>
      </c>
    </row>
    <row r="17" spans="1:7" ht="37.5" customHeight="1" x14ac:dyDescent="0.25">
      <c r="A17" s="109" t="s">
        <v>5</v>
      </c>
      <c r="B17" s="129">
        <v>0</v>
      </c>
      <c r="C17" s="55">
        <v>0</v>
      </c>
      <c r="D17" s="129">
        <v>0</v>
      </c>
      <c r="E17" s="55">
        <v>0</v>
      </c>
      <c r="F17" s="122">
        <f t="shared" si="0"/>
        <v>0</v>
      </c>
      <c r="G17" s="98">
        <f t="shared" si="0"/>
        <v>0</v>
      </c>
    </row>
    <row r="18" spans="1:7" ht="37.5" customHeight="1" x14ac:dyDescent="0.25">
      <c r="A18" s="109" t="s">
        <v>6</v>
      </c>
      <c r="B18" s="129">
        <v>0</v>
      </c>
      <c r="C18" s="55">
        <v>0</v>
      </c>
      <c r="D18" s="129">
        <v>0</v>
      </c>
      <c r="E18" s="55">
        <v>0</v>
      </c>
      <c r="F18" s="122">
        <f t="shared" si="0"/>
        <v>0</v>
      </c>
      <c r="G18" s="98">
        <f t="shared" si="0"/>
        <v>0</v>
      </c>
    </row>
    <row r="19" spans="1:7" ht="37.5" customHeight="1" thickBot="1" x14ac:dyDescent="0.3">
      <c r="A19" s="110" t="s">
        <v>7</v>
      </c>
      <c r="B19" s="130">
        <v>0</v>
      </c>
      <c r="C19" s="131">
        <v>0</v>
      </c>
      <c r="D19" s="130">
        <v>0</v>
      </c>
      <c r="E19" s="131">
        <v>0</v>
      </c>
      <c r="F19" s="123">
        <f t="shared" si="0"/>
        <v>0</v>
      </c>
      <c r="G19" s="99">
        <f t="shared" si="0"/>
        <v>0</v>
      </c>
    </row>
    <row r="20" spans="1:7" ht="37.5" customHeight="1" thickBot="1" x14ac:dyDescent="0.3">
      <c r="A20" s="111" t="s">
        <v>8</v>
      </c>
      <c r="B20" s="128">
        <v>0</v>
      </c>
      <c r="C20" s="43">
        <v>0</v>
      </c>
      <c r="D20" s="128">
        <v>0</v>
      </c>
      <c r="E20" s="43">
        <v>0</v>
      </c>
      <c r="F20" s="120">
        <f t="shared" si="0"/>
        <v>0</v>
      </c>
      <c r="G20" s="96">
        <f t="shared" si="0"/>
        <v>0</v>
      </c>
    </row>
    <row r="21" spans="1:7" ht="37.5" customHeight="1" thickBot="1" x14ac:dyDescent="0.3">
      <c r="A21" s="112" t="s">
        <v>9</v>
      </c>
      <c r="B21" s="126">
        <f>B22+B23+B24+B25+B26</f>
        <v>0</v>
      </c>
      <c r="C21" s="127">
        <f>C22+C23+C24+C25+C26</f>
        <v>0</v>
      </c>
      <c r="D21" s="126">
        <f>D22+D23+D24+D25+D26</f>
        <v>0</v>
      </c>
      <c r="E21" s="127">
        <f>E22+E23+E24+E25+E26</f>
        <v>0</v>
      </c>
      <c r="F21" s="120">
        <f t="shared" si="0"/>
        <v>0</v>
      </c>
      <c r="G21" s="96">
        <f t="shared" si="0"/>
        <v>0</v>
      </c>
    </row>
    <row r="22" spans="1:7" ht="37.5" customHeight="1" x14ac:dyDescent="0.25">
      <c r="A22" s="113" t="s">
        <v>49</v>
      </c>
      <c r="B22" s="129">
        <v>0</v>
      </c>
      <c r="C22" s="55">
        <v>0</v>
      </c>
      <c r="D22" s="129">
        <v>0</v>
      </c>
      <c r="E22" s="55">
        <v>0</v>
      </c>
      <c r="F22" s="121">
        <f t="shared" si="0"/>
        <v>0</v>
      </c>
      <c r="G22" s="97">
        <f t="shared" si="0"/>
        <v>0</v>
      </c>
    </row>
    <row r="23" spans="1:7" ht="37.5" customHeight="1" x14ac:dyDescent="0.25">
      <c r="A23" s="114" t="s">
        <v>10</v>
      </c>
      <c r="B23" s="129">
        <v>0</v>
      </c>
      <c r="C23" s="55">
        <v>0</v>
      </c>
      <c r="D23" s="129">
        <v>0</v>
      </c>
      <c r="E23" s="55">
        <v>0</v>
      </c>
      <c r="F23" s="122">
        <f t="shared" si="0"/>
        <v>0</v>
      </c>
      <c r="G23" s="98">
        <f t="shared" si="0"/>
        <v>0</v>
      </c>
    </row>
    <row r="24" spans="1:7" ht="37.5" customHeight="1" x14ac:dyDescent="0.25">
      <c r="A24" s="115" t="s">
        <v>22</v>
      </c>
      <c r="B24" s="129">
        <v>0</v>
      </c>
      <c r="C24" s="55">
        <v>0</v>
      </c>
      <c r="D24" s="129">
        <v>0</v>
      </c>
      <c r="E24" s="55">
        <v>0</v>
      </c>
      <c r="F24" s="122">
        <f t="shared" si="0"/>
        <v>0</v>
      </c>
      <c r="G24" s="98">
        <f t="shared" si="0"/>
        <v>0</v>
      </c>
    </row>
    <row r="25" spans="1:7" ht="37.5" customHeight="1" thickBot="1" x14ac:dyDescent="0.3">
      <c r="A25" s="114" t="s">
        <v>21</v>
      </c>
      <c r="B25" s="129">
        <v>0</v>
      </c>
      <c r="C25" s="55">
        <v>0</v>
      </c>
      <c r="D25" s="129">
        <v>0</v>
      </c>
      <c r="E25" s="55">
        <v>0</v>
      </c>
      <c r="F25" s="122">
        <f t="shared" si="0"/>
        <v>0</v>
      </c>
      <c r="G25" s="98">
        <f t="shared" si="0"/>
        <v>0</v>
      </c>
    </row>
    <row r="26" spans="1:7" ht="37.5" customHeight="1" thickBot="1" x14ac:dyDescent="0.3">
      <c r="A26" s="112" t="s">
        <v>53</v>
      </c>
      <c r="B26" s="126">
        <f>B27+B28</f>
        <v>0</v>
      </c>
      <c r="C26" s="127">
        <f t="shared" ref="C26:E26" si="1">C27+C28</f>
        <v>0</v>
      </c>
      <c r="D26" s="126">
        <f t="shared" si="1"/>
        <v>0</v>
      </c>
      <c r="E26" s="127">
        <f t="shared" si="1"/>
        <v>0</v>
      </c>
      <c r="F26" s="120">
        <f t="shared" si="0"/>
        <v>0</v>
      </c>
      <c r="G26" s="96">
        <f t="shared" si="0"/>
        <v>0</v>
      </c>
    </row>
    <row r="27" spans="1:7" ht="37.5" customHeight="1" x14ac:dyDescent="0.25">
      <c r="A27" s="116" t="s">
        <v>47</v>
      </c>
      <c r="B27" s="132">
        <v>0</v>
      </c>
      <c r="C27" s="133">
        <v>0</v>
      </c>
      <c r="D27" s="132">
        <v>0</v>
      </c>
      <c r="E27" s="133">
        <v>0</v>
      </c>
      <c r="F27" s="124">
        <f t="shared" si="0"/>
        <v>0</v>
      </c>
      <c r="G27" s="101">
        <f t="shared" si="0"/>
        <v>0</v>
      </c>
    </row>
    <row r="28" spans="1:7" ht="37.5" customHeight="1" thickBot="1" x14ac:dyDescent="0.3">
      <c r="A28" s="117" t="s">
        <v>48</v>
      </c>
      <c r="B28" s="134">
        <v>0</v>
      </c>
      <c r="C28" s="135">
        <v>0</v>
      </c>
      <c r="D28" s="134">
        <v>0</v>
      </c>
      <c r="E28" s="135">
        <v>0</v>
      </c>
      <c r="F28" s="125">
        <f t="shared" si="0"/>
        <v>0</v>
      </c>
      <c r="G28" s="99">
        <f t="shared" si="0"/>
        <v>0</v>
      </c>
    </row>
    <row r="29" spans="1:7" ht="37.5" customHeight="1" thickBot="1" x14ac:dyDescent="0.3">
      <c r="A29" s="136" t="s">
        <v>27</v>
      </c>
      <c r="B29" s="128">
        <v>0</v>
      </c>
      <c r="C29" s="43">
        <v>0</v>
      </c>
      <c r="D29" s="128">
        <v>0</v>
      </c>
      <c r="E29" s="43">
        <v>0</v>
      </c>
      <c r="F29" s="120">
        <f t="shared" si="0"/>
        <v>0</v>
      </c>
      <c r="G29" s="96">
        <f t="shared" si="0"/>
        <v>0</v>
      </c>
    </row>
    <row r="30" spans="1:7" ht="41.25" customHeight="1" thickBot="1" x14ac:dyDescent="0.3">
      <c r="A30" s="148" t="s">
        <v>18</v>
      </c>
      <c r="B30" s="139">
        <f>B12+B29</f>
        <v>0</v>
      </c>
      <c r="C30" s="140">
        <f>C12+C29</f>
        <v>0</v>
      </c>
      <c r="D30" s="139">
        <f>D12+D29</f>
        <v>0</v>
      </c>
      <c r="E30" s="140">
        <f>E12+E29</f>
        <v>0</v>
      </c>
      <c r="F30" s="149">
        <f t="shared" si="0"/>
        <v>0</v>
      </c>
      <c r="G30" s="100">
        <f t="shared" si="0"/>
        <v>0</v>
      </c>
    </row>
    <row r="31" spans="1:7" ht="24.75" customHeight="1" thickBot="1" x14ac:dyDescent="0.3">
      <c r="A31" s="250" t="s">
        <v>54</v>
      </c>
      <c r="B31" s="250"/>
      <c r="C31" s="250"/>
      <c r="D31" s="250"/>
      <c r="E31" s="250"/>
      <c r="F31" s="250"/>
      <c r="G31" s="250"/>
    </row>
    <row r="32" spans="1:7" ht="25.5" customHeight="1" x14ac:dyDescent="0.25">
      <c r="A32" s="230"/>
      <c r="B32" s="231"/>
      <c r="C32" s="231"/>
      <c r="D32" s="231"/>
      <c r="E32" s="231"/>
      <c r="F32" s="231"/>
      <c r="G32" s="232"/>
    </row>
    <row r="33" spans="1:7" ht="25.5" customHeight="1" x14ac:dyDescent="0.25">
      <c r="A33" s="233"/>
      <c r="B33" s="234"/>
      <c r="C33" s="234"/>
      <c r="D33" s="234"/>
      <c r="E33" s="234"/>
      <c r="F33" s="234"/>
      <c r="G33" s="235"/>
    </row>
    <row r="34" spans="1:7" ht="25.5" customHeight="1" thickBot="1" x14ac:dyDescent="0.3">
      <c r="A34" s="236"/>
      <c r="B34" s="237"/>
      <c r="C34" s="237"/>
      <c r="D34" s="237"/>
      <c r="E34" s="237"/>
      <c r="F34" s="237"/>
      <c r="G34" s="238"/>
    </row>
    <row r="35" spans="1:7" ht="15" customHeight="1" thickBot="1" x14ac:dyDescent="0.3">
      <c r="A35" s="29"/>
      <c r="B35" s="29"/>
      <c r="C35" s="29"/>
      <c r="D35" s="29"/>
      <c r="E35" s="29"/>
      <c r="F35" s="29"/>
      <c r="G35" s="29"/>
    </row>
    <row r="36" spans="1:7" ht="29.25" customHeight="1" thickBot="1" x14ac:dyDescent="0.3">
      <c r="A36" s="49" t="s">
        <v>46</v>
      </c>
      <c r="B36" s="94"/>
      <c r="C36" s="102">
        <f>IF(C37="No",IF(E12=0,0,E29/(E12-E22-E28)),IF(E13=0,0,E29/E13-E22-E28))</f>
        <v>0</v>
      </c>
      <c r="G36" s="29"/>
    </row>
    <row r="37" spans="1:7" ht="30" customHeight="1" thickBot="1" x14ac:dyDescent="0.3">
      <c r="A37" s="264" t="s">
        <v>51</v>
      </c>
      <c r="B37" s="265"/>
      <c r="C37" s="52" t="s">
        <v>50</v>
      </c>
      <c r="G37" s="17"/>
    </row>
    <row r="38" spans="1:7" ht="18" customHeight="1" x14ac:dyDescent="0.25">
      <c r="A38" s="60"/>
      <c r="B38" s="29"/>
      <c r="C38" s="29"/>
      <c r="D38" s="29"/>
      <c r="E38" s="29"/>
      <c r="F38" s="29"/>
      <c r="G38" s="29"/>
    </row>
    <row r="39" spans="1:7" ht="18.75" customHeight="1" thickBot="1" x14ac:dyDescent="0.3">
      <c r="A39" s="106"/>
      <c r="B39" s="33"/>
      <c r="C39" s="18"/>
      <c r="D39" s="18"/>
      <c r="F39" s="16"/>
      <c r="G39" s="17"/>
    </row>
    <row r="40" spans="1:7" ht="36" customHeight="1" thickBot="1" x14ac:dyDescent="0.3">
      <c r="A40" s="260" t="s">
        <v>41</v>
      </c>
      <c r="B40" s="261"/>
      <c r="C40" s="261"/>
      <c r="D40" s="262"/>
      <c r="F40" s="16"/>
      <c r="G40" s="17"/>
    </row>
    <row r="41" spans="1:7" ht="32.25" customHeight="1" x14ac:dyDescent="0.25">
      <c r="A41" s="40" t="s">
        <v>58</v>
      </c>
      <c r="B41" s="41">
        <f>C30</f>
        <v>0</v>
      </c>
      <c r="C41" s="41"/>
      <c r="D41" s="42"/>
      <c r="F41" s="16"/>
      <c r="G41" s="17"/>
    </row>
    <row r="42" spans="1:7" ht="32.25" customHeight="1" x14ac:dyDescent="0.25">
      <c r="A42" s="27" t="s">
        <v>85</v>
      </c>
      <c r="B42" s="23">
        <f>E30</f>
        <v>0</v>
      </c>
      <c r="C42" s="23"/>
      <c r="D42" s="24"/>
      <c r="F42" s="16"/>
      <c r="G42" s="17"/>
    </row>
    <row r="43" spans="1:7" ht="32.25" customHeight="1" thickBot="1" x14ac:dyDescent="0.3">
      <c r="A43" s="28" t="s">
        <v>55</v>
      </c>
      <c r="B43" s="25">
        <f>B41-B42</f>
        <v>0</v>
      </c>
      <c r="C43" s="50" t="s">
        <v>45</v>
      </c>
      <c r="D43" s="104">
        <f>IF(B43=0,0,B42/B41)</f>
        <v>0</v>
      </c>
      <c r="F43" s="16"/>
      <c r="G43" s="17"/>
    </row>
    <row r="44" spans="1:7" ht="21" customHeight="1" thickBot="1" x14ac:dyDescent="0.3">
      <c r="A44" s="36"/>
      <c r="B44" s="37"/>
      <c r="C44" s="38"/>
      <c r="D44" s="39"/>
      <c r="F44" s="16"/>
      <c r="G44" s="17"/>
    </row>
    <row r="45" spans="1:7" ht="30" customHeight="1" thickBot="1" x14ac:dyDescent="0.3">
      <c r="A45" s="91" t="s">
        <v>84</v>
      </c>
      <c r="B45" s="43">
        <v>0</v>
      </c>
      <c r="C45" s="38"/>
      <c r="D45" s="39"/>
      <c r="F45" s="16"/>
      <c r="G45" s="17"/>
    </row>
    <row r="46" spans="1:7" ht="17.25" customHeight="1" thickBot="1" x14ac:dyDescent="0.3">
      <c r="A46" s="36"/>
      <c r="B46" s="37"/>
      <c r="C46" s="38"/>
      <c r="D46" s="39"/>
      <c r="F46" s="16"/>
      <c r="G46" s="17"/>
    </row>
    <row r="47" spans="1:7" ht="37.5" customHeight="1" x14ac:dyDescent="0.25">
      <c r="A47" s="10" t="s">
        <v>23</v>
      </c>
      <c r="B47" s="12" t="s">
        <v>25</v>
      </c>
      <c r="C47" s="12" t="s">
        <v>24</v>
      </c>
      <c r="D47" s="31" t="s">
        <v>40</v>
      </c>
      <c r="E47" s="13" t="s">
        <v>26</v>
      </c>
    </row>
    <row r="48" spans="1:7" ht="29.25" customHeight="1" thickBot="1" x14ac:dyDescent="0.3">
      <c r="A48" s="15" t="s">
        <v>38</v>
      </c>
      <c r="B48" s="47">
        <v>0</v>
      </c>
      <c r="C48" s="47">
        <v>0</v>
      </c>
      <c r="D48" s="32">
        <f>B48-C48</f>
        <v>0</v>
      </c>
      <c r="E48" s="105">
        <f>IF(B48=0,0,C48/B48)</f>
        <v>0</v>
      </c>
    </row>
    <row r="49" ht="22.5" customHeight="1" x14ac:dyDescent="0.25"/>
  </sheetData>
  <sheetProtection algorithmName="SHA-512" hashValue="KPl8ToH0QemV6q4s0ymqGvc3OY2HSPbYxbEwXItnAFogeZyUwai1IE8d9njJkJZL18giwjsPNTWsrndQkdzIfw==" saltValue="V44zlbGUa35eP5qEewp+Jw==" spinCount="100000" sheet="1" selectLockedCells="1"/>
  <mergeCells count="15">
    <mergeCell ref="A8:G8"/>
    <mergeCell ref="A1:B1"/>
    <mergeCell ref="F1:G1"/>
    <mergeCell ref="A2:E2"/>
    <mergeCell ref="A3:E3"/>
    <mergeCell ref="B6:G6"/>
    <mergeCell ref="F9:F11"/>
    <mergeCell ref="G9:G11"/>
    <mergeCell ref="A31:G31"/>
    <mergeCell ref="A32:G34"/>
    <mergeCell ref="A40:D40"/>
    <mergeCell ref="A9:A11"/>
    <mergeCell ref="B9:C10"/>
    <mergeCell ref="D9:E10"/>
    <mergeCell ref="A37:B37"/>
  </mergeCells>
  <pageMargins left="0.78740157480314965" right="0.23622047244094491" top="0.74803149606299213" bottom="0.74803149606299213" header="0.31496062992125984" footer="0.31496062992125984"/>
  <pageSetup paperSize="9" scale="43" orientation="portrait" r:id="rId1"/>
  <rowBreaks count="1" manualBreakCount="1">
    <brk id="48" max="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6</vt:i4>
      </vt:variant>
    </vt:vector>
  </HeadingPairs>
  <TitlesOfParts>
    <vt:vector size="12" baseType="lpstr">
      <vt:lpstr>FPR total</vt:lpstr>
      <vt:lpstr>Project promoter</vt:lpstr>
      <vt:lpstr>Project partner (1)</vt:lpstr>
      <vt:lpstr>Project partner (2)</vt:lpstr>
      <vt:lpstr>Project partner (3)</vt:lpstr>
      <vt:lpstr>Project partner (4)</vt:lpstr>
      <vt:lpstr>'FPR total'!Oblast_tisku</vt:lpstr>
      <vt:lpstr>'Project partner (1)'!Oblast_tisku</vt:lpstr>
      <vt:lpstr>'Project partner (2)'!Oblast_tisku</vt:lpstr>
      <vt:lpstr>'Project partner (3)'!Oblast_tisku</vt:lpstr>
      <vt:lpstr>'Project partner (4)'!Oblast_tisku</vt:lpstr>
      <vt:lpstr>'Project promoter'!Oblast_tisku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2017-04-19T12:58:54Z</dcterms:modified>
</cp:coreProperties>
</file>