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List1!$A$11:$I$58</definedName>
    <definedName name="_xlnm.Print_Titles" localSheetId="0">List1!$11:$11</definedName>
  </definedNames>
  <calcPr calcId="152511"/>
</workbook>
</file>

<file path=xl/sharedStrings.xml><?xml version="1.0" encoding="utf-8"?>
<sst xmlns="http://schemas.openxmlformats.org/spreadsheetml/2006/main" count="301" uniqueCount="180">
  <si>
    <t>Číslo výzvy:</t>
  </si>
  <si>
    <t>Název výzvy:</t>
  </si>
  <si>
    <t>Číslo a název prioritní osy:</t>
  </si>
  <si>
    <t>Vyhlašovatel:</t>
  </si>
  <si>
    <t>Ministerstvo školství, mládeže a tělovýchovy</t>
  </si>
  <si>
    <t>REGISTRAČNÍ ČÍSLO</t>
  </si>
  <si>
    <t>NÁZEV ŽADATELE</t>
  </si>
  <si>
    <t>NÁZEV PROJEKTU</t>
  </si>
  <si>
    <t>POŽADOVANÉ FINANČNÍ PROSTŘEDKY ŽADATELE (v Kč)</t>
  </si>
  <si>
    <t>VÝSLEDEK VĚCNÉHO HODNOCENÍ</t>
  </si>
  <si>
    <t>POŘADÍ</t>
  </si>
  <si>
    <t>Vysoká škola chemicko-technologická v Praze</t>
  </si>
  <si>
    <t>Univerzita Palackého v Olomouci</t>
  </si>
  <si>
    <t>Česká zemědělská univerzita v Praze</t>
  </si>
  <si>
    <t>Mendelova univerzita v Brně</t>
  </si>
  <si>
    <t>Univerzita Jana Evangelisty Purkyně v Ústí nad Labem</t>
  </si>
  <si>
    <t>Univerzita Pardubice</t>
  </si>
  <si>
    <t>Masarykova univerzita</t>
  </si>
  <si>
    <t>Vysoká škola báňská - Technická univerzita Ostrava</t>
  </si>
  <si>
    <t>Vysoké učení technické v Brně</t>
  </si>
  <si>
    <t>Ostravská univerzita v Ostravě</t>
  </si>
  <si>
    <t>Jihočeská univerzita v Českých Budějovicích</t>
  </si>
  <si>
    <t>České vysoké učení technické v Praze</t>
  </si>
  <si>
    <t>Univerzita Karlova v Praze</t>
  </si>
  <si>
    <t>Technická univerzita v Liberci</t>
  </si>
  <si>
    <t>HK_8_2</t>
  </si>
  <si>
    <t>HK_5_2</t>
  </si>
  <si>
    <t>HK_1_2</t>
  </si>
  <si>
    <t>HK_2_2</t>
  </si>
  <si>
    <t>HK_4_2</t>
  </si>
  <si>
    <t>HK_3_2</t>
  </si>
  <si>
    <t>HK_10_2</t>
  </si>
  <si>
    <t>HK_7_2</t>
  </si>
  <si>
    <t>HK_11_2</t>
  </si>
  <si>
    <t>HK_12_2</t>
  </si>
  <si>
    <t>HK_9_2</t>
  </si>
  <si>
    <t>1.</t>
  </si>
  <si>
    <t>2.</t>
  </si>
  <si>
    <t>3.</t>
  </si>
  <si>
    <t>02_16_017</t>
  </si>
  <si>
    <t>Výzkumné infrastruktury pro vzdělávací účely – budování či modernizace</t>
  </si>
  <si>
    <t>PO 1 – Posilování kapacit pro kvalitní výzkum</t>
  </si>
  <si>
    <t>CZ.02.1.01/0.0/0.0/16_017/0002621</t>
  </si>
  <si>
    <t>CZ.02.1.01/0.0/0.0/16_017/0002678</t>
  </si>
  <si>
    <t>CZ.02.1.01/0.0/0.0/16_017/0002689</t>
  </si>
  <si>
    <t>CZ.02.1.01/0.0/0.0/16_017/0002634</t>
  </si>
  <si>
    <t>CZ.02.1.01/0.0/0.0/16_017/0002614</t>
  </si>
  <si>
    <t>CZ.02.1.01/0.0/0.0/16_017/0002420</t>
  </si>
  <si>
    <t>CZ.02.1.01/0.0/0.0/16_017/0002307</t>
  </si>
  <si>
    <t>CZ.02.1.01/0.0/0.0/16_017/0002632</t>
  </si>
  <si>
    <t>CZ.02.1.01/0.0/0.0/16_017/0002657</t>
  </si>
  <si>
    <t>CZ.02.1.01/0.0/0.0/16_017/0002655</t>
  </si>
  <si>
    <t>CZ.02.1.01/0.0/0.0/16_017/0002480</t>
  </si>
  <si>
    <t>CZ.02.1.01/0.0/0.0/16_017/0002359</t>
  </si>
  <si>
    <t>CZ.02.1.01/0.0/0.0/16_017/0002310</t>
  </si>
  <si>
    <t>CZ.02.1.01/0.0/0.0/16_017/0002628</t>
  </si>
  <si>
    <t>CZ.02.1.01/0.0/0.0/16_017/0002630</t>
  </si>
  <si>
    <t>CZ.02.1.01/0.0/0.0/16_017/0002421</t>
  </si>
  <si>
    <t>CZ.02.1.01/0.0/0.0/16_017/0002425</t>
  </si>
  <si>
    <t>CZ.02.1.01/0.0/0.0/16_017/0002631</t>
  </si>
  <si>
    <t>CZ.02.1.01/0.0/0.0/16_017/0002668</t>
  </si>
  <si>
    <t>CZ.02.1.01/0.0/0.0/16_017/0002664</t>
  </si>
  <si>
    <t>CZ.02.1.01/0.0/0.0/16_017/0002334</t>
  </si>
  <si>
    <t>CZ.02.1.01/0.0/0.0/16_017/0002636</t>
  </si>
  <si>
    <t>CZ.02.1.01/0.0/0.0/16_017/0002654</t>
  </si>
  <si>
    <t>CZ.02.1.01/0.0/0.0/16_017/0002650</t>
  </si>
  <si>
    <t>CZ.02.1.01/0.0/0.0/16_017/0002682</t>
  </si>
  <si>
    <t>CZ.02.1.01/0.0/0.0/16_017/0002454</t>
  </si>
  <si>
    <t>CZ.02.1.01/0.0/0.0/16_017/0002515</t>
  </si>
  <si>
    <t>CZ.02.1.01/0.0/0.0/16_017/0002599</t>
  </si>
  <si>
    <t>CZ.02.1.01/0.0/0.0/16_017/0002600</t>
  </si>
  <si>
    <t>CZ.02.1.01/0.0/0.0/16_017/0002608</t>
  </si>
  <si>
    <t>CZ.02.1.01/0.0/0.0/16_017/0002581</t>
  </si>
  <si>
    <t>CZ.02.1.01/0.0/0.0/16_017/0002549</t>
  </si>
  <si>
    <t>CZ.02.1.01/0.0/0.0/16_017/0002589</t>
  </si>
  <si>
    <t>CZ.02.1.01/0.0/0.0/16_017/0002248</t>
  </si>
  <si>
    <t>CZ.02.1.01/0.0/0.0/16_017/0002278</t>
  </si>
  <si>
    <t>CZ.02.1.01/0.0/0.0/16_017/0002280</t>
  </si>
  <si>
    <t>CZ.02.1.01/0.0/0.0/16_017/0002568</t>
  </si>
  <si>
    <t>CZ.02.1.01/0.0/0.0/16_017/0002244</t>
  </si>
  <si>
    <t>CZ.02.1.01/0.0/0.0/16_017/0002626</t>
  </si>
  <si>
    <t>CZ.02.1.01/0.0/0.0/16_017/0002370</t>
  </si>
  <si>
    <t>CZ.02.1.01/0.0/0.0/16_017/0002561</t>
  </si>
  <si>
    <t>CZ.02.1.01/0.0/0.0/16_017/0002391</t>
  </si>
  <si>
    <t>CZ.02.1.01/0.0/0.0/16_017/0002625</t>
  </si>
  <si>
    <t>CZ.02.1.01/0.0/0.0/16_017/0002384</t>
  </si>
  <si>
    <t>CZ.02.1.01/0.0/0.0/16_017/0002390</t>
  </si>
  <si>
    <t>CZ.02.1.01/0.0/0.0/16_017/0002623</t>
  </si>
  <si>
    <t>Modernizace infrastruktury pro výzkumně zaměřený doktorský studijní program na Fakultě elektrotechniky a informatiky Univerzity Pardubice</t>
  </si>
  <si>
    <t>Rozvoj přístrojového vybavení pro přírodovědné a technické doktorské programy na J. E. Purkyně v Ústí n.L</t>
  </si>
  <si>
    <t>Centrum regulace a behaviorálních studií pro výzkumně zaměřené studijní programy UJEP</t>
  </si>
  <si>
    <t>Výzkumná a vzdělávací infrastruktura pro podporu národní iniciativy Průmysl 4,0</t>
  </si>
  <si>
    <t>Výzkumná infrastruktura pro vzdělávací účely FROV JU</t>
  </si>
  <si>
    <t>Infrastruktura pro program Asijská studia: podpora mladých talentů</t>
  </si>
  <si>
    <t>Technologie pro umění LAB</t>
  </si>
  <si>
    <t>Imunofarmakoterapie - upgrade infrastruktury</t>
  </si>
  <si>
    <t>Vybudování zázemí a výzkumné podpory pro výzkumně zaměřené vzdělávací programy Global Change Forestry a Aplikovaná geoinformatika a DPZ v lesnictví</t>
  </si>
  <si>
    <t>Vybudování zázemí a výzkumné podpory pro výzkumně zaměřený vzdělávací program Protipožární ochrana lesa, dřevěných materiálů a materiálů na bázi dřeva</t>
  </si>
  <si>
    <t>Modernizace výzkumných infrastruktur pro potřeby doktorského studia fyziky, chemie a biochemie na PřF UP</t>
  </si>
  <si>
    <t>Bioinformatika a výpočetní biologie</t>
  </si>
  <si>
    <t>Toxikologie - infrastruktura</t>
  </si>
  <si>
    <t>Vzdělávací tréninkové centrum IT4Innovations</t>
  </si>
  <si>
    <t>Rozvoj výzkumné a vzdělávací infrastruktury pro DSP Sociologie: Výuka pro výzkum, výzkum pro výuku</t>
  </si>
  <si>
    <t>Nový doktorský obor Religionistika na UP - výzkumné a technické zajištění</t>
  </si>
  <si>
    <t>Rozvoj výzkumné a vzdělávací infrastruktury pro psychologii práce a organizace</t>
  </si>
  <si>
    <t>Rozvoj výzkumné a vzdělávací infrastruktury pro DSP Migrační studia</t>
  </si>
  <si>
    <t>Infrastrukturní podpora doktorských studijních programů FMMI VŠB-TUO</t>
  </si>
  <si>
    <t>Infrastrukturní zabezpečení vědecké výchovy doktorandů CNT VŠB-TUO</t>
  </si>
  <si>
    <t>Výzkumná infrastruktura pro mladé vědce</t>
  </si>
  <si>
    <t>Infrastrukturní zabezpečení nového doktorského programu Neurověd LF OU</t>
  </si>
  <si>
    <t>Infrastruktura pro moderní doktorské studium na VŠCHT Praha</t>
  </si>
  <si>
    <t>Dostavba budovy F2 TUL pro účely specializovaného pracoviště doktorského studijního programu  Architektura a urbanismus a jeho vybavení přístroji a nábytkem</t>
  </si>
  <si>
    <t>Rozvoj výzkumné infrastruktury pro doktorské studijní programy Fakulty strojní TU v Liberci</t>
  </si>
  <si>
    <t>Modernizace laboratoře buněčných interakcí s látkami přírodního původu</t>
  </si>
  <si>
    <t>Investiční podpora experimentálních oborů u nově akreditovaných doktorských studijních programů na LF UK v Plzni</t>
  </si>
  <si>
    <t>Vznik CORE FACILITIES pro zlepšení kvality výzkumu spojeného s výukou na LF UK v HK</t>
  </si>
  <si>
    <t>Výzkumná infrastruktura pro rozvoj doktorských výzkumně zaměřených studijních programů pro oblast bioanalytických technologií</t>
  </si>
  <si>
    <t>Výzkumná infrastruktura pro doktorské studium chemie</t>
  </si>
  <si>
    <t>Výzkumná infrastruktura doktorského studijního programu Regionální ekonomie</t>
  </si>
  <si>
    <t>Rozvoj infrastruktury pro interdisciplinární výzkum technologií v biomedicíně a bioinformatice</t>
  </si>
  <si>
    <t>Vzdělávání excelentních chemiků pro výzkum, vývoj a praxi</t>
  </si>
  <si>
    <t>Tvorba a rozvoj měřicích laboratoří ČVUT FD</t>
  </si>
  <si>
    <t>Laboratoř horkého plazmatu a fúzní techniky PlasmaLab@CTU</t>
  </si>
  <si>
    <t>Výpočetní a technická infrastrukturní platforma pro realizaci nového doktorského programu Kvantové technologie</t>
  </si>
  <si>
    <t>Výzkumná infrastruktura pro doktorské studijní programy na ČVUT FEL</t>
  </si>
  <si>
    <t>SIMULAČNÍ CENTRUM VŠEOBECNÉ FAKULTNÍ NEMOCNICE V PRAZE</t>
  </si>
  <si>
    <t>Všeobecná fakultní nemocnice v Praze</t>
  </si>
  <si>
    <t>Modernizace laboratoří pro biomedicínské inženýrství</t>
  </si>
  <si>
    <t>Modernizace a doplnění infrastruktur výzkumně zaměřených programů v oblasti vodního hospodářství a environmentálního inženýrství</t>
  </si>
  <si>
    <t>Laboratoře pro doktorský studijní program Bezpečnost a zabezpečení jaderných zařízení a forenzní analýzy jaderných materiálů</t>
  </si>
  <si>
    <t>Modernizace a adaptace laboratoří pro oblast asistivních technologií</t>
  </si>
  <si>
    <t>Zajištění výzkumné infrastruktury pro potřeby nově akreditovaného upraveného programu Konstrukce a dopravní stavby</t>
  </si>
  <si>
    <t>Inovovaná laboratorní a zkušební infrastruktura pro doktorský studijní program Pozemní stavby</t>
  </si>
  <si>
    <t>Smart vybavení pro Postgraduální studentský inkubátor</t>
  </si>
  <si>
    <t>Zajištění výzkumné infrastruktury pro potřeby nově akreditovaného upraveného programu Geodézie a Kartografie</t>
  </si>
  <si>
    <t>Vytvoření infrastruktury pro inovovaný doktorský studijní program Fyzikální a materiálové inženýrství (CZ/ENG)</t>
  </si>
  <si>
    <t>9.</t>
  </si>
  <si>
    <t>35.</t>
  </si>
  <si>
    <t>36.</t>
  </si>
  <si>
    <t>40.</t>
  </si>
  <si>
    <t>43.</t>
  </si>
  <si>
    <t>46. – 47.</t>
  </si>
  <si>
    <t>44. – 45.</t>
  </si>
  <si>
    <t>41. – 42.</t>
  </si>
  <si>
    <t>37. – 39.</t>
  </si>
  <si>
    <t>32. – 34.</t>
  </si>
  <si>
    <t>27. – 31.</t>
  </si>
  <si>
    <t>25. – 26.</t>
  </si>
  <si>
    <t>23. – 24.</t>
  </si>
  <si>
    <t>20. – 22.</t>
  </si>
  <si>
    <t>17. – 19.</t>
  </si>
  <si>
    <t>14. – 16.</t>
  </si>
  <si>
    <t>10. – 13.</t>
  </si>
  <si>
    <t>7. – 8.</t>
  </si>
  <si>
    <t>4. – 6.</t>
  </si>
  <si>
    <t>MAXIMÁLNÍ SCHVÁLENÁ ČÁSTKA (v Kč)</t>
  </si>
  <si>
    <t>ČÍSLO HODNOTICÍ KOMISE (1. KROK)</t>
  </si>
  <si>
    <t>ČÍSLO HODNOTICÍ KOMISE (2. KROK)</t>
  </si>
  <si>
    <t>HK_3_1</t>
  </si>
  <si>
    <t>HK_28_1</t>
  </si>
  <si>
    <t>HK_35_1</t>
  </si>
  <si>
    <t>HK_15_1</t>
  </si>
  <si>
    <t>HK_24_1</t>
  </si>
  <si>
    <t>HK_9_1</t>
  </si>
  <si>
    <t>HK_40_1</t>
  </si>
  <si>
    <t>HK_45_1</t>
  </si>
  <si>
    <t>HK_43_1</t>
  </si>
  <si>
    <t>HK_7_1</t>
  </si>
  <si>
    <t>HK_10_1</t>
  </si>
  <si>
    <t>HK_34_1</t>
  </si>
  <si>
    <t>HK_46_1</t>
  </si>
  <si>
    <t>HK_38_1</t>
  </si>
  <si>
    <t>HK_4_1</t>
  </si>
  <si>
    <t>HK_19_1</t>
  </si>
  <si>
    <t>HK_41_1</t>
  </si>
  <si>
    <t>HK_44_1</t>
  </si>
  <si>
    <t xml:space="preserve">PŘEHLED ŽÁDOSTÍ O PODPORU DOPORUČENÝCH/DOPORUČENÝCH S VÝHRADOU K FINANCOVÁNÍ (NA ZÁKLADĚ OBOU KROKŮ HODNOCENÍ) V RÁMCI OPERAČNÍHO PROGRAMU VÝZKUM, VÝVOJ A VZDĚLÁVÁNÍ </t>
  </si>
  <si>
    <t>HK_16_1</t>
  </si>
  <si>
    <t>CZ.02.1.01/0.0/0.0/16_017/0002681*</t>
  </si>
  <si>
    <t>* V souvislosti s opravou požadovaných úprav rozpočtu projektu v 1. kroku věcného hodnocení dochází k úpravě maximální schválené částky.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</si>
</sst>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_ ;\-#,##0.00\ 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3399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EA2D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43" fontId="9" fillId="2" borderId="1" xfId="1" applyFont="1" applyFill="1" applyBorder="1" applyAlignment="1">
      <alignment horizontal="center" vertical="center" wrapText="1"/>
    </xf>
    <xf numFmtId="43" fontId="5" fillId="0" borderId="0" xfId="1" applyFont="1"/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43" fontId="3" fillId="0" borderId="0" xfId="1" applyFont="1"/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4" fillId="0" borderId="0" xfId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</cellXfs>
  <cellStyles count="4">
    <cellStyle name="Čárka" xfId="1" builtinId="3"/>
    <cellStyle name="Měna 3" xfId="2"/>
    <cellStyle name="Měna 5" xfId="3"/>
    <cellStyle name="Normální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view="pageLayout" topLeftCell="A52" zoomScale="90" zoomScaleNormal="100" zoomScalePageLayoutView="90" workbookViewId="0">
      <selection activeCell="C63" sqref="C63"/>
    </sheetView>
  </sheetViews>
  <sheetFormatPr defaultColWidth="9.140625" defaultRowHeight="15" x14ac:dyDescent="0.25"/>
  <cols>
    <col min="1" max="1" width="7.85546875" style="1" customWidth="1"/>
    <col min="2" max="2" width="31.85546875" style="1" customWidth="1"/>
    <col min="3" max="3" width="36.5703125" style="4" customWidth="1"/>
    <col min="4" max="4" width="27.5703125" style="1" customWidth="1"/>
    <col min="5" max="5" width="17.5703125" style="9" customWidth="1"/>
    <col min="6" max="6" width="18" style="9" customWidth="1"/>
    <col min="7" max="7" width="16.28515625" style="9" customWidth="1"/>
    <col min="8" max="8" width="17.5703125" style="9" customWidth="1"/>
    <col min="9" max="9" width="17.7109375" style="9" customWidth="1"/>
    <col min="10" max="20" width="9.140625" style="1"/>
    <col min="21" max="21" width="9.28515625" style="1" customWidth="1"/>
    <col min="22" max="16384" width="9.140625" style="1"/>
  </cols>
  <sheetData>
    <row r="1" spans="1:21" x14ac:dyDescent="0.25">
      <c r="I1" s="12"/>
    </row>
    <row r="2" spans="1:21" ht="39.75" customHeight="1" x14ac:dyDescent="0.25">
      <c r="A2" s="22" t="s">
        <v>176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.75" x14ac:dyDescent="0.25">
      <c r="A3" s="2"/>
      <c r="B3" s="2"/>
      <c r="C3" s="3"/>
      <c r="D3" s="2"/>
      <c r="E3" s="7"/>
      <c r="F3" s="7"/>
      <c r="G3" s="7"/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.75" x14ac:dyDescent="0.25">
      <c r="A4" s="2"/>
      <c r="B4" s="2"/>
      <c r="C4" s="3"/>
      <c r="D4" s="2"/>
      <c r="E4" s="7"/>
      <c r="F4" s="7"/>
      <c r="G4" s="7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x14ac:dyDescent="0.25">
      <c r="A5" s="2"/>
      <c r="B5" s="2"/>
      <c r="C5" s="10" t="s">
        <v>0</v>
      </c>
      <c r="D5" s="23" t="s">
        <v>39</v>
      </c>
      <c r="E5" s="24"/>
      <c r="F5" s="25"/>
      <c r="G5" s="11"/>
      <c r="H5" s="11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4" customHeight="1" x14ac:dyDescent="0.25">
      <c r="A6" s="2"/>
      <c r="B6" s="2"/>
      <c r="C6" s="10" t="s">
        <v>1</v>
      </c>
      <c r="D6" s="26" t="s">
        <v>40</v>
      </c>
      <c r="E6" s="27"/>
      <c r="F6" s="28"/>
      <c r="G6" s="11"/>
      <c r="H6" s="11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9.25" customHeight="1" x14ac:dyDescent="0.25">
      <c r="A7" s="2"/>
      <c r="B7" s="2"/>
      <c r="C7" s="10" t="s">
        <v>2</v>
      </c>
      <c r="D7" s="23" t="s">
        <v>41</v>
      </c>
      <c r="E7" s="24"/>
      <c r="F7" s="25"/>
      <c r="G7" s="11"/>
      <c r="H7" s="11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8.75" customHeight="1" x14ac:dyDescent="0.25">
      <c r="A8" s="2"/>
      <c r="B8" s="2"/>
      <c r="C8" s="10" t="s">
        <v>3</v>
      </c>
      <c r="D8" s="23" t="s">
        <v>4</v>
      </c>
      <c r="E8" s="24"/>
      <c r="F8" s="25"/>
      <c r="G8" s="11"/>
      <c r="H8" s="11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.75" x14ac:dyDescent="0.25">
      <c r="A9" s="2"/>
      <c r="B9" s="2"/>
      <c r="C9" s="3"/>
      <c r="D9" s="2"/>
      <c r="E9" s="7"/>
      <c r="F9" s="7"/>
      <c r="G9" s="7"/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1" spans="1:21" ht="60" x14ac:dyDescent="0.25">
      <c r="A11" s="5" t="s">
        <v>10</v>
      </c>
      <c r="B11" s="5" t="s">
        <v>5</v>
      </c>
      <c r="C11" s="6" t="s">
        <v>7</v>
      </c>
      <c r="D11" s="5" t="s">
        <v>6</v>
      </c>
      <c r="E11" s="8" t="s">
        <v>8</v>
      </c>
      <c r="F11" s="8" t="s">
        <v>155</v>
      </c>
      <c r="G11" s="5" t="s">
        <v>9</v>
      </c>
      <c r="H11" s="8" t="s">
        <v>156</v>
      </c>
      <c r="I11" s="8" t="s">
        <v>157</v>
      </c>
    </row>
    <row r="12" spans="1:21" ht="60" x14ac:dyDescent="0.25">
      <c r="A12" s="19" t="s">
        <v>36</v>
      </c>
      <c r="B12" s="14" t="s">
        <v>42</v>
      </c>
      <c r="C12" s="15" t="s">
        <v>88</v>
      </c>
      <c r="D12" s="15" t="s">
        <v>16</v>
      </c>
      <c r="E12" s="13">
        <v>36697456.719999999</v>
      </c>
      <c r="F12" s="13">
        <v>36697456.719999999</v>
      </c>
      <c r="G12" s="17">
        <v>97</v>
      </c>
      <c r="H12" s="17" t="s">
        <v>158</v>
      </c>
      <c r="I12" s="16" t="s">
        <v>27</v>
      </c>
    </row>
    <row r="13" spans="1:21" ht="45" x14ac:dyDescent="0.25">
      <c r="A13" s="19" t="s">
        <v>37</v>
      </c>
      <c r="B13" s="14" t="s">
        <v>65</v>
      </c>
      <c r="C13" s="15" t="s">
        <v>112</v>
      </c>
      <c r="D13" s="15" t="s">
        <v>24</v>
      </c>
      <c r="E13" s="13">
        <v>51966649.600000001</v>
      </c>
      <c r="F13" s="13">
        <v>51966649.600000001</v>
      </c>
      <c r="G13" s="17">
        <v>94</v>
      </c>
      <c r="H13" s="17" t="s">
        <v>159</v>
      </c>
      <c r="I13" s="16" t="s">
        <v>25</v>
      </c>
    </row>
    <row r="14" spans="1:21" ht="45" x14ac:dyDescent="0.25">
      <c r="A14" s="19" t="s">
        <v>38</v>
      </c>
      <c r="B14" s="14" t="s">
        <v>68</v>
      </c>
      <c r="C14" s="15" t="s">
        <v>115</v>
      </c>
      <c r="D14" s="15" t="s">
        <v>23</v>
      </c>
      <c r="E14" s="13">
        <v>199078960</v>
      </c>
      <c r="F14" s="13">
        <v>195765750</v>
      </c>
      <c r="G14" s="17">
        <v>93</v>
      </c>
      <c r="H14" s="17" t="s">
        <v>160</v>
      </c>
      <c r="I14" s="16" t="s">
        <v>35</v>
      </c>
    </row>
    <row r="15" spans="1:21" ht="45" x14ac:dyDescent="0.25">
      <c r="A15" s="19" t="s">
        <v>154</v>
      </c>
      <c r="B15" s="14" t="s">
        <v>52</v>
      </c>
      <c r="C15" s="15" t="s">
        <v>98</v>
      </c>
      <c r="D15" s="15" t="s">
        <v>12</v>
      </c>
      <c r="E15" s="13">
        <v>170063281.53</v>
      </c>
      <c r="F15" s="13">
        <v>169324834.33000001</v>
      </c>
      <c r="G15" s="17">
        <v>92</v>
      </c>
      <c r="H15" s="17" t="s">
        <v>161</v>
      </c>
      <c r="I15" s="16" t="s">
        <v>26</v>
      </c>
    </row>
    <row r="16" spans="1:21" ht="42.75" customHeight="1" x14ac:dyDescent="0.25">
      <c r="A16" s="19" t="s">
        <v>154</v>
      </c>
      <c r="B16" s="14" t="s">
        <v>61</v>
      </c>
      <c r="C16" s="15" t="s">
        <v>107</v>
      </c>
      <c r="D16" s="15" t="s">
        <v>18</v>
      </c>
      <c r="E16" s="13">
        <v>44929428.100000001</v>
      </c>
      <c r="F16" s="13">
        <v>40589051.850000001</v>
      </c>
      <c r="G16" s="17">
        <v>92</v>
      </c>
      <c r="H16" s="17" t="s">
        <v>173</v>
      </c>
      <c r="I16" s="16" t="s">
        <v>32</v>
      </c>
    </row>
    <row r="17" spans="1:9" ht="42" customHeight="1" x14ac:dyDescent="0.25">
      <c r="A17" s="19" t="s">
        <v>154</v>
      </c>
      <c r="B17" s="14" t="s">
        <v>63</v>
      </c>
      <c r="C17" s="15" t="s">
        <v>109</v>
      </c>
      <c r="D17" s="15" t="s">
        <v>20</v>
      </c>
      <c r="E17" s="13">
        <v>39379302.609999999</v>
      </c>
      <c r="F17" s="13">
        <v>39379302.609999999</v>
      </c>
      <c r="G17" s="17">
        <v>92</v>
      </c>
      <c r="H17" s="17" t="s">
        <v>162</v>
      </c>
      <c r="I17" s="16" t="s">
        <v>29</v>
      </c>
    </row>
    <row r="18" spans="1:9" ht="43.5" customHeight="1" x14ac:dyDescent="0.25">
      <c r="A18" s="19" t="s">
        <v>153</v>
      </c>
      <c r="B18" s="14" t="s">
        <v>54</v>
      </c>
      <c r="C18" s="15" t="s">
        <v>100</v>
      </c>
      <c r="D18" s="15" t="s">
        <v>12</v>
      </c>
      <c r="E18" s="13">
        <v>19959121.48</v>
      </c>
      <c r="F18" s="13">
        <v>19002160.48</v>
      </c>
      <c r="G18" s="17">
        <v>91</v>
      </c>
      <c r="H18" s="17" t="s">
        <v>177</v>
      </c>
      <c r="I18" s="16" t="s">
        <v>26</v>
      </c>
    </row>
    <row r="19" spans="1:9" ht="43.5" customHeight="1" x14ac:dyDescent="0.25">
      <c r="A19" s="19" t="s">
        <v>153</v>
      </c>
      <c r="B19" s="14" t="s">
        <v>60</v>
      </c>
      <c r="C19" s="15" t="s">
        <v>106</v>
      </c>
      <c r="D19" s="15" t="s">
        <v>18</v>
      </c>
      <c r="E19" s="13">
        <v>68141672.329999998</v>
      </c>
      <c r="F19" s="13">
        <v>60770569.93</v>
      </c>
      <c r="G19" s="17">
        <v>91</v>
      </c>
      <c r="H19" s="17" t="s">
        <v>173</v>
      </c>
      <c r="I19" s="16" t="s">
        <v>32</v>
      </c>
    </row>
    <row r="20" spans="1:9" ht="60" x14ac:dyDescent="0.25">
      <c r="A20" s="19" t="s">
        <v>136</v>
      </c>
      <c r="B20" s="14" t="s">
        <v>67</v>
      </c>
      <c r="C20" s="15" t="s">
        <v>114</v>
      </c>
      <c r="D20" s="15" t="s">
        <v>23</v>
      </c>
      <c r="E20" s="13">
        <v>35906615</v>
      </c>
      <c r="F20" s="13">
        <v>30260493.399999999</v>
      </c>
      <c r="G20" s="17">
        <v>90</v>
      </c>
      <c r="H20" s="17" t="s">
        <v>160</v>
      </c>
      <c r="I20" s="16" t="s">
        <v>35</v>
      </c>
    </row>
    <row r="21" spans="1:9" ht="42.75" customHeight="1" x14ac:dyDescent="0.25">
      <c r="A21" s="19" t="s">
        <v>152</v>
      </c>
      <c r="B21" s="14" t="s">
        <v>48</v>
      </c>
      <c r="C21" s="15" t="s">
        <v>94</v>
      </c>
      <c r="D21" s="15" t="s">
        <v>12</v>
      </c>
      <c r="E21" s="13">
        <v>6862662.7999999998</v>
      </c>
      <c r="F21" s="13">
        <v>6696234.7999999998</v>
      </c>
      <c r="G21" s="17">
        <v>89</v>
      </c>
      <c r="H21" s="17" t="s">
        <v>163</v>
      </c>
      <c r="I21" s="16" t="s">
        <v>26</v>
      </c>
    </row>
    <row r="22" spans="1:9" ht="42.6" customHeight="1" x14ac:dyDescent="0.25">
      <c r="A22" s="19" t="s">
        <v>152</v>
      </c>
      <c r="B22" s="14" t="s">
        <v>62</v>
      </c>
      <c r="C22" s="15" t="s">
        <v>108</v>
      </c>
      <c r="D22" s="15" t="s">
        <v>14</v>
      </c>
      <c r="E22" s="13">
        <v>50337722</v>
      </c>
      <c r="F22" s="13">
        <v>45468682</v>
      </c>
      <c r="G22" s="18">
        <v>89</v>
      </c>
      <c r="H22" s="17" t="s">
        <v>162</v>
      </c>
      <c r="I22" s="16" t="s">
        <v>29</v>
      </c>
    </row>
    <row r="23" spans="1:9" ht="42.6" customHeight="1" x14ac:dyDescent="0.25">
      <c r="A23" s="19" t="s">
        <v>152</v>
      </c>
      <c r="B23" s="14" t="s">
        <v>71</v>
      </c>
      <c r="C23" s="15" t="s">
        <v>118</v>
      </c>
      <c r="D23" s="15" t="s">
        <v>17</v>
      </c>
      <c r="E23" s="13">
        <v>4349983.03</v>
      </c>
      <c r="F23" s="13">
        <v>4279382.1100000003</v>
      </c>
      <c r="G23" s="17">
        <v>89</v>
      </c>
      <c r="H23" s="17" t="s">
        <v>164</v>
      </c>
      <c r="I23" s="16" t="s">
        <v>31</v>
      </c>
    </row>
    <row r="24" spans="1:9" ht="42.6" customHeight="1" x14ac:dyDescent="0.25">
      <c r="A24" s="19" t="s">
        <v>152</v>
      </c>
      <c r="B24" s="14" t="s">
        <v>82</v>
      </c>
      <c r="C24" s="15" t="s">
        <v>130</v>
      </c>
      <c r="D24" s="15" t="s">
        <v>22</v>
      </c>
      <c r="E24" s="13">
        <v>8465243.5</v>
      </c>
      <c r="F24" s="13">
        <v>7479743.5</v>
      </c>
      <c r="G24" s="17">
        <v>89</v>
      </c>
      <c r="H24" s="17" t="s">
        <v>165</v>
      </c>
      <c r="I24" s="16" t="s">
        <v>34</v>
      </c>
    </row>
    <row r="25" spans="1:9" ht="42.6" customHeight="1" x14ac:dyDescent="0.25">
      <c r="A25" s="19" t="s">
        <v>151</v>
      </c>
      <c r="B25" s="14" t="s">
        <v>75</v>
      </c>
      <c r="C25" s="15" t="s">
        <v>122</v>
      </c>
      <c r="D25" s="15" t="s">
        <v>22</v>
      </c>
      <c r="E25" s="13">
        <v>27987026</v>
      </c>
      <c r="F25" s="13">
        <v>23456730.800000001</v>
      </c>
      <c r="G25" s="17">
        <v>88</v>
      </c>
      <c r="H25" s="17" t="s">
        <v>166</v>
      </c>
      <c r="I25" s="16" t="s">
        <v>34</v>
      </c>
    </row>
    <row r="26" spans="1:9" ht="60" x14ac:dyDescent="0.25">
      <c r="A26" s="19" t="s">
        <v>151</v>
      </c>
      <c r="B26" s="14" t="s">
        <v>76</v>
      </c>
      <c r="C26" s="15" t="s">
        <v>123</v>
      </c>
      <c r="D26" s="15" t="s">
        <v>22</v>
      </c>
      <c r="E26" s="13">
        <v>65150785</v>
      </c>
      <c r="F26" s="13">
        <v>55539980.25</v>
      </c>
      <c r="G26" s="17">
        <v>88</v>
      </c>
      <c r="H26" s="17" t="s">
        <v>166</v>
      </c>
      <c r="I26" s="16" t="s">
        <v>34</v>
      </c>
    </row>
    <row r="27" spans="1:9" ht="60" x14ac:dyDescent="0.25">
      <c r="A27" s="19" t="s">
        <v>151</v>
      </c>
      <c r="B27" s="14" t="s">
        <v>81</v>
      </c>
      <c r="C27" s="15" t="s">
        <v>129</v>
      </c>
      <c r="D27" s="15" t="s">
        <v>22</v>
      </c>
      <c r="E27" s="13">
        <v>40643821.240000002</v>
      </c>
      <c r="F27" s="13">
        <v>32049391.84</v>
      </c>
      <c r="G27" s="17">
        <v>88</v>
      </c>
      <c r="H27" s="17" t="s">
        <v>165</v>
      </c>
      <c r="I27" s="16" t="s">
        <v>34</v>
      </c>
    </row>
    <row r="28" spans="1:9" ht="42.75" customHeight="1" x14ac:dyDescent="0.25">
      <c r="A28" s="19" t="s">
        <v>150</v>
      </c>
      <c r="B28" s="14" t="s">
        <v>46</v>
      </c>
      <c r="C28" s="15" t="s">
        <v>92</v>
      </c>
      <c r="D28" s="15" t="s">
        <v>21</v>
      </c>
      <c r="E28" s="13">
        <v>97163942</v>
      </c>
      <c r="F28" s="13">
        <v>91573194</v>
      </c>
      <c r="G28" s="17">
        <v>87</v>
      </c>
      <c r="H28" s="17" t="s">
        <v>167</v>
      </c>
      <c r="I28" s="16" t="s">
        <v>29</v>
      </c>
    </row>
    <row r="29" spans="1:9" ht="42.75" customHeight="1" x14ac:dyDescent="0.25">
      <c r="A29" s="19" t="s">
        <v>150</v>
      </c>
      <c r="B29" s="14" t="s">
        <v>49</v>
      </c>
      <c r="C29" s="15" t="s">
        <v>95</v>
      </c>
      <c r="D29" s="15" t="s">
        <v>12</v>
      </c>
      <c r="E29" s="13">
        <v>55364445.799999997</v>
      </c>
      <c r="F29" s="13">
        <v>46674284.799999997</v>
      </c>
      <c r="G29" s="17">
        <v>87</v>
      </c>
      <c r="H29" s="17" t="s">
        <v>168</v>
      </c>
      <c r="I29" s="16" t="s">
        <v>26</v>
      </c>
    </row>
    <row r="30" spans="1:9" ht="42.6" customHeight="1" x14ac:dyDescent="0.25">
      <c r="A30" s="19" t="s">
        <v>150</v>
      </c>
      <c r="B30" s="14" t="s">
        <v>66</v>
      </c>
      <c r="C30" s="15" t="s">
        <v>113</v>
      </c>
      <c r="D30" s="15" t="s">
        <v>23</v>
      </c>
      <c r="E30" s="13">
        <v>19289314.98</v>
      </c>
      <c r="F30" s="13">
        <v>15523848.68</v>
      </c>
      <c r="G30" s="17">
        <v>87</v>
      </c>
      <c r="H30" s="17" t="s">
        <v>169</v>
      </c>
      <c r="I30" s="16" t="s">
        <v>35</v>
      </c>
    </row>
    <row r="31" spans="1:9" ht="75" x14ac:dyDescent="0.25">
      <c r="A31" s="19" t="s">
        <v>149</v>
      </c>
      <c r="B31" s="14" t="s">
        <v>51</v>
      </c>
      <c r="C31" s="15" t="s">
        <v>97</v>
      </c>
      <c r="D31" s="15" t="s">
        <v>13</v>
      </c>
      <c r="E31" s="13">
        <v>13864926.789999999</v>
      </c>
      <c r="F31" s="13">
        <v>13864926.789999999</v>
      </c>
      <c r="G31" s="17">
        <v>86</v>
      </c>
      <c r="H31" s="17" t="s">
        <v>167</v>
      </c>
      <c r="I31" s="16" t="s">
        <v>28</v>
      </c>
    </row>
    <row r="32" spans="1:9" ht="42.6" customHeight="1" x14ac:dyDescent="0.25">
      <c r="A32" s="19" t="s">
        <v>149</v>
      </c>
      <c r="B32" s="14" t="s">
        <v>74</v>
      </c>
      <c r="C32" s="15" t="s">
        <v>121</v>
      </c>
      <c r="D32" s="15" t="s">
        <v>22</v>
      </c>
      <c r="E32" s="13">
        <v>23379770</v>
      </c>
      <c r="F32" s="13">
        <v>21478330.100000001</v>
      </c>
      <c r="G32" s="17">
        <v>86</v>
      </c>
      <c r="H32" s="17" t="s">
        <v>166</v>
      </c>
      <c r="I32" s="16" t="s">
        <v>34</v>
      </c>
    </row>
    <row r="33" spans="1:9" ht="42.6" customHeight="1" x14ac:dyDescent="0.25">
      <c r="A33" s="19" t="s">
        <v>149</v>
      </c>
      <c r="B33" s="14" t="s">
        <v>87</v>
      </c>
      <c r="C33" s="15" t="s">
        <v>135</v>
      </c>
      <c r="D33" s="15" t="s">
        <v>22</v>
      </c>
      <c r="E33" s="13">
        <v>33947491.530000001</v>
      </c>
      <c r="F33" s="13">
        <v>22232411.229999997</v>
      </c>
      <c r="G33" s="17">
        <v>86</v>
      </c>
      <c r="H33" s="17" t="s">
        <v>170</v>
      </c>
      <c r="I33" s="16" t="s">
        <v>34</v>
      </c>
    </row>
    <row r="34" spans="1:9" ht="75" x14ac:dyDescent="0.25">
      <c r="A34" s="19" t="s">
        <v>148</v>
      </c>
      <c r="B34" s="21" t="s">
        <v>178</v>
      </c>
      <c r="C34" s="15" t="s">
        <v>111</v>
      </c>
      <c r="D34" s="15" t="s">
        <v>24</v>
      </c>
      <c r="E34" s="13">
        <v>19100156.219999999</v>
      </c>
      <c r="F34" s="13">
        <v>18474480.960000001</v>
      </c>
      <c r="G34" s="17">
        <v>85</v>
      </c>
      <c r="H34" s="17" t="s">
        <v>159</v>
      </c>
      <c r="I34" s="16" t="s">
        <v>25</v>
      </c>
    </row>
    <row r="35" spans="1:9" ht="42.6" customHeight="1" x14ac:dyDescent="0.25">
      <c r="A35" s="19" t="s">
        <v>148</v>
      </c>
      <c r="B35" s="14" t="s">
        <v>70</v>
      </c>
      <c r="C35" s="15" t="s">
        <v>117</v>
      </c>
      <c r="D35" s="15" t="s">
        <v>17</v>
      </c>
      <c r="E35" s="13">
        <v>31248153</v>
      </c>
      <c r="F35" s="13">
        <v>30338346.600000001</v>
      </c>
      <c r="G35" s="17">
        <v>85</v>
      </c>
      <c r="H35" s="17" t="s">
        <v>171</v>
      </c>
      <c r="I35" s="16" t="s">
        <v>31</v>
      </c>
    </row>
    <row r="36" spans="1:9" ht="75" x14ac:dyDescent="0.25">
      <c r="A36" s="19" t="s">
        <v>147</v>
      </c>
      <c r="B36" s="14" t="s">
        <v>50</v>
      </c>
      <c r="C36" s="15" t="s">
        <v>96</v>
      </c>
      <c r="D36" s="15" t="s">
        <v>13</v>
      </c>
      <c r="E36" s="13">
        <v>9982730.6199999992</v>
      </c>
      <c r="F36" s="13">
        <v>9982730.6199999992</v>
      </c>
      <c r="G36" s="17">
        <v>84</v>
      </c>
      <c r="H36" s="17" t="s">
        <v>167</v>
      </c>
      <c r="I36" s="16" t="s">
        <v>28</v>
      </c>
    </row>
    <row r="37" spans="1:9" ht="60" x14ac:dyDescent="0.25">
      <c r="A37" s="19" t="s">
        <v>147</v>
      </c>
      <c r="B37" s="14" t="s">
        <v>69</v>
      </c>
      <c r="C37" s="15" t="s">
        <v>116</v>
      </c>
      <c r="D37" s="15" t="s">
        <v>17</v>
      </c>
      <c r="E37" s="13">
        <v>18739268</v>
      </c>
      <c r="F37" s="13">
        <v>18053831.199999999</v>
      </c>
      <c r="G37" s="17">
        <v>84</v>
      </c>
      <c r="H37" s="17" t="s">
        <v>171</v>
      </c>
      <c r="I37" s="16" t="s">
        <v>31</v>
      </c>
    </row>
    <row r="38" spans="1:9" ht="45" x14ac:dyDescent="0.25">
      <c r="A38" s="19" t="s">
        <v>146</v>
      </c>
      <c r="B38" s="14" t="s">
        <v>44</v>
      </c>
      <c r="C38" s="15" t="s">
        <v>90</v>
      </c>
      <c r="D38" s="15" t="s">
        <v>15</v>
      </c>
      <c r="E38" s="13">
        <v>40733100.700000003</v>
      </c>
      <c r="F38" s="13">
        <v>34290519.100000001</v>
      </c>
      <c r="G38" s="17">
        <v>83</v>
      </c>
      <c r="H38" s="17" t="s">
        <v>172</v>
      </c>
      <c r="I38" s="16" t="s">
        <v>30</v>
      </c>
    </row>
    <row r="39" spans="1:9" ht="42.75" customHeight="1" x14ac:dyDescent="0.25">
      <c r="A39" s="19" t="s">
        <v>146</v>
      </c>
      <c r="B39" s="14" t="s">
        <v>53</v>
      </c>
      <c r="C39" s="15" t="s">
        <v>99</v>
      </c>
      <c r="D39" s="15" t="s">
        <v>12</v>
      </c>
      <c r="E39" s="13">
        <v>63414714.649999999</v>
      </c>
      <c r="F39" s="13">
        <v>51273278.549999997</v>
      </c>
      <c r="G39" s="17">
        <v>83</v>
      </c>
      <c r="H39" s="17" t="s">
        <v>177</v>
      </c>
      <c r="I39" s="16" t="s">
        <v>26</v>
      </c>
    </row>
    <row r="40" spans="1:9" ht="45" x14ac:dyDescent="0.25">
      <c r="A40" s="19" t="s">
        <v>146</v>
      </c>
      <c r="B40" s="14" t="s">
        <v>58</v>
      </c>
      <c r="C40" s="15" t="s">
        <v>104</v>
      </c>
      <c r="D40" s="15" t="s">
        <v>12</v>
      </c>
      <c r="E40" s="13">
        <v>34420257.450000003</v>
      </c>
      <c r="F40" s="13">
        <v>28132541.378999997</v>
      </c>
      <c r="G40" s="17">
        <v>83</v>
      </c>
      <c r="H40" s="17" t="s">
        <v>161</v>
      </c>
      <c r="I40" s="16" t="s">
        <v>26</v>
      </c>
    </row>
    <row r="41" spans="1:9" ht="42.75" customHeight="1" x14ac:dyDescent="0.25">
      <c r="A41" s="19" t="s">
        <v>146</v>
      </c>
      <c r="B41" s="14" t="s">
        <v>59</v>
      </c>
      <c r="C41" s="15" t="s">
        <v>105</v>
      </c>
      <c r="D41" s="15" t="s">
        <v>12</v>
      </c>
      <c r="E41" s="13">
        <v>9564999.8399999999</v>
      </c>
      <c r="F41" s="13">
        <v>8138181.5240000011</v>
      </c>
      <c r="G41" s="17">
        <v>83</v>
      </c>
      <c r="H41" s="17" t="s">
        <v>161</v>
      </c>
      <c r="I41" s="16" t="s">
        <v>26</v>
      </c>
    </row>
    <row r="42" spans="1:9" ht="42.6" customHeight="1" x14ac:dyDescent="0.25">
      <c r="A42" s="19" t="s">
        <v>146</v>
      </c>
      <c r="B42" s="14" t="s">
        <v>64</v>
      </c>
      <c r="C42" s="15" t="s">
        <v>110</v>
      </c>
      <c r="D42" s="15" t="s">
        <v>11</v>
      </c>
      <c r="E42" s="13">
        <v>236619075.37</v>
      </c>
      <c r="F42" s="13">
        <v>199045041.67399999</v>
      </c>
      <c r="G42" s="17">
        <v>83</v>
      </c>
      <c r="H42" s="17" t="s">
        <v>159</v>
      </c>
      <c r="I42" s="16" t="s">
        <v>25</v>
      </c>
    </row>
    <row r="43" spans="1:9" ht="45" x14ac:dyDescent="0.25">
      <c r="A43" s="19" t="s">
        <v>145</v>
      </c>
      <c r="B43" s="14" t="s">
        <v>45</v>
      </c>
      <c r="C43" s="15" t="s">
        <v>91</v>
      </c>
      <c r="D43" s="15" t="s">
        <v>13</v>
      </c>
      <c r="E43" s="13">
        <v>67973265.450000003</v>
      </c>
      <c r="F43" s="13">
        <v>65051159.850000001</v>
      </c>
      <c r="G43" s="17">
        <v>82</v>
      </c>
      <c r="H43" s="17" t="s">
        <v>167</v>
      </c>
      <c r="I43" s="16" t="s">
        <v>28</v>
      </c>
    </row>
    <row r="44" spans="1:9" ht="43.5" customHeight="1" x14ac:dyDescent="0.25">
      <c r="A44" s="19" t="s">
        <v>145</v>
      </c>
      <c r="B44" s="14" t="s">
        <v>47</v>
      </c>
      <c r="C44" s="15" t="s">
        <v>93</v>
      </c>
      <c r="D44" s="15" t="s">
        <v>12</v>
      </c>
      <c r="E44" s="13">
        <v>9593131.6400000006</v>
      </c>
      <c r="F44" s="13">
        <v>8892306.6399999987</v>
      </c>
      <c r="G44" s="17">
        <v>82</v>
      </c>
      <c r="H44" s="17" t="s">
        <v>163</v>
      </c>
      <c r="I44" s="16" t="s">
        <v>26</v>
      </c>
    </row>
    <row r="45" spans="1:9" ht="30" x14ac:dyDescent="0.25">
      <c r="A45" s="19" t="s">
        <v>145</v>
      </c>
      <c r="B45" s="14" t="s">
        <v>55</v>
      </c>
      <c r="C45" s="15" t="s">
        <v>101</v>
      </c>
      <c r="D45" s="15" t="s">
        <v>18</v>
      </c>
      <c r="E45" s="13">
        <v>121640904.61</v>
      </c>
      <c r="F45" s="13">
        <v>114641829.39</v>
      </c>
      <c r="G45" s="17">
        <v>82</v>
      </c>
      <c r="H45" s="17" t="s">
        <v>173</v>
      </c>
      <c r="I45" s="16" t="s">
        <v>32</v>
      </c>
    </row>
    <row r="46" spans="1:9" ht="42.75" customHeight="1" x14ac:dyDescent="0.25">
      <c r="A46" s="19" t="s">
        <v>137</v>
      </c>
      <c r="B46" s="14" t="s">
        <v>57</v>
      </c>
      <c r="C46" s="15" t="s">
        <v>103</v>
      </c>
      <c r="D46" s="15" t="s">
        <v>12</v>
      </c>
      <c r="E46" s="13">
        <v>21097999.91</v>
      </c>
      <c r="F46" s="13">
        <v>19412275.309</v>
      </c>
      <c r="G46" s="17">
        <v>81</v>
      </c>
      <c r="H46" s="17" t="s">
        <v>161</v>
      </c>
      <c r="I46" s="16" t="s">
        <v>26</v>
      </c>
    </row>
    <row r="47" spans="1:9" ht="45" x14ac:dyDescent="0.25">
      <c r="A47" s="19" t="s">
        <v>138</v>
      </c>
      <c r="B47" s="14" t="s">
        <v>56</v>
      </c>
      <c r="C47" s="15" t="s">
        <v>102</v>
      </c>
      <c r="D47" s="15" t="s">
        <v>12</v>
      </c>
      <c r="E47" s="13">
        <v>8393929.5</v>
      </c>
      <c r="F47" s="13">
        <v>7515462.6979999999</v>
      </c>
      <c r="G47" s="17">
        <v>79</v>
      </c>
      <c r="H47" s="17" t="s">
        <v>161</v>
      </c>
      <c r="I47" s="16" t="s">
        <v>26</v>
      </c>
    </row>
    <row r="48" spans="1:9" ht="45" x14ac:dyDescent="0.25">
      <c r="A48" s="19" t="s">
        <v>144</v>
      </c>
      <c r="B48" s="14" t="s">
        <v>43</v>
      </c>
      <c r="C48" s="15" t="s">
        <v>89</v>
      </c>
      <c r="D48" s="15" t="s">
        <v>15</v>
      </c>
      <c r="E48" s="13">
        <v>158912882.72999999</v>
      </c>
      <c r="F48" s="13">
        <v>145180771.75</v>
      </c>
      <c r="G48" s="17">
        <v>78</v>
      </c>
      <c r="H48" s="17" t="s">
        <v>172</v>
      </c>
      <c r="I48" s="16" t="s">
        <v>30</v>
      </c>
    </row>
    <row r="49" spans="1:9" ht="42.75" customHeight="1" x14ac:dyDescent="0.25">
      <c r="A49" s="19" t="s">
        <v>144</v>
      </c>
      <c r="B49" s="14" t="s">
        <v>73</v>
      </c>
      <c r="C49" s="15" t="s">
        <v>120</v>
      </c>
      <c r="D49" s="15" t="s">
        <v>19</v>
      </c>
      <c r="E49" s="13">
        <v>55912258.359999999</v>
      </c>
      <c r="F49" s="13">
        <v>37751992.928000003</v>
      </c>
      <c r="G49" s="17">
        <v>78</v>
      </c>
      <c r="H49" s="17" t="s">
        <v>174</v>
      </c>
      <c r="I49" s="16" t="s">
        <v>33</v>
      </c>
    </row>
    <row r="50" spans="1:9" ht="60" x14ac:dyDescent="0.25">
      <c r="A50" s="19" t="s">
        <v>144</v>
      </c>
      <c r="B50" s="14" t="s">
        <v>86</v>
      </c>
      <c r="C50" s="15" t="s">
        <v>134</v>
      </c>
      <c r="D50" s="15" t="s">
        <v>22</v>
      </c>
      <c r="E50" s="13">
        <v>21799986.98</v>
      </c>
      <c r="F50" s="13">
        <v>14046419.66</v>
      </c>
      <c r="G50" s="17">
        <v>78</v>
      </c>
      <c r="H50" s="17" t="s">
        <v>170</v>
      </c>
      <c r="I50" s="16" t="s">
        <v>34</v>
      </c>
    </row>
    <row r="51" spans="1:9" ht="42.75" customHeight="1" x14ac:dyDescent="0.25">
      <c r="A51" s="19" t="s">
        <v>139</v>
      </c>
      <c r="B51" s="14" t="s">
        <v>85</v>
      </c>
      <c r="C51" s="15" t="s">
        <v>133</v>
      </c>
      <c r="D51" s="15" t="s">
        <v>22</v>
      </c>
      <c r="E51" s="13">
        <v>6224834.6200000001</v>
      </c>
      <c r="F51" s="13">
        <v>3410307.5500000003</v>
      </c>
      <c r="G51" s="17">
        <v>76</v>
      </c>
      <c r="H51" s="17" t="s">
        <v>170</v>
      </c>
      <c r="I51" s="16" t="s">
        <v>34</v>
      </c>
    </row>
    <row r="52" spans="1:9" ht="43.5" customHeight="1" x14ac:dyDescent="0.25">
      <c r="A52" s="19" t="s">
        <v>143</v>
      </c>
      <c r="B52" s="14" t="s">
        <v>79</v>
      </c>
      <c r="C52" s="15" t="s">
        <v>127</v>
      </c>
      <c r="D52" s="15" t="s">
        <v>22</v>
      </c>
      <c r="E52" s="13">
        <v>45000000</v>
      </c>
      <c r="F52" s="13">
        <v>31913378.029999997</v>
      </c>
      <c r="G52" s="17">
        <v>75</v>
      </c>
      <c r="H52" s="17" t="s">
        <v>165</v>
      </c>
      <c r="I52" s="16" t="s">
        <v>34</v>
      </c>
    </row>
    <row r="53" spans="1:9" ht="60" x14ac:dyDescent="0.25">
      <c r="A53" s="19" t="s">
        <v>143</v>
      </c>
      <c r="B53" s="14" t="s">
        <v>80</v>
      </c>
      <c r="C53" s="15" t="s">
        <v>128</v>
      </c>
      <c r="D53" s="15" t="s">
        <v>22</v>
      </c>
      <c r="E53" s="13">
        <v>78233104.650000006</v>
      </c>
      <c r="F53" s="13">
        <v>62611766.530000001</v>
      </c>
      <c r="G53" s="17">
        <v>75</v>
      </c>
      <c r="H53" s="17" t="s">
        <v>165</v>
      </c>
      <c r="I53" s="16" t="s">
        <v>34</v>
      </c>
    </row>
    <row r="54" spans="1:9" ht="45" x14ac:dyDescent="0.25">
      <c r="A54" s="19" t="s">
        <v>140</v>
      </c>
      <c r="B54" s="14" t="s">
        <v>72</v>
      </c>
      <c r="C54" s="15" t="s">
        <v>119</v>
      </c>
      <c r="D54" s="15" t="s">
        <v>19</v>
      </c>
      <c r="E54" s="13">
        <v>73046522.209999993</v>
      </c>
      <c r="F54" s="13">
        <v>49836556.859999999</v>
      </c>
      <c r="G54" s="17">
        <v>74</v>
      </c>
      <c r="H54" s="17" t="s">
        <v>174</v>
      </c>
      <c r="I54" s="16" t="s">
        <v>33</v>
      </c>
    </row>
    <row r="55" spans="1:9" ht="42.75" customHeight="1" x14ac:dyDescent="0.25">
      <c r="A55" s="19" t="s">
        <v>142</v>
      </c>
      <c r="B55" s="14" t="s">
        <v>78</v>
      </c>
      <c r="C55" s="15" t="s">
        <v>125</v>
      </c>
      <c r="D55" s="15" t="s">
        <v>126</v>
      </c>
      <c r="E55" s="13">
        <v>778168932.26999998</v>
      </c>
      <c r="F55" s="13">
        <v>689276004.56999993</v>
      </c>
      <c r="G55" s="17">
        <v>73</v>
      </c>
      <c r="H55" s="17" t="s">
        <v>165</v>
      </c>
      <c r="I55" s="16" t="s">
        <v>34</v>
      </c>
    </row>
    <row r="56" spans="1:9" ht="45" x14ac:dyDescent="0.25">
      <c r="A56" s="19" t="s">
        <v>142</v>
      </c>
      <c r="B56" s="14" t="s">
        <v>84</v>
      </c>
      <c r="C56" s="15" t="s">
        <v>132</v>
      </c>
      <c r="D56" s="15" t="s">
        <v>22</v>
      </c>
      <c r="E56" s="13">
        <v>67641826.409999996</v>
      </c>
      <c r="F56" s="13">
        <v>40012671.890000001</v>
      </c>
      <c r="G56" s="17">
        <v>73</v>
      </c>
      <c r="H56" s="17" t="s">
        <v>170</v>
      </c>
      <c r="I56" s="16" t="s">
        <v>34</v>
      </c>
    </row>
    <row r="57" spans="1:9" ht="43.5" customHeight="1" x14ac:dyDescent="0.25">
      <c r="A57" s="19" t="s">
        <v>141</v>
      </c>
      <c r="B57" s="14" t="s">
        <v>77</v>
      </c>
      <c r="C57" s="15" t="s">
        <v>124</v>
      </c>
      <c r="D57" s="15" t="s">
        <v>22</v>
      </c>
      <c r="E57" s="13">
        <v>381525482.51999998</v>
      </c>
      <c r="F57" s="13">
        <v>199977031.25139999</v>
      </c>
      <c r="G57" s="17">
        <v>67</v>
      </c>
      <c r="H57" s="17" t="s">
        <v>175</v>
      </c>
      <c r="I57" s="16" t="s">
        <v>34</v>
      </c>
    </row>
    <row r="58" spans="1:9" ht="60" x14ac:dyDescent="0.25">
      <c r="A58" s="19" t="s">
        <v>141</v>
      </c>
      <c r="B58" s="14" t="s">
        <v>83</v>
      </c>
      <c r="C58" s="15" t="s">
        <v>131</v>
      </c>
      <c r="D58" s="15" t="s">
        <v>22</v>
      </c>
      <c r="E58" s="13">
        <v>55344436.020000003</v>
      </c>
      <c r="F58" s="13">
        <v>28818518.960000001</v>
      </c>
      <c r="G58" s="17">
        <v>67</v>
      </c>
      <c r="H58" s="17" t="s">
        <v>170</v>
      </c>
      <c r="I58" s="16" t="s">
        <v>34</v>
      </c>
    </row>
    <row r="59" spans="1:9" x14ac:dyDescent="0.25">
      <c r="A59" s="1" t="s">
        <v>179</v>
      </c>
    </row>
    <row r="61" spans="1:9" x14ac:dyDescent="0.25">
      <c r="F61" s="20"/>
      <c r="G61" s="20"/>
      <c r="H61" s="20"/>
    </row>
  </sheetData>
  <mergeCells count="5">
    <mergeCell ref="A2:I2"/>
    <mergeCell ref="D5:F5"/>
    <mergeCell ref="D6:F6"/>
    <mergeCell ref="D7:F7"/>
    <mergeCell ref="D8:F8"/>
  </mergeCells>
  <conditionalFormatting sqref="H12:H58">
    <cfRule type="cellIs" dxfId="9" priority="6" operator="equal">
      <formula>"vyřadit"</formula>
    </cfRule>
    <cfRule type="cellIs" dxfId="8" priority="7" operator="equal">
      <formula>"ok"</formula>
    </cfRule>
  </conditionalFormatting>
  <conditionalFormatting sqref="H12:H58">
    <cfRule type="cellIs" dxfId="7" priority="8" operator="equal">
      <formula>"N/A"</formula>
    </cfRule>
    <cfRule type="cellIs" dxfId="6" priority="9" operator="equal">
      <formula>"vyřadit"</formula>
    </cfRule>
    <cfRule type="cellIs" dxfId="5" priority="10" operator="equal">
      <formula>"ok"</formula>
    </cfRule>
  </conditionalFormatting>
  <conditionalFormatting sqref="G12:G58">
    <cfRule type="cellIs" dxfId="4" priority="1" operator="equal">
      <formula>"vyřadit"</formula>
    </cfRule>
    <cfRule type="cellIs" dxfId="3" priority="2" operator="equal">
      <formula>"ok"</formula>
    </cfRule>
  </conditionalFormatting>
  <conditionalFormatting sqref="G12:G58">
    <cfRule type="cellIs" dxfId="2" priority="3" operator="equal">
      <formula>"N/A"</formula>
    </cfRule>
    <cfRule type="cellIs" dxfId="1" priority="4" operator="equal">
      <formula>"vyřadit"</formula>
    </cfRule>
    <cfRule type="cellIs" dxfId="0" priority="5" operator="equal">
      <formula>"ok"</formula>
    </cfRule>
  </conditionalFormatting>
  <pageMargins left="0.70866141732283472" right="0.70866141732283472" top="1.0629921259842521" bottom="0.98425196850393704" header="0.31496062992125984" footer="0.19685039370078741"/>
  <pageSetup paperSize="8" orientation="landscape" r:id="rId1"/>
  <headerFooter scaleWithDoc="0"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15OPMSMT0001-28-40022</_dlc_DocId>
    <_dlc_DocIdUrl xmlns="0104a4cd-1400-468e-be1b-c7aad71d7d5a">
      <Url>http://op.msmt.cz/_layouts/15/DocIdRedir.aspx?ID=15OPMSMT0001-28-40022</Url>
      <Description>15OPMSMT0001-28-40022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3B5ECB54-880A-4C05-80CC-1F3014F88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</dc:title>
  <dc:creator/>
  <dc:description/>
  <cp:lastModifiedBy/>
  <dcterms:created xsi:type="dcterms:W3CDTF">2006-09-16T00:00:00Z</dcterms:created>
  <dcterms:modified xsi:type="dcterms:W3CDTF">2017-05-24T08:05:16Z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a0862037-b0cc-4195-9e4f-a5d47365afe0</vt:lpwstr>
  </property>
  <property fmtid="{D5CDD505-2E9C-101B-9397-08002B2CF9AE}" pid="4" name="Komentář">
    <vt:lpwstr>s motivem, předepsané písmo Calibri</vt:lpwstr>
  </property>
</Properties>
</file>