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Vyhlášení výsledků RP AP 2018\Zveřejnění WEB\"/>
    </mc:Choice>
  </mc:AlternateContent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G7" i="1"/>
  <c r="I7" i="1" l="1"/>
  <c r="H8" i="1"/>
  <c r="G8" i="1"/>
  <c r="I8" i="1" l="1"/>
  <c r="E8" i="1"/>
</calcChain>
</file>

<file path=xl/sharedStrings.xml><?xml version="1.0" encoding="utf-8"?>
<sst xmlns="http://schemas.openxmlformats.org/spreadsheetml/2006/main" count="16" uniqueCount="16">
  <si>
    <t>Pořadové číslo</t>
  </si>
  <si>
    <t>Název školy (školského zařízení)</t>
  </si>
  <si>
    <t>Adresa - ulice, čp.</t>
  </si>
  <si>
    <t>Město</t>
  </si>
  <si>
    <t xml:space="preserve">Výše dotace celkem v Kč </t>
  </si>
  <si>
    <t>návrh výše úvazku k podpoře</t>
  </si>
  <si>
    <t>Dívčí katolická střední škola</t>
  </si>
  <si>
    <t>Platnéřská 4</t>
  </si>
  <si>
    <t>Praha 1</t>
  </si>
  <si>
    <t xml:space="preserve"> Částka na přepočtený úvazek 1,00</t>
  </si>
  <si>
    <t>celkem</t>
  </si>
  <si>
    <t>mzda</t>
  </si>
  <si>
    <t>pojištění</t>
  </si>
  <si>
    <t>1.</t>
  </si>
  <si>
    <t>MODUL B - školy církevní</t>
  </si>
  <si>
    <t>Financování asistentů pedagoga pro děti, žáky a studenty se zdravotním postižením; financování asistentů pedagoga pro děti, žáky a studenty se sociálním znevýhodněním a financování asistentů pedagoga dle § 18 vyhlášky č. 27/2016 Sb., o vzdělávání žáků se speciálními vzdělávacími potřebami a žáků nadaných, ve znění pozdějších předpisů, na období leden – srpen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</si>
</sst>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4" fontId="0" fillId="0" borderId="0" xfId="0" applyNumberFormat="1"/>
    <xf numFmtId="0" fontId="2" fillId="0" borderId="0" xfId="0" applyFont="1"/>
    <xf numFmtId="4" fontId="2" fillId="0" borderId="0" xfId="0" applyNumberFormat="1" applyFont="1"/>
    <xf numFmtId="4" fontId="2" fillId="0" borderId="3" xfId="0" applyNumberFormat="1" applyFont="1" applyBorder="1"/>
    <xf numFmtId="0" fontId="2" fillId="2" borderId="7" xfId="0" applyFont="1" applyFill="1" applyBorder="1" applyAlignment="1">
      <alignment horizontal="left" wrapText="1"/>
    </xf>
    <xf numFmtId="4" fontId="3" fillId="0" borderId="8" xfId="0" applyNumberFormat="1" applyFont="1" applyBorder="1"/>
    <xf numFmtId="4" fontId="2" fillId="0" borderId="14" xfId="0" applyNumberFormat="1" applyFont="1" applyBorder="1"/>
    <xf numFmtId="4" fontId="3" fillId="0" borderId="0" xfId="0" applyNumberFormat="1" applyFont="1" applyBorder="1" applyAlignment="1">
      <alignment wrapText="1"/>
    </xf>
    <xf numFmtId="0" fontId="2" fillId="3" borderId="20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horizontal="center" vertical="center" wrapText="1"/>
    </xf>
    <xf numFmtId="4" fontId="4" fillId="4" borderId="17" xfId="0" applyNumberFormat="1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left" wrapText="1"/>
    </xf>
    <xf numFmtId="0" fontId="2" fillId="3" borderId="11" xfId="0" applyFont="1" applyFill="1" applyBorder="1"/>
    <xf numFmtId="4" fontId="3" fillId="3" borderId="12" xfId="0" applyNumberFormat="1" applyFont="1" applyFill="1" applyBorder="1"/>
    <xf numFmtId="4" fontId="2" fillId="3" borderId="13" xfId="0" applyNumberFormat="1" applyFont="1" applyFill="1" applyBorder="1"/>
    <xf numFmtId="4" fontId="2" fillId="3" borderId="15" xfId="0" applyNumberFormat="1" applyFont="1" applyFill="1" applyBorder="1"/>
    <xf numFmtId="4" fontId="3" fillId="3" borderId="16" xfId="0" applyNumberFormat="1" applyFont="1" applyFill="1" applyBorder="1"/>
    <xf numFmtId="4" fontId="2" fillId="5" borderId="2" xfId="0" applyNumberFormat="1" applyFont="1" applyFill="1" applyBorder="1"/>
    <xf numFmtId="0" fontId="3" fillId="3" borderId="10" xfId="0" applyFont="1" applyFill="1" applyBorder="1" applyAlignment="1">
      <alignment horizontal="right"/>
    </xf>
    <xf numFmtId="0" fontId="3" fillId="3" borderId="21" xfId="0" applyFont="1" applyFill="1" applyBorder="1" applyAlignment="1">
      <alignment horizontal="right"/>
    </xf>
    <xf numFmtId="0" fontId="3" fillId="4" borderId="4" xfId="0" applyFont="1" applyFill="1" applyBorder="1" applyAlignment="1">
      <alignment horizontal="center" vertical="center"/>
    </xf>
    <xf numFmtId="4" fontId="3" fillId="5" borderId="2" xfId="1" applyNumberFormat="1" applyFont="1" applyFill="1" applyBorder="1" applyAlignment="1">
      <alignment horizontal="center" vertical="center" wrapText="1"/>
    </xf>
    <xf numFmtId="4" fontId="3" fillId="5" borderId="5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 textRotation="90" wrapText="1"/>
    </xf>
    <xf numFmtId="0" fontId="3" fillId="4" borderId="5" xfId="0" applyFont="1" applyFill="1" applyBorder="1" applyAlignment="1">
      <alignment horizontal="center" vertical="center" textRotation="90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" fontId="4" fillId="0" borderId="18" xfId="0" applyNumberFormat="1" applyFont="1" applyFill="1" applyBorder="1" applyAlignment="1">
      <alignment horizontal="center" vertical="center" wrapText="1"/>
    </xf>
    <xf numFmtId="4" fontId="4" fillId="0" borderId="19" xfId="0" applyNumberFormat="1" applyFont="1" applyFill="1" applyBorder="1" applyAlignment="1">
      <alignment horizontal="center" vertical="center" wrapText="1"/>
    </xf>
    <xf numFmtId="4" fontId="4" fillId="0" borderId="22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0" fillId="0" borderId="0" xfId="0" applyAlignment="1"/>
    <xf numFmtId="0" fontId="2" fillId="0" borderId="0" xfId="0" applyFont="1" applyAlignment="1">
      <alignment horizontal="center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mruColors>
      <color rgb="FF64BCC8"/>
      <color rgb="FF4CB2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tabSelected="1" workbookViewId="0">
      <selection sqref="A1:I2"/>
    </sheetView>
  </sheetViews>
  <sheetFormatPr defaultRowHeight="15" x14ac:dyDescent="0.25"/>
  <cols>
    <col min="2" max="2" width="18.7109375" customWidth="1"/>
    <col min="3" max="3" width="17.28515625" customWidth="1"/>
    <col min="5" max="5" width="11.7109375" style="1" customWidth="1"/>
    <col min="6" max="6" width="13.7109375" style="1" customWidth="1"/>
    <col min="7" max="8" width="13.7109375" style="1" hidden="1" customWidth="1"/>
    <col min="9" max="9" width="14.140625" style="1" customWidth="1"/>
    <col min="10" max="10" width="20.85546875" customWidth="1"/>
  </cols>
  <sheetData>
    <row r="1" spans="1:10" ht="67.5" customHeight="1" x14ac:dyDescent="0.25">
      <c r="A1" s="38" t="s">
        <v>15</v>
      </c>
      <c r="B1" s="38"/>
      <c r="C1" s="38"/>
      <c r="D1" s="38"/>
      <c r="E1" s="38"/>
      <c r="F1" s="38"/>
      <c r="G1" s="38"/>
      <c r="H1" s="38"/>
      <c r="I1" s="38"/>
      <c r="J1" s="37"/>
    </row>
    <row r="2" spans="1:10" ht="20.25" customHeight="1" x14ac:dyDescent="0.25">
      <c r="A2" s="38"/>
      <c r="B2" s="38"/>
      <c r="C2" s="38"/>
      <c r="D2" s="38"/>
      <c r="E2" s="38"/>
      <c r="F2" s="38"/>
      <c r="G2" s="38"/>
      <c r="H2" s="38"/>
      <c r="I2" s="38"/>
    </row>
    <row r="3" spans="1:10" ht="15.75" x14ac:dyDescent="0.25">
      <c r="A3" s="2"/>
      <c r="B3" s="2"/>
      <c r="C3" s="2"/>
      <c r="D3" s="2"/>
      <c r="E3" s="3"/>
      <c r="F3" s="3"/>
      <c r="G3" s="3"/>
      <c r="H3" s="3"/>
      <c r="I3" s="3"/>
    </row>
    <row r="4" spans="1:10" ht="16.5" thickBot="1" x14ac:dyDescent="0.3">
      <c r="A4" s="24" t="s">
        <v>14</v>
      </c>
      <c r="B4" s="24"/>
      <c r="C4" s="24"/>
      <c r="D4" s="24"/>
      <c r="E4" s="24"/>
      <c r="F4" s="24"/>
      <c r="G4" s="24"/>
      <c r="H4" s="24"/>
      <c r="I4" s="24"/>
    </row>
    <row r="5" spans="1:10" ht="15.75" customHeight="1" x14ac:dyDescent="0.25">
      <c r="A5" s="25" t="s">
        <v>0</v>
      </c>
      <c r="B5" s="27" t="s">
        <v>1</v>
      </c>
      <c r="C5" s="35" t="s">
        <v>2</v>
      </c>
      <c r="D5" s="29" t="s">
        <v>3</v>
      </c>
      <c r="E5" s="21"/>
      <c r="F5" s="21"/>
      <c r="G5" s="31" t="s">
        <v>11</v>
      </c>
      <c r="H5" s="33" t="s">
        <v>12</v>
      </c>
      <c r="I5" s="22" t="s">
        <v>4</v>
      </c>
    </row>
    <row r="6" spans="1:10" ht="48" thickBot="1" x14ac:dyDescent="0.3">
      <c r="A6" s="26"/>
      <c r="B6" s="28"/>
      <c r="C6" s="36"/>
      <c r="D6" s="30"/>
      <c r="E6" s="10" t="s">
        <v>5</v>
      </c>
      <c r="F6" s="11" t="s">
        <v>9</v>
      </c>
      <c r="G6" s="32"/>
      <c r="H6" s="34"/>
      <c r="I6" s="23"/>
    </row>
    <row r="7" spans="1:10" ht="37.5" customHeight="1" thickBot="1" x14ac:dyDescent="0.3">
      <c r="A7" s="9" t="s">
        <v>13</v>
      </c>
      <c r="B7" s="12" t="s">
        <v>6</v>
      </c>
      <c r="C7" s="5" t="s">
        <v>7</v>
      </c>
      <c r="D7" s="5" t="s">
        <v>8</v>
      </c>
      <c r="E7" s="6">
        <v>1</v>
      </c>
      <c r="F7" s="4">
        <v>12200</v>
      </c>
      <c r="G7" s="7">
        <f>CEILING(E7*F7,1)*8</f>
        <v>97600</v>
      </c>
      <c r="H7" s="7">
        <f>CEILING(E7*F7*0.34,1)*8</f>
        <v>33184</v>
      </c>
      <c r="I7" s="18">
        <f>G7+H7</f>
        <v>130784</v>
      </c>
      <c r="J7" s="8"/>
    </row>
    <row r="8" spans="1:10" ht="33" customHeight="1" thickBot="1" x14ac:dyDescent="0.3">
      <c r="A8" s="19" t="s">
        <v>10</v>
      </c>
      <c r="B8" s="20"/>
      <c r="C8" s="13"/>
      <c r="D8" s="13"/>
      <c r="E8" s="14">
        <f>SUM(E7:E7)</f>
        <v>1</v>
      </c>
      <c r="F8" s="15"/>
      <c r="G8" s="16">
        <f>SUM(G7:G7)</f>
        <v>97600</v>
      </c>
      <c r="H8" s="16">
        <f>SUM(H7:H7)</f>
        <v>33184</v>
      </c>
      <c r="I8" s="17">
        <f>SUM(I7:I7)</f>
        <v>130784</v>
      </c>
    </row>
  </sheetData>
  <mergeCells count="11">
    <mergeCell ref="A1:I2"/>
    <mergeCell ref="A8:B8"/>
    <mergeCell ref="E5:F5"/>
    <mergeCell ref="I5:I6"/>
    <mergeCell ref="A4:I4"/>
    <mergeCell ref="A5:A6"/>
    <mergeCell ref="B5:B6"/>
    <mergeCell ref="C5:C6"/>
    <mergeCell ref="D5:D6"/>
    <mergeCell ref="G5:G6"/>
    <mergeCell ref="H5:H6"/>
  </mergeCells>
  <pageMargins left="0.7" right="0.7" top="0.78740157499999996" bottom="0.78740157499999996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Horáčková Jana</dc:creator>
  <cp:lastModifiedBy>Horáková Radka</cp:lastModifiedBy>
  <cp:lastPrinted>2018-01-18T06:18:08Z</cp:lastPrinted>
  <dcterms:created xsi:type="dcterms:W3CDTF">2016-12-21T11:51:11Z</dcterms:created>
  <dcterms:modified xsi:type="dcterms:W3CDTF">2018-01-30T09:12:21Z</dcterms:modified>
</cp:coreProperties>
</file>