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ecj\KORESPONDENCEMARJO k 2016\EUROSTARS VÝZVA_08_09_10\18 výzva 2017 Eurostars-2\Výsledky na web\"/>
    </mc:Choice>
  </mc:AlternateContent>
  <bookViews>
    <workbookView xWindow="120" yWindow="12" windowWidth="17400" windowHeight="12120"/>
  </bookViews>
  <sheets>
    <sheet name="List3" sheetId="3" r:id="rId1"/>
  </sheets>
  <calcPr calcId="152511"/>
</workbook>
</file>

<file path=xl/calcChain.xml><?xml version="1.0" encoding="utf-8"?>
<calcChain xmlns="http://schemas.openxmlformats.org/spreadsheetml/2006/main">
  <c r="D10" i="3" l="1"/>
  <c r="E10" i="3"/>
  <c r="F10" i="3"/>
  <c r="G10" i="3"/>
  <c r="H10" i="3"/>
  <c r="I10" i="3"/>
  <c r="I9" i="3" l="1"/>
  <c r="I8" i="3" l="1"/>
</calcChain>
</file>

<file path=xl/sharedStrings.xml><?xml version="1.0" encoding="utf-8"?>
<sst xmlns="http://schemas.openxmlformats.org/spreadsheetml/2006/main" count="17" uniqueCount="17">
  <si>
    <t>Název projektu</t>
  </si>
  <si>
    <t>Evidenční kód projektu (mezinárodní kód a akronym)</t>
  </si>
  <si>
    <t>Uchazeč/ další účastník</t>
  </si>
  <si>
    <t>Podpora celkem        v Kč</t>
  </si>
  <si>
    <t>Celkové náklady české části projektu v Kč</t>
  </si>
  <si>
    <t>Versatile polarization-maintaining high-power 2µm fiber laser for industrial applications</t>
  </si>
  <si>
    <t>ECOlogical finishing agent for Durable Water &amp; Oil Repellent textiles with advanced functionalities</t>
  </si>
  <si>
    <t>BBT-Materials Processing s.r.o.</t>
  </si>
  <si>
    <t>INOTEX s.r.o.</t>
  </si>
  <si>
    <t xml:space="preserve">Podpora 2018   celkem     </t>
  </si>
  <si>
    <t xml:space="preserve">Podpora 2019   celkem             </t>
  </si>
  <si>
    <t xml:space="preserve">Podpora 2020    celkem      </t>
  </si>
  <si>
    <t xml:space="preserve">Podpora 2021   celkem          </t>
  </si>
  <si>
    <t>7D18001 (POFILASE)</t>
  </si>
  <si>
    <t>7D18002 (ECO-DWOR)</t>
  </si>
  <si>
    <t xml:space="preserve"> Vybrané projekty  osmé výzvy Eurostars-2 k financování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</si>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</sst>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/>
    <xf numFmtId="14" fontId="6" fillId="0" borderId="0" xfId="0" applyNumberFormat="1" applyFont="1" applyAlignment="1">
      <alignment horizontal="center"/>
    </xf>
    <xf numFmtId="49" fontId="7" fillId="4" borderId="1" xfId="0" applyNumberFormat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11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6" fillId="0" borderId="1" xfId="0" applyNumberFormat="1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"/>
  <sheetViews>
    <sheetView tabSelected="1" showWhiteSpace="0" view="pageLayout" zoomScale="110" zoomScaleNormal="100" zoomScalePageLayoutView="110" workbookViewId="0">
      <selection activeCell="E17" sqref="E17"/>
    </sheetView>
  </sheetViews>
  <sheetFormatPr defaultColWidth="9.109375" defaultRowHeight="13.8" x14ac:dyDescent="0.25"/>
  <cols>
    <col min="1" max="1" width="17.109375" style="2" customWidth="1"/>
    <col min="2" max="2" width="25.88671875" style="2" customWidth="1"/>
    <col min="3" max="3" width="15.44140625" style="2" customWidth="1"/>
    <col min="4" max="4" width="14.33203125" style="2" customWidth="1"/>
    <col min="5" max="5" width="9.44140625" style="2" customWidth="1"/>
    <col min="6" max="6" width="9.6640625" style="2" customWidth="1"/>
    <col min="7" max="8" width="9.44140625" style="2" customWidth="1"/>
    <col min="9" max="9" width="10" style="2" customWidth="1"/>
    <col min="10" max="16384" width="9.109375" style="2"/>
  </cols>
  <sheetData>
    <row r="4" spans="1:9" ht="15.6" x14ac:dyDescent="0.3">
      <c r="A4" s="6" t="s">
        <v>15</v>
      </c>
      <c r="B4" s="6"/>
      <c r="C4" s="6"/>
      <c r="D4" s="6"/>
      <c r="E4" s="6"/>
      <c r="H4" s="17"/>
      <c r="I4" s="17"/>
    </row>
    <row r="5" spans="1:9" s="1" customFormat="1" ht="18" x14ac:dyDescent="0.35">
      <c r="A5" s="5"/>
      <c r="B5" s="3"/>
      <c r="C5" s="3"/>
      <c r="D5" s="3"/>
      <c r="E5" s="3"/>
      <c r="F5" s="3"/>
      <c r="G5" s="3"/>
      <c r="H5" s="3"/>
      <c r="I5" s="4"/>
    </row>
    <row r="6" spans="1:9" ht="18.75" customHeight="1" x14ac:dyDescent="0.25">
      <c r="A6" s="16" t="s">
        <v>1</v>
      </c>
      <c r="B6" s="16" t="s">
        <v>0</v>
      </c>
      <c r="C6" s="18" t="s">
        <v>2</v>
      </c>
      <c r="D6" s="19" t="s">
        <v>4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3</v>
      </c>
    </row>
    <row r="7" spans="1:9" ht="47.4" customHeight="1" x14ac:dyDescent="0.25">
      <c r="A7" s="16"/>
      <c r="B7" s="16"/>
      <c r="C7" s="18"/>
      <c r="D7" s="20"/>
      <c r="E7" s="16"/>
      <c r="F7" s="16"/>
      <c r="G7" s="16"/>
      <c r="H7" s="16"/>
      <c r="I7" s="16"/>
    </row>
    <row r="8" spans="1:9" ht="55.2" x14ac:dyDescent="0.25">
      <c r="A8" s="15" t="s">
        <v>13</v>
      </c>
      <c r="B8" s="8" t="s">
        <v>5</v>
      </c>
      <c r="C8" s="13" t="s">
        <v>7</v>
      </c>
      <c r="D8" s="12">
        <v>7735177</v>
      </c>
      <c r="E8" s="9">
        <v>816193</v>
      </c>
      <c r="F8" s="9">
        <v>1293338</v>
      </c>
      <c r="G8" s="9">
        <v>1286927</v>
      </c>
      <c r="H8" s="11">
        <v>471130</v>
      </c>
      <c r="I8" s="21">
        <f>E8+F8+G8+H8</f>
        <v>3867588</v>
      </c>
    </row>
    <row r="9" spans="1:9" ht="55.2" x14ac:dyDescent="0.25">
      <c r="A9" s="15" t="s">
        <v>14</v>
      </c>
      <c r="B9" s="8" t="s">
        <v>6</v>
      </c>
      <c r="C9" s="13" t="s">
        <v>8</v>
      </c>
      <c r="D9" s="12">
        <v>6400000</v>
      </c>
      <c r="E9" s="14">
        <v>464000</v>
      </c>
      <c r="F9" s="9">
        <v>757000</v>
      </c>
      <c r="G9" s="14">
        <v>1319000</v>
      </c>
      <c r="H9" s="10">
        <v>660000</v>
      </c>
      <c r="I9" s="21">
        <f>E9+F9+G9+H9</f>
        <v>3200000</v>
      </c>
    </row>
    <row r="10" spans="1:9" x14ac:dyDescent="0.25">
      <c r="A10" s="7"/>
      <c r="C10" s="22" t="s">
        <v>16</v>
      </c>
      <c r="D10" s="23">
        <f>SUM(D8:D9)</f>
        <v>14135177</v>
      </c>
      <c r="E10" s="24">
        <f>SUM(E8:E9)</f>
        <v>1280193</v>
      </c>
      <c r="F10" s="24">
        <f>SUM(F8:F9)</f>
        <v>2050338</v>
      </c>
      <c r="G10" s="24">
        <f>SUM(G8:G9)</f>
        <v>2605927</v>
      </c>
      <c r="H10" s="24">
        <f>SUM(H8:H9)</f>
        <v>1131130</v>
      </c>
      <c r="I10" s="25">
        <f>SUM(I8:I9)</f>
        <v>7067588</v>
      </c>
    </row>
    <row r="11" spans="1:9" x14ac:dyDescent="0.25">
      <c r="A11" s="5"/>
    </row>
  </sheetData>
  <mergeCells count="10">
    <mergeCell ref="A6:A7"/>
    <mergeCell ref="B6:B7"/>
    <mergeCell ref="H4:I4"/>
    <mergeCell ref="C6:C7"/>
    <mergeCell ref="E6:E7"/>
    <mergeCell ref="F6:F7"/>
    <mergeCell ref="G6:G7"/>
    <mergeCell ref="I6:I7"/>
    <mergeCell ref="D6:D7"/>
    <mergeCell ref="H6:H7"/>
  </mergeCells>
  <pageMargins left="0.76" right="0.17" top="0.82" bottom="0.22" header="0.17" footer="0.17"/>
  <pageSetup paperSize="9" orientation="landscape" r:id="rId1"/>
  <headerFooter>
    <oddHeader xml:space="preserve">&amp;C&amp;"Times New Roman,Obyčejné"&amp;12                              </oddHeader>
  </headerFooter>
  <ignoredErrors>
    <ignoredError sqref="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danekl</dc:creator>
  <cp:lastModifiedBy>Martinec Josef</cp:lastModifiedBy>
  <cp:lastPrinted>2018-04-26T12:08:11Z</cp:lastPrinted>
  <dcterms:created xsi:type="dcterms:W3CDTF">2010-08-26T12:43:46Z</dcterms:created>
  <dcterms:modified xsi:type="dcterms:W3CDTF">2018-04-26T12:13:15Z</dcterms:modified>
</cp:coreProperties>
</file>