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730" windowHeight="9075" activeTab="2"/>
  </bookViews>
  <sheets>
    <sheet name="formální náležitosti" sheetId="1" r:id="rId1"/>
    <sheet name="přijatelnost" sheetId="4" r:id="rId2"/>
    <sheet name="věcné hodnocení" sheetId="5" r:id="rId3"/>
  </sheets>
  <definedNames>
    <definedName name="_xlnm.Print_Titles" localSheetId="0">'formální náležitosti'!$2:$2</definedName>
    <definedName name="_xlnm.Print_Titles" localSheetId="1">přijatelnost!$2:$2</definedName>
    <definedName name="_xlnm.Print_Titles" localSheetId="2">'věcné hodnocení'!#REF!</definedName>
  </definedNames>
  <calcPr calcId="152511" calcMode="manual"/>
</workbook>
</file>

<file path=xl/calcChain.xml><?xml version="1.0" encoding="utf-8"?>
<calcChain xmlns="http://schemas.openxmlformats.org/spreadsheetml/2006/main">
  <c r="I12" i="5" l="1"/>
  <c r="I5" i="5" l="1"/>
  <c r="G19" i="5" l="1"/>
  <c r="J14" i="5" l="1"/>
  <c r="J12" i="5"/>
  <c r="G20" i="5" l="1"/>
  <c r="I3" i="5" l="1"/>
  <c r="J5" i="5" l="1"/>
  <c r="J3" i="5"/>
  <c r="G21" i="5"/>
  <c r="I14" i="5"/>
</calcChain>
</file>

<file path=xl/sharedStrings.xml><?xml version="1.0" encoding="utf-8"?>
<sst xmlns="http://schemas.openxmlformats.org/spreadsheetml/2006/main" count="388" uniqueCount="241">
  <si>
    <t>kód kritéria</t>
  </si>
  <si>
    <t>název kritéria</t>
  </si>
  <si>
    <t>funkce</t>
  </si>
  <si>
    <t>způsob hodnocení
(ano/ne, nerelevantní, nehodnoceno)</t>
  </si>
  <si>
    <t>hodnotitel/MS2014+</t>
  </si>
  <si>
    <t xml:space="preserve">stručný popis kritéria </t>
  </si>
  <si>
    <t>hlavní zdroj informací</t>
  </si>
  <si>
    <t>popis kritéria</t>
  </si>
  <si>
    <t>návod pro hodnotitele/dílčí škály</t>
  </si>
  <si>
    <t>F1</t>
  </si>
  <si>
    <t>vylučovací</t>
  </si>
  <si>
    <t>ano/ne</t>
  </si>
  <si>
    <t>MS2014+</t>
  </si>
  <si>
    <t>x</t>
  </si>
  <si>
    <t>F2</t>
  </si>
  <si>
    <t>F3</t>
  </si>
  <si>
    <t>přílohy žádosti o podporu</t>
  </si>
  <si>
    <t>F4</t>
  </si>
  <si>
    <t>Žádost o podporu byla předložena v jazyce stanoveném výzvou</t>
  </si>
  <si>
    <t>F5</t>
  </si>
  <si>
    <t>F6</t>
  </si>
  <si>
    <t>Předpokládaná doba realizace projektu je v souladu s podmínkami výzvy</t>
  </si>
  <si>
    <t>F7</t>
  </si>
  <si>
    <t>F8</t>
  </si>
  <si>
    <t>Identifikační údaje žadatele jsou v souladu s výpisem z evidence</t>
  </si>
  <si>
    <t>F9</t>
  </si>
  <si>
    <t>F10</t>
  </si>
  <si>
    <t>žádost o podporu</t>
  </si>
  <si>
    <t>a) Kritérium je splněno v případě, že výše vlastních zdrojů odpovídá podmínkám výzvy.
b) Kritérium není splněno v případě, že výše vlastních zdrojů neodpovídá podmínkám výzvy.</t>
  </si>
  <si>
    <t>interní hodnotitel</t>
  </si>
  <si>
    <t>aspekt kvality projektu</t>
  </si>
  <si>
    <t>P1</t>
  </si>
  <si>
    <t>účelnost</t>
  </si>
  <si>
    <t>P2</t>
  </si>
  <si>
    <t>P3</t>
  </si>
  <si>
    <t>proveditelnost</t>
  </si>
  <si>
    <t>P4</t>
  </si>
  <si>
    <t>Místo realizace a místo dopadu projektu je v souladu s podmínkami výzvy</t>
  </si>
  <si>
    <t>P5</t>
  </si>
  <si>
    <t>P6</t>
  </si>
  <si>
    <t>min. bodová hranice v případě kombinovaných kritérií</t>
  </si>
  <si>
    <t>V1.1</t>
  </si>
  <si>
    <t>kombinovaná</t>
  </si>
  <si>
    <t>V1.2</t>
  </si>
  <si>
    <t>Popis realizace projektu</t>
  </si>
  <si>
    <t>V2.1</t>
  </si>
  <si>
    <t>potřebnost</t>
  </si>
  <si>
    <t>V2.2</t>
  </si>
  <si>
    <t>V2.3</t>
  </si>
  <si>
    <t>V2.4</t>
  </si>
  <si>
    <t>V2.5</t>
  </si>
  <si>
    <t>Věcný obsah a relevantnost aktivit</t>
  </si>
  <si>
    <t>Výsledky a výstupy</t>
  </si>
  <si>
    <t>V3.1</t>
  </si>
  <si>
    <t>Financování projektu</t>
  </si>
  <si>
    <t>V4.1</t>
  </si>
  <si>
    <t>V4.2</t>
  </si>
  <si>
    <t>Max. počet bodů</t>
  </si>
  <si>
    <t>Min. počet bodů pro postup do další fáze procesu schvalování</t>
  </si>
  <si>
    <t>V5.1</t>
  </si>
  <si>
    <t>Výše vlastních zdrojů žadatele v přehledu financování je uvedena v souladu s výzvou</t>
  </si>
  <si>
    <t>Horizontální témata</t>
  </si>
  <si>
    <t>soulad projektu s horizontálními tématy</t>
  </si>
  <si>
    <t xml:space="preserve">vylučovací </t>
  </si>
  <si>
    <t>název kořen. kritéria</t>
  </si>
  <si>
    <t>číslo kritéria</t>
  </si>
  <si>
    <t>způsob hodnocení - ano/ ne nebo max. počet bodů - kritérium</t>
  </si>
  <si>
    <t>hodnotitel</t>
  </si>
  <si>
    <t>funkce kritéria</t>
  </si>
  <si>
    <t>popis hodnocení kritéria</t>
  </si>
  <si>
    <t>návod pro hodnotitele/návodné otázky</t>
  </si>
  <si>
    <t>interní hodnotitel/MS2014+</t>
  </si>
  <si>
    <t>funkce kořenového kritéria</t>
  </si>
  <si>
    <t>min. bodová hranice v případě kombinovaných kořenových kritérií</t>
  </si>
  <si>
    <t>Počet bodů pro kritéria s aspektem proveditelnost (dle MP max. 30%)</t>
  </si>
  <si>
    <t>ano - Projekt je v souladu s horizontálními principy. Projekt má pozitivní nebo neutrální vliv na horizontální témata.
ne - Projekt není v souladu s horizontálními principy. Projekt má negativní vliv na horizontální témata.</t>
  </si>
  <si>
    <t>F11</t>
  </si>
  <si>
    <t xml:space="preserve">Žádost o podporu byla podána v předepsané formě </t>
  </si>
  <si>
    <t xml:space="preserve">MS2014+ - kontrola ve fázi podání žádosti automaticky, jinak než elektronicky žádost o podporu podat nelze.
</t>
  </si>
  <si>
    <t xml:space="preserve">V žádosti o podporu jsou vyplněny všechny povinné údaje </t>
  </si>
  <si>
    <t>Jsou doloženy všechny povinné přílohy a všechny přílohy jsou v požadované formě</t>
  </si>
  <si>
    <t>žádost o podporu 
přílohy žádosti o podporu</t>
  </si>
  <si>
    <t>žádost o podporu 
přílohy žádosti o podporu:
- Harmonogram</t>
  </si>
  <si>
    <t>Posuzuje se, zda délka realizace projektu (počet měsíců) a období realizace projektu (od-do) odpovídají podmínkám výzvy.</t>
  </si>
  <si>
    <t>žádost o podporu 
- Rozpočet</t>
  </si>
  <si>
    <t>Posuzuje se, zda jsou v žádosti o podporu uvedeny vlastní zdroje žadatele, a to v souladu s Pravidly pro žadatele a příjemce a zněním výzvy.</t>
  </si>
  <si>
    <t>Žádost o podporu je svým zaměřením v souladu s cíli a aktivitami výzvy</t>
  </si>
  <si>
    <t>Cílové skupiny jsou v souladu s výzvou</t>
  </si>
  <si>
    <t>žádost o podporu
- Cílové skupiny
přílohy žádosti o podporu</t>
  </si>
  <si>
    <t xml:space="preserve">Posuzuje se, zda cílové skupiny jsou v souladu s oprávněnými cílovými skupinami ve výzvě.
</t>
  </si>
  <si>
    <t>a) Kritérium je splněno v případě, že cílové skupiny odpovídají oprávněným cílovým skupinám definovaným výzvou. 
b) Kritérium není splněno v případě, že cílové skupiny jsou v rozporu s oprávněnými cílovými skupinami definovanými výzvou.</t>
  </si>
  <si>
    <t xml:space="preserve">Žadatel splňuje definici oprávněného žadatele vymezeného ve výzvě </t>
  </si>
  <si>
    <t>žádost o podporu:
- Subjekty projektu
přílohy žádosti o podporu</t>
  </si>
  <si>
    <t>žádost o podporu:
- Klíčové aktivity
- Specifické cíle
- Popis projektu
přílohy žádosti o podporu</t>
  </si>
  <si>
    <t>žádost o podporu:
- Umístění 
- Klíčové aktivity
- Popis projektu
přílohy žádosti o podporu</t>
  </si>
  <si>
    <t>potřebnost/účelnost</t>
  </si>
  <si>
    <t>V2.6</t>
  </si>
  <si>
    <t>Řízení rizik - připravenost na možná rizika a jejich řešení</t>
  </si>
  <si>
    <t>efektivnost/účelnost/hospodárnost</t>
  </si>
  <si>
    <t>V6.1</t>
  </si>
  <si>
    <t>hodnoticí</t>
  </si>
  <si>
    <t>Posuzuje se rozpočet z pohledu obecných podmínek způsobilosti výdajů, tj. věcné, místní a časové způsobilosti výdajů v rozpočtu.
V případě, že žádost o podporu obsahuje nezpůsobilý výdaj, hodnotitel navrhuje jeho vyřazení z rozpočtu.</t>
  </si>
  <si>
    <t xml:space="preserve">žádost o podporu:
- Horizontální principy
</t>
  </si>
  <si>
    <t>nenapravitelné</t>
  </si>
  <si>
    <t>napravitelné</t>
  </si>
  <si>
    <t>účelnost/hospodárnost</t>
  </si>
  <si>
    <t>Posuzuje se zajištění rovných příležitostí. Posuzuje se, zda nedochází v projektu k diskriminaci některých skupin. Posuzuje se vztah projektu k udržitelnému rozvoji, a to zejména jeho environmentálnímu pilíři.</t>
  </si>
  <si>
    <t>Posuzuje se zajištění rovných příležitostí bez ohledu na druh postižení nebo sociálního znevýhodnění, např. zdravotního, ekonomického, sociálního, etnického, podle pohlaví či státní příslušnosti atd. Konkrétně je posuzováno, jakým způsobem jsou prostřednictvím navrhovaných aktivit rovné příležitosti naplňovány.
Posuzuje se, zda nedochází v projektu k diskriminaci některých skupin.
Posuzuje se vztah projektu k udržitelnému rozvoji, a to zejména jeho environmentálnímu pilíři. Konkrétně by měly být posouzeny návrhy vedoucí k omezování negativních vlivů na životní prostředí (minimalizace emisí hluku, emisí do ovzduší, kontaminace okolí apod.) či naopak vlivy projektu na zlepšení životního prostředí. Dále je třeba zohlednit a zhodnotit příspěvek projektu ke zvyšování povědomí o udržitelném rozvoji (zejména o environmentální problematice), k uvážlivému využívání přírodních zdrojů (ve vhodných případech) a přínos projektu k posilování sociálního a ekonomického pilíře udržitelnosti.</t>
  </si>
  <si>
    <t xml:space="preserve">Soulad projektu s horizontálními principy
</t>
  </si>
  <si>
    <t>Obecné podmínky způsobilosti výdajů</t>
  </si>
  <si>
    <t xml:space="preserve">Přiměřenost a provázanost rozpočtu k obsahové náplni a rozsahu projektu
</t>
  </si>
  <si>
    <t>Posuzuje se rozpočet z pohledu obecných podmínek způsobilosti výdajů, tj. věcné, místní a časové způsobilosti výdajů v rozpočtu.</t>
  </si>
  <si>
    <t>stručný popis kritéria</t>
  </si>
  <si>
    <r>
      <rPr>
        <b/>
        <sz val="11"/>
        <rFont val="Calibri"/>
        <family val="2"/>
        <charset val="238"/>
        <scheme val="minor"/>
      </rPr>
      <t>Projekt je v souladu s pravidly veřejné podpory</t>
    </r>
    <r>
      <rPr>
        <sz val="11"/>
        <rFont val="Calibri"/>
        <family val="2"/>
        <charset val="238"/>
        <scheme val="minor"/>
      </rPr>
      <t xml:space="preserve">
</t>
    </r>
  </si>
  <si>
    <r>
      <t>Posuzuje se, zda žádost (vč. všech povinných, povinně volitelných a nepovinných příloh) byla předložena v jazyce stanoveném výzvou, tj. vždy v českém jazyce.</t>
    </r>
    <r>
      <rPr>
        <sz val="10"/>
        <color rgb="FFFF0000"/>
        <rFont val="Times New Roman"/>
        <family val="1"/>
        <charset val="238"/>
      </rPr>
      <t/>
    </r>
  </si>
  <si>
    <t>a) Kritérium je splněno v případě, že žádost o podporu včetně všech povinných/povinně volitelných/nepovinných příloh byla předložena v českém jazyce .
b) Kritérium není splněno v případě, že žádost o podporu nebo některá z povinných/povinně volitelných/nepovinných příloh nebyla předložena v českém jazyce.</t>
  </si>
  <si>
    <t>a) Kritérium je splněno v případě, že délka trvání projektu je v souladu s délkou trvání projektu uvedenou ve výzvě a zároveň období realizace projektu v souladu s výzvou.
b) Kritérium není splněno v případě, že délka trvání projektu není v souladu s délkou trvání projektu uvedenou ve výzvě a/nebo období realizace projektu není v souladu s výzvou.</t>
  </si>
  <si>
    <t>žádost o podporu
- Rozpočet
- Přehled zdrojů financování</t>
  </si>
  <si>
    <t>Žadatel vybírá z přednastaveného číselníku místo dopadu/místo realizace ve vazbě na konkrétní aktivity. Hodnotitel kontroluje v celé žádosti ve vazbě na konkrétní aktivity:
a) Kritérium je splněno v případě, že projekt má dopad výhradně na území stanovené výzvou a místo realizace odpovídá podmínkám výzvy.
b) Kritérium není splněno v případě, že projekt nemá dopad výhradně na území stanovené výzvou a/nebo místo realizace neodpovídá podmínkám výzvy.</t>
  </si>
  <si>
    <t>Posuzuje se přiměřenost a opodstatněnost výše rozpočtu a jednotlivých rozpočtových položek vzhledem k délce trvání projektu, obsahu aktivit, plánovaným výsledkům/výstupům. Posuzuje se přiměřenost rozpočtu projektu, tzn. respektování pravidla 3E (hospodárnost, účelnost a efektivnost). Posuzuje se přehlednost rozpočtu.</t>
  </si>
  <si>
    <t xml:space="preserve">žádost o podporu:
- Umístění
- Klíčové aktivity
- Popis projektu
 </t>
  </si>
  <si>
    <r>
      <t>Posuzuje se, zda byla žádost o podporu podána v elektronické podobě v aplikaci systému IS KP14+. Žádost je podána až po jejím podepsání kvalifikovaným elektronickým podpisem v IS KP14+.</t>
    </r>
    <r>
      <rPr>
        <strike/>
        <sz val="11"/>
        <rFont val="Calibri"/>
        <family val="2"/>
        <charset val="238"/>
        <scheme val="minor"/>
      </rPr>
      <t xml:space="preserve">
</t>
    </r>
  </si>
  <si>
    <t xml:space="preserve">Posuzuje se ve fázi finalizace žádosti o podporu automaticky. Posuzuje se, zda údaje uvedené v poli odpovídají věcnému zaměření pole. </t>
  </si>
  <si>
    <t xml:space="preserve">Posuzuje se, zda všechny požadované identifikační údaje žadatele (jméno statutárního orgánu nebo zástupce/zástupců statutárního orgánu a jeho/jejich funkce) jsou v  žádosti o podporu uvedeny a jsou v souladu s výpisem z evidence. Více viz Pravidla pro žadatele a příjemce - specifická část kap. 5.2.1.
</t>
  </si>
  <si>
    <t xml:space="preserve">Žádost o podporu (včetně relevantních příloh) je podepsána statutárním zástupcem žadatele
</t>
  </si>
  <si>
    <t>Aktivity projektu jsou pro žadatele jedinečné</t>
  </si>
  <si>
    <t>Žadatel</t>
  </si>
  <si>
    <r>
      <t>Posuzuje se, zda podpořením projektu nedojde k financování totožných výstupů, na které již byla žadateli podpora poskytnuta v rámci jiného projektu OP VVV / OP VK</t>
    </r>
    <r>
      <rPr>
        <sz val="11"/>
        <rFont val="Calibri"/>
        <family val="2"/>
        <charset val="238"/>
        <scheme val="minor"/>
      </rPr>
      <t xml:space="preserve">. Vždy se musí jednat o aktivity/výstupy obsahově jiné nebo navazující.
Žadatel dokládá čestné prohlášení, že na aktivity projektu nečerpal/nečerpá prostředky z veřejných zdrojů.  </t>
    </r>
  </si>
  <si>
    <r>
      <t>a) Kritérium je splněno v případě, že aktivity projektu jsou pro žadatele jedinečné, tzn. podpořením projektu nedojde k financování totožných výstupů, na které již byla žadateli podpora poskytnuta v rámci jiného projektu OP VVV nebo jiného projektu OP VK</t>
    </r>
    <r>
      <rPr>
        <sz val="11"/>
        <rFont val="Calibri"/>
        <family val="2"/>
        <charset val="238"/>
        <scheme val="minor"/>
      </rPr>
      <t>.
b) Kritérium není splněno v případě, že aktivity projektu nejsou pro žadatele jedinečné, tzn. podpořením projektu dojde k financování totožných výstupů, na které již byla žadateli podpora poskytnuta v rámci jiného projektu OP VVV a/nebo jiného projektu OP VK</t>
    </r>
    <r>
      <rPr>
        <sz val="11"/>
        <rFont val="Calibri"/>
        <family val="2"/>
        <charset val="238"/>
        <scheme val="minor"/>
      </rPr>
      <t>.</t>
    </r>
  </si>
  <si>
    <t xml:space="preserve">a) MS2014+ - automatická kontrola u polí nastavených jako povinná v žádosti o podporu.
b) Hodnotitel - kontrola polí, která jsou označená jako povinná v žádosti o podporu.
</t>
  </si>
  <si>
    <t>Identifikační údaje partnera jsou v souladu s výpisem z evidence</t>
  </si>
  <si>
    <t>ano/ne/nerelevantní</t>
  </si>
  <si>
    <t>Projekt respektuje minimální a maximální hranici celkových způsobilých výdajů stanovenou výzvou</t>
  </si>
  <si>
    <t xml:space="preserve">Posuzuje se, zda výše celkových způsobilých výdajů odpovídá podmínkám výzvy.
</t>
  </si>
  <si>
    <t xml:space="preserve">a) Kritérium je splněno v případě, že požadovaná výše finanční podpory je ve stanoveném rozmezí minimální a maximální výše finanční podpory v rámci dané výzvy.
b) Kritérium není splněno v případě, že požadovaná výše finanční podpory není ve stanoveném rozmezí minimální a maximální výše finanční podpory v rámci dané výzvy, tzn. nárokované finanční prostředky jsou nižší nebo vyšší než je minimální nebo maximální hranice stanovená pro danou výzvu.
</t>
  </si>
  <si>
    <t>Příloha č. 2 - Hodnoticí kritéria výzvy Smart Akcelerátor II - Věcné hodnocení</t>
  </si>
  <si>
    <t>Příloha č. 2 Hodnoticí kritéria výzvy Smart Akcelerátor II - Kontrola formálních náležitostí</t>
  </si>
  <si>
    <t xml:space="preserve">Příloha č. 2 Hodnoticí kritéria výzvy Smart Akcelerátor II - Kontrola přijatelnosti </t>
  </si>
  <si>
    <t>externí hodnotitel</t>
  </si>
  <si>
    <t>V2.7</t>
  </si>
  <si>
    <t>V3.2</t>
  </si>
  <si>
    <t>efektivnost</t>
  </si>
  <si>
    <t>V7.1</t>
  </si>
  <si>
    <t>Udržitelnost</t>
  </si>
  <si>
    <t>hospodárnost</t>
  </si>
  <si>
    <t>4 bodů -  Definice rizik, opatření k jejich eliminaci a způsoby jejich řešení jsou zcela jasně popsány.
3 - 1 body - Definice rizik, opatření k jejich eliminaci a způsoby jejich řešení jsou dostatečným způsobem popsány, avšak s dílčími nedostatky. 
0 bodů - Rizika nejsou dostatečně popsána, není navržen adekvátní způsob jejich předcházení rizik ani návrh jejich řešení.</t>
  </si>
  <si>
    <t>max. počet bodů - kořen. kritérium</t>
  </si>
  <si>
    <t>Posuzuje se, zda cíle a aktivity projektu odpovídají podmínkám výzvy.
Posuzuje se, zda žadatelem vybrané povinné aktivity a žadatelem vybrané volitelné aktivity jsou v souladu se zněním výzvy. Posuzuje se, zda žádost o podporu neobsahuje některou z vyloučených aktivit dle znění výzvy a navazující dokumentace k výzvě.</t>
  </si>
  <si>
    <t>Partner projektu splňuje podmínky pro oprávněnost partnera</t>
  </si>
  <si>
    <t>P7</t>
  </si>
  <si>
    <t>žádost o podporu:
- Subjekty projektu
přílohy
přílohy žádosti o podporu</t>
  </si>
  <si>
    <t>Doloženo zapojení partnera v souladu s výzvou</t>
  </si>
  <si>
    <t>P8</t>
  </si>
  <si>
    <t>Posuzuje se, zda jsou podmínky pro zapojení partnera v souladu s výzvou/navazující dokumentací k výzvě.</t>
  </si>
  <si>
    <t>a) Kritérium je splněno v případě, že zapojení partnera odpovídá podmínkám ve výzvě/navazující dokumentací k výzvě.
b) Kritérium není splněno v případě, že partnerství není nastaveno v souladu s podmínkami ve výzvě/navazující dokumentací k výzvě.</t>
  </si>
  <si>
    <t>a) MS2014+ - kontrola vyplnění povinných polí.
b) MS2014+ - kontrola souladu s výpisy z evidence.
c) Hodnotitel - kontrola souladu s výpisy z evidence v případě, kdy nelze ověřit prostřednictvím MS2014+.
d) hodnotitel - kontrola doložení vlastnické struktury žadatele a seznamu skutečných majitelů</t>
  </si>
  <si>
    <t xml:space="preserve">Posuzuje se, zda přihlášený subjekt žadatele splňuje podmínky stanovené výzvou a navazující dokumentací k výzvě (Pravidla pro žadatele a příjemce - specifická část, kap. 5.2.1).
</t>
  </si>
  <si>
    <t>žádost o podporu
přílohy žádosti o podporu</t>
  </si>
  <si>
    <t>Vymezení a zapojení cílových skupin</t>
  </si>
  <si>
    <r>
      <t>Projekt disponuje dostatečně podrobným plánem nákladů a výnosů, který je založen na věrohodných a jasně zformulovaných předpokladech, a je navržen tak, aby bylo možné se oprávněně domnívat, že bude zajištěna</t>
    </r>
    <r>
      <rPr>
        <sz val="11"/>
        <rFont val="Calibri"/>
        <family val="2"/>
        <charset val="238"/>
        <scheme val="minor"/>
      </rPr>
      <t xml:space="preserve"> udržitelnost projektu nejméně po dobu 3 let po ukončení projektu.</t>
    </r>
  </si>
  <si>
    <t>napravitelné/
nenapravitelné</t>
  </si>
  <si>
    <t>Dopad, hlavní přínosy a smysl projektu</t>
  </si>
  <si>
    <r>
      <t>Potřebnost</t>
    </r>
    <r>
      <rPr>
        <b/>
        <sz val="11"/>
        <rFont val="Calibri"/>
        <family val="2"/>
        <charset val="238"/>
        <scheme val="minor"/>
      </rPr>
      <t xml:space="preserve"> projektu</t>
    </r>
  </si>
  <si>
    <t>Popis strategických projektů/intervencí</t>
  </si>
  <si>
    <r>
      <t>Harmonogram a logická provázanost aktivit projektu a výběrových řízení</t>
    </r>
    <r>
      <rPr>
        <b/>
        <sz val="11"/>
        <rFont val="Calibri"/>
        <family val="2"/>
        <charset val="238"/>
        <scheme val="minor"/>
      </rPr>
      <t xml:space="preserve">
</t>
    </r>
    <r>
      <rPr>
        <sz val="11"/>
        <rFont val="Calibri"/>
        <family val="2"/>
        <charset val="238"/>
        <scheme val="minor"/>
      </rPr>
      <t/>
    </r>
  </si>
  <si>
    <t>Posuzuje se kvalita nastavení procesu entrepreneurial discovery  a jeho další udržení v kraji (je zajištěna účast zástupců všech sfér quadruple helix).</t>
  </si>
  <si>
    <t xml:space="preserve">Struktura a velikost administrativního týmu </t>
  </si>
  <si>
    <t>Velikost, struktura a kvalita odborného týmu</t>
  </si>
  <si>
    <t xml:space="preserve">a) MS2014+ - kontrola doložení povinných příloh.
b) Hodnotitel - kontrola doložení příloh, u všech relevantních povinných příloh kontrola formy přílohy, tzn. dle specifikace výzvy (formát, vzor přílohy atp.).
</t>
  </si>
  <si>
    <r>
      <t xml:space="preserve">Posuzuje se, zda je žádost opatřena elektronickým podpisem:
- statutárního orgánu žadatele;
- osoby pověřené k zastupovaní statutárního orgánu žadatele;
- osoby pověřené k zastupovaní žadatele na základě plné moci.
Přílohy, které dokládá partner dle Pravidel pro žadatele a příjemce - specifická část, kap. 18.10 podepisuje statutární orgán partnera, nebo osoba pověřená k zastupování statutárního orgánu partnera, nebo osoba pověřená k zastupovaní partnera na základě plné moci.
Posuzuje se, zda veškeré dokumenty obsahující kolonku pro podpis a uvedení názvu/identifikačních znaků subjektu žadatele jsou opatřeny elektronickým podpisem statutárního orgánu, příp. dalších osob uvedených výše.
</t>
    </r>
    <r>
      <rPr>
        <strike/>
        <sz val="11"/>
        <rFont val="Calibri"/>
        <family val="2"/>
        <charset val="238"/>
        <scheme val="minor"/>
      </rPr>
      <t xml:space="preserve">
</t>
    </r>
    <r>
      <rPr>
        <sz val="11"/>
        <rFont val="Calibri"/>
        <family val="2"/>
        <charset val="238"/>
        <scheme val="minor"/>
      </rPr>
      <t>Plnou moc žadatel předkládá v el. podobě v IS KP14+ (vyžaduje el. podpis zmocnitele i zmocněnce) nebo jako originál/úředně ověřenou kopii na záložce nebo pod tlačítkem Plné moci ve formuláři žádosti o podporu v IS KP14+. Tato plná moc obsahuje všechny náležitosti plné moci.
V případě, že statutární orgán má (oprávněného/pověřeného) zástupce, posuzuje se, zda je doloženo pověření k zastupování statutárním orgánem subjektu žadatele k právnímu jednání jménem subjektu žadatele. Pověření je doloženo ve formě originálu/úředně ověřené kopie na záložce nebo pod tlačítkem Plné moci ve formuláři žádosti o podporu v IS KP14+.</t>
    </r>
  </si>
  <si>
    <r>
      <t xml:space="preserve">a) MS2014+ - kontrola ve fázi podání žádosti automaticky, bez podpisu žádost o podporu podat nelze.
b) Hodnotitel - kontrola relevance podpisu
</t>
    </r>
    <r>
      <rPr>
        <b/>
        <sz val="11"/>
        <rFont val="Calibri"/>
        <family val="2"/>
        <charset val="238"/>
        <scheme val="minor"/>
      </rPr>
      <t>Náležitosti plné moci:</t>
    </r>
    <r>
      <rPr>
        <sz val="11"/>
        <rFont val="Calibri"/>
        <family val="2"/>
        <charset val="238"/>
        <scheme val="minor"/>
      </rPr>
      <t xml:space="preserve">
• jednoznačně identifikován zmocnitel – ten, kdo plnou moc uděluje,
• jednoznačně identifikován zmocněnec – ten, kdo je plnou mocí zmocněn,
• uvedení právního úkonu nebo úkonů, ke kterým zmocnitel zmocněnce zmocňuje,
• doba, po kterou zmocnění platí,
• datum </t>
    </r>
    <r>
      <rPr>
        <sz val="11"/>
        <rFont val="Calibri"/>
        <family val="2"/>
        <charset val="238"/>
        <scheme val="minor"/>
      </rPr>
      <t xml:space="preserve">podpisu plné moci,
• podpisy zmocněnce a zmocnitele.
</t>
    </r>
  </si>
  <si>
    <t xml:space="preserve">Vhodnost nastavení procesních postupů a individuálně nastavených cílů/výsledků/výstupů klíčových aktivit </t>
  </si>
  <si>
    <t>Účelem kritéria je zdůvodnit cíle projektu a prokázat potřebu jejich naplnění v souladu s Národní RIS3 strategií a její příslušnou krajskou přílohou vzhledem k potřebám/potenciálu regionu a jeho cílových skupin a vzhledem k očekávaným přínosům, výsledkům a výstupům projektu.</t>
  </si>
  <si>
    <t>1 bod - Žadatel má dostatečný administrativní tým pro úspěšnou realizaci projektu. Hodnotitel nemá výhrady.
0 bodů - Žadatel nemá zajištěn dostatečný administrativní tým pro realizaci projektu.
Předmětem hodnocení není výše sazeb (je hodnoceno kritériem V4.1), ale pouze hodnocení velikosti a struktury administrativního týmu.</t>
  </si>
  <si>
    <t xml:space="preserve">Posuzuje se velikost, struktura a kvalita odborného týmu (úvazků včetně případného externího zajištění), a to s ohledem na výběr, charakter a rozsah aktivit a velikost projektu. </t>
  </si>
  <si>
    <t xml:space="preserve">6 bodů - Odborný tým odpovídá zaměření a velikosti plánovaného projektu, hodnotitel nemá výhrady.  
5 - 3 body - Hodnotitel má dílčí výhrady vůči nastavení odborného týmu.
2 - 0 bodů - Žadatel nemá zajištěn dostatečný odborný tým pro realizaci projektu.
Předmětem hodnocení není výše sazeb (hodnoceno kritériem V4.1), ale pouze hodnocení velikosti, struktury a kvality odborného týmu.
</t>
  </si>
  <si>
    <t>Posuzuje se, zda způsob řešení problému (definovaného na základě potřebnosti projektu v kritériu V2.1) a naplnění cílů projektu (definovaných na základě potřebnosti) bude představovat znatelný přínos pro výzvou definované cíle a cílové skupiny.</t>
  </si>
  <si>
    <t>Posuzuje se, zda projekty/intervence, které žadatel plánuje připravovat/realizovat s pomocí Smart Akcelerátoru, jsou opravdu strategickými projekty/intervencemi, tj. zda splňují požadovaná kritéria strategičnosti uvedená ve výzvě.</t>
  </si>
  <si>
    <r>
      <t>Posuzuje se, jak kvalitně a jednoznačně je popsán výběr a nastavení cílových skupin a dále způsob jejich získání a zapojení do aktivit projektu.</t>
    </r>
    <r>
      <rPr>
        <strike/>
        <sz val="11"/>
        <color rgb="FF00B050"/>
        <rFont val="Calibri"/>
        <family val="2"/>
        <charset val="238"/>
        <scheme val="minor"/>
      </rPr>
      <t/>
    </r>
  </si>
  <si>
    <t xml:space="preserve">Posuzuje se, jak kvalitně a jednoznačně je popsán výběr a nastavení cílových skupin a dále způsob jejich získání a zapojení do aktivit projektu. Cílem je posoudit vhodnost a přiměřenost výběru cílových skupin, tzn. přiměřenost velikosti cílových skupin vzhledem ke kapacitním možnostem žadatele, vzhledem k požadovanému finančnímu objemu finančních prostředků projektu a také vzhledem k danému tématu oblasti podpory. 
Dále je posuzováno, jak kvalitně a jednoznačně je definován způsob získání a zapojení cílové skupiny. 
Konkrétně je hodnocen způsob výběru účastníků cílové skupiny v projektu, adekvátnost zvoleného způsobu komunikace s vybranými cílovými skupinami o možnostech zapojení do projektu OP VVV.
</t>
  </si>
  <si>
    <t>5 bodů - Cílové skupiny jsou jasně vymezeny a podrobně charakterizovány (popř. jsou vnitřně strukturovány apod.). Výběr cílových skupin je zcela odpovídající potřebám realizace projektu a jejich velikost je v projektu zdůvodněna a opodstatněna, odpovídá kapacitním možnostem žadatele, odpovídá finančním možnostem projektu. Je zvolen adekvátní, účinný způsob oslovení, motivace a výběru cílové skupiny a jsou navrženy adekvátní prostředky komunikace projektových aktivit.
4 - 2 body - Cílové skupiny jsou vymezena obecně. Výběr cílových skupin ne zcela odpovídá potřebám realizace projektu a/nebo kapacitním možnostem žadatele. Hodnotitel má k nastavení cílových skupin dílčí výhrady. Způsob oslovení cílových skupin je popsán, ale vykazuje dílčí nedostatky (např. ve způsobu propagace, výběru apod. a/nebo existuje pochybnost, zda bude způsob oslovení pro cílovou skupinu dostatečně motivující, apod.) 
1 - 0 bodů - Cílové skupiny nejsou jasně a přiměřeně vymezeny. Velikost cílových skupin nekoresponduje/není přiměřená realizaci projektu, nebo není reálná (např. neexistuje tak velká skupina osob v populaci/regionu, se kterou žadatel kalkuluje). Navržený způsob oslovení cílové skupiny není adekvátní, vykazuje zásadní nedostatky, existuje důvodná pochybnost, zda bude způsob oslovení pro cílovou skupinu dostatečně motivující atp.</t>
  </si>
  <si>
    <t>Posuzuje se navržený způsob konkrétní realizace projektu, věcná kvalita a obsah projektu (včetně návaznosti na výsledky/stav dosažený s pomocí projektu z výzvy Smart Akcelerátor I., č. 02_15_004, pokud byl žadatelem realizován).</t>
  </si>
  <si>
    <t>13 bodů - Aktivity jsou navrženy zcela adekvátně a jsou vyčerpávajícím způsobem popsány, způsob realizace projektu je vhodně nastaven vzhledem k obsahu projektu. Aktivity adekvátně navazují na stav dosažený s pomocí projektu výzvy Smart Akcelerátor I., č. 02_15_004, pokud byl žadatelem realizován.
12 - 7 bodů - Aktivity jsou navrženy adekvátně a jsou dostatečným způsobem popsány, existují však dílčí připomínky. Způsob realizace projektu je vhodně nastaven vzhledem k obsahu projektu, ale hodnotitel formuluje dílčí výhrady. V případě, že žadatel realizoval projekt ve výzvě Smart Akcelerátor I., č. 02_15_004, aktivity předkládaného projektu navazují na stav dosažený s pomocí projektu předchozího, ale hodnotitel formuluje dílčí výhrady.
6 - 0 bodů - Aktivity nejsou navrženy adekvátně, jsou popsány pouze rámcově, způsob realizace projektu není vhodně nastaven vzhledem k obsahu projektu, projekt nenavazuje adekvátně na stav dosažený s pomocí projektu výzvy Smart Akcelerátor I., č. 02_15_004, pokud byl žadatelem realizován.
 .</t>
  </si>
  <si>
    <t xml:space="preserve">Posuzuje se, zda je v projektu reflektována existence rizik při získávání a zapojení cílových skupin, při realizaci aktivit a při finančním a věcném řízení projektu. </t>
  </si>
  <si>
    <t>Nastavení procesu entrepreneurial discovery</t>
  </si>
  <si>
    <r>
      <t>a) Posuzuje se, zda byly dodány všechny relevantní povinné přílohy, které jsou specifikovány ve výzvě.
b) Posuzuje se, zda jsou všechny povinné a povinně volitelné přílohy doloženy ve formě specifikované výzvou. U povinných, povinně volitelných a nepovinných příloh se dále posuzuje, zda dokument není prázdný.</t>
    </r>
    <r>
      <rPr>
        <sz val="11"/>
        <rFont val="Calibri"/>
        <family val="2"/>
        <charset val="238"/>
        <scheme val="minor"/>
      </rPr>
      <t xml:space="preserve">
</t>
    </r>
  </si>
  <si>
    <t>Posuzuje se, zda všechny požadované identifikační údaje partnera (jméno statutárního orgánu nebo zástupce/zástupců statutárního orgánu a jeho/jejich funkce) jsou v  žádosti o podporu uvedeny a jsou v souladu s výpisem z evidence. Více viz Pravidla pro žadatele a příjemce - specifická část kap. 5.2.1.</t>
  </si>
  <si>
    <t>a) MS2014+ - kontrola vyplnění povinných polí
b) MS2014+ - kontrola souladu s výpisy z evidence
c) hodnotitel - kontrola souladu s výpisy z evidence v případě, kdy nelze prostřednictvím MS2014+
d) hodnotitel - kontrola doložení vlastnické struktury partnera s fin. příspěvkem a seznamu skutečných majitelů</t>
  </si>
  <si>
    <r>
      <t xml:space="preserve">Posuzuje se, zda místo realizace a místo dopadu projektu je v souladu s podmínkami stanovenými výzvou, tzn. konkrétní aktivity projektu mají dopad pouze na relevantní území vymezené výzvou.
</t>
    </r>
    <r>
      <rPr>
        <strike/>
        <sz val="11"/>
        <color rgb="FFFF0000"/>
        <rFont val="Calibri"/>
        <family val="2"/>
        <charset val="238"/>
        <scheme val="minor"/>
      </rPr>
      <t/>
    </r>
  </si>
  <si>
    <t>3 body -  Projekt disponuje podrobným plánem nákladů a výnosů, adekvátním plánem opatření, které přispějí k věcné udržitelnosti aktivit a výstupů. Bude zajištěna udržitelnost projektu.
2 bod - Projekt disponuje plánem nákladů a výnosů, disponuje plánem opatření, která přispějí k věcné udržitelnosti aktivit a výstupů a plánem personálního rozvoje, ale tyto vykazují dílčí nedostatky. Odstranění nedostatků vyžaduje dílčí úpravy, které ale nebudou mít vliv na zajištění udržitelnosti projektu.
1 - 0 bodů - Projekt nedisponuje podrobným plánem nákladů a výnosů, plán není založen na věrohodných a jasně zformulovaných předpokladech. Projekt nedisponuje plánem opatření, která přispějí k věcné udržitelnosti aktivit a výstupů projektu, není možné se oprávněně domnívat, že bude zajištěna udržitelnost projektu. Udržitelnost projektu nebyla dostatečně prokázána.</t>
  </si>
  <si>
    <r>
      <t xml:space="preserve">3 body - Rozpočet splňuje obecné podmínky způsobilosti výdajů uvedené v Pravidlech pro žadatele a příjemce - obecná i specifická část.
2 - 1 bod - Rozpočet obsahuje nezpůsobilé výdaje, které je možné z rozpočtu vyřadit. </t>
    </r>
    <r>
      <rPr>
        <strike/>
        <sz val="11"/>
        <rFont val="Calibri"/>
        <family val="2"/>
        <charset val="238"/>
        <scheme val="minor"/>
      </rPr>
      <t xml:space="preserve">
</t>
    </r>
    <r>
      <rPr>
        <sz val="11"/>
        <rFont val="Calibri"/>
        <family val="2"/>
        <charset val="238"/>
        <scheme val="minor"/>
      </rPr>
      <t xml:space="preserve">
0 bodů -  Rozpočet projektu obsahuje nezpůsobilé výdaje, po jejichž vyřazení je však výrazně ohrožena proveditelnost projektu.</t>
    </r>
  </si>
  <si>
    <r>
      <t xml:space="preserve">Posuzuje se, zda žádost respektuje finanční limity rozpočtu stanovené výzvou (kapitola 7.4).
</t>
    </r>
    <r>
      <rPr>
        <sz val="11"/>
        <rFont val="Calibri"/>
        <family val="2"/>
        <charset val="238"/>
        <scheme val="minor"/>
      </rPr>
      <t xml:space="preserve">
</t>
    </r>
    <r>
      <rPr>
        <strike/>
        <sz val="11"/>
        <rFont val="Calibri"/>
        <family val="2"/>
        <charset val="238"/>
        <scheme val="minor"/>
      </rPr>
      <t/>
    </r>
  </si>
  <si>
    <r>
      <t>Posuzuje se, zda cíle/výstupy/výsledky jednotlivých aktivit stanovovaných individuálně žadatelem byly zvoleny vhodně pro danou aktivitu a zda byly nastaveny přiměřeně, ambiciózně a reálně s ohledem na rozsah dané aktivity, s ohledem na potřeby cílových skupin a zároveň, zda vybrané výstupy/výsledky splňují minimální požadavky stanovené výzvou viz kritéria pro splnění aktivit stanovené výzvou/navazující dokumentací k výzvě (Pravidla pro žadatele a příjemce - specifická část, kap. 5.2.4).</t>
    </r>
    <r>
      <rPr>
        <sz val="11"/>
        <color rgb="FFFF0000"/>
        <rFont val="Calibri"/>
        <family val="2"/>
        <charset val="238"/>
        <scheme val="minor"/>
      </rPr>
      <t xml:space="preserve">
</t>
    </r>
    <r>
      <rPr>
        <i/>
        <sz val="11"/>
        <color rgb="FF00B050"/>
        <rFont val="Calibri"/>
        <family val="2"/>
        <charset val="238"/>
        <scheme val="minor"/>
      </rPr>
      <t xml:space="preserve">
</t>
    </r>
  </si>
  <si>
    <r>
      <t xml:space="preserve">Projekt disponuje dostatečně podrobným plánem nákladů a výnosů, který je založen na věrohodných a jasně zformulovaných předpokladech, a je navržen tak, aby bylo možné se oprávněně domnívat, že bude zajištěna udržitelnost projektu nejméně po dobu 3 let po ukončení projektu.
Projekt disponuje adekvátním plánem opatření, které přispějí k věcné udržitelnosti aktivit a výstupů projektu. 
</t>
    </r>
    <r>
      <rPr>
        <sz val="11"/>
        <color rgb="FFFF0000"/>
        <rFont val="Calibri"/>
        <family val="2"/>
        <charset val="238"/>
        <scheme val="minor"/>
      </rPr>
      <t xml:space="preserve">
</t>
    </r>
    <r>
      <rPr>
        <sz val="11"/>
        <rFont val="Calibri"/>
        <family val="2"/>
        <charset val="238"/>
        <scheme val="minor"/>
      </rPr>
      <t>Min. rozsah aktivit, které je žadatel povinen udržet po dobu tří let je uveden v textu výzvy (kap. 5.1.6).</t>
    </r>
  </si>
  <si>
    <t xml:space="preserve">10 bodů - Způsob řešení problému/naplnění cílů projektu a dopad projektu/přínos pro cílovou skupinu je v souladu s popisem potřebnosti projektu, je jasně popsán. Očekávaný přínos projektu je konkrétně specifikován. Je dostatečně uvedeno, jaké specifické přínosy bude projekt vybraným cílovým skupinám poskytovat.
9 - 5 bodů - Způsob řešení problému/naplnění cílů projektu a dopad projektu/přínos pro cílovou skupinu je v souladu s popisem potřebnosti projektu, avšak vykazuje dílčí nedostatky. Očekávaný přínos projektu vykazuje dílčí nedostatky. Není dostatečně uvedeno, jaké specifické přínosy bude projekt vybraným cílovým skupinám poskytovat.
4 - 0 bodů - Způsob řešení problému/naplnění cílů projektu a dopad projektu/přínos pro cílovou skupinu není v souladu s popisem potřebnosti projektu a /nebo není jasně popsán. Očekávaný přínos projektu není konkrétně specifikován. Není dostatečně uvedeno, nebo vůbec, jaké specifické přínosy bude projekt vybraným cílovým skupinám poskytovat.
</t>
  </si>
  <si>
    <t>Posuzuje se, zda způsob řešení problému (definovaného na základě potřebnosti projektu - kritérium V2.1) a naplnění cílů projektu (definovaných na základě potřebnosti) bude představovat znatelný přínos pro výzvou definované cíle a cílové skupiny. Očekávaný přínos projektu by měl korespondovat s potřebami, které existují v daném regionu, území a které byly identifikovány na základě výše zmiňovaných metod (např. analýza potřeb, dotazník, statistika). 
Posuzuje se, v čem se zlepší postavení vybraných cílových skupin, jaké specifické přínosy bude projekt vybraným cílovým skupinám poskytovat.</t>
  </si>
  <si>
    <t xml:space="preserve">Posuzuje se popis strategických projektů/intervencí, tzn. zda projekty, které Smart Akcelerátor předkládá, jsou opravdu strategickými projekty, zda splňují požadovaná kritéria uvedená ve výzvě (Pravidla pro žadatele a příjemce - specifická část kap. 2).
Bude hodnoceno, zda jsou popsány přesvědčivé výsledky strategických projektů, které mají potenciál v kraji něco opravdu změnit. Kvalita i charakter strategických projektů bude v různých krajích různá a hodnotitel musí přihlížet k podmínkám kraje.
</t>
  </si>
  <si>
    <r>
      <t>9 bodů - Výběr indikátorů vyplývá z popisu projektu a vhodně vystihuje dosažení výsledků/výstupů, povinné vazby mezi indikátory jsou dodrženy. Hodnota indikátorů je přiměřená navrženým aktivitám a reálnost jejich dosažení je velká. Způsob stanovení cílové hodnoty je jasně popsán.
8 - 5 body - Výběr indikátorů odpovídá předloženému projektu a vystihuje dosažení výsledků/výstupů, avšak hodnotitel shledává dílčí nedostatky. Povinné vazby mezi indikátory nejsou zcela dodrženy. Hodnota indikátorů je přiměřená navrženým aktivitám a reálnost jejich dosažení lze předpokládat. Hodnotitel má dílčí výhradu k jejich nápočtu. Způsob nastavení cílových hodnot indikátorů vykazuje dílčí nedostatky a/nebo není jasně popsán.</t>
    </r>
    <r>
      <rPr>
        <sz val="11"/>
        <color rgb="FFFF0000"/>
        <rFont val="Calibri"/>
        <family val="2"/>
        <charset val="238"/>
        <scheme val="minor"/>
      </rPr>
      <t xml:space="preserve">
</t>
    </r>
    <r>
      <rPr>
        <sz val="11"/>
        <rFont val="Calibri"/>
        <family val="2"/>
        <charset val="238"/>
        <scheme val="minor"/>
      </rPr>
      <t xml:space="preserve">
4 - 0 bodů - Výběr indikátorů neodpovídá předloženému projektu, hodnoty indikátor neodpovídají obsahu projektu, jsou nepřiměřené, nedosažitelné, povinné vazby mezi indikátory nejsou dodrženy. Hodnoty jsou nastaveny nejednoznačně, nepřiměřeně, nevhodně či  nereálně nebo z popisu projektu nelze jejich hodnotu stanovit.</t>
    </r>
  </si>
  <si>
    <r>
      <t xml:space="preserve">Posuzuje se struktura a velikost administrativního týmu (úvazků, včetně případného externího zajištění) a to s ohledem na výběr, charakter a rozsah aktivit a velikost projektu. Administrativní tým tvoří pracovní pozice typu projektový manažer/ka, finanční manažer/ka a další pozice zajišťující realizaci projektu.
Žadatel popisuje realizační tým v rámci povinné aktivity Řízení projektu a navazující povinné přílohy žádosti o podporu Realizační tým, příp. může doložit v příloze CV pracovníků. Nastavení administrativního týmu je posuzováno vůči popisu všech realizovaných a klíčových aktivit projektu.
</t>
    </r>
    <r>
      <rPr>
        <strike/>
        <sz val="11"/>
        <rFont val="Calibri"/>
        <family val="2"/>
        <charset val="238"/>
        <scheme val="minor"/>
      </rPr>
      <t/>
    </r>
  </si>
  <si>
    <r>
      <t>Posuzuje se velikost, struktura a kvalita odborného týmu (úvazků, včetně případného externího zajištění) a to s ohledem na výběr, charakter a rozsah aktivit a velikost projektu. Odborný tým tvoří pracovní pozice, které zajišťují věcné plnění aktivit projektu.
Žadatel popisuje realizační tým v rámci povinné aktivity Řízení projektu a navazující povinné přílohy žádosti o podporu Realizační tým, dokládá v příloze CV pracovníků. Nastavení odborného týmu je posuzováno vůči popisu všech realizovaných a klíčových aktivit projektu.
Hodnotitel posuzuje CV u pozic odborného týmu stanovených v Pravidlech pro žadatele a příjemce - specifická část kap.</t>
    </r>
    <r>
      <rPr>
        <b/>
        <sz val="11"/>
        <rFont val="Calibri"/>
        <family val="2"/>
        <charset val="238"/>
        <scheme val="minor"/>
      </rPr>
      <t xml:space="preserve"> </t>
    </r>
    <r>
      <rPr>
        <sz val="11"/>
        <rFont val="Calibri"/>
        <family val="2"/>
        <charset val="238"/>
        <scheme val="minor"/>
      </rPr>
      <t xml:space="preserve">5.2.4.
</t>
    </r>
    <r>
      <rPr>
        <strike/>
        <sz val="11"/>
        <rFont val="Calibri"/>
        <family val="2"/>
        <charset val="238"/>
        <scheme val="minor"/>
      </rPr>
      <t xml:space="preserve">
</t>
    </r>
    <r>
      <rPr>
        <strike/>
        <sz val="11"/>
        <color rgb="FFFF0000"/>
        <rFont val="Calibri"/>
        <family val="2"/>
        <charset val="238"/>
        <scheme val="minor"/>
      </rPr>
      <t/>
    </r>
  </si>
  <si>
    <t xml:space="preserve">Účelem kritéria je zdůvodnit cíle projektu a prokázat potřebu jejich naplnění v souladu s Národní RIS3 strategií a její příslušnou krajskou přílohou vzhledem k potřebám/potenciálu regionu a jeho cílových skupin a vzhledem k očekávaným přínosům, výsledkům a výstupům projektu.
Posuzuje se, proč je nutné projekt realizovat vzhledem k potřebám a nedostatkům cílových skupin, které jsou identifikovány v příslušné (tematické i geografické) oblasti. Účelem kritéria je zdůvodnit cíle projektu a prokázat potřebu jejich naplnění, a to v souladu s národní RIS3 a krajskou přílohou národní RIS3 strategie. Potřeby, resp. nedostatky musí být podloženy konkrétními poznatky (např. údaje o konkrétních šetřeních, podrobný výzkum, statistiky, konzultace s relevantními institucemi či jinými důležitými subjekty, prokazatelný veřejný zájem). Žadatel musí vycházet z národní RIS3 strategie a její relevantní krajské přílohy a dále může vycházet z dalších již publikovaných zdrojů, analýz, studií a strategických dokumentů.
</t>
  </si>
  <si>
    <t xml:space="preserve">Žadatel popisuje potřebnost projektu:
10 bodů: Výborně či velmi dobře, případné nedostatky nebo možná zlepšení jsou dílčí. Žadatel kvalitně popisuje problém - zdůvodnění cíle a potřebnosti projektu. Zdůvodnění je podloženo příslušnou kvalitní krajskou přílohou národní RIS3 strategie, příp. dalšími kvalitními materiály, jejichž závěry plně korespondují se záměry projektu. Jednoznačně a spolehlivě konkretizovaná potřebnost realizace projektu.
7 - 5 bodů: Dobře či dostatečně, zlepšení bude nutné nebo existují nedostatky. Žadatel popisuje problém - zdůvodnění cíle a potřebnosti projektu. Zdůvodnění je podloženo příslušnou krajskou přílohou národní RIS3 strategie, příp. dalšími materiály, které obsahují nedostatky a/nebo jen částečně korespondují se záměrem projektu. Potřebnost realizace projektu je zdůvodněna obecněji.
4 - 0 bodů: Slabě či nerelevantně/vůbec, existují závažné neodstranitelné nedostatky nebo se záměr nevěnuje aspektům hodnoceným v daném kritériu, nebo je není možné posoudit pro absenci či neúplnost informací. Žádost o podporu nemá jasně definovaný problém. Zdůvodnění není podloženo  příslušnou krajskou přílohou národní RIS3 strategie, příp. dalšími materiály, nebo tyto materiály vykazují závažné nedostatky nebo nekorespondují se záměrem projektu. Způsob řešení problému není dostatečně popsán. Potřebnost není přesvědčivě popsána nebo jsou uváděny jen proklamativní fráze. 
</t>
  </si>
  <si>
    <t>žádost o podporu: 
- Klíčové aktivity 
přílohy:
- Indikativní fiše</t>
  </si>
  <si>
    <t xml:space="preserve">Každá ze tří indikativních fiší je hodnocena individuálně a může být ohodnocena max. 2 body.
2 bod - Předložená fiše splňuje všechny podmínky stanovené v Pravidlech pro žadatele a příjemce - specifická část, kap. 2.
1 bod - Předložená fiše splňuje všechny podmínky stanovené v Pravidlech pro žadatele a příjemce - specifická část, kap. 2., ale v jejím nastavení byly shledány dílčí nedostatky/výtky.
0 bodů - Předložená fiše nesplňuje všechny podmínky stanovené v Pravidlech pro žadatele a příjemce - specifická část, kap. 2.
</t>
  </si>
  <si>
    <r>
      <t xml:space="preserve">Posuzuje se navržený způsob konkrétní realizace projektu, věcná kvalita a obsah projektu (včetně návaznosti na výsledky/stav dosažený s pomocí projektu z výzvy Smart Akcelerátor I., č. 02_15_004, pokud byl žadatelem realizován).
Plánované aktivity projektu musí být konkrétně popsány. Nastavení a popis aktivit v projektu je stěžejním ukazatelem budoucí realizace projektu, plnění indikátorů a cílů projektů, včetně jeho přínosu a celkové smysluplnosti.
V případě, že žadatel/partner realizoval projekt ve výzvě Smart Akcelerátor I, č. 02_15_004, aktivity této předkládané výzvy musí věcně navazovat na výsledky/stav dosažený s pomocí předchozího projektu, včetně posouzení, zda nedochází k překryvu projektů/dvojímu financování shodných výdajů na totožné aktivity.
</t>
    </r>
    <r>
      <rPr>
        <sz val="10"/>
        <color rgb="FFFF0000"/>
        <rFont val="Times New Roman"/>
        <family val="1"/>
        <charset val="238"/>
      </rPr>
      <t/>
    </r>
  </si>
  <si>
    <t>Posuzuje se, zda je harmonogram aktivit logicky a realisticky nastaven a zda plánovaná výběrová řízení odpovídají vybraným klíčovým aktivita</t>
  </si>
  <si>
    <t>4 bodů - Harmonogram aktivit a výběrová řízení jsou logicky a realisticky nastaveny (včetně časové návaznosti na výsledky/stav dosažený s pomocí projektu z výzvy Smart Akcelerátor I., č. 02_15_004, pokud byl žadatelem realizován), jsou navrženy zcela adekvátně. Aktivity na sebe navazují a jsou vhodně rozvrženy vzhledem k délce realizace projektu a možnostem žadatele.
3 - 1 body - Harmonogram aktivit a výběrová řízení jsou logicky a realisticky nastaveny (včetně časové návaznosti na výsledky/stav dosažený s pomocí projektu z výzvy Smart Akcelerátor I., č. 02_15_004, pokud byl žadatelem realizován), avšak vykazuje dílčí nedostatky. Aktivity na sebe ne vždy navazují a nejsou vhodně rozvrženy vzhledem k délce realizace projektu a možnostem žadatele.
0 bodů - Harmonogram aktivit a výběrová řízení nejsou logicky a realisticky nastaveny (včetně časové návaznosti na výsledky/stav dosažený s pomocí projektu z výzvy Smart Akcelerátor I., č. 02_15_004, pokud byl žadatelem realizován), vykazují zásadní nedostatky z pohledu časové návaznosti. Existuje pochybnost, zda je realizace aktivit projektu dle navrženého harmonogramu a výběrových řízení v možnostech žadatele. Nastavení harmonogramu a výběrových řízení je nelogické, ohrožuje proveditelnost projektu.</t>
  </si>
  <si>
    <r>
      <t>Vhodnost zvolených indikátorů výsledků a výstupů a jejich  přiměřenost, ambicióznost a reálnost</t>
    </r>
    <r>
      <rPr>
        <b/>
        <sz val="11"/>
        <rFont val="Calibri"/>
        <family val="2"/>
        <charset val="238"/>
        <scheme val="minor"/>
      </rPr>
      <t xml:space="preserve">
</t>
    </r>
  </si>
  <si>
    <t>Posuzuje se, zda jsou zvolené indikátory výstupu a výsledku vhodně vybrány pro danou aktivitu a jsou dodrženy povinné vazby mezi indikátory. Dále se posuzuje   přiměřenost nastavení cílových hodnot indikátorů ve vazbě na cílové skupiny a rozsah a charakter aktivit. Posuzuje se způsob stanovení cílové hodnoty indikátorů, ambicióznost a zároveň reálnost jejich dosažení.</t>
  </si>
  <si>
    <t>Posuzuje se, zda jsou zvolené indikátory výstupu a výsledku vhodně vybrány pro danou aktivitu a jsou dodrženy povinné vazby mezi indikátory. Dále se posuzuje přiměřenost nastavení cílových hodnot indikátorů ve vazbě na cílové skupiny a rozsah a charakter aktivit. Posuzuje se způsob stanovení cílové hodnoty indikátorů, ambicióznost a zároveň reálnost jejich dosažení.</t>
  </si>
  <si>
    <t>Posuzuje se, zda cíle/výstupy/výsledky jednotlivých aktivit stanovovaných individuálně žadatelem byly zvoleny vhodně pro danou aktivitu a zda byly nastaveny přiměřeně, ambiciózně a reálně s ohledem na rozsah dané aktivity, s ohledem na potřeby cílových skupin a zároveň, zda vybrané výstupy/výsledky splňují minimální požadavky stanovené výzvou.</t>
  </si>
  <si>
    <t>9 bodů - Cíle/výstupy/výsledky jednotlivých aktivit stanovovaných individuálně žadatelem jsou zvoleny zcela vhodně pro danou aktivitu, jsou nastaveny přiměřeně, ambiciózně a reálně s ohledem na rozsah dané aktivity a s ohledem na potřeby cílových skupin a zároveň vybrané výstupy/výsledky splňují minimální požadavky stanovené výzvou.
8 - 5 bodů - Cíle/výstupy/výsledky jednotlivých aktivit stanovovaných individuálně žadatelem jsou zvoleny pro danou aktivitu, jsou nastaveny přiměřeně, ambiciózně a reálně s ohledem na rozsah dané aktivity a s ohledem na potřeby cílových skupin a zároveň vybrané výstupy/výsledky splňují minimální požadavky stanovené výzvou. Hodnotitel má dílčí výhrady a navrhuje úpravy k jejich odstranění.
4 - 0 bodů - Cíle/výstupy/výsledky jednotlivých aktivit stanovovaných individuálně žadatelem nejsou zvoleny pro danou aktivitu, nejsou nastaveny přiměřeně, ambiciózně ani reálně s ohledem na rozsah dané aktivity a s ohledem na potřeb cílových skupin a zároveň vybrané výstupy/výsledky nesplňují minimální požadavky stanovené výzvou. Hodnotitel má zásadní výhrady.</t>
  </si>
  <si>
    <t>A) Posuzuje se přehlednost rozpočtu - zřejmost členění nákladů do jednotlivých položek a skupin a míra jejich konkretizace. Dále se posuzuje, zda žádost obsahuje vysvětlení a zdůvodnění jednotlivých položek rozpočtu.
B) Posuzuje se opodstatněnost výše rozpočtu a jednotlivých rozpočtových položek vzhledem k délce trvání projektu, obsahu aktivit, plánovaným výsledkům/výstupům, v relevantních případech je přitom nezbytné zohlednit i délku a intenzitu práce s cílovou skupinou. Posuzuje se, zda jsou uvedené náklady nezbytné pro realizaci projektu či naopak, zda není rozpočet podhodnocený.
C) Posuzuje se přiměřenost rozpočtu projektu, tzn. respektování pravidla 3E – hospodárnosti, účelnosti a efektivnosti z hlediska finančních nákladů ve vazbě na realizaci plánovaných aktivit, plánovaných výstupů a výsledků. Posuzuje se, zda jednotlivé položky odpovídají cenám v místě a čase obvyklým a cenám stanoveným postupem doporučeným ŘO ve výzvě/navazující dokumentaci. Zejména je nutné posoudit:
- Přiměřenost mzdových nákladů/úvazků/osobních výdajů realizačního týmu vzhledem ke kvalitě (odbornosti) jeho činnosti a také k délce jeho aktivit v projektu.
- Přiměřenost ostatních nákladů rozpočtu vzhledem k jednotlivým aktivitám a naplnění cílů projektu.
- Proporcionalitu jednotlivých rozpočtových kapitol uvnitř rozpočtu.
Pokud hodnotitel posoudí, že opodstatněnost některých položek rozpočtu není zřejmá či je jejich výše nepřiměřená, je hodnotitel povinen navrhnout jejich krácení, a to při respektování příp. limitů rozpočtu stanovených výzvou/navazující dokumentací výzvy.</t>
  </si>
  <si>
    <t>12 bodů - Rozpočet je zcela přiměřený, ceny lze považovat za obvyklé, vyšší ceny jsou řádně zdůvodněné, položky rozpočtu jsou s jednotlivými aktivitami provázané, umožňující spolehlivě posoudit hospodárnost nákladů a není navrhována žádná úprava rozpočtu.
11 - 10 bodů - Rozpočet je až na případné drobné podmínky přiměřený, omezeně se vyskytují položky, které nejsou přímo zdůvodněné v popisu realizace projektu nebo v rozpočtu nebo v komentáři k rozpočtu, je navrhována úprava jen malého rozsahu orientačně do 5 % celkové výše rozpočtu.
9 - 8 bodů - Rozpočet je mírně nadhodnocen či podhodnocen, vyskytují se položky, které nejsou jasně a dobře zdůvodněné. Je navrženo krácení (orientačně 5 - 20 % celkové výše rozpočtu).
7 - 6 bodů - Rozpočet je nadhodnocen či podhodnocen, ve větší míře se vyskytují položky, které nejsou zdůvodněné, je navrženo citelné krácení (orientačně 20 - 40 % celkové výše rozpočtu).
5 - 0 bodů - Rozpočet je zásadně nadhodnocen či podhodnocen. Provázanost rozpočtu s aktivitám není přesvědčivá/nelze ji jednoznačně identifikovat. Rozpočet je nepřiměřený, nedostatečně a nesrozumitelně navržen, chybí provázanost, je nepřehledný.</t>
  </si>
  <si>
    <t>Specifická kritéria</t>
  </si>
  <si>
    <t>Projekt respektuje finanční limity rozpočtu v rámci dané výzvy</t>
  </si>
  <si>
    <t xml:space="preserve">a) Kritérium je splněno v případě, že rozpočet je nastaven v souladu se všemi finančními limity dle podmínek výzvy/navazující dokumentace k výzvě.
b) Kritérium není splněno v případě, že nastavení rozpočtu neodpovídá některému z finančních limitů ve výzvě/navazující dokumentace k výzvě. </t>
  </si>
  <si>
    <t xml:space="preserve">a) Kritérium je splněno v případě, že žadatele je možné identifikovat jako subjekt, který je vymezen výzvou a splňuje další podmínky stanovené výzvou a navazující dokumentací k výzvě.
b) Kritérium není splněno v případě, že žadatele není možné identifikovat jako subjekt, který vymezuje výzva a/nebo nesplňuje minimálně jednu podmínku stanovenou výzvou a navazující dokumentací k výzvě.
</t>
  </si>
  <si>
    <t>a) Kritérium je splněno v případě, že partnera je možné identifikovat jako subjekt, který je vymezen výzvou a splňuje další podmínky stanovené výzvou a navazující dokumentací k výzvě.
b) Kritérium není splněno v případě, že partnera není možné identifikovat jako subjekt, který vymezuje výzva a/nebo nesplňuje minimálně jednu podmínku stanovenou výzvou a navazující dokumentací k výzvě.</t>
  </si>
  <si>
    <t xml:space="preserve">a) Kritérium je splněno v případě, že jsou splněny zároveň všechny následující podmínky:
 - projekt není v rozporu s cíli ani aktivitami výzvy;
 - způsob realizace aktivit není v rozporu s podmínkami pro realizaci projektu uvedenými ve  
    výzvě a navazující dokumentaci k výzvě;
 - žádost o podporu obsahuje všechny povinné aktivity a zároveň neobsahuje žádnou z vyloučených aktivit dle výzvy a navazující dokumentace k výzvě;
b) Kritérium není splněno v případě, že žádost o podporu je v rozporu s cíli a/nebo aktivitami výzvy či způsob realizace aktivit je v rozporu s podmínkami pro realizaci projektu uvedenými ve výzvě. Kritérium není splněno v případě, že žádost o podporu neobsahuje všechny povinné aktivity a/nebo obsahuje některou z vyloučených aktivit dle výzvy. </t>
  </si>
  <si>
    <t xml:space="preserve">Posuzuje se:
a) pokud výzva umožňuje podporu nenaplňující znaky veřejné podpory, zda u projektu nedochází ke kumulativnímu naplnění znaků veřejné podpory. V případě, že dojde ke kumulativnímu naplnění znaků veřejné podpory, kontroluje se, zda je pro projekt uplatněna některá z výjimek umožněných výzvou a zda tento projekt  respektuje limity příslušné výjimky stanovené výzvou/pravidly pro žadatele a příjemce;
b) pokud je výzvou stanovena/umožněna aplikace výjimky (např. SOHZ, GBER), zda projekt respektuje limity dané výjimky stanovené výzvou/pravidly pro žadatele a příjemce.
Kontrola probíhá na základě prohlášení žadatele (příloha žádosti o podporu), podle kterého dojde k vyhodnocení, zda byly, či nebyly kumulativně naplněny znaky veřejné podpory či zda bude na projekt aplikována některá z výjimek slučitelné veřejné podpory.
Ověření se zaznamená do samostatného kontrolního listu.
Kontrola správnosti vyplněných polí v MS2014+.
</t>
  </si>
  <si>
    <t>a) Kritérium je splněno v případě, že nejsou kumulativně naplněny znaky veřejné podpory NEBO jsou kumulativně naplněny znaky veřejné podpory a pro projekt bude aplikována některá z výjimek umožněných výzvou a projekt respektuje limity dané výjimky stanovené výzvou/pravidly pro žadatele a příjemce NEBO je výzvou stanovena aplikace některé z výjimek slučitelné veřejné podpory a projekt splňuje limity podpory stanovené ve  výzvě/Pravidlech pro žadatele a příjemce a příslušná pole v MS2014+ jsou správně vyplněna.
b) Kritérium není splněno v případě, že jsou naplněny znaky veřejné podpory a výzva neumožňuje aplikaci žádné výjimky NEBO jsou kumulativně naplněny znaky veřejné podpory, výzva umožňuje aplikaci některé z výjimek, nicméně projet nesplňuje limity dané výjimky stanovené ve výzvě/Pravidlech pro žadatele a příjemce a/nebo příslušná pole v MS2014+ nejsou správně vyplněna.</t>
  </si>
  <si>
    <t>5 bodů - kvalita nastavení entrepreneurial discovery procesu a jeho další udržení v kraji a zapojení všech účastníků quadruple helix odpovídá cílům projektu a podmínkám výzvy.
4 - 3 bod - nastavení entrepreneurial discovery procesu a jeho další udržení v kraji a zapojení všech účastníků quadruple helix je popsána, ale hodnotitel navrhuje zásadní výhrady.
2 - 0 bodů - nastavení entrepreneurial discovery procesu a/nebo jeho další udržení v kraji a/nebo zapojení všech účastníků quadruple helix není popsán, resp. je popsán nedostatečně, v nesouladu s podmínkami výzvy.</t>
  </si>
  <si>
    <t>Posuzuje se kvalita nastavení entrepreneurial discovery procesu, jeho další udržení v kraji a zapojení všech účastníků quadruple helix.
Přílohou žádosti o podporu žadatel doloží popis fungování Krajské rady pro inovace/konkurenceschopnost a krajských inovačních platforem (pokud existují), včetně jejich složení v souladu s podmínkami výzvy v aktivitě Základní tým, a to v rozsahu a složení odpovídajícím plánovaným aktivitám projektu a v souladu s národní RIS3 i krajskou přílohou národní RIS3 strategie.</t>
  </si>
  <si>
    <t>žádost o podporu:
- Popis realizačního týmu projektu
- Klíčové aktivity
přílohy žádosti o podporu:
- Realizační tým
- Podrobný popis projektu</t>
  </si>
  <si>
    <t xml:space="preserve">žádost o podporu:
 - Popis projektu
- Cílové skupiny
přílohy žádosti o podporu:
- Krajská příloha k Národní výzkumné a inovační strategii pro inteligentní specializaci ČR (krajská příloha Národní RIS3 strategie)
- Podrobný popis projektu
</t>
  </si>
  <si>
    <t xml:space="preserve">žádost o podporu:
- Popis projektu
- Cílové skupiny
přílohy žádosti o podporu:
- Podrobný popis projektu
</t>
  </si>
  <si>
    <t>žádost o podporu:
- Cílové skupiny
- Klíčové aktivity
- Podrobný popis projektu</t>
  </si>
  <si>
    <t xml:space="preserve">žádost o podporu:
- Cílové skupiny
- Klíčové aktivity
přílohy žádosti o podporu:
- Návaznost projektu na výsledky/stav dosažený s pomocí projektu SmAcc I. Č. 02_15_004
- Podrobný popis projektu
</t>
  </si>
  <si>
    <t xml:space="preserve">žádost o podporu:
- Popis projektu
přílohy žádosti o podporu:
- Podrobný popis projektu
</t>
  </si>
  <si>
    <t xml:space="preserve">přílohy žádosti o podporu:
- Podrobný popis projektu
</t>
  </si>
  <si>
    <t>žádost o podporu:
- Rozpočet
přílohy žádosti o podporu:
- Komentář k rozpočtu
- Podrobný popis projektu</t>
  </si>
  <si>
    <t>žádost o podporu:
- Rozpočet
- Popis realizačního týmu projektu
přílohy žádosti o podporu:
- Realizační tým
- Komentář k rozpočtu
- Podrobný popis projektu</t>
  </si>
  <si>
    <t>Žádost o podporu:
- Popis projektu
Přílohy žádosti o podporu:
- Podrobný popis projektu</t>
  </si>
  <si>
    <t>Posuzuje se, zda přihlášený subjekt partnera splňuje podmínky stanovené výzvou a navazující dokumentací k výzvě (Pravidla pro žadatele a příjemce - specifická část, kap. 5.2.1 a kap. 18 příloha č. 10).</t>
  </si>
  <si>
    <t xml:space="preserve">žádost o podporu:
- Klíčové aktivity
- Výběrová řízení
přílohy žádosti o podporu:
- Harmonogram klíčových aktivit
- Návaznost projektu na výsledky/stav dosažený s pomocí projektu SmAcc I. Č. 02_15_004
- Podrobný popis projektu
</t>
  </si>
  <si>
    <r>
      <t>Posuzuje se, zda je v projektu reflektována existence rizik při získávání a zapojení cílových skupin, při realizaci aktivit a při finančním a věcném řízení projektu. Dále je nutné, aby projekt obsahoval způsoby předcházení rizik a návrhy opatření k eliminaci těchto rizik. Účelem kritéria je posoudit, do jaké míry si žadatel rizika uvědomuje a jaké mechanismy použije, aby je eliminoval, resp. jaké postupy zvolí v případě, že problémy nastanou.</t>
    </r>
    <r>
      <rPr>
        <sz val="11"/>
        <rFont val="Calibri"/>
        <family val="2"/>
        <charset val="238"/>
        <scheme val="minor"/>
      </rPr>
      <t xml:space="preserve">
Posuzuje se, zda a jak žadatel/partner zohlednil zkušenosti z projektového řízení z realizace projektu v předcházející výzvě Smart Akcelerátor I., č. 02_15_004, pokud projekt v této výzvě realizoval a zda na základě získaných zkušeností nastavil dostatečně opatření relevantních rizik.</t>
    </r>
  </si>
  <si>
    <t>Posuzuje se, zda je harmonogram aktivit logicky a realisticky nastaven (včetně časové návaznosti na výsledky/stav dosažený s pomocí projektu z výzvy Smart Akcelerátor I., č. 02_15_004, pokud byl žadatelem realizován) a zda plánovaná výběrová řízení odpovídají vybraným klíčovým aktivitám.</t>
  </si>
  <si>
    <t>žádost o podporu:
- Indikátory
přílohy žádosti o podporu:
- Podrobný popis projektu</t>
  </si>
  <si>
    <t>Přílohy žádosti o podporu:
- Podrobný popis projektu</t>
  </si>
  <si>
    <t>Posuzuje se struktura a velikost administrativního týmu (úvazků včetně případného externího zajištění), a to s ohledem na výběr, charakter a rozsah aktivit a velikost projektu.</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</si>
</sst>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0"/>
      <name val="Calibri"/>
      <family val="2"/>
      <charset val="238"/>
      <scheme val="minor"/>
    </font>
    <font>
      <b/>
      <sz val="11"/>
      <color theme="0"/>
      <name val="Calibri"/>
      <family val="2"/>
      <charset val="238"/>
      <scheme val="minor"/>
    </font>
    <font>
      <sz val="11"/>
      <color rgb="FFFF0000"/>
      <name val="Calibri"/>
      <family val="2"/>
      <charset val="238"/>
      <scheme val="minor"/>
    </font>
    <font>
      <sz val="10"/>
      <color rgb="FFFF0000"/>
      <name val="Times New Roman"/>
      <family val="1"/>
      <charset val="238"/>
    </font>
    <font>
      <b/>
      <sz val="11"/>
      <name val="Calibri"/>
      <family val="2"/>
      <charset val="238"/>
      <scheme val="minor"/>
    </font>
    <font>
      <sz val="11"/>
      <name val="Calibri"/>
      <family val="2"/>
      <charset val="238"/>
      <scheme val="minor"/>
    </font>
    <font>
      <strike/>
      <sz val="11"/>
      <name val="Calibri"/>
      <family val="2"/>
      <charset val="238"/>
      <scheme val="minor"/>
    </font>
    <font>
      <strike/>
      <sz val="11"/>
      <color rgb="FFFF0000"/>
      <name val="Calibri"/>
      <family val="2"/>
      <charset val="238"/>
      <scheme val="minor"/>
    </font>
    <font>
      <strike/>
      <sz val="11"/>
      <color rgb="FF00B050"/>
      <name val="Calibri"/>
      <family val="2"/>
      <charset val="238"/>
      <scheme val="minor"/>
    </font>
    <font>
      <i/>
      <sz val="11"/>
      <color rgb="FF00B050"/>
      <name val="Calibri"/>
      <family val="2"/>
      <charset val="238"/>
      <scheme val="minor"/>
    </font>
  </fonts>
  <fills count="5">
    <fill>
      <patternFill patternType="none"/>
    </fill>
    <fill>
      <patternFill patternType="gray125"/>
    </fill>
    <fill>
      <patternFill patternType="solid">
        <fgColor rgb="FF003399"/>
        <bgColor indexed="64"/>
      </patternFill>
    </fill>
    <fill>
      <patternFill patternType="solid">
        <fgColor rgb="FF7EA2D1"/>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14">
    <xf numFmtId="0" fontId="0" fillId="0" borderId="0" xfId="0"/>
    <xf numFmtId="0" fontId="4" fillId="0" borderId="0" xfId="0" applyFont="1"/>
    <xf numFmtId="0" fontId="3" fillId="0" borderId="0" xfId="0" applyFont="1"/>
    <xf numFmtId="0" fontId="10" fillId="0" borderId="1" xfId="0" applyFont="1" applyBorder="1" applyAlignment="1">
      <alignment vertical="top" wrapText="1"/>
    </xf>
    <xf numFmtId="0" fontId="9" fillId="3" borderId="5" xfId="0" applyFont="1" applyFill="1" applyBorder="1" applyAlignment="1">
      <alignment wrapText="1"/>
    </xf>
    <xf numFmtId="0" fontId="9" fillId="3" borderId="6" xfId="0" applyFont="1" applyFill="1" applyBorder="1" applyAlignment="1">
      <alignment wrapText="1"/>
    </xf>
    <xf numFmtId="0" fontId="9" fillId="3" borderId="7" xfId="0" applyFont="1" applyFill="1" applyBorder="1" applyAlignment="1">
      <alignment wrapText="1"/>
    </xf>
    <xf numFmtId="0" fontId="10" fillId="0" borderId="10" xfId="0" applyFont="1" applyFill="1" applyBorder="1" applyAlignment="1">
      <alignment vertical="top" wrapText="1"/>
    </xf>
    <xf numFmtId="0" fontId="10" fillId="0" borderId="0" xfId="0" applyFont="1" applyFill="1" applyBorder="1" applyAlignment="1">
      <alignment vertical="top" wrapText="1"/>
    </xf>
    <xf numFmtId="0" fontId="3" fillId="0" borderId="0" xfId="0" applyFont="1" applyFill="1"/>
    <xf numFmtId="0" fontId="10" fillId="0" borderId="1" xfId="0" applyFont="1" applyFill="1" applyBorder="1" applyAlignment="1">
      <alignment vertical="top" wrapText="1"/>
    </xf>
    <xf numFmtId="0" fontId="3" fillId="0" borderId="0" xfId="0" applyFont="1" applyFill="1" applyBorder="1"/>
    <xf numFmtId="0" fontId="10" fillId="0" borderId="11" xfId="0" applyFont="1" applyFill="1" applyBorder="1" applyAlignment="1">
      <alignment vertical="top" wrapText="1"/>
    </xf>
    <xf numFmtId="0" fontId="2" fillId="0" borderId="0" xfId="0" applyFont="1" applyAlignment="1">
      <alignment horizontal="right"/>
    </xf>
    <xf numFmtId="0" fontId="2" fillId="0" borderId="0" xfId="0" applyFont="1" applyFill="1" applyAlignment="1">
      <alignment horizontal="right"/>
    </xf>
    <xf numFmtId="0" fontId="10" fillId="0" borderId="23" xfId="0" applyFont="1" applyFill="1" applyBorder="1" applyAlignment="1">
      <alignment vertical="top" wrapText="1"/>
    </xf>
    <xf numFmtId="0" fontId="10" fillId="0" borderId="14" xfId="0" applyFont="1" applyBorder="1" applyAlignment="1">
      <alignment vertical="top" wrapText="1"/>
    </xf>
    <xf numFmtId="0" fontId="9" fillId="0" borderId="1" xfId="0" applyFont="1" applyFill="1" applyBorder="1" applyAlignment="1">
      <alignment horizontal="justify" vertical="top" wrapText="1"/>
    </xf>
    <xf numFmtId="0" fontId="10" fillId="0" borderId="10" xfId="0" applyFont="1" applyBorder="1" applyAlignment="1">
      <alignment vertical="top" wrapText="1"/>
    </xf>
    <xf numFmtId="0" fontId="9" fillId="0" borderId="1" xfId="0" applyFont="1" applyFill="1" applyBorder="1" applyAlignment="1">
      <alignment vertical="top" wrapText="1"/>
    </xf>
    <xf numFmtId="0" fontId="9" fillId="0" borderId="8" xfId="0" applyFont="1" applyFill="1" applyBorder="1" applyAlignment="1">
      <alignment horizontal="justify" vertical="top" wrapText="1"/>
    </xf>
    <xf numFmtId="0" fontId="10" fillId="0" borderId="8" xfId="0" applyFont="1" applyFill="1" applyBorder="1" applyAlignment="1">
      <alignment vertical="top" wrapText="1"/>
    </xf>
    <xf numFmtId="0" fontId="10" fillId="0" borderId="8" xfId="0" applyFont="1" applyBorder="1" applyAlignment="1">
      <alignment vertical="top" wrapText="1"/>
    </xf>
    <xf numFmtId="0" fontId="10" fillId="0" borderId="9" xfId="0" applyFont="1" applyFill="1" applyBorder="1" applyAlignment="1">
      <alignment vertical="top" wrapText="1"/>
    </xf>
    <xf numFmtId="0" fontId="10" fillId="0" borderId="11" xfId="0" applyFont="1" applyBorder="1" applyAlignment="1">
      <alignment vertical="top" wrapText="1"/>
    </xf>
    <xf numFmtId="0" fontId="10" fillId="0" borderId="9" xfId="0" applyFont="1" applyBorder="1" applyAlignment="1">
      <alignment vertical="top" wrapText="1"/>
    </xf>
    <xf numFmtId="0" fontId="9" fillId="3" borderId="4" xfId="0" applyFont="1" applyFill="1" applyBorder="1" applyAlignment="1">
      <alignment wrapText="1"/>
    </xf>
    <xf numFmtId="0" fontId="9" fillId="0" borderId="13" xfId="0" applyFont="1" applyFill="1" applyBorder="1" applyAlignment="1">
      <alignment vertical="top" wrapText="1"/>
    </xf>
    <xf numFmtId="0" fontId="9" fillId="0" borderId="14" xfId="0" applyFont="1" applyFill="1" applyBorder="1" applyAlignment="1">
      <alignment vertical="top" wrapText="1"/>
    </xf>
    <xf numFmtId="0" fontId="9" fillId="0" borderId="17" xfId="0" applyFont="1" applyFill="1" applyBorder="1" applyAlignment="1">
      <alignment vertical="top" wrapText="1"/>
    </xf>
    <xf numFmtId="0" fontId="10" fillId="4" borderId="14" xfId="0" applyFont="1" applyFill="1" applyBorder="1" applyAlignment="1">
      <alignment vertical="top" wrapText="1"/>
    </xf>
    <xf numFmtId="0" fontId="10" fillId="0" borderId="15" xfId="0" applyFont="1" applyBorder="1" applyAlignment="1">
      <alignment vertical="top" wrapText="1"/>
    </xf>
    <xf numFmtId="0" fontId="10" fillId="4" borderId="21" xfId="0" applyFont="1" applyFill="1" applyBorder="1" applyAlignment="1">
      <alignment vertical="top" wrapText="1"/>
    </xf>
    <xf numFmtId="49" fontId="9" fillId="0" borderId="1" xfId="0" applyNumberFormat="1" applyFont="1" applyFill="1" applyBorder="1" applyAlignment="1">
      <alignment vertical="top" wrapText="1"/>
    </xf>
    <xf numFmtId="1" fontId="10" fillId="0" borderId="1" xfId="0" applyNumberFormat="1" applyFont="1" applyFill="1" applyBorder="1" applyAlignment="1">
      <alignment vertical="top" wrapText="1"/>
    </xf>
    <xf numFmtId="0" fontId="10" fillId="0" borderId="1" xfId="0" applyFont="1" applyFill="1" applyBorder="1" applyAlignment="1">
      <alignment horizontal="left" vertical="top" wrapText="1"/>
    </xf>
    <xf numFmtId="1" fontId="10" fillId="0" borderId="11" xfId="0" applyNumberFormat="1" applyFont="1" applyFill="1" applyBorder="1" applyAlignment="1">
      <alignment horizontal="left" vertical="top" wrapText="1"/>
    </xf>
    <xf numFmtId="1" fontId="10" fillId="0" borderId="11" xfId="0" applyNumberFormat="1" applyFont="1" applyFill="1" applyBorder="1" applyAlignment="1">
      <alignment vertical="top" wrapText="1"/>
    </xf>
    <xf numFmtId="1" fontId="10" fillId="0" borderId="10" xfId="0" applyNumberFormat="1" applyFont="1" applyFill="1" applyBorder="1" applyAlignment="1">
      <alignment horizontal="left" vertical="top" wrapText="1"/>
    </xf>
    <xf numFmtId="1" fontId="10" fillId="0" borderId="22" xfId="0" applyNumberFormat="1" applyFont="1" applyFill="1" applyBorder="1" applyAlignment="1">
      <alignment horizontal="left" vertical="top" wrapText="1"/>
    </xf>
    <xf numFmtId="0" fontId="9" fillId="0" borderId="1" xfId="0" applyFont="1" applyFill="1" applyBorder="1" applyAlignment="1">
      <alignment horizontal="right" vertical="top" wrapText="1"/>
    </xf>
    <xf numFmtId="0" fontId="10" fillId="0" borderId="1" xfId="0" applyFont="1" applyFill="1" applyBorder="1" applyAlignment="1">
      <alignment horizontal="right" vertical="center" wrapText="1"/>
    </xf>
    <xf numFmtId="1" fontId="9" fillId="0" borderId="1" xfId="0" applyNumberFormat="1" applyFont="1" applyFill="1" applyBorder="1" applyAlignment="1">
      <alignment horizontal="right" vertical="top" wrapText="1"/>
    </xf>
    <xf numFmtId="1" fontId="10" fillId="0" borderId="1" xfId="0" applyNumberFormat="1" applyFont="1" applyFill="1" applyBorder="1" applyAlignment="1">
      <alignment horizontal="right" vertical="center" wrapText="1"/>
    </xf>
    <xf numFmtId="1" fontId="10" fillId="0" borderId="10" xfId="0" applyNumberFormat="1" applyFont="1" applyFill="1" applyBorder="1" applyAlignment="1">
      <alignment horizontal="right" vertical="center" wrapText="1"/>
    </xf>
    <xf numFmtId="1" fontId="10" fillId="0" borderId="11" xfId="0" applyNumberFormat="1" applyFont="1" applyFill="1" applyBorder="1" applyAlignment="1">
      <alignment vertical="center" wrapText="1"/>
    </xf>
    <xf numFmtId="1" fontId="10" fillId="0" borderId="18" xfId="0" applyNumberFormat="1" applyFont="1" applyFill="1" applyBorder="1" applyAlignment="1">
      <alignment horizontal="right" vertical="top" wrapText="1"/>
    </xf>
    <xf numFmtId="0" fontId="10" fillId="0" borderId="17" xfId="0" applyFont="1" applyFill="1" applyBorder="1" applyAlignment="1">
      <alignment vertical="top" wrapText="1"/>
    </xf>
    <xf numFmtId="1" fontId="10" fillId="0" borderId="1" xfId="0" applyNumberFormat="1" applyFont="1" applyFill="1" applyBorder="1" applyAlignment="1">
      <alignment horizontal="right" vertical="top" wrapText="1"/>
    </xf>
    <xf numFmtId="0" fontId="10" fillId="0" borderId="18"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19" xfId="0" applyFont="1" applyFill="1" applyBorder="1" applyAlignment="1">
      <alignment vertical="top" wrapText="1"/>
    </xf>
    <xf numFmtId="0" fontId="10" fillId="0" borderId="24" xfId="0" applyFont="1" applyFill="1" applyBorder="1" applyAlignment="1">
      <alignment vertical="top" wrapText="1"/>
    </xf>
    <xf numFmtId="0" fontId="10" fillId="0" borderId="25" xfId="0" applyFont="1" applyFill="1" applyBorder="1" applyAlignment="1">
      <alignment vertical="top" wrapText="1"/>
    </xf>
    <xf numFmtId="1" fontId="10" fillId="0" borderId="18" xfId="0" applyNumberFormat="1" applyFont="1" applyFill="1" applyBorder="1" applyAlignment="1">
      <alignment horizontal="right" vertical="top" wrapText="1"/>
    </xf>
    <xf numFmtId="0" fontId="10" fillId="0" borderId="17" xfId="0" applyFont="1" applyFill="1" applyBorder="1" applyAlignment="1">
      <alignment vertical="top" wrapText="1"/>
    </xf>
    <xf numFmtId="1" fontId="10" fillId="0" borderId="1" xfId="0" applyNumberFormat="1" applyFont="1" applyFill="1" applyBorder="1" applyAlignment="1">
      <alignment horizontal="right" vertical="top" wrapText="1"/>
    </xf>
    <xf numFmtId="0" fontId="10" fillId="0" borderId="18" xfId="0" applyFont="1" applyFill="1" applyBorder="1" applyAlignment="1">
      <alignment horizontal="left" vertical="top" wrapText="1"/>
    </xf>
    <xf numFmtId="0" fontId="10" fillId="0" borderId="15" xfId="0" applyFont="1" applyFill="1" applyBorder="1" applyAlignment="1">
      <alignment vertical="top" wrapText="1"/>
    </xf>
    <xf numFmtId="0" fontId="10" fillId="0" borderId="1" xfId="0" applyFont="1" applyFill="1" applyBorder="1" applyAlignment="1">
      <alignment horizontal="right" vertical="top" wrapText="1"/>
    </xf>
    <xf numFmtId="0" fontId="9" fillId="0" borderId="1" xfId="0" applyFont="1" applyFill="1" applyBorder="1" applyAlignment="1">
      <alignment horizontal="left" vertical="top" wrapText="1"/>
    </xf>
    <xf numFmtId="0" fontId="9" fillId="0" borderId="20" xfId="0" applyFont="1" applyFill="1" applyBorder="1" applyAlignment="1">
      <alignment vertical="top" wrapText="1"/>
    </xf>
    <xf numFmtId="0" fontId="10" fillId="0" borderId="12" xfId="0" applyFont="1" applyFill="1" applyBorder="1" applyAlignment="1">
      <alignment vertical="top" wrapText="1"/>
    </xf>
    <xf numFmtId="0" fontId="10" fillId="0" borderId="29" xfId="0" applyFont="1" applyFill="1" applyBorder="1" applyAlignment="1">
      <alignment vertical="top" wrapText="1"/>
    </xf>
    <xf numFmtId="0" fontId="10" fillId="0" borderId="30" xfId="0" applyFont="1" applyFill="1" applyBorder="1" applyAlignment="1">
      <alignment vertical="top" wrapText="1"/>
    </xf>
    <xf numFmtId="1" fontId="10" fillId="4" borderId="10" xfId="0" applyNumberFormat="1" applyFont="1" applyFill="1" applyBorder="1" applyAlignment="1">
      <alignment vertical="top" wrapText="1"/>
    </xf>
    <xf numFmtId="0" fontId="10" fillId="0" borderId="1" xfId="0" applyFont="1" applyFill="1" applyBorder="1" applyAlignment="1">
      <alignment horizontal="right" vertical="top" wrapText="1"/>
    </xf>
    <xf numFmtId="0" fontId="9" fillId="0" borderId="1" xfId="0" applyFont="1" applyFill="1" applyBorder="1" applyAlignment="1">
      <alignment horizontal="left" vertical="top" wrapText="1"/>
    </xf>
    <xf numFmtId="0" fontId="1" fillId="0" borderId="0" xfId="0" applyFont="1"/>
    <xf numFmtId="0" fontId="9" fillId="0" borderId="12" xfId="0" applyFont="1" applyFill="1" applyBorder="1" applyAlignment="1">
      <alignment vertical="top" wrapText="1"/>
    </xf>
    <xf numFmtId="0" fontId="10" fillId="0" borderId="31" xfId="0" applyFont="1" applyFill="1" applyBorder="1" applyAlignment="1">
      <alignment vertical="top" wrapText="1"/>
    </xf>
    <xf numFmtId="0" fontId="10" fillId="0" borderId="15" xfId="0" applyFont="1" applyFill="1" applyBorder="1" applyAlignment="1">
      <alignment horizontal="left" vertical="top" wrapText="1"/>
    </xf>
    <xf numFmtId="0" fontId="10" fillId="0" borderId="1" xfId="0" applyFont="1" applyFill="1" applyBorder="1" applyAlignment="1">
      <alignment horizontal="right" vertical="top" wrapText="1"/>
    </xf>
    <xf numFmtId="0" fontId="9" fillId="0" borderId="12" xfId="0" applyFont="1" applyFill="1" applyBorder="1" applyAlignment="1">
      <alignment horizontal="left" vertical="top"/>
    </xf>
    <xf numFmtId="0" fontId="9" fillId="0" borderId="12" xfId="0" applyFont="1" applyFill="1" applyBorder="1" applyAlignment="1">
      <alignment horizontal="right" vertical="top"/>
    </xf>
    <xf numFmtId="0" fontId="10" fillId="0" borderId="12" xfId="0" applyFont="1" applyFill="1" applyBorder="1" applyAlignment="1">
      <alignment horizontal="right" vertical="center" wrapText="1"/>
    </xf>
    <xf numFmtId="1" fontId="10" fillId="0" borderId="12" xfId="0" applyNumberFormat="1" applyFont="1" applyFill="1" applyBorder="1" applyAlignment="1">
      <alignment horizontal="right" vertical="center" wrapText="1"/>
    </xf>
    <xf numFmtId="1" fontId="10" fillId="0" borderId="29" xfId="0" applyNumberFormat="1" applyFont="1" applyFill="1" applyBorder="1" applyAlignment="1">
      <alignment horizontal="right" vertical="center" wrapText="1"/>
    </xf>
    <xf numFmtId="1" fontId="10" fillId="0" borderId="30" xfId="0" applyNumberFormat="1" applyFont="1" applyFill="1" applyBorder="1" applyAlignment="1">
      <alignment vertical="center" wrapText="1"/>
    </xf>
    <xf numFmtId="0" fontId="5" fillId="4" borderId="0" xfId="0" applyFont="1" applyFill="1" applyProtection="1"/>
    <xf numFmtId="0" fontId="9" fillId="3" borderId="5" xfId="0" applyFont="1" applyFill="1" applyBorder="1" applyAlignment="1" applyProtection="1">
      <alignment wrapText="1"/>
    </xf>
    <xf numFmtId="0" fontId="9" fillId="3" borderId="5" xfId="0" applyFont="1" applyFill="1" applyBorder="1" applyAlignment="1" applyProtection="1">
      <alignment horizontal="right" wrapText="1"/>
    </xf>
    <xf numFmtId="0" fontId="9" fillId="3" borderId="6" xfId="0" applyFont="1" applyFill="1" applyBorder="1" applyAlignment="1" applyProtection="1">
      <alignment wrapText="1"/>
    </xf>
    <xf numFmtId="0" fontId="9" fillId="3" borderId="7" xfId="0" applyFont="1" applyFill="1" applyBorder="1" applyAlignment="1" applyProtection="1">
      <alignment wrapText="1"/>
    </xf>
    <xf numFmtId="0" fontId="3" fillId="0" borderId="0" xfId="0" applyFont="1" applyProtection="1"/>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9" fillId="0" borderId="20" xfId="0" applyFont="1" applyFill="1" applyBorder="1" applyAlignment="1">
      <alignment horizontal="left" vertical="top"/>
    </xf>
    <xf numFmtId="0" fontId="9" fillId="0" borderId="12" xfId="0" applyFont="1" applyFill="1" applyBorder="1" applyAlignment="1">
      <alignment horizontal="left" vertical="top"/>
    </xf>
    <xf numFmtId="1" fontId="10" fillId="0" borderId="18" xfId="0" applyNumberFormat="1" applyFont="1" applyFill="1" applyBorder="1" applyAlignment="1">
      <alignment horizontal="right" vertical="top" wrapText="1"/>
    </xf>
    <xf numFmtId="1" fontId="10" fillId="0" borderId="16" xfId="0" applyNumberFormat="1" applyFont="1" applyFill="1" applyBorder="1" applyAlignment="1">
      <alignment horizontal="right" vertical="top" wrapText="1"/>
    </xf>
    <xf numFmtId="1" fontId="10" fillId="0" borderId="1" xfId="0" applyNumberFormat="1" applyFont="1" applyFill="1" applyBorder="1" applyAlignment="1">
      <alignment horizontal="right" vertical="top" wrapText="1"/>
    </xf>
    <xf numFmtId="0" fontId="10" fillId="0" borderId="18"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8" xfId="0" applyFont="1" applyFill="1" applyBorder="1" applyAlignment="1">
      <alignment horizontal="right" vertical="top" wrapText="1"/>
    </xf>
    <xf numFmtId="0" fontId="10" fillId="0" borderId="16" xfId="0" applyFont="1" applyFill="1" applyBorder="1" applyAlignment="1">
      <alignment horizontal="right" vertical="top" wrapText="1"/>
    </xf>
    <xf numFmtId="0" fontId="9" fillId="0" borderId="17" xfId="0" applyFont="1" applyFill="1" applyBorder="1" applyAlignment="1">
      <alignment horizontal="left" vertical="top" wrapText="1"/>
    </xf>
    <xf numFmtId="0" fontId="9" fillId="0" borderId="1" xfId="0" applyFont="1" applyFill="1" applyBorder="1" applyAlignment="1">
      <alignment horizontal="left" vertical="top" wrapText="1"/>
    </xf>
    <xf numFmtId="0" fontId="6" fillId="2" borderId="2" xfId="0" applyFont="1" applyFill="1" applyBorder="1" applyAlignment="1" applyProtection="1">
      <alignment horizontal="left" vertical="top" wrapText="1"/>
    </xf>
    <xf numFmtId="0" fontId="6" fillId="2" borderId="3" xfId="0" applyFont="1" applyFill="1" applyBorder="1" applyAlignment="1" applyProtection="1">
      <alignment horizontal="left" vertical="top" wrapText="1"/>
    </xf>
    <xf numFmtId="0" fontId="6" fillId="2" borderId="4" xfId="0" applyFont="1" applyFill="1" applyBorder="1" applyAlignment="1" applyProtection="1">
      <alignment horizontal="left" vertical="top" wrapText="1"/>
    </xf>
    <xf numFmtId="1" fontId="10" fillId="0" borderId="14" xfId="0" applyNumberFormat="1" applyFont="1" applyFill="1" applyBorder="1" applyAlignment="1">
      <alignment horizontal="right" vertical="top" wrapText="1"/>
    </xf>
    <xf numFmtId="0" fontId="10" fillId="0" borderId="17" xfId="0" applyFont="1" applyFill="1" applyBorder="1" applyAlignment="1">
      <alignment vertical="top" wrapText="1"/>
    </xf>
    <xf numFmtId="0" fontId="10" fillId="0" borderId="1" xfId="0" applyFont="1" applyFill="1" applyBorder="1" applyAlignment="1">
      <alignment horizontal="right" vertical="top" wrapText="1"/>
    </xf>
    <xf numFmtId="0" fontId="10" fillId="0" borderId="26" xfId="0" applyFont="1" applyFill="1" applyBorder="1" applyAlignment="1">
      <alignment horizontal="left" vertical="top" wrapText="1"/>
    </xf>
    <xf numFmtId="1" fontId="10" fillId="0" borderId="26" xfId="0" applyNumberFormat="1" applyFont="1" applyFill="1" applyBorder="1" applyAlignment="1">
      <alignment horizontal="right" vertical="top" wrapText="1"/>
    </xf>
    <xf numFmtId="0" fontId="10" fillId="0" borderId="14" xfId="0" applyFont="1" applyFill="1" applyBorder="1" applyAlignment="1">
      <alignment horizontal="right" vertical="top" wrapText="1"/>
    </xf>
    <xf numFmtId="0" fontId="10" fillId="0" borderId="16" xfId="0" applyFont="1" applyFill="1" applyBorder="1" applyAlignment="1">
      <alignment horizontal="left" vertical="top" wrapText="1"/>
    </xf>
    <xf numFmtId="1" fontId="10" fillId="0" borderId="26" xfId="0" applyNumberFormat="1" applyFont="1" applyFill="1" applyBorder="1" applyAlignment="1">
      <alignment horizontal="left" vertical="top" wrapText="1"/>
    </xf>
    <xf numFmtId="1" fontId="10" fillId="0" borderId="16" xfId="0" applyNumberFormat="1" applyFont="1" applyFill="1" applyBorder="1" applyAlignment="1">
      <alignment horizontal="left" vertical="top" wrapText="1"/>
    </xf>
    <xf numFmtId="1" fontId="10" fillId="0" borderId="14" xfId="0" applyNumberFormat="1"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28" xfId="0" applyFont="1" applyFill="1" applyBorder="1" applyAlignment="1">
      <alignment horizontal="left" vertical="top" wrapText="1"/>
    </xf>
  </cellXfs>
  <cellStyles count="1">
    <cellStyle name="Normální" xfId="0" builtinId="0"/>
  </cellStyles>
  <dxfs count="0"/>
  <tableStyles count="0" defaultTableStyle="TableStyleMedium2" defaultPivotStyle="PivotStyleMedium9"/>
  <colors>
    <mruColors>
      <color rgb="FF7EA2D1"/>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zoomScale="85" zoomScaleNormal="85" zoomScalePageLayoutView="70" workbookViewId="0">
      <selection activeCell="H2" sqref="H2"/>
    </sheetView>
  </sheetViews>
  <sheetFormatPr defaultRowHeight="15" x14ac:dyDescent="0.25"/>
  <cols>
    <col min="1" max="1" width="12" style="1" customWidth="1"/>
    <col min="2" max="2" width="39.5703125" style="1" customWidth="1"/>
    <col min="3" max="3" width="11.7109375" style="1" customWidth="1"/>
    <col min="4" max="4" width="16.28515625" style="1" customWidth="1"/>
    <col min="5" max="5" width="20.7109375" style="1" customWidth="1"/>
    <col min="6" max="6" width="21.28515625" style="1" customWidth="1"/>
    <col min="7" max="7" width="17.28515625" style="1" customWidth="1"/>
    <col min="8" max="8" width="29.5703125" style="1" customWidth="1"/>
    <col min="9" max="9" width="74.140625" style="1" customWidth="1"/>
    <col min="10" max="10" width="59.5703125" style="1" customWidth="1"/>
    <col min="11" max="11" width="18.42578125" style="1" customWidth="1"/>
    <col min="12" max="20" width="9.140625" style="1"/>
    <col min="21" max="21" width="9.28515625" style="1" customWidth="1"/>
    <col min="22" max="16384" width="9.140625" style="1"/>
  </cols>
  <sheetData>
    <row r="1" spans="1:11" s="2" customFormat="1" ht="15.75" thickBot="1" x14ac:dyDescent="0.3">
      <c r="A1" s="85" t="s">
        <v>136</v>
      </c>
      <c r="B1" s="86"/>
      <c r="C1" s="86"/>
      <c r="D1" s="86"/>
      <c r="E1" s="86"/>
      <c r="F1" s="86"/>
      <c r="G1" s="86"/>
      <c r="H1" s="86"/>
      <c r="I1" s="86"/>
      <c r="J1" s="87"/>
    </row>
    <row r="2" spans="1:11" s="2" customFormat="1" ht="60.75" thickBot="1" x14ac:dyDescent="0.3">
      <c r="A2" s="4" t="s">
        <v>0</v>
      </c>
      <c r="B2" s="4" t="s">
        <v>1</v>
      </c>
      <c r="C2" s="4" t="s">
        <v>2</v>
      </c>
      <c r="D2" s="4" t="s">
        <v>160</v>
      </c>
      <c r="E2" s="4" t="s">
        <v>3</v>
      </c>
      <c r="F2" s="4" t="s">
        <v>4</v>
      </c>
      <c r="G2" s="26" t="s">
        <v>5</v>
      </c>
      <c r="H2" s="6" t="s">
        <v>6</v>
      </c>
      <c r="I2" s="4" t="s">
        <v>7</v>
      </c>
      <c r="J2" s="5" t="s">
        <v>8</v>
      </c>
    </row>
    <row r="3" spans="1:11" s="9" customFormat="1" ht="111" customHeight="1" x14ac:dyDescent="0.25">
      <c r="A3" s="51" t="s">
        <v>9</v>
      </c>
      <c r="B3" s="20" t="s">
        <v>77</v>
      </c>
      <c r="C3" s="21" t="s">
        <v>10</v>
      </c>
      <c r="D3" s="21" t="s">
        <v>103</v>
      </c>
      <c r="E3" s="21" t="s">
        <v>11</v>
      </c>
      <c r="F3" s="21" t="s">
        <v>12</v>
      </c>
      <c r="G3" s="52" t="s">
        <v>13</v>
      </c>
      <c r="H3" s="53" t="s">
        <v>27</v>
      </c>
      <c r="I3" s="21" t="s">
        <v>121</v>
      </c>
      <c r="J3" s="23" t="s">
        <v>78</v>
      </c>
    </row>
    <row r="4" spans="1:11" s="9" customFormat="1" ht="135.75" customHeight="1" x14ac:dyDescent="0.25">
      <c r="A4" s="29" t="s">
        <v>14</v>
      </c>
      <c r="B4" s="17" t="s">
        <v>79</v>
      </c>
      <c r="C4" s="10" t="s">
        <v>10</v>
      </c>
      <c r="D4" s="10" t="s">
        <v>104</v>
      </c>
      <c r="E4" s="10" t="s">
        <v>11</v>
      </c>
      <c r="F4" s="10" t="s">
        <v>71</v>
      </c>
      <c r="G4" s="15" t="s">
        <v>13</v>
      </c>
      <c r="H4" s="12" t="s">
        <v>27</v>
      </c>
      <c r="I4" s="10" t="s">
        <v>122</v>
      </c>
      <c r="J4" s="7" t="s">
        <v>129</v>
      </c>
    </row>
    <row r="5" spans="1:11" s="9" customFormat="1" ht="144" customHeight="1" x14ac:dyDescent="0.25">
      <c r="A5" s="29" t="s">
        <v>15</v>
      </c>
      <c r="B5" s="17" t="s">
        <v>80</v>
      </c>
      <c r="C5" s="10" t="s">
        <v>10</v>
      </c>
      <c r="D5" s="10" t="s">
        <v>104</v>
      </c>
      <c r="E5" s="10" t="s">
        <v>11</v>
      </c>
      <c r="F5" s="10" t="s">
        <v>71</v>
      </c>
      <c r="G5" s="15" t="s">
        <v>13</v>
      </c>
      <c r="H5" s="12" t="s">
        <v>16</v>
      </c>
      <c r="I5" s="10" t="s">
        <v>185</v>
      </c>
      <c r="J5" s="7" t="s">
        <v>168</v>
      </c>
    </row>
    <row r="6" spans="1:11" s="9" customFormat="1" ht="141" customHeight="1" x14ac:dyDescent="0.25">
      <c r="A6" s="29" t="s">
        <v>17</v>
      </c>
      <c r="B6" s="17" t="s">
        <v>18</v>
      </c>
      <c r="C6" s="10" t="s">
        <v>10</v>
      </c>
      <c r="D6" s="10" t="s">
        <v>104</v>
      </c>
      <c r="E6" s="10" t="s">
        <v>11</v>
      </c>
      <c r="F6" s="10" t="s">
        <v>71</v>
      </c>
      <c r="G6" s="15" t="s">
        <v>13</v>
      </c>
      <c r="H6" s="12" t="s">
        <v>81</v>
      </c>
      <c r="I6" s="10" t="s">
        <v>114</v>
      </c>
      <c r="J6" s="7" t="s">
        <v>115</v>
      </c>
    </row>
    <row r="7" spans="1:11" s="9" customFormat="1" ht="168" customHeight="1" x14ac:dyDescent="0.25">
      <c r="A7" s="29" t="s">
        <v>19</v>
      </c>
      <c r="B7" s="17" t="s">
        <v>24</v>
      </c>
      <c r="C7" s="10" t="s">
        <v>10</v>
      </c>
      <c r="D7" s="10" t="s">
        <v>104</v>
      </c>
      <c r="E7" s="10" t="s">
        <v>11</v>
      </c>
      <c r="F7" s="10" t="s">
        <v>71</v>
      </c>
      <c r="G7" s="15" t="s">
        <v>13</v>
      </c>
      <c r="H7" s="12" t="s">
        <v>81</v>
      </c>
      <c r="I7" s="10" t="s">
        <v>123</v>
      </c>
      <c r="J7" s="7" t="s">
        <v>155</v>
      </c>
    </row>
    <row r="8" spans="1:11" s="9" customFormat="1" ht="213.75" customHeight="1" x14ac:dyDescent="0.25">
      <c r="A8" s="29" t="s">
        <v>20</v>
      </c>
      <c r="B8" s="17" t="s">
        <v>130</v>
      </c>
      <c r="C8" s="10" t="s">
        <v>10</v>
      </c>
      <c r="D8" s="10" t="s">
        <v>104</v>
      </c>
      <c r="E8" s="10" t="s">
        <v>131</v>
      </c>
      <c r="F8" s="10" t="s">
        <v>71</v>
      </c>
      <c r="G8" s="15"/>
      <c r="H8" s="12" t="s">
        <v>81</v>
      </c>
      <c r="I8" s="10" t="s">
        <v>186</v>
      </c>
      <c r="J8" s="7" t="s">
        <v>187</v>
      </c>
    </row>
    <row r="9" spans="1:11" s="9" customFormat="1" ht="390" customHeight="1" x14ac:dyDescent="0.25">
      <c r="A9" s="29" t="s">
        <v>22</v>
      </c>
      <c r="B9" s="17" t="s">
        <v>124</v>
      </c>
      <c r="C9" s="10" t="s">
        <v>10</v>
      </c>
      <c r="D9" s="10" t="s">
        <v>104</v>
      </c>
      <c r="E9" s="10" t="s">
        <v>11</v>
      </c>
      <c r="F9" s="10" t="s">
        <v>71</v>
      </c>
      <c r="G9" s="15" t="s">
        <v>13</v>
      </c>
      <c r="H9" s="12" t="s">
        <v>81</v>
      </c>
      <c r="I9" s="10" t="s">
        <v>169</v>
      </c>
      <c r="J9" s="7" t="s">
        <v>170</v>
      </c>
    </row>
    <row r="10" spans="1:11" s="9" customFormat="1" ht="204" customHeight="1" x14ac:dyDescent="0.25">
      <c r="A10" s="29" t="s">
        <v>23</v>
      </c>
      <c r="B10" s="17" t="s">
        <v>21</v>
      </c>
      <c r="C10" s="10" t="s">
        <v>10</v>
      </c>
      <c r="D10" s="10" t="s">
        <v>103</v>
      </c>
      <c r="E10" s="10" t="s">
        <v>11</v>
      </c>
      <c r="F10" s="10" t="s">
        <v>71</v>
      </c>
      <c r="G10" s="15" t="s">
        <v>13</v>
      </c>
      <c r="H10" s="12" t="s">
        <v>82</v>
      </c>
      <c r="I10" s="10" t="s">
        <v>83</v>
      </c>
      <c r="J10" s="7" t="s">
        <v>116</v>
      </c>
      <c r="K10" s="8"/>
    </row>
    <row r="11" spans="1:11" s="11" customFormat="1" ht="230.25" customHeight="1" x14ac:dyDescent="0.25">
      <c r="A11" s="29" t="s">
        <v>25</v>
      </c>
      <c r="B11" s="19" t="s">
        <v>132</v>
      </c>
      <c r="C11" s="10" t="s">
        <v>10</v>
      </c>
      <c r="D11" s="10" t="s">
        <v>103</v>
      </c>
      <c r="E11" s="10" t="s">
        <v>11</v>
      </c>
      <c r="F11" s="10" t="s">
        <v>71</v>
      </c>
      <c r="G11" s="15" t="s">
        <v>13</v>
      </c>
      <c r="H11" s="12" t="s">
        <v>84</v>
      </c>
      <c r="I11" s="10" t="s">
        <v>133</v>
      </c>
      <c r="J11" s="7" t="s">
        <v>134</v>
      </c>
    </row>
    <row r="12" spans="1:11" s="11" customFormat="1" ht="199.5" customHeight="1" x14ac:dyDescent="0.25">
      <c r="A12" s="29" t="s">
        <v>26</v>
      </c>
      <c r="B12" s="19" t="s">
        <v>215</v>
      </c>
      <c r="C12" s="10" t="s">
        <v>10</v>
      </c>
      <c r="D12" s="10" t="s">
        <v>103</v>
      </c>
      <c r="E12" s="10" t="s">
        <v>11</v>
      </c>
      <c r="F12" s="10" t="s">
        <v>71</v>
      </c>
      <c r="G12" s="15" t="s">
        <v>13</v>
      </c>
      <c r="H12" s="12" t="s">
        <v>84</v>
      </c>
      <c r="I12" s="10" t="s">
        <v>191</v>
      </c>
      <c r="J12" s="7" t="s">
        <v>216</v>
      </c>
    </row>
    <row r="13" spans="1:11" s="9" customFormat="1" ht="168" customHeight="1" thickBot="1" x14ac:dyDescent="0.3">
      <c r="A13" s="61" t="s">
        <v>76</v>
      </c>
      <c r="B13" s="69" t="s">
        <v>60</v>
      </c>
      <c r="C13" s="62" t="s">
        <v>10</v>
      </c>
      <c r="D13" s="62" t="s">
        <v>104</v>
      </c>
      <c r="E13" s="62" t="s">
        <v>11</v>
      </c>
      <c r="F13" s="62" t="s">
        <v>71</v>
      </c>
      <c r="G13" s="70" t="s">
        <v>13</v>
      </c>
      <c r="H13" s="64" t="s">
        <v>117</v>
      </c>
      <c r="I13" s="62" t="s">
        <v>85</v>
      </c>
      <c r="J13" s="63" t="s">
        <v>28</v>
      </c>
    </row>
    <row r="14" spans="1:11" x14ac:dyDescent="0.25">
      <c r="B14" s="68"/>
    </row>
  </sheetData>
  <mergeCells count="1">
    <mergeCell ref="A1:J1"/>
  </mergeCells>
  <pageMargins left="0.70866141732283472" right="0.70866141732283472" top="1.0629921259842521" bottom="0.98425196850393704" header="0.31496062992125984" footer="0.19685039370078741"/>
  <pageSetup paperSize="8" scale="64" fitToHeight="0"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zoomScale="85" zoomScaleNormal="85" zoomScaleSheetLayoutView="85" zoomScalePageLayoutView="55" workbookViewId="0">
      <selection activeCell="H2" sqref="H2"/>
    </sheetView>
  </sheetViews>
  <sheetFormatPr defaultRowHeight="15" x14ac:dyDescent="0.25"/>
  <cols>
    <col min="1" max="1" width="11.5703125" style="2" customWidth="1"/>
    <col min="2" max="2" width="17.140625" style="2" customWidth="1"/>
    <col min="3" max="3" width="25.140625" style="2" customWidth="1"/>
    <col min="4" max="4" width="11.42578125" style="2" customWidth="1"/>
    <col min="5" max="5" width="19.5703125" style="2" customWidth="1"/>
    <col min="6" max="6" width="13.7109375" style="2" customWidth="1"/>
    <col min="7" max="7" width="21.5703125" style="2" customWidth="1"/>
    <col min="8" max="8" width="14" style="2" customWidth="1"/>
    <col min="9" max="9" width="27.7109375" style="2" customWidth="1"/>
    <col min="10" max="10" width="75.5703125" style="2" customWidth="1"/>
    <col min="11" max="11" width="74.7109375" style="2" customWidth="1"/>
    <col min="12" max="20" width="9.140625" style="2"/>
    <col min="21" max="21" width="9.28515625" style="2" customWidth="1"/>
    <col min="22" max="16384" width="9.140625" style="2"/>
  </cols>
  <sheetData>
    <row r="1" spans="1:11" ht="15.75" thickBot="1" x14ac:dyDescent="0.3">
      <c r="A1" s="85" t="s">
        <v>137</v>
      </c>
      <c r="B1" s="86"/>
      <c r="C1" s="86"/>
      <c r="D1" s="86"/>
      <c r="E1" s="86"/>
      <c r="F1" s="86"/>
      <c r="G1" s="86"/>
      <c r="H1" s="86"/>
      <c r="I1" s="86"/>
      <c r="J1" s="86"/>
      <c r="K1" s="87"/>
    </row>
    <row r="2" spans="1:11" ht="90.75" thickBot="1" x14ac:dyDescent="0.3">
      <c r="A2" s="4" t="s">
        <v>0</v>
      </c>
      <c r="B2" s="4" t="s">
        <v>30</v>
      </c>
      <c r="C2" s="4" t="s">
        <v>1</v>
      </c>
      <c r="D2" s="4" t="s">
        <v>2</v>
      </c>
      <c r="E2" s="4" t="s">
        <v>160</v>
      </c>
      <c r="F2" s="4" t="s">
        <v>3</v>
      </c>
      <c r="G2" s="4" t="s">
        <v>4</v>
      </c>
      <c r="H2" s="5" t="s">
        <v>5</v>
      </c>
      <c r="I2" s="6" t="s">
        <v>6</v>
      </c>
      <c r="J2" s="4" t="s">
        <v>7</v>
      </c>
      <c r="K2" s="5" t="s">
        <v>8</v>
      </c>
    </row>
    <row r="3" spans="1:11" ht="261" customHeight="1" x14ac:dyDescent="0.25">
      <c r="A3" s="27" t="s">
        <v>31</v>
      </c>
      <c r="B3" s="16" t="s">
        <v>32</v>
      </c>
      <c r="C3" s="28" t="s">
        <v>86</v>
      </c>
      <c r="D3" s="16" t="s">
        <v>10</v>
      </c>
      <c r="E3" s="22" t="s">
        <v>103</v>
      </c>
      <c r="F3" s="16" t="s">
        <v>11</v>
      </c>
      <c r="G3" s="16" t="s">
        <v>29</v>
      </c>
      <c r="H3" s="25" t="s">
        <v>13</v>
      </c>
      <c r="I3" s="24" t="s">
        <v>93</v>
      </c>
      <c r="J3" s="3" t="s">
        <v>147</v>
      </c>
      <c r="K3" s="71" t="s">
        <v>219</v>
      </c>
    </row>
    <row r="4" spans="1:11" ht="228.75" customHeight="1" x14ac:dyDescent="0.25">
      <c r="A4" s="29" t="s">
        <v>33</v>
      </c>
      <c r="B4" s="3" t="s">
        <v>32</v>
      </c>
      <c r="C4" s="19" t="s">
        <v>87</v>
      </c>
      <c r="D4" s="3" t="s">
        <v>10</v>
      </c>
      <c r="E4" s="3" t="s">
        <v>103</v>
      </c>
      <c r="F4" s="3" t="s">
        <v>11</v>
      </c>
      <c r="G4" s="3" t="s">
        <v>29</v>
      </c>
      <c r="H4" s="18" t="s">
        <v>13</v>
      </c>
      <c r="I4" s="24" t="s">
        <v>88</v>
      </c>
      <c r="J4" s="3" t="s">
        <v>89</v>
      </c>
      <c r="K4" s="18" t="s">
        <v>90</v>
      </c>
    </row>
    <row r="5" spans="1:11" s="9" customFormat="1" ht="238.5" customHeight="1" x14ac:dyDescent="0.25">
      <c r="A5" s="29" t="s">
        <v>34</v>
      </c>
      <c r="B5" s="3" t="s">
        <v>35</v>
      </c>
      <c r="C5" s="19" t="s">
        <v>91</v>
      </c>
      <c r="D5" s="3" t="s">
        <v>10</v>
      </c>
      <c r="E5" s="3" t="s">
        <v>103</v>
      </c>
      <c r="F5" s="3" t="s">
        <v>11</v>
      </c>
      <c r="G5" s="3" t="s">
        <v>71</v>
      </c>
      <c r="H5" s="31" t="s">
        <v>13</v>
      </c>
      <c r="I5" s="24" t="s">
        <v>92</v>
      </c>
      <c r="J5" s="3" t="s">
        <v>156</v>
      </c>
      <c r="K5" s="18" t="s">
        <v>217</v>
      </c>
    </row>
    <row r="6" spans="1:11" s="9" customFormat="1" ht="238.5" customHeight="1" x14ac:dyDescent="0.25">
      <c r="A6" s="29" t="s">
        <v>36</v>
      </c>
      <c r="B6" s="3" t="s">
        <v>35</v>
      </c>
      <c r="C6" s="19" t="s">
        <v>148</v>
      </c>
      <c r="D6" s="3" t="s">
        <v>10</v>
      </c>
      <c r="E6" s="3" t="s">
        <v>103</v>
      </c>
      <c r="F6" s="3" t="s">
        <v>131</v>
      </c>
      <c r="G6" s="3" t="s">
        <v>71</v>
      </c>
      <c r="H6" s="31" t="s">
        <v>13</v>
      </c>
      <c r="I6" s="24" t="s">
        <v>150</v>
      </c>
      <c r="J6" s="3" t="s">
        <v>234</v>
      </c>
      <c r="K6" s="18" t="s">
        <v>218</v>
      </c>
    </row>
    <row r="7" spans="1:11" s="9" customFormat="1" ht="238.5" customHeight="1" x14ac:dyDescent="0.25">
      <c r="A7" s="29" t="s">
        <v>38</v>
      </c>
      <c r="B7" s="3" t="s">
        <v>35</v>
      </c>
      <c r="C7" s="19" t="s">
        <v>151</v>
      </c>
      <c r="D7" s="3" t="s">
        <v>10</v>
      </c>
      <c r="E7" s="3" t="s">
        <v>103</v>
      </c>
      <c r="F7" s="3" t="s">
        <v>131</v>
      </c>
      <c r="G7" s="3" t="s">
        <v>29</v>
      </c>
      <c r="H7" s="31" t="s">
        <v>13</v>
      </c>
      <c r="I7" s="24" t="s">
        <v>150</v>
      </c>
      <c r="J7" s="3" t="s">
        <v>153</v>
      </c>
      <c r="K7" s="18" t="s">
        <v>154</v>
      </c>
    </row>
    <row r="8" spans="1:11" ht="285" customHeight="1" x14ac:dyDescent="0.25">
      <c r="A8" s="29" t="s">
        <v>39</v>
      </c>
      <c r="B8" s="10" t="s">
        <v>35</v>
      </c>
      <c r="C8" s="19" t="s">
        <v>37</v>
      </c>
      <c r="D8" s="10" t="s">
        <v>10</v>
      </c>
      <c r="E8" s="10" t="s">
        <v>104</v>
      </c>
      <c r="F8" s="10" t="s">
        <v>11</v>
      </c>
      <c r="G8" s="10" t="s">
        <v>71</v>
      </c>
      <c r="H8" s="58" t="s">
        <v>13</v>
      </c>
      <c r="I8" s="12" t="s">
        <v>94</v>
      </c>
      <c r="J8" s="10" t="s">
        <v>188</v>
      </c>
      <c r="K8" s="7" t="s">
        <v>118</v>
      </c>
    </row>
    <row r="9" spans="1:11" ht="204.75" customHeight="1" x14ac:dyDescent="0.25">
      <c r="A9" s="27" t="s">
        <v>149</v>
      </c>
      <c r="B9" s="30" t="s">
        <v>141</v>
      </c>
      <c r="C9" s="28" t="s">
        <v>125</v>
      </c>
      <c r="D9" s="16" t="s">
        <v>10</v>
      </c>
      <c r="E9" s="3" t="s">
        <v>103</v>
      </c>
      <c r="F9" s="30" t="s">
        <v>11</v>
      </c>
      <c r="G9" s="16" t="s">
        <v>29</v>
      </c>
      <c r="H9" s="18" t="s">
        <v>13</v>
      </c>
      <c r="I9" s="32" t="s">
        <v>120</v>
      </c>
      <c r="J9" s="16" t="s">
        <v>127</v>
      </c>
      <c r="K9" s="31" t="s">
        <v>128</v>
      </c>
    </row>
    <row r="10" spans="1:11" ht="370.5" customHeight="1" thickBot="1" x14ac:dyDescent="0.3">
      <c r="A10" s="61" t="s">
        <v>152</v>
      </c>
      <c r="B10" s="62" t="s">
        <v>144</v>
      </c>
      <c r="C10" s="62" t="s">
        <v>113</v>
      </c>
      <c r="D10" s="62" t="s">
        <v>10</v>
      </c>
      <c r="E10" s="62" t="s">
        <v>104</v>
      </c>
      <c r="F10" s="62" t="s">
        <v>11</v>
      </c>
      <c r="G10" s="62" t="s">
        <v>29</v>
      </c>
      <c r="H10" s="63" t="s">
        <v>13</v>
      </c>
      <c r="I10" s="64" t="s">
        <v>157</v>
      </c>
      <c r="J10" s="62" t="s">
        <v>220</v>
      </c>
      <c r="K10" s="63" t="s">
        <v>221</v>
      </c>
    </row>
  </sheetData>
  <mergeCells count="1">
    <mergeCell ref="A1:K1"/>
  </mergeCells>
  <pageMargins left="0.70866141732283472" right="0.70866141732283472" top="1.0629921259842521" bottom="0.98425196850393704" header="0.31496062992125984" footer="0.19685039370078741"/>
  <pageSetup paperSize="8" scale="62" fitToHeight="0"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tabSelected="1" zoomScale="85" zoomScaleNormal="85" zoomScaleSheetLayoutView="90" zoomScalePageLayoutView="40" workbookViewId="0">
      <pane xSplit="8" ySplit="3" topLeftCell="I4" activePane="bottomRight" state="frozen"/>
      <selection pane="topRight" activeCell="I1" sqref="I1"/>
      <selection pane="bottomLeft" activeCell="A4" sqref="A4"/>
      <selection pane="bottomRight" activeCell="A3" sqref="A3:A4"/>
    </sheetView>
  </sheetViews>
  <sheetFormatPr defaultRowHeight="15" x14ac:dyDescent="0.25"/>
  <cols>
    <col min="1" max="1" width="17.42578125" style="2" customWidth="1"/>
    <col min="2" max="2" width="15.140625" style="2" customWidth="1"/>
    <col min="3" max="3" width="10.28515625" style="2" customWidth="1"/>
    <col min="4" max="4" width="50.140625" style="2" customWidth="1"/>
    <col min="5" max="5" width="13.5703125" style="2" customWidth="1"/>
    <col min="6" max="6" width="15.140625" style="2" customWidth="1"/>
    <col min="7" max="7" width="15.42578125" style="13" customWidth="1"/>
    <col min="8" max="8" width="16.42578125" style="14" customWidth="1"/>
    <col min="9" max="9" width="15.42578125" style="13" customWidth="1"/>
    <col min="10" max="10" width="15.7109375" style="13" customWidth="1"/>
    <col min="11" max="11" width="11.28515625" style="9" customWidth="1"/>
    <col min="12" max="12" width="39.42578125" style="2" customWidth="1"/>
    <col min="13" max="13" width="23.5703125" style="2" customWidth="1"/>
    <col min="14" max="14" width="116.28515625" style="9" customWidth="1"/>
    <col min="15" max="15" width="157" style="2" customWidth="1"/>
    <col min="16" max="16" width="15.42578125" style="2" customWidth="1"/>
    <col min="17" max="16384" width="9.140625" style="2"/>
  </cols>
  <sheetData>
    <row r="1" spans="1:15" s="79" customFormat="1" ht="15.75" customHeight="1" thickBot="1" x14ac:dyDescent="0.3">
      <c r="A1" s="99" t="s">
        <v>135</v>
      </c>
      <c r="B1" s="100"/>
      <c r="C1" s="100"/>
      <c r="D1" s="100"/>
      <c r="E1" s="100"/>
      <c r="F1" s="100"/>
      <c r="G1" s="100"/>
      <c r="H1" s="100"/>
      <c r="I1" s="100"/>
      <c r="J1" s="100"/>
      <c r="K1" s="100"/>
      <c r="L1" s="100"/>
      <c r="M1" s="100"/>
      <c r="N1" s="100"/>
      <c r="O1" s="101"/>
    </row>
    <row r="2" spans="1:15" s="84" customFormat="1" ht="116.25" customHeight="1" thickBot="1" x14ac:dyDescent="0.3">
      <c r="A2" s="80" t="s">
        <v>64</v>
      </c>
      <c r="B2" s="80" t="s">
        <v>30</v>
      </c>
      <c r="C2" s="80" t="s">
        <v>65</v>
      </c>
      <c r="D2" s="80" t="s">
        <v>1</v>
      </c>
      <c r="E2" s="80" t="s">
        <v>72</v>
      </c>
      <c r="F2" s="80" t="s">
        <v>68</v>
      </c>
      <c r="G2" s="81" t="s">
        <v>66</v>
      </c>
      <c r="H2" s="81" t="s">
        <v>40</v>
      </c>
      <c r="I2" s="81" t="s">
        <v>146</v>
      </c>
      <c r="J2" s="81" t="s">
        <v>73</v>
      </c>
      <c r="K2" s="80" t="s">
        <v>67</v>
      </c>
      <c r="L2" s="82" t="s">
        <v>112</v>
      </c>
      <c r="M2" s="83" t="s">
        <v>6</v>
      </c>
      <c r="N2" s="80" t="s">
        <v>69</v>
      </c>
      <c r="O2" s="82" t="s">
        <v>70</v>
      </c>
    </row>
    <row r="3" spans="1:15" s="9" customFormat="1" ht="166.5" customHeight="1" x14ac:dyDescent="0.25">
      <c r="A3" s="103" t="s">
        <v>126</v>
      </c>
      <c r="B3" s="10" t="s">
        <v>35</v>
      </c>
      <c r="C3" s="33" t="s">
        <v>41</v>
      </c>
      <c r="D3" s="19" t="s">
        <v>166</v>
      </c>
      <c r="E3" s="105" t="s">
        <v>42</v>
      </c>
      <c r="F3" s="34" t="s">
        <v>100</v>
      </c>
      <c r="G3" s="59">
        <v>1</v>
      </c>
      <c r="H3" s="59" t="s">
        <v>13</v>
      </c>
      <c r="I3" s="92">
        <f>SUM(G3:G4)</f>
        <v>7</v>
      </c>
      <c r="J3" s="106">
        <f>SUM(H3:H4)</f>
        <v>3</v>
      </c>
      <c r="K3" s="109" t="s">
        <v>138</v>
      </c>
      <c r="L3" s="38" t="s">
        <v>240</v>
      </c>
      <c r="M3" s="36" t="s">
        <v>224</v>
      </c>
      <c r="N3" s="10" t="s">
        <v>198</v>
      </c>
      <c r="O3" s="7" t="s">
        <v>173</v>
      </c>
    </row>
    <row r="4" spans="1:15" s="9" customFormat="1" ht="225.75" customHeight="1" x14ac:dyDescent="0.25">
      <c r="A4" s="103"/>
      <c r="B4" s="10" t="s">
        <v>35</v>
      </c>
      <c r="C4" s="33" t="s">
        <v>43</v>
      </c>
      <c r="D4" s="19" t="s">
        <v>167</v>
      </c>
      <c r="E4" s="94"/>
      <c r="F4" s="34" t="s">
        <v>42</v>
      </c>
      <c r="G4" s="59">
        <v>6</v>
      </c>
      <c r="H4" s="59">
        <v>3</v>
      </c>
      <c r="I4" s="104"/>
      <c r="J4" s="102"/>
      <c r="K4" s="110"/>
      <c r="L4" s="38" t="s">
        <v>174</v>
      </c>
      <c r="M4" s="36" t="s">
        <v>224</v>
      </c>
      <c r="N4" s="10" t="s">
        <v>199</v>
      </c>
      <c r="O4" s="65" t="s">
        <v>175</v>
      </c>
    </row>
    <row r="5" spans="1:15" s="9" customFormat="1" ht="274.5" customHeight="1" x14ac:dyDescent="0.25">
      <c r="A5" s="103" t="s">
        <v>44</v>
      </c>
      <c r="B5" s="10" t="s">
        <v>46</v>
      </c>
      <c r="C5" s="33" t="s">
        <v>45</v>
      </c>
      <c r="D5" s="19" t="s">
        <v>162</v>
      </c>
      <c r="E5" s="93" t="s">
        <v>42</v>
      </c>
      <c r="F5" s="34" t="s">
        <v>42</v>
      </c>
      <c r="G5" s="72">
        <v>10</v>
      </c>
      <c r="H5" s="72">
        <v>5</v>
      </c>
      <c r="I5" s="104">
        <f>SUM(G5:G11)</f>
        <v>52</v>
      </c>
      <c r="J5" s="95">
        <f>SUM(H5:H11)</f>
        <v>24</v>
      </c>
      <c r="K5" s="110"/>
      <c r="L5" s="7" t="s">
        <v>172</v>
      </c>
      <c r="M5" s="36" t="s">
        <v>225</v>
      </c>
      <c r="N5" s="10" t="s">
        <v>200</v>
      </c>
      <c r="O5" s="15" t="s">
        <v>201</v>
      </c>
    </row>
    <row r="6" spans="1:15" s="8" customFormat="1" ht="249.75" customHeight="1" x14ac:dyDescent="0.25">
      <c r="A6" s="103"/>
      <c r="B6" s="10" t="s">
        <v>95</v>
      </c>
      <c r="C6" s="33" t="s">
        <v>47</v>
      </c>
      <c r="D6" s="67" t="s">
        <v>161</v>
      </c>
      <c r="E6" s="108"/>
      <c r="F6" s="34" t="s">
        <v>42</v>
      </c>
      <c r="G6" s="66">
        <v>10</v>
      </c>
      <c r="H6" s="66">
        <v>5</v>
      </c>
      <c r="I6" s="104"/>
      <c r="J6" s="96"/>
      <c r="K6" s="110"/>
      <c r="L6" s="7" t="s">
        <v>176</v>
      </c>
      <c r="M6" s="36" t="s">
        <v>226</v>
      </c>
      <c r="N6" s="10" t="s">
        <v>195</v>
      </c>
      <c r="O6" s="15" t="s">
        <v>194</v>
      </c>
    </row>
    <row r="7" spans="1:15" s="9" customFormat="1" ht="218.25" customHeight="1" x14ac:dyDescent="0.25">
      <c r="A7" s="103"/>
      <c r="B7" s="10" t="s">
        <v>46</v>
      </c>
      <c r="C7" s="33" t="s">
        <v>48</v>
      </c>
      <c r="D7" s="19" t="s">
        <v>163</v>
      </c>
      <c r="E7" s="108"/>
      <c r="F7" s="34" t="s">
        <v>42</v>
      </c>
      <c r="G7" s="59">
        <v>6</v>
      </c>
      <c r="H7" s="59">
        <v>3</v>
      </c>
      <c r="I7" s="104"/>
      <c r="J7" s="96"/>
      <c r="K7" s="110"/>
      <c r="L7" s="38" t="s">
        <v>177</v>
      </c>
      <c r="M7" s="36" t="s">
        <v>202</v>
      </c>
      <c r="N7" s="10" t="s">
        <v>196</v>
      </c>
      <c r="O7" s="7" t="s">
        <v>203</v>
      </c>
    </row>
    <row r="8" spans="1:15" s="9" customFormat="1" ht="216.75" customHeight="1" x14ac:dyDescent="0.25">
      <c r="A8" s="103"/>
      <c r="B8" s="10" t="s">
        <v>32</v>
      </c>
      <c r="C8" s="33" t="s">
        <v>49</v>
      </c>
      <c r="D8" s="60" t="s">
        <v>158</v>
      </c>
      <c r="E8" s="108"/>
      <c r="F8" s="34" t="s">
        <v>42</v>
      </c>
      <c r="G8" s="59">
        <v>5</v>
      </c>
      <c r="H8" s="59">
        <v>2</v>
      </c>
      <c r="I8" s="104"/>
      <c r="J8" s="96"/>
      <c r="K8" s="110"/>
      <c r="L8" s="38" t="s">
        <v>178</v>
      </c>
      <c r="M8" s="36" t="s">
        <v>227</v>
      </c>
      <c r="N8" s="10" t="s">
        <v>179</v>
      </c>
      <c r="O8" s="7" t="s">
        <v>180</v>
      </c>
    </row>
    <row r="9" spans="1:15" s="9" customFormat="1" ht="214.5" customHeight="1" x14ac:dyDescent="0.25">
      <c r="A9" s="103"/>
      <c r="B9" s="10" t="s">
        <v>32</v>
      </c>
      <c r="C9" s="33" t="s">
        <v>50</v>
      </c>
      <c r="D9" s="19" t="s">
        <v>51</v>
      </c>
      <c r="E9" s="108"/>
      <c r="F9" s="34" t="s">
        <v>42</v>
      </c>
      <c r="G9" s="72">
        <v>13</v>
      </c>
      <c r="H9" s="59">
        <v>7</v>
      </c>
      <c r="I9" s="104"/>
      <c r="J9" s="96"/>
      <c r="K9" s="110"/>
      <c r="L9" s="38" t="s">
        <v>181</v>
      </c>
      <c r="M9" s="36" t="s">
        <v>228</v>
      </c>
      <c r="N9" s="10" t="s">
        <v>204</v>
      </c>
      <c r="O9" s="7" t="s">
        <v>182</v>
      </c>
    </row>
    <row r="10" spans="1:15" s="9" customFormat="1" ht="239.25" customHeight="1" x14ac:dyDescent="0.25">
      <c r="A10" s="103"/>
      <c r="B10" s="10" t="s">
        <v>35</v>
      </c>
      <c r="C10" s="33" t="s">
        <v>96</v>
      </c>
      <c r="D10" s="19" t="s">
        <v>164</v>
      </c>
      <c r="E10" s="108"/>
      <c r="F10" s="34" t="s">
        <v>42</v>
      </c>
      <c r="G10" s="59">
        <v>4</v>
      </c>
      <c r="H10" s="59">
        <v>1</v>
      </c>
      <c r="I10" s="104"/>
      <c r="J10" s="96"/>
      <c r="K10" s="110"/>
      <c r="L10" s="38" t="s">
        <v>205</v>
      </c>
      <c r="M10" s="36" t="s">
        <v>235</v>
      </c>
      <c r="N10" s="10" t="s">
        <v>237</v>
      </c>
      <c r="O10" s="7" t="s">
        <v>206</v>
      </c>
    </row>
    <row r="11" spans="1:15" s="9" customFormat="1" ht="211.5" customHeight="1" x14ac:dyDescent="0.25">
      <c r="A11" s="103"/>
      <c r="B11" s="10" t="s">
        <v>105</v>
      </c>
      <c r="C11" s="33" t="s">
        <v>139</v>
      </c>
      <c r="D11" s="19" t="s">
        <v>97</v>
      </c>
      <c r="E11" s="94"/>
      <c r="F11" s="34" t="s">
        <v>42</v>
      </c>
      <c r="G11" s="59">
        <v>4</v>
      </c>
      <c r="H11" s="59">
        <v>1</v>
      </c>
      <c r="I11" s="104"/>
      <c r="J11" s="107"/>
      <c r="K11" s="110"/>
      <c r="L11" s="38" t="s">
        <v>183</v>
      </c>
      <c r="M11" s="36" t="s">
        <v>229</v>
      </c>
      <c r="N11" s="10" t="s">
        <v>236</v>
      </c>
      <c r="O11" s="7" t="s">
        <v>145</v>
      </c>
    </row>
    <row r="12" spans="1:15" s="9" customFormat="1" ht="216" customHeight="1" x14ac:dyDescent="0.25">
      <c r="A12" s="112" t="s">
        <v>52</v>
      </c>
      <c r="B12" s="10" t="s">
        <v>32</v>
      </c>
      <c r="C12" s="33" t="s">
        <v>53</v>
      </c>
      <c r="D12" s="19" t="s">
        <v>207</v>
      </c>
      <c r="E12" s="93" t="s">
        <v>42</v>
      </c>
      <c r="F12" s="34" t="s">
        <v>42</v>
      </c>
      <c r="G12" s="72">
        <v>9</v>
      </c>
      <c r="H12" s="72">
        <v>5</v>
      </c>
      <c r="I12" s="90">
        <f>SUM(G12:G13)</f>
        <v>18</v>
      </c>
      <c r="J12" s="95">
        <f>SUM(H12:H13)</f>
        <v>10</v>
      </c>
      <c r="K12" s="110"/>
      <c r="L12" s="38" t="s">
        <v>208</v>
      </c>
      <c r="M12" s="36" t="s">
        <v>238</v>
      </c>
      <c r="N12" s="38" t="s">
        <v>209</v>
      </c>
      <c r="O12" s="7" t="s">
        <v>197</v>
      </c>
    </row>
    <row r="13" spans="1:15" s="9" customFormat="1" ht="197.25" customHeight="1" x14ac:dyDescent="0.25">
      <c r="A13" s="113"/>
      <c r="B13" s="10" t="s">
        <v>32</v>
      </c>
      <c r="C13" s="33" t="s">
        <v>140</v>
      </c>
      <c r="D13" s="19" t="s">
        <v>171</v>
      </c>
      <c r="E13" s="108"/>
      <c r="F13" s="34" t="s">
        <v>42</v>
      </c>
      <c r="G13" s="72">
        <v>9</v>
      </c>
      <c r="H13" s="72">
        <v>5</v>
      </c>
      <c r="I13" s="91"/>
      <c r="J13" s="96"/>
      <c r="K13" s="110"/>
      <c r="L13" s="38" t="s">
        <v>210</v>
      </c>
      <c r="M13" s="36" t="s">
        <v>230</v>
      </c>
      <c r="N13" s="10" t="s">
        <v>192</v>
      </c>
      <c r="O13" s="7" t="s">
        <v>211</v>
      </c>
    </row>
    <row r="14" spans="1:15" s="9" customFormat="1" ht="328.5" customHeight="1" x14ac:dyDescent="0.25">
      <c r="A14" s="103" t="s">
        <v>54</v>
      </c>
      <c r="B14" s="10" t="s">
        <v>98</v>
      </c>
      <c r="C14" s="33" t="s">
        <v>55</v>
      </c>
      <c r="D14" s="19" t="s">
        <v>110</v>
      </c>
      <c r="E14" s="93" t="s">
        <v>42</v>
      </c>
      <c r="F14" s="34" t="s">
        <v>42</v>
      </c>
      <c r="G14" s="59">
        <v>12</v>
      </c>
      <c r="H14" s="59">
        <v>6</v>
      </c>
      <c r="I14" s="92">
        <f>SUM(G14:G15)</f>
        <v>15</v>
      </c>
      <c r="J14" s="90">
        <f>SUM(H14:H15)</f>
        <v>6</v>
      </c>
      <c r="K14" s="110"/>
      <c r="L14" s="38" t="s">
        <v>119</v>
      </c>
      <c r="M14" s="36" t="s">
        <v>232</v>
      </c>
      <c r="N14" s="10" t="s">
        <v>212</v>
      </c>
      <c r="O14" s="7" t="s">
        <v>213</v>
      </c>
    </row>
    <row r="15" spans="1:15" s="9" customFormat="1" ht="198.75" customHeight="1" x14ac:dyDescent="0.25">
      <c r="A15" s="103"/>
      <c r="B15" s="10" t="s">
        <v>32</v>
      </c>
      <c r="C15" s="33" t="s">
        <v>56</v>
      </c>
      <c r="D15" s="19" t="s">
        <v>109</v>
      </c>
      <c r="E15" s="94"/>
      <c r="F15" s="34" t="s">
        <v>100</v>
      </c>
      <c r="G15" s="59">
        <v>3</v>
      </c>
      <c r="H15" s="59" t="s">
        <v>13</v>
      </c>
      <c r="I15" s="92"/>
      <c r="J15" s="102"/>
      <c r="K15" s="110"/>
      <c r="L15" s="38" t="s">
        <v>111</v>
      </c>
      <c r="M15" s="36" t="s">
        <v>231</v>
      </c>
      <c r="N15" s="10" t="s">
        <v>101</v>
      </c>
      <c r="O15" s="7" t="s">
        <v>190</v>
      </c>
    </row>
    <row r="16" spans="1:15" s="9" customFormat="1" ht="176.25" customHeight="1" x14ac:dyDescent="0.25">
      <c r="A16" s="47" t="s">
        <v>61</v>
      </c>
      <c r="B16" s="10" t="s">
        <v>62</v>
      </c>
      <c r="C16" s="33" t="s">
        <v>59</v>
      </c>
      <c r="D16" s="19" t="s">
        <v>108</v>
      </c>
      <c r="E16" s="49" t="s">
        <v>10</v>
      </c>
      <c r="F16" s="34" t="s">
        <v>63</v>
      </c>
      <c r="G16" s="59" t="s">
        <v>11</v>
      </c>
      <c r="H16" s="59" t="s">
        <v>13</v>
      </c>
      <c r="I16" s="48" t="s">
        <v>13</v>
      </c>
      <c r="J16" s="46" t="s">
        <v>13</v>
      </c>
      <c r="K16" s="110"/>
      <c r="L16" s="38" t="s">
        <v>106</v>
      </c>
      <c r="M16" s="36" t="s">
        <v>102</v>
      </c>
      <c r="N16" s="10" t="s">
        <v>107</v>
      </c>
      <c r="O16" s="7" t="s">
        <v>75</v>
      </c>
    </row>
    <row r="17" spans="1:15" s="9" customFormat="1" ht="180.75" customHeight="1" x14ac:dyDescent="0.25">
      <c r="A17" s="55" t="s">
        <v>143</v>
      </c>
      <c r="B17" s="10" t="s">
        <v>144</v>
      </c>
      <c r="C17" s="33" t="s">
        <v>99</v>
      </c>
      <c r="D17" s="19" t="s">
        <v>143</v>
      </c>
      <c r="E17" s="57" t="s">
        <v>42</v>
      </c>
      <c r="F17" s="34" t="s">
        <v>42</v>
      </c>
      <c r="G17" s="59">
        <v>3</v>
      </c>
      <c r="H17" s="59">
        <v>2</v>
      </c>
      <c r="I17" s="56">
        <v>3</v>
      </c>
      <c r="J17" s="54">
        <v>2</v>
      </c>
      <c r="K17" s="110"/>
      <c r="L17" s="39" t="s">
        <v>159</v>
      </c>
      <c r="M17" s="36" t="s">
        <v>233</v>
      </c>
      <c r="N17" s="10" t="s">
        <v>193</v>
      </c>
      <c r="O17" s="7" t="s">
        <v>189</v>
      </c>
    </row>
    <row r="18" spans="1:15" s="9" customFormat="1" ht="138" customHeight="1" x14ac:dyDescent="0.25">
      <c r="A18" s="47" t="s">
        <v>214</v>
      </c>
      <c r="B18" s="10" t="s">
        <v>32</v>
      </c>
      <c r="C18" s="33" t="s">
        <v>142</v>
      </c>
      <c r="D18" s="19" t="s">
        <v>184</v>
      </c>
      <c r="E18" s="35" t="s">
        <v>42</v>
      </c>
      <c r="F18" s="34" t="s">
        <v>42</v>
      </c>
      <c r="G18" s="59">
        <v>5</v>
      </c>
      <c r="H18" s="59">
        <v>3</v>
      </c>
      <c r="I18" s="48">
        <v>5</v>
      </c>
      <c r="J18" s="48">
        <v>3</v>
      </c>
      <c r="K18" s="111"/>
      <c r="L18" s="39" t="s">
        <v>165</v>
      </c>
      <c r="M18" s="37" t="s">
        <v>239</v>
      </c>
      <c r="N18" s="10" t="s">
        <v>223</v>
      </c>
      <c r="O18" s="7" t="s">
        <v>222</v>
      </c>
    </row>
    <row r="19" spans="1:15" s="9" customFormat="1" ht="15" customHeight="1" x14ac:dyDescent="0.25">
      <c r="A19" s="97" t="s">
        <v>57</v>
      </c>
      <c r="B19" s="98"/>
      <c r="C19" s="98"/>
      <c r="D19" s="98"/>
      <c r="E19" s="50"/>
      <c r="F19" s="50"/>
      <c r="G19" s="40">
        <f>SUM(G3:G18)</f>
        <v>100</v>
      </c>
      <c r="H19" s="41"/>
      <c r="I19" s="43"/>
      <c r="J19" s="43"/>
      <c r="K19" s="43"/>
      <c r="L19" s="44"/>
      <c r="M19" s="45"/>
      <c r="N19" s="43"/>
      <c r="O19" s="44"/>
    </row>
    <row r="20" spans="1:15" s="9" customFormat="1" ht="15" customHeight="1" x14ac:dyDescent="0.25">
      <c r="A20" s="97" t="s">
        <v>74</v>
      </c>
      <c r="B20" s="98"/>
      <c r="C20" s="98"/>
      <c r="D20" s="98"/>
      <c r="E20" s="50"/>
      <c r="F20" s="50"/>
      <c r="G20" s="42">
        <f>SUMIF(B3:B18,"proveditelnost",G3:G18)</f>
        <v>11</v>
      </c>
      <c r="H20" s="41"/>
      <c r="I20" s="43"/>
      <c r="J20" s="43"/>
      <c r="K20" s="43"/>
      <c r="L20" s="44"/>
      <c r="M20" s="45"/>
      <c r="N20" s="43"/>
      <c r="O20" s="44"/>
    </row>
    <row r="21" spans="1:15" s="9" customFormat="1" ht="15.75" thickBot="1" x14ac:dyDescent="0.3">
      <c r="A21" s="88" t="s">
        <v>58</v>
      </c>
      <c r="B21" s="89"/>
      <c r="C21" s="89"/>
      <c r="D21" s="89"/>
      <c r="E21" s="73"/>
      <c r="F21" s="73"/>
      <c r="G21" s="74">
        <f>G19*0.65</f>
        <v>65</v>
      </c>
      <c r="H21" s="75"/>
      <c r="I21" s="76"/>
      <c r="J21" s="76"/>
      <c r="K21" s="76"/>
      <c r="L21" s="77"/>
      <c r="M21" s="78"/>
      <c r="N21" s="76"/>
      <c r="O21" s="77"/>
    </row>
    <row r="22" spans="1:15" s="9" customFormat="1" x14ac:dyDescent="0.25">
      <c r="G22" s="14"/>
      <c r="H22" s="14"/>
      <c r="I22" s="14"/>
      <c r="J22" s="14"/>
    </row>
    <row r="23" spans="1:15" s="9" customFormat="1" x14ac:dyDescent="0.25">
      <c r="G23" s="14"/>
      <c r="H23" s="14"/>
      <c r="I23" s="14"/>
      <c r="J23" s="14"/>
    </row>
    <row r="24" spans="1:15" s="9" customFormat="1" x14ac:dyDescent="0.25">
      <c r="G24" s="14"/>
      <c r="H24" s="14"/>
      <c r="I24" s="14"/>
      <c r="J24" s="14"/>
    </row>
    <row r="25" spans="1:15" s="9" customFormat="1" x14ac:dyDescent="0.25">
      <c r="G25" s="14"/>
      <c r="H25" s="14"/>
      <c r="I25" s="14"/>
      <c r="J25" s="14"/>
    </row>
    <row r="26" spans="1:15" s="9" customFormat="1" x14ac:dyDescent="0.25">
      <c r="G26" s="14"/>
      <c r="H26" s="14"/>
      <c r="I26" s="14"/>
      <c r="J26" s="14"/>
    </row>
    <row r="27" spans="1:15" s="9" customFormat="1" x14ac:dyDescent="0.25">
      <c r="G27" s="14"/>
      <c r="H27" s="14"/>
      <c r="I27" s="14"/>
      <c r="J27" s="14"/>
    </row>
    <row r="28" spans="1:15" s="9" customFormat="1" x14ac:dyDescent="0.25">
      <c r="G28" s="14"/>
      <c r="H28" s="14"/>
      <c r="I28" s="14"/>
      <c r="J28" s="14"/>
    </row>
    <row r="29" spans="1:15" s="9" customFormat="1" x14ac:dyDescent="0.25">
      <c r="G29" s="14"/>
      <c r="H29" s="14"/>
      <c r="I29" s="14"/>
      <c r="J29" s="14"/>
    </row>
    <row r="30" spans="1:15" s="9" customFormat="1" x14ac:dyDescent="0.25">
      <c r="G30" s="14"/>
      <c r="H30" s="14"/>
      <c r="I30" s="14"/>
      <c r="J30" s="14"/>
    </row>
    <row r="31" spans="1:15" s="9" customFormat="1" x14ac:dyDescent="0.25">
      <c r="G31" s="14"/>
      <c r="H31" s="14"/>
      <c r="I31" s="14"/>
      <c r="J31" s="14"/>
    </row>
    <row r="32" spans="1:15" s="9" customFormat="1" x14ac:dyDescent="0.25">
      <c r="G32" s="14"/>
      <c r="H32" s="14"/>
      <c r="I32" s="14"/>
      <c r="J32" s="14"/>
    </row>
  </sheetData>
  <mergeCells count="21">
    <mergeCell ref="A1:O1"/>
    <mergeCell ref="J14:J15"/>
    <mergeCell ref="A3:A4"/>
    <mergeCell ref="I3:I4"/>
    <mergeCell ref="A5:A11"/>
    <mergeCell ref="E3:E4"/>
    <mergeCell ref="J3:J4"/>
    <mergeCell ref="J5:J11"/>
    <mergeCell ref="E5:E11"/>
    <mergeCell ref="A14:A15"/>
    <mergeCell ref="K3:K18"/>
    <mergeCell ref="A12:A13"/>
    <mergeCell ref="E12:E13"/>
    <mergeCell ref="I5:I11"/>
    <mergeCell ref="A21:D21"/>
    <mergeCell ref="I12:I13"/>
    <mergeCell ref="I14:I15"/>
    <mergeCell ref="E14:E15"/>
    <mergeCell ref="J12:J13"/>
    <mergeCell ref="A19:D19"/>
    <mergeCell ref="A20:D20"/>
  </mergeCells>
  <pageMargins left="0.70866141732283472" right="0.70866141732283472" top="1.0629921259842521" bottom="0.98425196850393704" header="0.31496062992125984" footer="0.19685039370078741"/>
  <pageSetup paperSize="8" scale="35" fitToHeight="0" orientation="landscape" r:id="rId1"/>
  <headerFooter scaleWithDoc="0">
    <oddHeader>&amp;C&amp;G</oddHeader>
    <oddFooter>&amp;C&amp;G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15OPMSMT0001-28-91175</_dlc_DocId>
    <_dlc_DocIdUrl xmlns="0104a4cd-1400-468e-be1b-c7aad71d7d5a">
      <Url>http://op.msmt.cz/_layouts/15/DocIdRedir.aspx?ID=15OPMSMT0001-28-91175</Url>
      <Description>15OPMSMT0001-28-91175</Description>
    </_dlc_DocIdUrl>
  </documentManagement>
</p:properties>
</file>

<file path=customXml/itemProps1.xml><?xml version="1.0" encoding="utf-8"?>
<ds:datastoreItem xmlns:ds="http://schemas.openxmlformats.org/officeDocument/2006/customXml" ds:itemID="{6FD73456-5A62-431C-B5C5-9F7DE4DEEFCD}">
  <ds:schemaRefs>
    <ds:schemaRef ds:uri="http://schemas.microsoft.com/sharepoint/events"/>
  </ds:schemaRefs>
</ds:datastoreItem>
</file>

<file path=customXml/itemProps2.xml><?xml version="1.0" encoding="utf-8"?>
<ds:datastoreItem xmlns:ds="http://schemas.openxmlformats.org/officeDocument/2006/customXml" ds:itemID="{D457ECC7-FEC5-4752-8DB7-50775CAFE4E8}">
  <ds:schemaRefs>
    <ds:schemaRef ds:uri="http://schemas.microsoft.com/sharepoint/v3/contenttype/forms"/>
  </ds:schemaRefs>
</ds:datastoreItem>
</file>

<file path=customXml/itemProps3.xml><?xml version="1.0" encoding="utf-8"?>
<ds:datastoreItem xmlns:ds="http://schemas.openxmlformats.org/officeDocument/2006/customXml" ds:itemID="{3E7A09E1-A60F-43C1-AA40-715AED29DF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8A1636D-B652-458B-A875-36FB0EE793A2}">
  <ds:schemaRefs>
    <ds:schemaRef ds:uri="http://purl.org/dc/terms/"/>
    <ds:schemaRef ds:uri="http://purl.org/dc/elements/1.1/"/>
    <ds:schemaRef ds:uri="0104a4cd-1400-468e-be1b-c7aad71d7d5a"/>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formální náležitosti</vt:lpstr>
      <vt:lpstr>přijatelnost</vt:lpstr>
      <vt:lpstr>věcné hodnocení</vt:lpstr>
      <vt:lpstr>'formální náležitosti'!Názvy_tisku</vt:lpstr>
      <vt:lpstr>přijatelnost!Názvy_tisku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úpravy a přesuny pouze O430</dc:description>
  <cp:lastModifiedBy/>
  <dcterms:created xsi:type="dcterms:W3CDTF">2006-09-16T00:00:00Z</dcterms:created>
  <dcterms:modified xsi:type="dcterms:W3CDTF">2018-07-25T07:05:44Z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2402f5b8-4112-4cf3-bf22-dc22a87d0d28</vt:lpwstr>
  </property>
  <property fmtid="{D5CDD505-2E9C-101B-9397-08002B2CF9AE}" pid="4" name="Komentář">
    <vt:lpwstr>s motivem, předepsané písmo Calibri</vt:lpwstr>
  </property>
</Properties>
</file>