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-225" yWindow="150" windowWidth="18420" windowHeight="12810" tabRatio="709"/>
  </bookViews>
  <sheets>
    <sheet name="Obsah" sheetId="8" r:id="rId1"/>
    <sheet name="B.1.1" sheetId="41" r:id="rId2"/>
    <sheet name="B.1.2" sheetId="40" r:id="rId3"/>
    <sheet name="B.1.3" sheetId="39" r:id="rId4"/>
    <sheet name="B.2.2" sheetId="38" r:id="rId5"/>
    <sheet name="B.3.1" sheetId="37" r:id="rId6"/>
    <sheet name="B.3.2" sheetId="36" r:id="rId7"/>
    <sheet name="B.3.3" sheetId="35" r:id="rId8"/>
    <sheet name="B.3.4" sheetId="34" r:id="rId9"/>
    <sheet name="B.3.5" sheetId="33" r:id="rId10"/>
    <sheet name="B.3.6" sheetId="32" r:id="rId11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B.1.1!$H$13:$P$35</definedName>
    <definedName name="Datova_oblast" localSheetId="2">B.1.2!$H$13:$Q$24</definedName>
    <definedName name="Datova_oblast" localSheetId="3">B.1.3!$H$13:$Q$30</definedName>
    <definedName name="Datova_oblast" localSheetId="4">B.2.2!$H$13:$P$32</definedName>
    <definedName name="Datova_oblast" localSheetId="5">B.3.1!$L$12:$L$18</definedName>
    <definedName name="Datova_oblast" localSheetId="6">B.3.2!$L$12:$L$37</definedName>
    <definedName name="Datova_oblast" localSheetId="7">B.3.3!#REF!</definedName>
    <definedName name="Datova_oblast" localSheetId="8">B.3.4!$L$12:$L$34</definedName>
    <definedName name="Datova_oblast" localSheetId="9">B.3.5!$L$12:$L$38</definedName>
    <definedName name="Datova_oblast" localSheetId="10">B.3.6!#REF!</definedName>
    <definedName name="Datova_oblast">#REF!</definedName>
    <definedName name="_xlnm.Print_Area" localSheetId="1">B.1.1!$B$2:$P$38</definedName>
    <definedName name="_xlnm.Print_Area" localSheetId="2">B.1.2!$B$2:$Q$29</definedName>
    <definedName name="_xlnm.Print_Area" localSheetId="3">B.1.3!$B$2:$Q$35</definedName>
    <definedName name="_xlnm.Print_Area" localSheetId="4">B.2.2!$B$2:$P$34</definedName>
    <definedName name="_xlnm.Print_Area" localSheetId="5">B.3.1!$B$2:$T$21</definedName>
    <definedName name="_xlnm.Print_Area" localSheetId="6">B.3.2!$B$2:$T$44</definedName>
    <definedName name="_xlnm.Print_Area" localSheetId="7">B.3.3!$B$2:$T$36</definedName>
    <definedName name="_xlnm.Print_Area" localSheetId="8">B.3.4!$B$2:$T$36</definedName>
    <definedName name="_xlnm.Print_Area" localSheetId="9">B.3.5!$B$2:$T$40</definedName>
    <definedName name="_xlnm.Print_Area" localSheetId="10">B.3.6!$B$2:$T$28</definedName>
    <definedName name="_xlnm.Print_Area" localSheetId="0">Obsah!$B$2:$D$24</definedName>
  </definedNames>
  <calcPr calcId="162913"/>
</workbook>
</file>

<file path=xl/sharedStrings.xml><?xml version="1.0" encoding="utf-8"?>
<sst xmlns="http://schemas.openxmlformats.org/spreadsheetml/2006/main" count="717" uniqueCount="337">
  <si>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</si>
  <si>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</si>
  <si>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</si>
  <si>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</si>
  <si>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</si>
  <si>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</si>
  <si>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</si>
  <si>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</si>
  <si>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</si>
  <si>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</si>
  <si>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</si>
  <si>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</si>
  <si>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</si>
  <si>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</si>
  <si>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</si>
  <si>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</si>
  <si>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</si>
  <si>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</si>
  <si>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</si>
  <si>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</si>
  <si>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</si>
  <si>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</si>
  <si>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</si>
  <si>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</si>
  <si>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</si>
  <si>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</si>
  <si>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</si>
  <si>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</si>
  <si>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</si>
  <si>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</si>
  <si>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</si>
  <si>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</si>
  <si>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</si>
  <si>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</si>
  <si>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</si>
  <si>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</si>
  <si>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</si>
  <si>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</si>
  <si>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</si>
  <si>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</si>
  <si>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</si>
  <si>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</si>
  <si>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</si>
  <si>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</si>
  <si>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</si>
  <si>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</si>
  <si>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</si>
  <si>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</si>
  <si>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</si>
  <si>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</si>
  <si>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</si>
  <si>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</si>
  <si>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</si>
  <si>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</si>
  <si>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</si>
  <si>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</si>
  <si>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</si>
  <si>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</si>
  <si>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</si>
  <si>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</si>
  <si>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</si>
  <si>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</si>
  <si>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</si>
  <si>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</si>
  <si>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</si>
  <si>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</si>
  <si>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</si>
  <si>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</si>
  <si>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</si>
  <si>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</si>
  <si>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</si>
  <si>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</si>
  <si>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</si>
  <si>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</si>
  <si>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Učitelé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</si>
  <si>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</si>
  <si>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</si>
  <si>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</si>
  <si>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</si>
  <si>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</si>
  <si>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</si>
  <si>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</si>
  <si>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</si>
  <si>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</si>
  <si>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</si>
  <si>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</si>
  <si>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</si>
  <si>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</si>
  <si>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</si>
  <si>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</si>
  <si>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</si>
  <si>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</si>
  <si>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</si>
  <si>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</si>
  <si>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</si>
  <si>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</si>
  <si>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</si>
  <si>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</si>
  <si>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</si>
  <si>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</si>
  <si>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</si>
  <si>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</si>
  <si>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</si>
  <si>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</si>
  <si>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</si>
  <si>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</si>
  <si>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</si>
  <si>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</si>
  <si>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</si>
  <si>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</si>
  <si>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</si>
  <si>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</si>
  <si>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</si>
  <si>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</si>
  <si>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</si>
  <si>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</si>
  <si>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</si>
  <si>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</si>
  <si>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</si>
  <si>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</si>
  <si>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</si>
  <si>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</si>
  <si>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</si>
  <si>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Zaměstnanci placení ze státního rozpočtu </t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</si>
  <si>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</si>
  <si>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</si>
  <si>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</si>
  <si>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</si>
  <si>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</si>
  <si>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</si>
  <si>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</si>
  <si>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</si>
  <si>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</si>
  <si>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</si>
  <si>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</si>
  <si>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</si>
  <si>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</si>
  <si>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</si>
  <si>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</si>
  <si>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</si>
  <si>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</si>
  <si>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</si>
  <si>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</si>
  <si>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</si>
  <si>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</si>
  <si>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</si>
  <si>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</si>
  <si>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</si>
  <si>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</si>
  <si>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</si>
  <si>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</si>
  <si>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</si>
  <si>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</si>
  <si>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</si>
  <si>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</si>
  <si>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</si>
  <si>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</si>
  <si>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</si>
  <si>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</si>
  <si>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</si>
  <si>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Národní institut dětí a mládeže</t>
  </si>
  <si>
    <t>Národní institut pro další vzdělávání</t>
  </si>
  <si>
    <t>2013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</si>
  <si>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</si>
  <si>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</si>
  <si>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</si>
  <si>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</si>
  <si>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.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</si>
  <si>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</si>
  <si>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</si>
  <si>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</si>
  <si>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</si>
  <si>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</si>
  <si>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</si>
  <si>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Ostatní přímo řízené organizace bez VSC a bez CSVŠ.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</si>
  <si>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</si>
  <si>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</si>
  <si>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 xml:space="preserve"> </t>
  </si>
  <si>
    <t>2014-2013</t>
  </si>
  <si>
    <t>2014/13</t>
  </si>
  <si>
    <t>2014</t>
  </si>
  <si>
    <t>MŠMT, obec, kraj, privátní sféra, církev</t>
  </si>
  <si>
    <t>2015/14</t>
  </si>
  <si>
    <t>2015</t>
  </si>
  <si>
    <t>2015-2014</t>
  </si>
  <si>
    <t>2014-13</t>
  </si>
  <si>
    <t>2015-14</t>
  </si>
  <si>
    <t>2016/15</t>
  </si>
  <si>
    <t>2016</t>
  </si>
  <si>
    <t>2016-2015</t>
  </si>
  <si>
    <t>2015/2014</t>
  </si>
  <si>
    <t>2016-15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</si>
  <si>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</si>
  <si>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r>
      <t>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</si>
  <si>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</si>
  <si>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</si>
  <si>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</si>
  <si>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</si>
  <si>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</si>
  <si>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</si>
  <si>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</si>
  <si>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</si>
  <si>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</si>
  <si>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</si>
  <si>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</si>
  <si>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</si>
  <si>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</si>
  <si>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</si>
  <si>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</si>
  <si>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</si>
  <si>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</si>
  <si>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</si>
  <si>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</si>
  <si>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</si>
  <si>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</si>
  <si>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</si>
  <si>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</si>
  <si>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</si>
  <si>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</si>
  <si>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</si>
  <si>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</si>
  <si>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</si>
  <si>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</si>
  <si>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</si>
  <si>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</si>
  <si>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</si>
  <si>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</si>
  <si>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</si>
  <si>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</si>
  <si>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</si>
  <si>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</si>
  <si>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</si>
  <si>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</si>
  <si>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</si>
  <si>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</si>
  <si>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</si>
  <si>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</si>
  <si>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</si>
  <si>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</si>
  <si>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</si>
  <si>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</si>
  <si>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</si>
  <si>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2017</t>
  </si>
  <si>
    <t>Veřejné VŠ</t>
  </si>
  <si>
    <t>Soukromé VŠ</t>
  </si>
  <si>
    <t>Zařízení ústavní a ochranné výchovy</t>
  </si>
  <si>
    <t>2017/2016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</si>
  <si>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</si>
  <si>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</si>
  <si>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</si>
  <si>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</si>
  <si>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</si>
  <si>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</si>
  <si>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</si>
  <si>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</si>
  <si>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</si>
  <si>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</si>
  <si>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</si>
  <si>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</si>
  <si>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</si>
  <si>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</si>
  <si>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</si>
  <si>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</si>
  <si>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</si>
  <si>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</si>
  <si>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2017-16</t>
  </si>
  <si>
    <t>Ostatní OSS (odměňující dle § 109 odst. 3 ZP)</t>
  </si>
  <si>
    <t>Vysokoškolské sportovní centrum</t>
  </si>
  <si>
    <t>(za období 2013–2017) – podle vysoké školy</t>
  </si>
  <si>
    <t>Školství v působnosti MŠMT – vývoj průměrné měsíční mzdy/platu v resortu (za období 2013–2017)</t>
  </si>
  <si>
    <t>(za období 2013–2017) – podle typu školy/školského zařízení</t>
  </si>
  <si>
    <t>Školství v působnosti MŠMT –  vývoj průměrného měsíčního platu zaměstnanců v regionálním školství (za období 2013–2017)</t>
  </si>
  <si>
    <t>Školství v působnosti MŠMT – vývoj průměrného měsíčního platu učitelů v regionálním školství (za období 2013–2017)</t>
  </si>
  <si>
    <t>(za období 2013–2017)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</si>
  <si>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</si>
  <si>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</si>
  <si>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</si>
  <si>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</si>
  <si>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</si>
  <si>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</si>
  <si>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</si>
  <si>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</si>
  <si>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</si>
  <si>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</si>
  <si>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</si>
  <si>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</si>
  <si>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</si>
  <si>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</si>
  <si>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</si>
  <si>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</si>
  <si>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</si>
  <si>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</si>
  <si>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</si>
  <si>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</si>
  <si>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</si>
  <si>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</si>
  <si>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</si>
  <si>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</si>
  <si>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</si>
  <si>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Zaměstnanci placení ze státního rozpočtu vč. ESF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</si>
  <si>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</si>
  <si>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</si>
  <si>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</si>
  <si>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</si>
  <si>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</si>
  <si>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</si>
  <si>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</si>
  <si>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</si>
  <si>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</si>
  <si>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</si>
  <si>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</si>
  <si>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</si>
  <si>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</si>
  <si>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</si>
  <si>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</si>
  <si>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</si>
  <si>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</si>
  <si>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</si>
  <si>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</si>
  <si>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</si>
  <si>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</si>
  <si>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</si>
  <si>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</si>
  <si>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</si>
  <si>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</si>
  <si>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</si>
  <si>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</si>
  <si>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</si>
  <si>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</si>
  <si>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</si>
  <si>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</si>
  <si>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2013–2017) Kategorie zaměstnanců:</t>
  </si>
  <si>
    <t>Školství v působnosti MŠMT – vývoj průměrné měsíční mzdy/platu zaměstnanců ve školách a školských zařízeních (za období 2013–2017) – podle typu školy/školského zařízení</t>
  </si>
  <si>
    <t>Školství v působnosti MŠMT –  vývoj průměrného měsíčního platu zaměstnanců v regionálním školství (za období 2013–2017) – podle území</t>
  </si>
  <si>
    <t>Školství v působnosti MŠMT – vývoj průměrného měsíčního platu učitelů v regionálním školství (za období 2013–2017) – podle území</t>
  </si>
  <si>
    <t>Školství v působnosti MŠMT – vývoj průměrné měsíční mzdy zaměstnanců veřejných vysokých škol (za období 2013–2017) – podle vysoké školy</t>
  </si>
  <si>
    <t>Školství v působnosti MŠMT – vývoj průměrné měsíční mzdy/platu zaměstnanců v ostatních přímo řízených organizacích (za období 2013–2017)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</si>
</sst>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4" formatCode="#,##0.00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2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173" fontId="23" fillId="0" borderId="0" applyFont="0">
      <alignment horizontal="left"/>
    </xf>
    <xf numFmtId="0" fontId="18" fillId="3" borderId="2"/>
    <xf numFmtId="0" fontId="1" fillId="0" borderId="0"/>
  </cellStyleXfs>
  <cellXfs count="551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3" fillId="4" borderId="47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7" xfId="0" applyNumberFormat="1" applyFont="1" applyFill="1" applyBorder="1" applyAlignment="1" applyProtection="1">
      <alignment horizontal="center" vertical="center" wrapText="1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1" xfId="0" applyNumberFormat="1" applyFont="1" applyFill="1" applyBorder="1" applyAlignment="1" applyProtection="1">
      <alignment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2" fillId="4" borderId="52" xfId="0" applyNumberFormat="1" applyFont="1" applyFill="1" applyBorder="1" applyAlignment="1" applyProtection="1">
      <alignment horizontal="right" vertical="center"/>
      <protection locked="0"/>
    </xf>
    <xf numFmtId="49" fontId="2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55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0" xfId="0" applyNumberFormat="1" applyFont="1" applyFill="1" applyBorder="1" applyAlignment="1" applyProtection="1">
      <alignment vertical="center"/>
      <protection locked="0"/>
    </xf>
    <xf numFmtId="49" fontId="2" fillId="4" borderId="48" xfId="0" applyNumberFormat="1" applyFont="1" applyFill="1" applyBorder="1" applyAlignment="1" applyProtection="1">
      <alignment vertical="center"/>
      <protection locked="0"/>
    </xf>
    <xf numFmtId="49" fontId="2" fillId="4" borderId="49" xfId="0" applyNumberFormat="1" applyFont="1" applyFill="1" applyBorder="1" applyAlignment="1" applyProtection="1">
      <alignment horizontal="left" vertical="center"/>
      <protection locked="0"/>
    </xf>
    <xf numFmtId="49" fontId="2" fillId="4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/>
      <protection locked="0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49" fontId="2" fillId="4" borderId="61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7" fillId="5" borderId="0" xfId="0" applyFont="1" applyFill="1" applyBorder="1" applyAlignment="1">
      <alignment vertical="center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0" fontId="3" fillId="4" borderId="138" xfId="0" applyNumberFormat="1" applyFont="1" applyFill="1" applyBorder="1" applyAlignment="1" applyProtection="1">
      <alignment horizontal="center" vertical="center" wrapText="1"/>
    </xf>
    <xf numFmtId="49" fontId="3" fillId="4" borderId="138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174" fontId="3" fillId="3" borderId="0" xfId="0" applyNumberFormat="1" applyFont="1" applyFill="1" applyAlignment="1" applyProtection="1">
      <alignment vertical="center"/>
      <protection hidden="1"/>
    </xf>
    <xf numFmtId="49" fontId="14" fillId="4" borderId="31" xfId="0" applyNumberFormat="1" applyFont="1" applyFill="1" applyBorder="1" applyAlignment="1" applyProtection="1">
      <alignment horizontal="left" vertical="center"/>
    </xf>
    <xf numFmtId="0" fontId="2" fillId="5" borderId="13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5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9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3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7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3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81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5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9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5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93" xfId="0" applyNumberFormat="1" applyFont="1" applyFill="1" applyBorder="1" applyAlignment="1" applyProtection="1">
      <alignment horizontal="right" vertical="center"/>
      <protection locked="0"/>
    </xf>
    <xf numFmtId="168" fontId="2" fillId="8" borderId="95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2" fillId="8" borderId="99" xfId="0" applyNumberFormat="1" applyFont="1" applyFill="1" applyBorder="1" applyAlignment="1" applyProtection="1">
      <alignment horizontal="right" vertical="center"/>
      <protection locked="0"/>
    </xf>
    <xf numFmtId="168" fontId="3" fillId="8" borderId="101" xfId="0" applyNumberFormat="1" applyFont="1" applyFill="1" applyBorder="1" applyAlignment="1" applyProtection="1">
      <alignment horizontal="right" vertical="center"/>
      <protection locked="0"/>
    </xf>
    <xf numFmtId="168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107" xfId="0" applyNumberFormat="1" applyFont="1" applyFill="1" applyBorder="1" applyAlignment="1" applyProtection="1">
      <alignment horizontal="right" vertical="center"/>
      <protection locked="0"/>
    </xf>
    <xf numFmtId="168" fontId="3" fillId="8" borderId="109" xfId="0" applyNumberFormat="1" applyFont="1" applyFill="1" applyBorder="1" applyAlignment="1" applyProtection="1">
      <alignment horizontal="right" vertical="center"/>
      <protection locked="0"/>
    </xf>
    <xf numFmtId="168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70" fontId="2" fillId="8" borderId="136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36" xfId="0" applyNumberFormat="1" applyFont="1" applyFill="1" applyBorder="1" applyAlignment="1" applyProtection="1">
      <alignment horizontal="right" vertical="center"/>
      <protection locked="0"/>
    </xf>
    <xf numFmtId="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2" fillId="8" borderId="110" xfId="0" applyNumberFormat="1" applyFont="1" applyFill="1" applyBorder="1" applyAlignment="1" applyProtection="1">
      <alignment horizontal="right" vertical="center"/>
      <protection locked="0"/>
    </xf>
    <xf numFmtId="170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12" xfId="0" applyNumberFormat="1" applyFont="1" applyFill="1" applyBorder="1" applyAlignment="1" applyProtection="1">
      <alignment horizontal="right" vertical="center"/>
      <protection locked="0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14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 shrinkToFit="1"/>
    </xf>
    <xf numFmtId="169" fontId="2" fillId="8" borderId="139" xfId="0" applyNumberFormat="1" applyFont="1" applyFill="1" applyBorder="1" applyAlignment="1" applyProtection="1">
      <alignment horizontal="right" vertical="center"/>
    </xf>
    <xf numFmtId="169" fontId="2" fillId="8" borderId="114" xfId="0" applyNumberFormat="1" applyFont="1" applyFill="1" applyBorder="1" applyAlignment="1" applyProtection="1">
      <alignment horizontal="right" vertical="center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</xf>
    <xf numFmtId="168" fontId="2" fillId="8" borderId="140" xfId="0" applyNumberFormat="1" applyFont="1" applyFill="1" applyBorder="1" applyAlignment="1" applyProtection="1">
      <alignment horizontal="right" vertical="center"/>
    </xf>
    <xf numFmtId="168" fontId="2" fillId="8" borderId="115" xfId="0" applyNumberFormat="1" applyFont="1" applyFill="1" applyBorder="1" applyAlignment="1" applyProtection="1">
      <alignment horizontal="right" vertical="center" shrinkToFit="1"/>
    </xf>
    <xf numFmtId="169" fontId="2" fillId="8" borderId="140" xfId="0" applyNumberFormat="1" applyFont="1" applyFill="1" applyBorder="1" applyAlignment="1" applyProtection="1">
      <alignment horizontal="right" vertical="center"/>
    </xf>
    <xf numFmtId="169" fontId="2" fillId="8" borderId="68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  <protection locked="0"/>
    </xf>
    <xf numFmtId="168" fontId="3" fillId="8" borderId="116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</xf>
    <xf numFmtId="168" fontId="2" fillId="8" borderId="116" xfId="0" applyNumberFormat="1" applyFont="1" applyFill="1" applyBorder="1" applyAlignment="1" applyProtection="1">
      <alignment horizontal="right" vertical="center" shrinkToFit="1"/>
    </xf>
    <xf numFmtId="169" fontId="2" fillId="8" borderId="141" xfId="0" applyNumberFormat="1" applyFont="1" applyFill="1" applyBorder="1" applyAlignment="1" applyProtection="1">
      <alignment horizontal="right" vertical="center"/>
    </xf>
    <xf numFmtId="169" fontId="2" fillId="8" borderId="72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15" fillId="8" borderId="59" xfId="0" applyNumberFormat="1" applyFont="1" applyFill="1" applyBorder="1" applyAlignment="1" applyProtection="1">
      <alignment horizontal="right" vertical="center"/>
    </xf>
    <xf numFmtId="168" fontId="15" fillId="8" borderId="117" xfId="0" applyNumberFormat="1" applyFont="1" applyFill="1" applyBorder="1" applyAlignment="1" applyProtection="1">
      <alignment horizontal="right" vertical="center" shrinkToFit="1"/>
    </xf>
    <xf numFmtId="169" fontId="15" fillId="8" borderId="59" xfId="0" applyNumberFormat="1" applyFont="1" applyFill="1" applyBorder="1" applyAlignment="1" applyProtection="1">
      <alignment horizontal="right" vertical="center"/>
    </xf>
    <xf numFmtId="169" fontId="15" fillId="8" borderId="76" xfId="0" applyNumberFormat="1" applyFont="1" applyFill="1" applyBorder="1" applyAlignment="1" applyProtection="1">
      <alignment horizontal="right" vertical="center"/>
    </xf>
    <xf numFmtId="168" fontId="2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16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1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</xf>
    <xf numFmtId="168" fontId="3" fillId="8" borderId="118" xfId="0" applyNumberFormat="1" applyFont="1" applyFill="1" applyBorder="1" applyAlignment="1" applyProtection="1">
      <alignment horizontal="right" vertical="center" shrinkToFit="1"/>
    </xf>
    <xf numFmtId="169" fontId="3" fillId="8" borderId="54" xfId="0" applyNumberFormat="1" applyFont="1" applyFill="1" applyBorder="1" applyAlignment="1" applyProtection="1">
      <alignment horizontal="right" vertical="center"/>
    </xf>
    <xf numFmtId="169" fontId="3" fillId="8" borderId="80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</xf>
    <xf numFmtId="168" fontId="3" fillId="8" borderId="117" xfId="0" applyNumberFormat="1" applyFont="1" applyFill="1" applyBorder="1" applyAlignment="1" applyProtection="1">
      <alignment horizontal="right" vertical="center" shrinkToFit="1"/>
    </xf>
    <xf numFmtId="169" fontId="3" fillId="8" borderId="59" xfId="0" applyNumberFormat="1" applyFont="1" applyFill="1" applyBorder="1" applyAlignment="1" applyProtection="1">
      <alignment horizontal="right" vertical="center"/>
    </xf>
    <xf numFmtId="169" fontId="3" fillId="8" borderId="76" xfId="0" applyNumberFormat="1" applyFont="1" applyFill="1" applyBorder="1" applyAlignment="1" applyProtection="1">
      <alignment horizontal="right" vertical="center"/>
    </xf>
    <xf numFmtId="168" fontId="14" fillId="8" borderId="60" xfId="0" applyNumberFormat="1" applyFont="1" applyFill="1" applyBorder="1" applyAlignment="1" applyProtection="1">
      <alignment horizontal="right" vertical="center"/>
      <protection locked="0"/>
    </xf>
    <xf numFmtId="168" fontId="2" fillId="8" borderId="119" xfId="0" applyNumberFormat="1" applyFont="1" applyFill="1" applyBorder="1" applyAlignment="1" applyProtection="1">
      <alignment horizontal="right" vertical="center"/>
      <protection locked="0"/>
    </xf>
    <xf numFmtId="168" fontId="14" fillId="8" borderId="60" xfId="0" applyNumberFormat="1" applyFont="1" applyFill="1" applyBorder="1" applyAlignment="1" applyProtection="1">
      <alignment horizontal="right" vertical="center"/>
    </xf>
    <xf numFmtId="168" fontId="14" fillId="8" borderId="119" xfId="0" applyNumberFormat="1" applyFont="1" applyFill="1" applyBorder="1" applyAlignment="1" applyProtection="1">
      <alignment horizontal="right" vertical="center" shrinkToFit="1"/>
    </xf>
    <xf numFmtId="169" fontId="14" fillId="8" borderId="60" xfId="0" applyNumberFormat="1" applyFont="1" applyFill="1" applyBorder="1" applyAlignment="1" applyProtection="1">
      <alignment horizontal="right" vertical="center"/>
    </xf>
    <xf numFmtId="169" fontId="14" fillId="8" borderId="84" xfId="0" applyNumberFormat="1" applyFont="1" applyFill="1" applyBorder="1" applyAlignment="1" applyProtection="1">
      <alignment horizontal="right" vertical="center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2" fillId="8" borderId="144" xfId="0" applyNumberFormat="1" applyFont="1" applyFill="1" applyBorder="1" applyAlignment="1" applyProtection="1">
      <alignment horizontal="right" vertical="center"/>
      <protection locked="0"/>
    </xf>
    <xf numFmtId="168" fontId="2" fillId="8" borderId="121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</xf>
    <xf numFmtId="168" fontId="2" fillId="8" borderId="144" xfId="0" applyNumberFormat="1" applyFont="1" applyFill="1" applyBorder="1" applyAlignment="1" applyProtection="1">
      <alignment horizontal="right" vertical="center"/>
    </xf>
    <xf numFmtId="168" fontId="2" fillId="8" borderId="121" xfId="0" applyNumberFormat="1" applyFont="1" applyFill="1" applyBorder="1" applyAlignment="1" applyProtection="1">
      <alignment horizontal="right" vertical="center" shrinkToFit="1"/>
    </xf>
    <xf numFmtId="169" fontId="2" fillId="8" borderId="144" xfId="0" applyNumberFormat="1" applyFont="1" applyFill="1" applyBorder="1" applyAlignment="1" applyProtection="1">
      <alignment horizontal="right" vertical="center"/>
    </xf>
    <xf numFmtId="169" fontId="2" fillId="8" borderId="122" xfId="0" applyNumberFormat="1" applyFont="1" applyFill="1" applyBorder="1" applyAlignment="1" applyProtection="1">
      <alignment horizontal="right" vertical="center"/>
    </xf>
    <xf numFmtId="168" fontId="14" fillId="8" borderId="141" xfId="0" applyNumberFormat="1" applyFont="1" applyFill="1" applyBorder="1" applyAlignment="1" applyProtection="1">
      <alignment horizontal="right" vertical="center"/>
      <protection locked="0"/>
    </xf>
    <xf numFmtId="168" fontId="14" fillId="8" borderId="141" xfId="0" applyNumberFormat="1" applyFont="1" applyFill="1" applyBorder="1" applyAlignment="1" applyProtection="1">
      <alignment horizontal="right" vertical="center"/>
    </xf>
    <xf numFmtId="168" fontId="14" fillId="8" borderId="116" xfId="0" applyNumberFormat="1" applyFont="1" applyFill="1" applyBorder="1" applyAlignment="1" applyProtection="1">
      <alignment horizontal="right" vertical="center" shrinkToFit="1"/>
    </xf>
    <xf numFmtId="169" fontId="14" fillId="8" borderId="141" xfId="0" applyNumberFormat="1" applyFont="1" applyFill="1" applyBorder="1" applyAlignment="1" applyProtection="1">
      <alignment horizontal="right" vertical="center"/>
    </xf>
    <xf numFmtId="169" fontId="14" fillId="8" borderId="72" xfId="0" applyNumberFormat="1" applyFont="1" applyFill="1" applyBorder="1" applyAlignment="1" applyProtection="1">
      <alignment horizontal="right" vertical="center"/>
    </xf>
    <xf numFmtId="168" fontId="3" fillId="8" borderId="143" xfId="0" applyNumberFormat="1" applyFont="1" applyFill="1" applyBorder="1" applyAlignment="1" applyProtection="1">
      <alignment horizontal="right" vertical="center"/>
      <protection locked="0"/>
    </xf>
    <xf numFmtId="168" fontId="3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143" xfId="0" applyNumberFormat="1" applyFont="1" applyFill="1" applyBorder="1" applyAlignment="1" applyProtection="1">
      <alignment horizontal="right" vertical="center"/>
    </xf>
    <xf numFmtId="168" fontId="3" fillId="8" borderId="123" xfId="0" applyNumberFormat="1" applyFont="1" applyFill="1" applyBorder="1" applyAlignment="1" applyProtection="1">
      <alignment horizontal="right" vertical="center" shrinkToFit="1"/>
    </xf>
    <xf numFmtId="169" fontId="3" fillId="8" borderId="143" xfId="0" applyNumberFormat="1" applyFont="1" applyFill="1" applyBorder="1" applyAlignment="1" applyProtection="1">
      <alignment horizontal="right" vertical="center"/>
    </xf>
    <xf numFmtId="169" fontId="3" fillId="8" borderId="111" xfId="0" applyNumberFormat="1" applyFont="1" applyFill="1" applyBorder="1" applyAlignment="1" applyProtection="1">
      <alignment horizontal="right" vertical="center"/>
    </xf>
    <xf numFmtId="168" fontId="14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14" fillId="8" borderId="143" xfId="0" applyNumberFormat="1" applyFont="1" applyFill="1" applyBorder="1" applyAlignment="1" applyProtection="1">
      <alignment horizontal="right" vertical="center"/>
    </xf>
    <xf numFmtId="168" fontId="14" fillId="8" borderId="123" xfId="0" applyNumberFormat="1" applyFont="1" applyFill="1" applyBorder="1" applyAlignment="1" applyProtection="1">
      <alignment horizontal="right" vertical="center" shrinkToFit="1"/>
    </xf>
    <xf numFmtId="169" fontId="14" fillId="8" borderId="143" xfId="0" applyNumberFormat="1" applyFont="1" applyFill="1" applyBorder="1" applyAlignment="1" applyProtection="1">
      <alignment horizontal="right" vertical="center"/>
    </xf>
    <xf numFmtId="169" fontId="14" fillId="8" borderId="111" xfId="0" applyNumberFormat="1" applyFont="1" applyFill="1" applyBorder="1" applyAlignment="1" applyProtection="1">
      <alignment horizontal="right" vertical="center"/>
    </xf>
    <xf numFmtId="168" fontId="3" fillId="8" borderId="55" xfId="0" applyNumberFormat="1" applyFont="1" applyFill="1" applyBorder="1" applyAlignment="1" applyProtection="1">
      <alignment horizontal="right" vertical="center"/>
      <protection locked="0"/>
    </xf>
    <xf numFmtId="168" fontId="3" fillId="8" borderId="124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</xf>
    <xf numFmtId="168" fontId="3" fillId="8" borderId="124" xfId="0" applyNumberFormat="1" applyFont="1" applyFill="1" applyBorder="1" applyAlignment="1" applyProtection="1">
      <alignment horizontal="right" vertical="center" shrinkToFit="1"/>
    </xf>
    <xf numFmtId="169" fontId="3" fillId="8" borderId="55" xfId="0" applyNumberFormat="1" applyFont="1" applyFill="1" applyBorder="1" applyAlignment="1" applyProtection="1">
      <alignment horizontal="right" vertical="center"/>
    </xf>
    <xf numFmtId="169" fontId="3" fillId="8" borderId="88" xfId="0" applyNumberFormat="1" applyFont="1" applyFill="1" applyBorder="1" applyAlignment="1" applyProtection="1">
      <alignment horizontal="right" vertical="center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</xf>
    <xf numFmtId="169" fontId="2" fillId="8" borderId="145" xfId="0" applyNumberFormat="1" applyFont="1" applyFill="1" applyBorder="1" applyAlignment="1" applyProtection="1">
      <alignment horizontal="right" vertical="center"/>
    </xf>
    <xf numFmtId="169" fontId="2" fillId="8" borderId="127" xfId="0" applyNumberFormat="1" applyFont="1" applyFill="1" applyBorder="1" applyAlignment="1" applyProtection="1">
      <alignment horizontal="right" vertical="center"/>
    </xf>
    <xf numFmtId="168" fontId="3" fillId="8" borderId="128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28" xfId="0" applyNumberFormat="1" applyFont="1" applyFill="1" applyBorder="1" applyAlignment="1" applyProtection="1">
      <alignment horizontal="right" vertical="center"/>
    </xf>
    <xf numFmtId="169" fontId="3" fillId="8" borderId="142" xfId="0" applyNumberFormat="1" applyFont="1" applyFill="1" applyBorder="1" applyAlignment="1" applyProtection="1">
      <alignment horizontal="right" vertical="center"/>
    </xf>
    <xf numFmtId="169" fontId="3" fillId="8" borderId="130" xfId="0" applyNumberFormat="1" applyFont="1" applyFill="1" applyBorder="1" applyAlignment="1" applyProtection="1">
      <alignment horizontal="right" vertical="center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</xf>
    <xf numFmtId="169" fontId="3" fillId="8" borderId="60" xfId="0" applyNumberFormat="1" applyFont="1" applyFill="1" applyBorder="1" applyAlignment="1" applyProtection="1">
      <alignment horizontal="right" vertical="center"/>
    </xf>
    <xf numFmtId="169" fontId="3" fillId="8" borderId="84" xfId="0" applyNumberFormat="1" applyFont="1" applyFill="1" applyBorder="1" applyAlignment="1" applyProtection="1">
      <alignment horizontal="right" vertical="center"/>
    </xf>
    <xf numFmtId="168" fontId="2" fillId="8" borderId="126" xfId="0" applyNumberFormat="1" applyFont="1" applyFill="1" applyBorder="1" applyAlignment="1" applyProtection="1">
      <alignment horizontal="right" vertical="center"/>
      <protection locked="0"/>
    </xf>
    <xf numFmtId="168" fontId="3" fillId="8" borderId="129" xfId="0" applyNumberFormat="1" applyFont="1" applyFill="1" applyBorder="1" applyAlignment="1" applyProtection="1">
      <alignment horizontal="right" vertical="center"/>
      <protection locked="0"/>
    </xf>
    <xf numFmtId="168" fontId="3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26" xfId="0" applyNumberFormat="1" applyFont="1" applyFill="1" applyBorder="1" applyAlignment="1" applyProtection="1">
      <alignment horizontal="right" vertical="center" shrinkToFit="1"/>
    </xf>
    <xf numFmtId="168" fontId="3" fillId="8" borderId="129" xfId="0" applyNumberFormat="1" applyFont="1" applyFill="1" applyBorder="1" applyAlignment="1" applyProtection="1">
      <alignment horizontal="right" vertical="center" shrinkToFit="1"/>
    </xf>
    <xf numFmtId="168" fontId="3" fillId="8" borderId="119" xfId="0" applyNumberFormat="1" applyFont="1" applyFill="1" applyBorder="1" applyAlignment="1" applyProtection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9" xfId="0" applyNumberFormat="1" applyFont="1" applyFill="1" applyBorder="1" applyAlignment="1" applyProtection="1">
      <alignment horizontal="left" vertical="center"/>
      <protection locked="0"/>
    </xf>
    <xf numFmtId="49" fontId="15" fillId="4" borderId="149" xfId="0" applyNumberFormat="1" applyFont="1" applyFill="1" applyBorder="1" applyAlignment="1" applyProtection="1">
      <alignment horizontal="left" vertical="center"/>
      <protection locked="0"/>
    </xf>
    <xf numFmtId="170" fontId="2" fillId="8" borderId="179" xfId="0" applyNumberFormat="1" applyFont="1" applyFill="1" applyBorder="1" applyAlignment="1" applyProtection="1">
      <alignment horizontal="right" vertical="center"/>
      <protection locked="0"/>
    </xf>
    <xf numFmtId="170" fontId="3" fillId="8" borderId="180" xfId="0" applyNumberFormat="1" applyFont="1" applyFill="1" applyBorder="1" applyAlignment="1" applyProtection="1">
      <alignment horizontal="right" vertical="center"/>
      <protection locked="0"/>
    </xf>
    <xf numFmtId="170" fontId="3" fillId="8" borderId="181" xfId="0" applyNumberFormat="1" applyFont="1" applyFill="1" applyBorder="1" applyAlignment="1" applyProtection="1">
      <alignment horizontal="right" vertical="center"/>
      <protection locked="0"/>
    </xf>
    <xf numFmtId="49" fontId="3" fillId="4" borderId="182" xfId="0" applyNumberFormat="1" applyFont="1" applyFill="1" applyBorder="1" applyAlignment="1" applyProtection="1">
      <alignment horizontal="left" vertical="center"/>
      <protection locked="0"/>
    </xf>
    <xf numFmtId="170" fontId="2" fillId="8" borderId="184" xfId="0" applyNumberFormat="1" applyFont="1" applyFill="1" applyBorder="1" applyAlignment="1" applyProtection="1">
      <alignment horizontal="right" vertical="center"/>
      <protection locked="0"/>
    </xf>
    <xf numFmtId="170" fontId="2" fillId="8" borderId="185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3" fillId="8" borderId="187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188" xfId="0" applyNumberFormat="1" applyFont="1" applyFill="1" applyBorder="1" applyAlignment="1" applyProtection="1">
      <alignment horizontal="right" vertical="center"/>
      <protection locked="0"/>
    </xf>
    <xf numFmtId="170" fontId="2" fillId="8" borderId="189" xfId="0" applyNumberFormat="1" applyFont="1" applyFill="1" applyBorder="1" applyAlignment="1" applyProtection="1">
      <alignment horizontal="right" vertical="center"/>
      <protection locked="0"/>
    </xf>
    <xf numFmtId="170" fontId="2" fillId="8" borderId="190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140" xfId="0" applyNumberFormat="1" applyFont="1" applyFill="1" applyBorder="1" applyAlignment="1" applyProtection="1">
      <alignment horizontal="right" vertical="center"/>
      <protection locked="0"/>
    </xf>
    <xf numFmtId="170" fontId="3" fillId="8" borderId="141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95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horizontal="center" vertical="top"/>
      <protection locked="0"/>
    </xf>
    <xf numFmtId="0" fontId="6" fillId="7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Border="1" applyAlignment="1" applyProtection="1">
      <alignment vertical="top" wrapText="1"/>
      <protection locked="0"/>
    </xf>
    <xf numFmtId="49" fontId="3" fillId="4" borderId="149" xfId="0" applyNumberFormat="1" applyFont="1" applyFill="1" applyBorder="1" applyAlignment="1" applyProtection="1">
      <alignment horizontal="right" vertical="center"/>
      <protection locked="0"/>
    </xf>
    <xf numFmtId="49" fontId="3" fillId="4" borderId="196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</xf>
    <xf numFmtId="168" fontId="3" fillId="8" borderId="198" xfId="0" applyNumberFormat="1" applyFont="1" applyFill="1" applyBorder="1" applyAlignment="1" applyProtection="1">
      <alignment horizontal="right" vertical="center" shrinkToFit="1"/>
    </xf>
    <xf numFmtId="169" fontId="3" fillId="8" borderId="197" xfId="0" applyNumberFormat="1" applyFont="1" applyFill="1" applyBorder="1" applyAlignment="1" applyProtection="1">
      <alignment horizontal="right" vertical="center"/>
    </xf>
    <xf numFmtId="169" fontId="3" fillId="8" borderId="163" xfId="0" applyNumberFormat="1" applyFont="1" applyFill="1" applyBorder="1" applyAlignment="1" applyProtection="1">
      <alignment horizontal="right" vertical="center"/>
    </xf>
    <xf numFmtId="49" fontId="3" fillId="4" borderId="197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top"/>
      <protection locked="0"/>
    </xf>
    <xf numFmtId="0" fontId="8" fillId="9" borderId="0" xfId="0" applyNumberFormat="1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</xf>
    <xf numFmtId="168" fontId="3" fillId="8" borderId="142" xfId="0" applyNumberFormat="1" applyFont="1" applyFill="1" applyBorder="1" applyAlignment="1" applyProtection="1">
      <alignment horizontal="right" vertical="center"/>
    </xf>
    <xf numFmtId="168" fontId="3" fillId="8" borderId="60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 shrinkToFit="1"/>
    </xf>
    <xf numFmtId="169" fontId="3" fillId="8" borderId="141" xfId="0" applyNumberFormat="1" applyFont="1" applyFill="1" applyBorder="1" applyAlignment="1" applyProtection="1">
      <alignment horizontal="right" vertical="center"/>
    </xf>
    <xf numFmtId="169" fontId="3" fillId="8" borderId="72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147" xfId="0" applyNumberFormat="1" applyFont="1" applyFill="1" applyBorder="1" applyAlignment="1" applyProtection="1">
      <alignment horizontal="right" vertical="center"/>
      <protection locked="0"/>
    </xf>
    <xf numFmtId="168" fontId="2" fillId="8" borderId="146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29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</xf>
    <xf numFmtId="168" fontId="2" fillId="8" borderId="129" xfId="0" applyNumberFormat="1" applyFont="1" applyFill="1" applyBorder="1" applyAlignment="1" applyProtection="1">
      <alignment horizontal="right" vertical="center" shrinkToFit="1"/>
    </xf>
    <xf numFmtId="169" fontId="2" fillId="8" borderId="142" xfId="0" applyNumberFormat="1" applyFont="1" applyFill="1" applyBorder="1" applyAlignment="1" applyProtection="1">
      <alignment horizontal="right" vertical="center"/>
    </xf>
    <xf numFmtId="169" fontId="2" fillId="8" borderId="130" xfId="0" applyNumberFormat="1" applyFont="1" applyFill="1" applyBorder="1" applyAlignment="1" applyProtection="1">
      <alignment horizontal="right" vertical="center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9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3" fillId="8" borderId="96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100" xfId="0" applyNumberFormat="1" applyFont="1" applyFill="1" applyBorder="1" applyAlignment="1" applyProtection="1">
      <alignment horizontal="right" vertical="center"/>
      <protection locked="0"/>
    </xf>
    <xf numFmtId="170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3" fillId="8" borderId="108" xfId="0" applyNumberFormat="1" applyFont="1" applyFill="1" applyBorder="1" applyAlignment="1" applyProtection="1">
      <alignment horizontal="right" vertical="center"/>
      <protection locked="0"/>
    </xf>
    <xf numFmtId="170" fontId="3" fillId="8" borderId="191" xfId="0" applyNumberFormat="1" applyFont="1" applyFill="1" applyBorder="1" applyAlignment="1" applyProtection="1">
      <alignment horizontal="right" vertical="center"/>
      <protection locked="0"/>
    </xf>
    <xf numFmtId="170" fontId="3" fillId="8" borderId="192" xfId="0" applyNumberFormat="1" applyFont="1" applyFill="1" applyBorder="1" applyAlignment="1" applyProtection="1">
      <alignment horizontal="right" vertical="center"/>
      <protection locked="0"/>
    </xf>
    <xf numFmtId="170" fontId="3" fillId="8" borderId="193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70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37" xfId="0" applyNumberFormat="1" applyFont="1" applyFill="1" applyBorder="1" applyAlignment="1" applyProtection="1">
      <alignment horizontal="right" vertical="center"/>
      <protection locked="0"/>
    </xf>
    <xf numFmtId="170" fontId="2" fillId="8" borderId="112" xfId="0" applyNumberFormat="1" applyFont="1" applyFill="1" applyBorder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52" xfId="0" applyNumberFormat="1" applyFont="1" applyFill="1" applyBorder="1" applyAlignment="1" applyProtection="1">
      <alignment horizontal="left" vertical="center"/>
      <protection locked="0"/>
    </xf>
    <xf numFmtId="49" fontId="3" fillId="4" borderId="52" xfId="0" applyNumberFormat="1" applyFont="1" applyFill="1" applyBorder="1" applyAlignment="1" applyProtection="1">
      <alignment horizontal="right" vertical="center"/>
      <protection locked="0"/>
    </xf>
    <xf numFmtId="49" fontId="3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14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33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right" vertical="center"/>
      <protection locked="0"/>
    </xf>
    <xf numFmtId="49" fontId="2" fillId="4" borderId="20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</xf>
    <xf numFmtId="168" fontId="3" fillId="8" borderId="146" xfId="0" applyNumberFormat="1" applyFont="1" applyFill="1" applyBorder="1" applyAlignment="1" applyProtection="1">
      <alignment horizontal="right" vertical="center" shrinkToFit="1"/>
    </xf>
    <xf numFmtId="169" fontId="3" fillId="8" borderId="147" xfId="0" applyNumberFormat="1" applyFont="1" applyFill="1" applyBorder="1" applyAlignment="1" applyProtection="1">
      <alignment horizontal="right" vertical="center"/>
    </xf>
    <xf numFmtId="169" fontId="3" fillId="8" borderId="136" xfId="0" applyNumberFormat="1" applyFont="1" applyFill="1" applyBorder="1" applyAlignment="1" applyProtection="1">
      <alignment horizontal="right" vertical="center"/>
    </xf>
    <xf numFmtId="168" fontId="2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 shrinkToFit="1"/>
    </xf>
    <xf numFmtId="169" fontId="2" fillId="8" borderId="143" xfId="0" applyNumberFormat="1" applyFont="1" applyFill="1" applyBorder="1" applyAlignment="1" applyProtection="1">
      <alignment horizontal="right" vertical="center"/>
    </xf>
    <xf numFmtId="169" fontId="2" fillId="8" borderId="111" xfId="0" applyNumberFormat="1" applyFont="1" applyFill="1" applyBorder="1" applyAlignment="1" applyProtection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  <protection locked="0"/>
    </xf>
    <xf numFmtId="168" fontId="3" fillId="8" borderId="202" xfId="0" applyNumberFormat="1" applyFont="1" applyFill="1" applyBorder="1" applyAlignment="1" applyProtection="1">
      <alignment horizontal="right"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</xf>
    <xf numFmtId="168" fontId="3" fillId="8" borderId="202" xfId="0" applyNumberFormat="1" applyFont="1" applyFill="1" applyBorder="1" applyAlignment="1" applyProtection="1">
      <alignment horizontal="right" vertical="center" shrinkToFit="1"/>
    </xf>
    <xf numFmtId="169" fontId="3" fillId="8" borderId="201" xfId="0" applyNumberFormat="1" applyFont="1" applyFill="1" applyBorder="1" applyAlignment="1" applyProtection="1">
      <alignment horizontal="right" vertical="center"/>
    </xf>
    <xf numFmtId="169" fontId="3" fillId="8" borderId="194" xfId="0" applyNumberFormat="1" applyFont="1" applyFill="1" applyBorder="1" applyAlignment="1" applyProtection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4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10" fillId="4" borderId="15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5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3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57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33" xfId="0" applyFont="1" applyFill="1" applyBorder="1" applyAlignment="1" applyProtection="1">
      <alignment horizontal="center" vertical="center" wrapText="1"/>
      <protection locked="0"/>
    </xf>
    <xf numFmtId="0" fontId="13" fillId="4" borderId="158" xfId="0" applyFont="1" applyFill="1" applyBorder="1" applyAlignment="1" applyProtection="1">
      <alignment horizontal="center" vertical="center" wrapText="1"/>
      <protection locked="0"/>
    </xf>
    <xf numFmtId="0" fontId="13" fillId="4" borderId="159" xfId="0" applyFont="1" applyFill="1" applyBorder="1" applyAlignment="1" applyProtection="1">
      <alignment horizontal="center" vertical="center" wrapText="1"/>
      <protection locked="0"/>
    </xf>
    <xf numFmtId="0" fontId="13" fillId="4" borderId="160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54" xfId="0" applyFont="1" applyFill="1" applyBorder="1" applyAlignment="1" applyProtection="1">
      <alignment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8" xfId="0" applyNumberFormat="1" applyFont="1" applyFill="1" applyBorder="1" applyAlignment="1" applyProtection="1">
      <alignment horizontal="center" vertical="center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center" vertical="center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49" fontId="10" fillId="4" borderId="150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3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74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51" xfId="0" applyFont="1" applyFill="1" applyBorder="1" applyAlignment="1">
      <alignment horizontal="center" vertical="center" textRotation="90" shrinkToFit="1"/>
    </xf>
    <xf numFmtId="0" fontId="5" fillId="9" borderId="0" xfId="0" applyFont="1" applyFill="1" applyBorder="1" applyAlignment="1" applyProtection="1">
      <alignment horizontal="left" vertical="top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49" fontId="2" fillId="4" borderId="162" xfId="0" applyNumberFormat="1" applyFont="1" applyFill="1" applyBorder="1" applyAlignment="1" applyProtection="1">
      <alignment horizontal="center" vertical="center" wrapText="1"/>
    </xf>
    <xf numFmtId="49" fontId="2" fillId="4" borderId="148" xfId="0" applyNumberFormat="1" applyFont="1" applyFill="1" applyBorder="1" applyAlignment="1" applyProtection="1">
      <alignment horizontal="center" vertical="center" wrapText="1"/>
    </xf>
    <xf numFmtId="49" fontId="2" fillId="4" borderId="154" xfId="0" applyNumberFormat="1" applyFont="1" applyFill="1" applyBorder="1" applyAlignment="1" applyProtection="1">
      <alignment horizontal="center" vertical="center" wrapText="1"/>
    </xf>
    <xf numFmtId="49" fontId="3" fillId="4" borderId="176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177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42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7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62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</cellXfs>
  <cellStyles count="12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 2" xfId="11"/>
    <cellStyle name="Normální 3" xfId="8"/>
    <cellStyle name="ods9" xfId="9"/>
    <cellStyle name="row" xfId="10"/>
  </cellStyles>
  <dxfs count="3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D2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120" customWidth="1"/>
    <col min="2" max="2" width="7.7109375" style="138" customWidth="1"/>
    <col min="3" max="3" width="3.7109375" style="120" customWidth="1"/>
    <col min="4" max="4" width="75.85546875" style="120" customWidth="1"/>
    <col min="5" max="16384" width="9.140625" style="120"/>
  </cols>
  <sheetData>
    <row r="1" spans="2:4" s="121" customFormat="1" ht="20.100000000000001" customHeight="1" x14ac:dyDescent="0.2">
      <c r="B1" s="449"/>
    </row>
    <row r="2" spans="2:4" s="121" customFormat="1" ht="20.100000000000001" customHeight="1" x14ac:dyDescent="0.2">
      <c r="B2" s="450" t="s">
        <v>155</v>
      </c>
      <c r="C2" s="122"/>
      <c r="D2" s="122"/>
    </row>
    <row r="3" spans="2:4" s="121" customFormat="1" ht="20.100000000000001" customHeight="1" x14ac:dyDescent="0.2">
      <c r="B3" s="449"/>
      <c r="D3" s="123"/>
    </row>
    <row r="4" spans="2:4" s="121" customFormat="1" ht="24" customHeight="1" x14ac:dyDescent="0.2">
      <c r="B4" s="451"/>
      <c r="C4" s="448" t="s">
        <v>118</v>
      </c>
      <c r="D4" s="125"/>
    </row>
    <row r="5" spans="2:4" s="121" customFormat="1" ht="6" customHeight="1" x14ac:dyDescent="0.2">
      <c r="B5" s="451"/>
      <c r="C5" s="448"/>
      <c r="D5" s="125"/>
    </row>
    <row r="6" spans="2:4" s="121" customFormat="1" ht="25.5" x14ac:dyDescent="0.2">
      <c r="B6" s="452" t="s">
        <v>20</v>
      </c>
      <c r="C6" s="126"/>
      <c r="D6" s="136" t="s">
        <v>327</v>
      </c>
    </row>
    <row r="7" spans="2:4" s="121" customFormat="1" ht="6" customHeight="1" x14ac:dyDescent="0.2">
      <c r="B7" s="451"/>
      <c r="C7" s="124"/>
      <c r="D7" s="137"/>
    </row>
    <row r="8" spans="2:4" s="121" customFormat="1" ht="25.5" x14ac:dyDescent="0.2">
      <c r="B8" s="452" t="s">
        <v>21</v>
      </c>
      <c r="C8" s="126"/>
      <c r="D8" s="136" t="s">
        <v>328</v>
      </c>
    </row>
    <row r="9" spans="2:4" s="121" customFormat="1" ht="6" customHeight="1" x14ac:dyDescent="0.2">
      <c r="B9" s="451"/>
      <c r="C9" s="124"/>
      <c r="D9" s="137"/>
    </row>
    <row r="10" spans="2:4" s="121" customFormat="1" ht="25.5" x14ac:dyDescent="0.2">
      <c r="B10" s="452" t="s">
        <v>22</v>
      </c>
      <c r="C10" s="126"/>
      <c r="D10" s="136" t="s">
        <v>329</v>
      </c>
    </row>
    <row r="11" spans="2:4" s="121" customFormat="1" ht="6" customHeight="1" x14ac:dyDescent="0.2">
      <c r="B11" s="451"/>
      <c r="C11" s="124"/>
      <c r="D11" s="137"/>
    </row>
    <row r="12" spans="2:4" s="121" customFormat="1" ht="38.25" x14ac:dyDescent="0.2">
      <c r="B12" s="452" t="s">
        <v>23</v>
      </c>
      <c r="C12" s="126"/>
      <c r="D12" s="136" t="s">
        <v>330</v>
      </c>
    </row>
    <row r="13" spans="2:4" s="121" customFormat="1" ht="6" customHeight="1" x14ac:dyDescent="0.2">
      <c r="B13" s="451"/>
      <c r="C13" s="124"/>
      <c r="D13" s="137"/>
    </row>
    <row r="14" spans="2:4" s="121" customFormat="1" ht="25.5" x14ac:dyDescent="0.2">
      <c r="B14" s="452" t="s">
        <v>24</v>
      </c>
      <c r="C14" s="126"/>
      <c r="D14" s="136" t="s">
        <v>331</v>
      </c>
    </row>
    <row r="15" spans="2:4" s="121" customFormat="1" ht="6" customHeight="1" x14ac:dyDescent="0.2">
      <c r="B15" s="451"/>
      <c r="C15" s="124"/>
      <c r="D15" s="138"/>
    </row>
    <row r="16" spans="2:4" s="121" customFormat="1" ht="25.5" x14ac:dyDescent="0.2">
      <c r="B16" s="452" t="s">
        <v>25</v>
      </c>
      <c r="C16" s="126"/>
      <c r="D16" s="136" t="s">
        <v>332</v>
      </c>
    </row>
    <row r="17" spans="2:4" s="121" customFormat="1" ht="6" customHeight="1" x14ac:dyDescent="0.2">
      <c r="B17" s="451"/>
      <c r="C17" s="124"/>
      <c r="D17" s="137"/>
    </row>
    <row r="18" spans="2:4" s="121" customFormat="1" ht="25.5" x14ac:dyDescent="0.2">
      <c r="B18" s="452" t="s">
        <v>26</v>
      </c>
      <c r="C18" s="126"/>
      <c r="D18" s="136" t="s">
        <v>333</v>
      </c>
    </row>
    <row r="19" spans="2:4" s="121" customFormat="1" ht="6" customHeight="1" x14ac:dyDescent="0.2">
      <c r="B19" s="451"/>
      <c r="C19" s="124"/>
      <c r="D19" s="137"/>
    </row>
    <row r="20" spans="2:4" s="121" customFormat="1" ht="25.5" x14ac:dyDescent="0.2">
      <c r="B20" s="452" t="s">
        <v>27</v>
      </c>
      <c r="C20" s="126"/>
      <c r="D20" s="136" t="s">
        <v>334</v>
      </c>
    </row>
    <row r="21" spans="2:4" s="121" customFormat="1" ht="6" customHeight="1" x14ac:dyDescent="0.2">
      <c r="B21" s="451"/>
      <c r="C21" s="124"/>
      <c r="D21" s="137"/>
    </row>
    <row r="22" spans="2:4" s="121" customFormat="1" ht="25.5" x14ac:dyDescent="0.2">
      <c r="B22" s="452" t="s">
        <v>6</v>
      </c>
      <c r="C22" s="126"/>
      <c r="D22" s="136" t="s">
        <v>335</v>
      </c>
    </row>
    <row r="23" spans="2:4" s="121" customFormat="1" ht="6" customHeight="1" x14ac:dyDescent="0.2">
      <c r="B23" s="451"/>
      <c r="C23" s="124"/>
      <c r="D23" s="137"/>
    </row>
    <row r="24" spans="2:4" s="121" customFormat="1" ht="25.5" x14ac:dyDescent="0.2">
      <c r="B24" s="452" t="s">
        <v>7</v>
      </c>
      <c r="C24" s="126"/>
      <c r="D24" s="136" t="s">
        <v>336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T4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4.42578125" style="1" customWidth="1"/>
    <col min="4" max="4" width="1.7109375" style="1" customWidth="1"/>
    <col min="5" max="5" width="20.5703125" style="1" customWidth="1"/>
    <col min="6" max="6" width="7.5703125" style="1" customWidth="1"/>
    <col min="7" max="7" width="1.140625" style="1" customWidth="1"/>
    <col min="8" max="12" width="8.5703125" style="1" customWidth="1"/>
    <col min="13" max="15" width="7.7109375" style="1" customWidth="1"/>
    <col min="16" max="16" width="8.5703125" style="1" customWidth="1"/>
    <col min="17" max="20" width="7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17</v>
      </c>
      <c r="C2" s="314"/>
      <c r="D2" s="314"/>
      <c r="E2" s="314"/>
      <c r="F2" s="315" t="s">
        <v>121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6" t="s">
        <v>268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6"/>
      <c r="I4" s="316"/>
      <c r="J4" s="319" t="s">
        <v>231</v>
      </c>
      <c r="K4" s="319"/>
      <c r="L4" s="319"/>
      <c r="M4" s="319" t="s">
        <v>64</v>
      </c>
      <c r="N4" s="319"/>
      <c r="O4" s="319"/>
      <c r="P4" s="319"/>
      <c r="Q4" s="319" t="s">
        <v>60</v>
      </c>
      <c r="R4" s="319"/>
      <c r="S4" s="319"/>
      <c r="T4" s="319"/>
    </row>
    <row r="5" spans="1:20" s="2" customFormat="1" ht="21" customHeight="1" x14ac:dyDescent="0.2">
      <c r="B5" s="320" t="s">
        <v>299</v>
      </c>
      <c r="C5" s="320"/>
      <c r="D5" s="320"/>
      <c r="E5" s="320"/>
      <c r="F5" s="320"/>
      <c r="G5" s="320"/>
      <c r="H5" s="316"/>
      <c r="I5" s="316"/>
      <c r="J5" s="320" t="s">
        <v>131</v>
      </c>
      <c r="K5" s="320"/>
      <c r="L5" s="320"/>
      <c r="M5" s="320" t="s">
        <v>93</v>
      </c>
      <c r="N5" s="320"/>
      <c r="O5" s="320"/>
      <c r="P5" s="320"/>
      <c r="Q5" s="320" t="s">
        <v>139</v>
      </c>
      <c r="R5" s="320"/>
      <c r="S5" s="320"/>
      <c r="T5" s="320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89</v>
      </c>
      <c r="C7" s="506"/>
      <c r="D7" s="506"/>
      <c r="E7" s="506"/>
      <c r="F7" s="506"/>
      <c r="G7" s="510"/>
      <c r="H7" s="480" t="s">
        <v>300</v>
      </c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33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34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35"/>
    </row>
    <row r="9" spans="1:20" ht="6" customHeight="1" x14ac:dyDescent="0.2">
      <c r="A9" s="5"/>
      <c r="B9" s="511"/>
      <c r="C9" s="512"/>
      <c r="D9" s="512"/>
      <c r="E9" s="512"/>
      <c r="F9" s="512"/>
      <c r="G9" s="513"/>
      <c r="H9" s="536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8"/>
    </row>
    <row r="10" spans="1:20" ht="15" customHeight="1" x14ac:dyDescent="0.2">
      <c r="A10" s="5"/>
      <c r="B10" s="511"/>
      <c r="C10" s="512"/>
      <c r="D10" s="512"/>
      <c r="E10" s="512"/>
      <c r="F10" s="512"/>
      <c r="G10" s="513"/>
      <c r="H10" s="539" t="s">
        <v>68</v>
      </c>
      <c r="I10" s="501"/>
      <c r="J10" s="501"/>
      <c r="K10" s="501"/>
      <c r="L10" s="540"/>
      <c r="M10" s="460" t="s">
        <v>69</v>
      </c>
      <c r="N10" s="501"/>
      <c r="O10" s="501"/>
      <c r="P10" s="540"/>
      <c r="Q10" s="460" t="s">
        <v>90</v>
      </c>
      <c r="R10" s="501"/>
      <c r="S10" s="501"/>
      <c r="T10" s="541"/>
    </row>
    <row r="11" spans="1:20" ht="15" customHeight="1" thickBot="1" x14ac:dyDescent="0.25">
      <c r="A11" s="5"/>
      <c r="B11" s="514"/>
      <c r="C11" s="515"/>
      <c r="D11" s="515"/>
      <c r="E11" s="515"/>
      <c r="F11" s="515"/>
      <c r="G11" s="516"/>
      <c r="H11" s="131">
        <v>2013</v>
      </c>
      <c r="I11" s="131">
        <v>2014</v>
      </c>
      <c r="J11" s="131">
        <v>2015</v>
      </c>
      <c r="K11" s="131">
        <v>2016</v>
      </c>
      <c r="L11" s="75">
        <v>2017</v>
      </c>
      <c r="M11" s="132" t="s">
        <v>185</v>
      </c>
      <c r="N11" s="132" t="s">
        <v>186</v>
      </c>
      <c r="O11" s="132" t="s">
        <v>191</v>
      </c>
      <c r="P11" s="73" t="s">
        <v>265</v>
      </c>
      <c r="Q11" s="132" t="s">
        <v>179</v>
      </c>
      <c r="R11" s="132" t="s">
        <v>182</v>
      </c>
      <c r="S11" s="132" t="s">
        <v>187</v>
      </c>
      <c r="T11" s="74" t="s">
        <v>241</v>
      </c>
    </row>
    <row r="12" spans="1:20" ht="15.75" thickTop="1" x14ac:dyDescent="0.2">
      <c r="A12" s="46"/>
      <c r="B12" s="34"/>
      <c r="C12" s="15" t="s">
        <v>221</v>
      </c>
      <c r="D12" s="15"/>
      <c r="E12" s="15"/>
      <c r="F12" s="16"/>
      <c r="G12" s="17"/>
      <c r="H12" s="263">
        <v>34222.639926428346</v>
      </c>
      <c r="I12" s="263">
        <v>35458.604835926955</v>
      </c>
      <c r="J12" s="263">
        <v>35495.512574714296</v>
      </c>
      <c r="K12" s="263">
        <v>35791.511135985515</v>
      </c>
      <c r="L12" s="264">
        <v>38160.732545032741</v>
      </c>
      <c r="M12" s="266">
        <v>1235.9649094986089</v>
      </c>
      <c r="N12" s="266">
        <v>36.90773878734035</v>
      </c>
      <c r="O12" s="266">
        <v>295.99856127121893</v>
      </c>
      <c r="P12" s="267">
        <v>2369.2214090472262</v>
      </c>
      <c r="Q12" s="268">
        <v>1.0361154169332254</v>
      </c>
      <c r="R12" s="268">
        <v>1.0010408683296514</v>
      </c>
      <c r="S12" s="268">
        <v>1.0083390417492402</v>
      </c>
      <c r="T12" s="269">
        <v>1.0661950650824901</v>
      </c>
    </row>
    <row r="13" spans="1:20" x14ac:dyDescent="0.2">
      <c r="A13" s="46"/>
      <c r="B13" s="36"/>
      <c r="C13" s="21" t="s">
        <v>301</v>
      </c>
      <c r="D13" s="21" t="s">
        <v>274</v>
      </c>
      <c r="E13" s="21"/>
      <c r="F13" s="22"/>
      <c r="G13" s="23"/>
      <c r="H13" s="232">
        <v>33539.531486713582</v>
      </c>
      <c r="I13" s="232">
        <v>35343.34305983466</v>
      </c>
      <c r="J13" s="232">
        <v>35964.696117222869</v>
      </c>
      <c r="K13" s="232">
        <v>35938.838966862582</v>
      </c>
      <c r="L13" s="233">
        <v>37881.187856165365</v>
      </c>
      <c r="M13" s="372">
        <v>1803.8115731210783</v>
      </c>
      <c r="N13" s="372">
        <v>621.35305738820898</v>
      </c>
      <c r="O13" s="372">
        <v>-25.857150360287051</v>
      </c>
      <c r="P13" s="373">
        <v>1942.3488893027825</v>
      </c>
      <c r="Q13" s="374">
        <v>1.0537816568438245</v>
      </c>
      <c r="R13" s="374">
        <v>1.0175804834402984</v>
      </c>
      <c r="S13" s="374">
        <v>0.9992810407663113</v>
      </c>
      <c r="T13" s="375">
        <v>1.0540459554381745</v>
      </c>
    </row>
    <row r="14" spans="1:20" x14ac:dyDescent="0.2">
      <c r="A14" s="46"/>
      <c r="B14" s="37"/>
      <c r="C14" s="8" t="s">
        <v>302</v>
      </c>
      <c r="D14" s="8" t="s">
        <v>275</v>
      </c>
      <c r="E14" s="8"/>
      <c r="F14" s="9"/>
      <c r="G14" s="6"/>
      <c r="H14" s="246">
        <v>31965.452783319011</v>
      </c>
      <c r="I14" s="246">
        <v>32754.497298760642</v>
      </c>
      <c r="J14" s="246">
        <v>32256.18966584426</v>
      </c>
      <c r="K14" s="246">
        <v>31929.637998056365</v>
      </c>
      <c r="L14" s="247">
        <v>33490.115916444978</v>
      </c>
      <c r="M14" s="248">
        <v>789.04451544163021</v>
      </c>
      <c r="N14" s="248">
        <v>-498.30763291638141</v>
      </c>
      <c r="O14" s="248">
        <v>-326.55166778789498</v>
      </c>
      <c r="P14" s="249">
        <v>1560.477918388613</v>
      </c>
      <c r="Q14" s="250">
        <v>1.0246842902802049</v>
      </c>
      <c r="R14" s="250">
        <v>0.9847865888958327</v>
      </c>
      <c r="S14" s="250">
        <v>0.98987630990607434</v>
      </c>
      <c r="T14" s="251">
        <v>1.0488723961882562</v>
      </c>
    </row>
    <row r="15" spans="1:20" x14ac:dyDescent="0.2">
      <c r="A15" s="46"/>
      <c r="B15" s="37"/>
      <c r="C15" s="8" t="s">
        <v>303</v>
      </c>
      <c r="D15" s="8" t="s">
        <v>276</v>
      </c>
      <c r="E15" s="8"/>
      <c r="F15" s="9"/>
      <c r="G15" s="6"/>
      <c r="H15" s="246">
        <v>29652.3004495881</v>
      </c>
      <c r="I15" s="246">
        <v>30116.324492564454</v>
      </c>
      <c r="J15" s="246">
        <v>29540.020767113911</v>
      </c>
      <c r="K15" s="246">
        <v>29751.344177161056</v>
      </c>
      <c r="L15" s="247">
        <v>31653.549673469865</v>
      </c>
      <c r="M15" s="248">
        <v>464.02404297635439</v>
      </c>
      <c r="N15" s="248">
        <v>-576.30372545054342</v>
      </c>
      <c r="O15" s="248">
        <v>211.32341004714544</v>
      </c>
      <c r="P15" s="249">
        <v>1902.2054963088085</v>
      </c>
      <c r="Q15" s="250">
        <v>1.0156488378959077</v>
      </c>
      <c r="R15" s="250">
        <v>0.98086407504365847</v>
      </c>
      <c r="S15" s="250">
        <v>1.0071538003210345</v>
      </c>
      <c r="T15" s="251">
        <v>1.0639367917288611</v>
      </c>
    </row>
    <row r="16" spans="1:20" x14ac:dyDescent="0.2">
      <c r="A16" s="46"/>
      <c r="B16" s="37"/>
      <c r="C16" s="8" t="s">
        <v>304</v>
      </c>
      <c r="D16" s="8" t="s">
        <v>277</v>
      </c>
      <c r="E16" s="8"/>
      <c r="F16" s="9"/>
      <c r="G16" s="6"/>
      <c r="H16" s="246">
        <v>44683.737549126403</v>
      </c>
      <c r="I16" s="246">
        <v>46706.099244572841</v>
      </c>
      <c r="J16" s="246">
        <v>44838.696941504306</v>
      </c>
      <c r="K16" s="246">
        <v>45488.924253205601</v>
      </c>
      <c r="L16" s="247">
        <v>49461.696192731695</v>
      </c>
      <c r="M16" s="248">
        <v>2022.3616954464378</v>
      </c>
      <c r="N16" s="248">
        <v>-1867.4023030685348</v>
      </c>
      <c r="O16" s="248">
        <v>650.22731170129555</v>
      </c>
      <c r="P16" s="249">
        <v>3972.7719395260938</v>
      </c>
      <c r="Q16" s="250">
        <v>1.0452594569382878</v>
      </c>
      <c r="R16" s="250">
        <v>0.96001802048828722</v>
      </c>
      <c r="S16" s="250">
        <v>1.0145014765382137</v>
      </c>
      <c r="T16" s="251">
        <v>1.0873349283313978</v>
      </c>
    </row>
    <row r="17" spans="1:20" x14ac:dyDescent="0.2">
      <c r="A17" s="46"/>
      <c r="B17" s="37"/>
      <c r="C17" s="8" t="s">
        <v>305</v>
      </c>
      <c r="D17" s="8" t="s">
        <v>278</v>
      </c>
      <c r="E17" s="8"/>
      <c r="F17" s="9"/>
      <c r="G17" s="6"/>
      <c r="H17" s="246">
        <v>37038.622216283671</v>
      </c>
      <c r="I17" s="246">
        <v>38713.892430744694</v>
      </c>
      <c r="J17" s="246">
        <v>36858.96600250942</v>
      </c>
      <c r="K17" s="246">
        <v>35720.671391149262</v>
      </c>
      <c r="L17" s="247">
        <v>38118.807742298901</v>
      </c>
      <c r="M17" s="248">
        <v>1675.270214461023</v>
      </c>
      <c r="N17" s="248">
        <v>-1854.9264282352742</v>
      </c>
      <c r="O17" s="248">
        <v>-1138.2946113601574</v>
      </c>
      <c r="P17" s="249">
        <v>2398.1363511496384</v>
      </c>
      <c r="Q17" s="250">
        <v>1.0452303599382946</v>
      </c>
      <c r="R17" s="250">
        <v>0.95208628448938448</v>
      </c>
      <c r="S17" s="250">
        <v>0.96911756528160176</v>
      </c>
      <c r="T17" s="251">
        <v>1.0671358140189895</v>
      </c>
    </row>
    <row r="18" spans="1:20" x14ac:dyDescent="0.2">
      <c r="A18" s="46"/>
      <c r="B18" s="37"/>
      <c r="C18" s="8" t="s">
        <v>306</v>
      </c>
      <c r="D18" s="8" t="s">
        <v>279</v>
      </c>
      <c r="E18" s="8"/>
      <c r="F18" s="9"/>
      <c r="G18" s="6"/>
      <c r="H18" s="246">
        <v>22636.340869308478</v>
      </c>
      <c r="I18" s="246">
        <v>24113.409717435261</v>
      </c>
      <c r="J18" s="246">
        <v>23925.88207537627</v>
      </c>
      <c r="K18" s="246">
        <v>25256.679716151295</v>
      </c>
      <c r="L18" s="247">
        <v>25395.466388421308</v>
      </c>
      <c r="M18" s="248">
        <v>1477.0688481267825</v>
      </c>
      <c r="N18" s="248">
        <v>-187.52764205899075</v>
      </c>
      <c r="O18" s="248">
        <v>1330.7976407750248</v>
      </c>
      <c r="P18" s="249">
        <v>138.78667227001279</v>
      </c>
      <c r="Q18" s="250">
        <v>1.0652521030962858</v>
      </c>
      <c r="R18" s="250">
        <v>0.99222309726179458</v>
      </c>
      <c r="S18" s="250">
        <v>1.0556216751625904</v>
      </c>
      <c r="T18" s="251">
        <v>1.0054950481943699</v>
      </c>
    </row>
    <row r="19" spans="1:20" x14ac:dyDescent="0.2">
      <c r="A19" s="46"/>
      <c r="B19" s="37"/>
      <c r="C19" s="8" t="s">
        <v>307</v>
      </c>
      <c r="D19" s="8" t="s">
        <v>280</v>
      </c>
      <c r="E19" s="8"/>
      <c r="F19" s="9"/>
      <c r="G19" s="6"/>
      <c r="H19" s="246">
        <v>33800.701766592247</v>
      </c>
      <c r="I19" s="246">
        <v>33913.01518555433</v>
      </c>
      <c r="J19" s="246">
        <v>33932.325168800824</v>
      </c>
      <c r="K19" s="246">
        <v>34645.900460120793</v>
      </c>
      <c r="L19" s="247">
        <v>36593.729646689906</v>
      </c>
      <c r="M19" s="248">
        <v>112.31341896208323</v>
      </c>
      <c r="N19" s="248">
        <v>19.309983246494085</v>
      </c>
      <c r="O19" s="248">
        <v>713.57529131996853</v>
      </c>
      <c r="P19" s="249">
        <v>1947.8291865691135</v>
      </c>
      <c r="Q19" s="250">
        <v>1.0033228132284842</v>
      </c>
      <c r="R19" s="250">
        <v>1.0005693974169161</v>
      </c>
      <c r="S19" s="250">
        <v>1.0210293661801895</v>
      </c>
      <c r="T19" s="251">
        <v>1.0562210582118126</v>
      </c>
    </row>
    <row r="20" spans="1:20" x14ac:dyDescent="0.2">
      <c r="A20" s="46"/>
      <c r="B20" s="37"/>
      <c r="C20" s="8" t="s">
        <v>308</v>
      </c>
      <c r="D20" s="8" t="s">
        <v>281</v>
      </c>
      <c r="E20" s="8"/>
      <c r="F20" s="9"/>
      <c r="G20" s="6"/>
      <c r="H20" s="246">
        <v>28658.263646284333</v>
      </c>
      <c r="I20" s="246">
        <v>29151.661097237942</v>
      </c>
      <c r="J20" s="246">
        <v>28699.245212282563</v>
      </c>
      <c r="K20" s="246">
        <v>29047.294634311136</v>
      </c>
      <c r="L20" s="247">
        <v>31524.608188996357</v>
      </c>
      <c r="M20" s="248">
        <v>493.39745095360922</v>
      </c>
      <c r="N20" s="248">
        <v>-452.41588495537871</v>
      </c>
      <c r="O20" s="248">
        <v>348.04942202857274</v>
      </c>
      <c r="P20" s="249">
        <v>2477.3135546852209</v>
      </c>
      <c r="Q20" s="250">
        <v>1.0172165856607149</v>
      </c>
      <c r="R20" s="250">
        <v>0.98448061386806385</v>
      </c>
      <c r="S20" s="250">
        <v>1.0121274765051875</v>
      </c>
      <c r="T20" s="251">
        <v>1.0852855174939073</v>
      </c>
    </row>
    <row r="21" spans="1:20" x14ac:dyDescent="0.2">
      <c r="A21" s="46"/>
      <c r="B21" s="37"/>
      <c r="C21" s="8" t="s">
        <v>309</v>
      </c>
      <c r="D21" s="8" t="s">
        <v>282</v>
      </c>
      <c r="E21" s="8"/>
      <c r="F21" s="9"/>
      <c r="G21" s="6"/>
      <c r="H21" s="246">
        <v>29039.891943680483</v>
      </c>
      <c r="I21" s="246">
        <v>29865.148162130779</v>
      </c>
      <c r="J21" s="246">
        <v>29418.546608891458</v>
      </c>
      <c r="K21" s="246">
        <v>30372.643155019945</v>
      </c>
      <c r="L21" s="247">
        <v>31366.771924664936</v>
      </c>
      <c r="M21" s="248">
        <v>825.25621845029673</v>
      </c>
      <c r="N21" s="248">
        <v>-446.60155323932122</v>
      </c>
      <c r="O21" s="248">
        <v>954.09654612848681</v>
      </c>
      <c r="P21" s="249">
        <v>994.12876964499083</v>
      </c>
      <c r="Q21" s="250">
        <v>1.0284180196004442</v>
      </c>
      <c r="R21" s="250">
        <v>0.98504606269438788</v>
      </c>
      <c r="S21" s="250">
        <v>1.0324318042904308</v>
      </c>
      <c r="T21" s="251">
        <v>1.0327310588206309</v>
      </c>
    </row>
    <row r="22" spans="1:20" x14ac:dyDescent="0.2">
      <c r="A22" s="46"/>
      <c r="B22" s="37"/>
      <c r="C22" s="8" t="s">
        <v>310</v>
      </c>
      <c r="D22" s="8" t="s">
        <v>283</v>
      </c>
      <c r="E22" s="8"/>
      <c r="F22" s="9"/>
      <c r="G22" s="6"/>
      <c r="H22" s="246">
        <v>36168.959540385862</v>
      </c>
      <c r="I22" s="246">
        <v>38293.742056578492</v>
      </c>
      <c r="J22" s="246">
        <v>39191.693685446306</v>
      </c>
      <c r="K22" s="246">
        <v>40147.75937542678</v>
      </c>
      <c r="L22" s="247">
        <v>42765.493622156835</v>
      </c>
      <c r="M22" s="248">
        <v>2124.7825161926303</v>
      </c>
      <c r="N22" s="248">
        <v>897.95162886781327</v>
      </c>
      <c r="O22" s="248">
        <v>956.06568998047442</v>
      </c>
      <c r="P22" s="249">
        <v>2617.734246730055</v>
      </c>
      <c r="Q22" s="250">
        <v>1.0587460226446415</v>
      </c>
      <c r="R22" s="250">
        <v>1.023449043646377</v>
      </c>
      <c r="S22" s="250">
        <v>1.0243945999796253</v>
      </c>
      <c r="T22" s="251">
        <v>1.0652024991544682</v>
      </c>
    </row>
    <row r="23" spans="1:20" x14ac:dyDescent="0.2">
      <c r="A23" s="46"/>
      <c r="B23" s="37"/>
      <c r="C23" s="8" t="s">
        <v>311</v>
      </c>
      <c r="D23" s="8" t="s">
        <v>284</v>
      </c>
      <c r="E23" s="8"/>
      <c r="F23" s="9"/>
      <c r="G23" s="6"/>
      <c r="H23" s="246">
        <v>33001.645943710661</v>
      </c>
      <c r="I23" s="246">
        <v>34273.594887201725</v>
      </c>
      <c r="J23" s="246">
        <v>34932.18370365187</v>
      </c>
      <c r="K23" s="246">
        <v>34562.325263034822</v>
      </c>
      <c r="L23" s="247">
        <v>36710.472351064214</v>
      </c>
      <c r="M23" s="248">
        <v>1271.9489434910647</v>
      </c>
      <c r="N23" s="248">
        <v>658.5888164501448</v>
      </c>
      <c r="O23" s="248">
        <v>-369.85844061704847</v>
      </c>
      <c r="P23" s="249">
        <v>2148.1470880293928</v>
      </c>
      <c r="Q23" s="250">
        <v>1.0385419850167645</v>
      </c>
      <c r="R23" s="250">
        <v>1.0192156328689079</v>
      </c>
      <c r="S23" s="250">
        <v>0.98941210077919106</v>
      </c>
      <c r="T23" s="251">
        <v>1.062152852034145</v>
      </c>
    </row>
    <row r="24" spans="1:20" x14ac:dyDescent="0.2">
      <c r="A24" s="46"/>
      <c r="B24" s="37"/>
      <c r="C24" s="8" t="s">
        <v>312</v>
      </c>
      <c r="D24" s="8" t="s">
        <v>285</v>
      </c>
      <c r="E24" s="8"/>
      <c r="F24" s="9"/>
      <c r="G24" s="6"/>
      <c r="H24" s="246">
        <v>30302.366120619699</v>
      </c>
      <c r="I24" s="246">
        <v>32017.29428278422</v>
      </c>
      <c r="J24" s="246">
        <v>34441.51405931115</v>
      </c>
      <c r="K24" s="246">
        <v>35572.16867185603</v>
      </c>
      <c r="L24" s="247">
        <v>38752.328943558976</v>
      </c>
      <c r="M24" s="248">
        <v>1714.9281621645205</v>
      </c>
      <c r="N24" s="248">
        <v>2424.2197765269302</v>
      </c>
      <c r="O24" s="248">
        <v>1130.6546125448804</v>
      </c>
      <c r="P24" s="249">
        <v>3180.1602717029455</v>
      </c>
      <c r="Q24" s="250">
        <v>1.0565938697769734</v>
      </c>
      <c r="R24" s="250">
        <v>1.0757159476099278</v>
      </c>
      <c r="S24" s="250">
        <v>1.0328282493794494</v>
      </c>
      <c r="T24" s="251">
        <v>1.0894002359271118</v>
      </c>
    </row>
    <row r="25" spans="1:20" x14ac:dyDescent="0.2">
      <c r="A25" s="46"/>
      <c r="B25" s="37"/>
      <c r="C25" s="8" t="s">
        <v>313</v>
      </c>
      <c r="D25" s="8" t="s">
        <v>286</v>
      </c>
      <c r="E25" s="8"/>
      <c r="F25" s="9"/>
      <c r="G25" s="6"/>
      <c r="H25" s="246">
        <v>30158.421371502143</v>
      </c>
      <c r="I25" s="246">
        <v>30824.590689443019</v>
      </c>
      <c r="J25" s="246">
        <v>30413.931518602487</v>
      </c>
      <c r="K25" s="246">
        <v>31125.356520495374</v>
      </c>
      <c r="L25" s="247">
        <v>35906.604605222943</v>
      </c>
      <c r="M25" s="248">
        <v>666.16931794087577</v>
      </c>
      <c r="N25" s="248">
        <v>-410.65917084053217</v>
      </c>
      <c r="O25" s="248">
        <v>711.42500189288694</v>
      </c>
      <c r="P25" s="249">
        <v>4781.2480847275692</v>
      </c>
      <c r="Q25" s="250">
        <v>1.0220889982845842</v>
      </c>
      <c r="R25" s="250">
        <v>0.98667754667116547</v>
      </c>
      <c r="S25" s="250">
        <v>1.0233914185496784</v>
      </c>
      <c r="T25" s="251">
        <v>1.1536126367445534</v>
      </c>
    </row>
    <row r="26" spans="1:20" x14ac:dyDescent="0.2">
      <c r="A26" s="46"/>
      <c r="B26" s="37"/>
      <c r="C26" s="8" t="s">
        <v>314</v>
      </c>
      <c r="D26" s="8" t="s">
        <v>287</v>
      </c>
      <c r="E26" s="8"/>
      <c r="F26" s="9"/>
      <c r="G26" s="6"/>
      <c r="H26" s="246">
        <v>33356.111531712646</v>
      </c>
      <c r="I26" s="246">
        <v>33557.742918518292</v>
      </c>
      <c r="J26" s="246">
        <v>31897.00346221642</v>
      </c>
      <c r="K26" s="246">
        <v>32101.140921403352</v>
      </c>
      <c r="L26" s="247">
        <v>34234.555841949092</v>
      </c>
      <c r="M26" s="248">
        <v>201.63138680564589</v>
      </c>
      <c r="N26" s="248">
        <v>-1660.7394563018715</v>
      </c>
      <c r="O26" s="248">
        <v>204.13745918693166</v>
      </c>
      <c r="P26" s="249">
        <v>2133.4149205457397</v>
      </c>
      <c r="Q26" s="250">
        <v>1.0060448109071092</v>
      </c>
      <c r="R26" s="250">
        <v>0.95051099055337773</v>
      </c>
      <c r="S26" s="250">
        <v>1.0063998945677999</v>
      </c>
      <c r="T26" s="251">
        <v>1.0664591618649695</v>
      </c>
    </row>
    <row r="27" spans="1:20" x14ac:dyDescent="0.2">
      <c r="A27" s="46"/>
      <c r="B27" s="37"/>
      <c r="C27" s="8" t="s">
        <v>315</v>
      </c>
      <c r="D27" s="8" t="s">
        <v>288</v>
      </c>
      <c r="E27" s="8"/>
      <c r="F27" s="9"/>
      <c r="G27" s="6"/>
      <c r="H27" s="246">
        <v>36791.236132000733</v>
      </c>
      <c r="I27" s="246">
        <v>36458.862143329228</v>
      </c>
      <c r="J27" s="246">
        <v>38062.48771945179</v>
      </c>
      <c r="K27" s="246">
        <v>38339.913952878633</v>
      </c>
      <c r="L27" s="247">
        <v>40445.6381737829</v>
      </c>
      <c r="M27" s="248">
        <v>-332.37398867150478</v>
      </c>
      <c r="N27" s="248">
        <v>1603.6255761225621</v>
      </c>
      <c r="O27" s="248">
        <v>277.42623342684237</v>
      </c>
      <c r="P27" s="249">
        <v>2105.724220904267</v>
      </c>
      <c r="Q27" s="250">
        <v>0.99096594668689564</v>
      </c>
      <c r="R27" s="250">
        <v>1.0439845206857608</v>
      </c>
      <c r="S27" s="250">
        <v>1.0072887047076817</v>
      </c>
      <c r="T27" s="251">
        <v>1.0549225077419915</v>
      </c>
    </row>
    <row r="28" spans="1:20" x14ac:dyDescent="0.2">
      <c r="A28" s="46"/>
      <c r="B28" s="37"/>
      <c r="C28" s="8" t="s">
        <v>316</v>
      </c>
      <c r="D28" s="8" t="s">
        <v>289</v>
      </c>
      <c r="E28" s="8"/>
      <c r="F28" s="9"/>
      <c r="G28" s="6"/>
      <c r="H28" s="246">
        <v>30133.045437473342</v>
      </c>
      <c r="I28" s="246">
        <v>31169.211083987768</v>
      </c>
      <c r="J28" s="246">
        <v>31090.597500506075</v>
      </c>
      <c r="K28" s="246">
        <v>30723.592522708324</v>
      </c>
      <c r="L28" s="247">
        <v>32375.309337578787</v>
      </c>
      <c r="M28" s="248">
        <v>1036.165646514426</v>
      </c>
      <c r="N28" s="248">
        <v>-78.613583481692331</v>
      </c>
      <c r="O28" s="248">
        <v>-367.00497779775105</v>
      </c>
      <c r="P28" s="249">
        <v>1651.7168148704623</v>
      </c>
      <c r="Q28" s="250">
        <v>1.0343863566218188</v>
      </c>
      <c r="R28" s="250">
        <v>0.99747784493903735</v>
      </c>
      <c r="S28" s="250">
        <v>0.98819562802574712</v>
      </c>
      <c r="T28" s="251">
        <v>1.0537605364232601</v>
      </c>
    </row>
    <row r="29" spans="1:20" x14ac:dyDescent="0.2">
      <c r="A29" s="46"/>
      <c r="B29" s="37"/>
      <c r="C29" s="8" t="s">
        <v>317</v>
      </c>
      <c r="D29" s="8" t="s">
        <v>290</v>
      </c>
      <c r="E29" s="8"/>
      <c r="F29" s="9"/>
      <c r="G29" s="6"/>
      <c r="H29" s="246">
        <v>32069.560204514768</v>
      </c>
      <c r="I29" s="246">
        <v>33347.140895977042</v>
      </c>
      <c r="J29" s="246">
        <v>32756.55905922137</v>
      </c>
      <c r="K29" s="246">
        <v>33131.513666637795</v>
      </c>
      <c r="L29" s="247">
        <v>36409.427200933133</v>
      </c>
      <c r="M29" s="248">
        <v>1277.5806914622735</v>
      </c>
      <c r="N29" s="248">
        <v>-590.58183675567125</v>
      </c>
      <c r="O29" s="248">
        <v>374.95460741642455</v>
      </c>
      <c r="P29" s="249">
        <v>3277.9135342953377</v>
      </c>
      <c r="Q29" s="250">
        <v>1.0398377989381475</v>
      </c>
      <c r="R29" s="250">
        <v>0.98228988090469493</v>
      </c>
      <c r="S29" s="250">
        <v>1.0114467031393173</v>
      </c>
      <c r="T29" s="251">
        <v>1.0989364255215444</v>
      </c>
    </row>
    <row r="30" spans="1:20" x14ac:dyDescent="0.2">
      <c r="A30" s="46"/>
      <c r="B30" s="37"/>
      <c r="C30" s="8" t="s">
        <v>318</v>
      </c>
      <c r="D30" s="8" t="s">
        <v>291</v>
      </c>
      <c r="E30" s="8"/>
      <c r="F30" s="9"/>
      <c r="G30" s="6"/>
      <c r="H30" s="246">
        <v>36388.489962772102</v>
      </c>
      <c r="I30" s="246">
        <v>37091.856848166964</v>
      </c>
      <c r="J30" s="246">
        <v>39487.168834303819</v>
      </c>
      <c r="K30" s="246">
        <v>40863.945451627405</v>
      </c>
      <c r="L30" s="247">
        <v>42010.33564338291</v>
      </c>
      <c r="M30" s="248">
        <v>703.36688539486204</v>
      </c>
      <c r="N30" s="248">
        <v>2395.3119861368541</v>
      </c>
      <c r="O30" s="248">
        <v>1376.7766173235868</v>
      </c>
      <c r="P30" s="249">
        <v>1146.3901917555049</v>
      </c>
      <c r="Q30" s="250">
        <v>1.0193293782213677</v>
      </c>
      <c r="R30" s="250">
        <v>1.0645778397113388</v>
      </c>
      <c r="S30" s="250">
        <v>1.0348664302346118</v>
      </c>
      <c r="T30" s="251">
        <v>1.0280538303163247</v>
      </c>
    </row>
    <row r="31" spans="1:20" x14ac:dyDescent="0.2">
      <c r="A31" s="46"/>
      <c r="B31" s="37"/>
      <c r="C31" s="8" t="s">
        <v>319</v>
      </c>
      <c r="D31" s="8" t="s">
        <v>292</v>
      </c>
      <c r="E31" s="8"/>
      <c r="F31" s="9"/>
      <c r="G31" s="6"/>
      <c r="H31" s="246">
        <v>37943.768613917309</v>
      </c>
      <c r="I31" s="246">
        <v>38630.366535187713</v>
      </c>
      <c r="J31" s="246">
        <v>38739.625614009688</v>
      </c>
      <c r="K31" s="246">
        <v>40182.549172130559</v>
      </c>
      <c r="L31" s="247">
        <v>42710.469863633094</v>
      </c>
      <c r="M31" s="248">
        <v>686.59792127040419</v>
      </c>
      <c r="N31" s="248">
        <v>109.25907882197498</v>
      </c>
      <c r="O31" s="248">
        <v>1442.9235581208704</v>
      </c>
      <c r="P31" s="249">
        <v>2527.9206915025352</v>
      </c>
      <c r="Q31" s="250">
        <v>1.0180951430591048</v>
      </c>
      <c r="R31" s="250">
        <v>1.0028283210495157</v>
      </c>
      <c r="S31" s="250">
        <v>1.0372467088995061</v>
      </c>
      <c r="T31" s="251">
        <v>1.0629109089289892</v>
      </c>
    </row>
    <row r="32" spans="1:20" x14ac:dyDescent="0.2">
      <c r="A32" s="46"/>
      <c r="B32" s="37"/>
      <c r="C32" s="8" t="s">
        <v>320</v>
      </c>
      <c r="D32" s="8" t="s">
        <v>293</v>
      </c>
      <c r="E32" s="8"/>
      <c r="F32" s="9"/>
      <c r="G32" s="6"/>
      <c r="H32" s="246">
        <v>31293.939820125172</v>
      </c>
      <c r="I32" s="246">
        <v>30741.299250359953</v>
      </c>
      <c r="J32" s="246">
        <v>30347.419816153899</v>
      </c>
      <c r="K32" s="246">
        <v>30634.631585703904</v>
      </c>
      <c r="L32" s="247">
        <v>33502.521170149812</v>
      </c>
      <c r="M32" s="248">
        <v>-552.64056976521897</v>
      </c>
      <c r="N32" s="248">
        <v>-393.8794342060537</v>
      </c>
      <c r="O32" s="248">
        <v>287.21176955000556</v>
      </c>
      <c r="P32" s="249">
        <v>2867.8895844459075</v>
      </c>
      <c r="Q32" s="250">
        <v>0.98234033257104258</v>
      </c>
      <c r="R32" s="250">
        <v>0.98718728733622274</v>
      </c>
      <c r="S32" s="250">
        <v>1.009464124834663</v>
      </c>
      <c r="T32" s="251">
        <v>1.093615931904474</v>
      </c>
    </row>
    <row r="33" spans="1:20" x14ac:dyDescent="0.2">
      <c r="A33" s="46"/>
      <c r="B33" s="37"/>
      <c r="C33" s="8" t="s">
        <v>321</v>
      </c>
      <c r="D33" s="8" t="s">
        <v>294</v>
      </c>
      <c r="E33" s="8"/>
      <c r="F33" s="9"/>
      <c r="G33" s="6"/>
      <c r="H33" s="246">
        <v>28132.680927377904</v>
      </c>
      <c r="I33" s="246">
        <v>28371.764383753169</v>
      </c>
      <c r="J33" s="246">
        <v>29026.020433519228</v>
      </c>
      <c r="K33" s="246">
        <v>29782.366602098202</v>
      </c>
      <c r="L33" s="247">
        <v>31853.936669366074</v>
      </c>
      <c r="M33" s="248">
        <v>239.08345637526509</v>
      </c>
      <c r="N33" s="248">
        <v>654.25604976605973</v>
      </c>
      <c r="O33" s="248">
        <v>756.34616857897345</v>
      </c>
      <c r="P33" s="249">
        <v>2071.5700672678722</v>
      </c>
      <c r="Q33" s="250">
        <v>1.0084984241989747</v>
      </c>
      <c r="R33" s="250">
        <v>1.0230601114867821</v>
      </c>
      <c r="S33" s="250">
        <v>1.0260575220882</v>
      </c>
      <c r="T33" s="251">
        <v>1.0695569326287833</v>
      </c>
    </row>
    <row r="34" spans="1:20" x14ac:dyDescent="0.2">
      <c r="A34" s="46"/>
      <c r="B34" s="37"/>
      <c r="C34" s="8" t="s">
        <v>322</v>
      </c>
      <c r="D34" s="8" t="s">
        <v>238</v>
      </c>
      <c r="E34" s="8"/>
      <c r="F34" s="9"/>
      <c r="G34" s="6"/>
      <c r="H34" s="246">
        <v>25604.969067898473</v>
      </c>
      <c r="I34" s="246">
        <v>26019.913047982034</v>
      </c>
      <c r="J34" s="246">
        <v>26106.418522413765</v>
      </c>
      <c r="K34" s="246">
        <v>26306.988303018046</v>
      </c>
      <c r="L34" s="247">
        <v>27693.601312551273</v>
      </c>
      <c r="M34" s="248">
        <v>414.94398008356075</v>
      </c>
      <c r="N34" s="248">
        <v>86.505474431731272</v>
      </c>
      <c r="O34" s="248">
        <v>200.56978060428082</v>
      </c>
      <c r="P34" s="249">
        <v>1386.6130095332264</v>
      </c>
      <c r="Q34" s="250">
        <v>1.0162056036460432</v>
      </c>
      <c r="R34" s="250">
        <v>1.0033245873755308</v>
      </c>
      <c r="S34" s="250">
        <v>1.0076827765720557</v>
      </c>
      <c r="T34" s="251">
        <v>1.0527089225707433</v>
      </c>
    </row>
    <row r="35" spans="1:20" x14ac:dyDescent="0.2">
      <c r="A35" s="46"/>
      <c r="B35" s="37"/>
      <c r="C35" s="8" t="s">
        <v>323</v>
      </c>
      <c r="D35" s="8" t="s">
        <v>295</v>
      </c>
      <c r="E35" s="8"/>
      <c r="F35" s="9"/>
      <c r="G35" s="6"/>
      <c r="H35" s="246">
        <v>30715.74517950357</v>
      </c>
      <c r="I35" s="246">
        <v>31579.500256358468</v>
      </c>
      <c r="J35" s="246">
        <v>33804.265767364806</v>
      </c>
      <c r="K35" s="246">
        <v>36753.116876740925</v>
      </c>
      <c r="L35" s="247">
        <v>37191.275743348982</v>
      </c>
      <c r="M35" s="248">
        <v>863.7550768548972</v>
      </c>
      <c r="N35" s="248">
        <v>2224.7655110063388</v>
      </c>
      <c r="O35" s="248">
        <v>2948.851109376119</v>
      </c>
      <c r="P35" s="249">
        <v>438.158866608057</v>
      </c>
      <c r="Q35" s="250">
        <v>1.0281209220810725</v>
      </c>
      <c r="R35" s="250">
        <v>1.0704496744073202</v>
      </c>
      <c r="S35" s="250">
        <v>1.0872331063088194</v>
      </c>
      <c r="T35" s="251">
        <v>1.0119216791347931</v>
      </c>
    </row>
    <row r="36" spans="1:20" x14ac:dyDescent="0.2">
      <c r="A36" s="46"/>
      <c r="B36" s="37"/>
      <c r="C36" s="8" t="s">
        <v>324</v>
      </c>
      <c r="D36" s="8" t="s">
        <v>296</v>
      </c>
      <c r="E36" s="8"/>
      <c r="F36" s="9"/>
      <c r="G36" s="6"/>
      <c r="H36" s="246">
        <v>25936.215975358926</v>
      </c>
      <c r="I36" s="246">
        <v>26646.570219181256</v>
      </c>
      <c r="J36" s="246">
        <v>26741.491866194454</v>
      </c>
      <c r="K36" s="246">
        <v>27245.403034315008</v>
      </c>
      <c r="L36" s="247">
        <v>30123.423599222515</v>
      </c>
      <c r="M36" s="248">
        <v>710.35424382233032</v>
      </c>
      <c r="N36" s="248">
        <v>94.921647013197799</v>
      </c>
      <c r="O36" s="248">
        <v>503.91116812055407</v>
      </c>
      <c r="P36" s="249">
        <v>2878.0205649075069</v>
      </c>
      <c r="Q36" s="250">
        <v>1.0273885074251854</v>
      </c>
      <c r="R36" s="250">
        <v>1.0035622463316074</v>
      </c>
      <c r="S36" s="250">
        <v>1.0188437941548647</v>
      </c>
      <c r="T36" s="251">
        <v>1.1056332534806954</v>
      </c>
    </row>
    <row r="37" spans="1:20" x14ac:dyDescent="0.2">
      <c r="A37" s="46"/>
      <c r="B37" s="37"/>
      <c r="C37" s="8" t="s">
        <v>325</v>
      </c>
      <c r="D37" s="8" t="s">
        <v>297</v>
      </c>
      <c r="E37" s="8"/>
      <c r="F37" s="9"/>
      <c r="G37" s="6"/>
      <c r="H37" s="246">
        <v>27003.262891420392</v>
      </c>
      <c r="I37" s="246">
        <v>28645.944168252925</v>
      </c>
      <c r="J37" s="246">
        <v>31809.997468558344</v>
      </c>
      <c r="K37" s="246">
        <v>31182.874224220057</v>
      </c>
      <c r="L37" s="247">
        <v>32244.529288379901</v>
      </c>
      <c r="M37" s="248">
        <v>1642.6812768325326</v>
      </c>
      <c r="N37" s="248">
        <v>3164.0533003054188</v>
      </c>
      <c r="O37" s="248">
        <v>-627.1232443382869</v>
      </c>
      <c r="P37" s="249">
        <v>1061.6550641598442</v>
      </c>
      <c r="Q37" s="250">
        <v>1.060832695790791</v>
      </c>
      <c r="R37" s="250">
        <v>1.1104537969396731</v>
      </c>
      <c r="S37" s="250">
        <v>0.98028534126863265</v>
      </c>
      <c r="T37" s="251">
        <v>1.0340460939080223</v>
      </c>
    </row>
    <row r="38" spans="1:20" ht="13.5" thickBot="1" x14ac:dyDescent="0.25">
      <c r="A38" s="46"/>
      <c r="B38" s="38"/>
      <c r="C38" s="10" t="s">
        <v>326</v>
      </c>
      <c r="D38" s="10" t="s">
        <v>298</v>
      </c>
      <c r="E38" s="10"/>
      <c r="F38" s="11"/>
      <c r="G38" s="7"/>
      <c r="H38" s="287">
        <v>30097.59110846811</v>
      </c>
      <c r="I38" s="287">
        <v>30440.733691042875</v>
      </c>
      <c r="J38" s="287">
        <v>31779.446099867142</v>
      </c>
      <c r="K38" s="287">
        <v>32284.822135789185</v>
      </c>
      <c r="L38" s="288">
        <v>32818.774961809584</v>
      </c>
      <c r="M38" s="289">
        <v>343.14258257476467</v>
      </c>
      <c r="N38" s="289">
        <v>1338.7124088242672</v>
      </c>
      <c r="O38" s="289">
        <v>505.37603592204323</v>
      </c>
      <c r="P38" s="290">
        <v>533.95282602039879</v>
      </c>
      <c r="Q38" s="291">
        <v>1.0114009982173697</v>
      </c>
      <c r="R38" s="291">
        <v>1.0439776656637609</v>
      </c>
      <c r="S38" s="291">
        <v>1.0159026068086239</v>
      </c>
      <c r="T38" s="292">
        <v>1.0165388188844469</v>
      </c>
    </row>
    <row r="39" spans="1:20" ht="13.5" x14ac:dyDescent="0.25">
      <c r="B39" s="325" t="s">
        <v>9</v>
      </c>
      <c r="C39" s="326"/>
      <c r="D39" s="326"/>
      <c r="E39" s="326"/>
      <c r="F39" s="326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7" t="s">
        <v>201</v>
      </c>
    </row>
    <row r="40" spans="1:20" x14ac:dyDescent="0.2">
      <c r="B40" s="328" t="s">
        <v>62</v>
      </c>
      <c r="C40" s="462" t="s">
        <v>225</v>
      </c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2"/>
    </row>
  </sheetData>
  <mergeCells count="6">
    <mergeCell ref="B7:G11"/>
    <mergeCell ref="C40:T40"/>
    <mergeCell ref="Q10:T10"/>
    <mergeCell ref="M10:P10"/>
    <mergeCell ref="H10:L10"/>
    <mergeCell ref="H7:T9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E6">
    <cfRule type="expression" dxfId="4" priority="18" stopIfTrue="1">
      <formula>#REF!=" "</formula>
    </cfRule>
  </conditionalFormatting>
  <conditionalFormatting sqref="T39">
    <cfRule type="expression" dxfId="3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T50"/>
  <sheetViews>
    <sheetView zoomScale="90" zoomScaleNormal="90" workbookViewId="0"/>
  </sheetViews>
  <sheetFormatPr defaultRowHeight="12.75" x14ac:dyDescent="0.2"/>
  <cols>
    <col min="1" max="1" width="4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9.85546875" style="1" customWidth="1"/>
    <col min="7" max="7" width="11.28515625" style="1" customWidth="1"/>
    <col min="8" max="20" width="8.710937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18</v>
      </c>
      <c r="C2" s="314"/>
      <c r="D2" s="314"/>
      <c r="E2" s="314"/>
      <c r="F2" s="367" t="s">
        <v>144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6" t="s">
        <v>273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15.75" x14ac:dyDescent="0.25">
      <c r="B4" s="319" t="s">
        <v>59</v>
      </c>
      <c r="C4" s="319"/>
      <c r="D4" s="319"/>
      <c r="E4" s="319"/>
      <c r="F4" s="319"/>
      <c r="G4" s="319" t="s">
        <v>231</v>
      </c>
      <c r="H4" s="319"/>
      <c r="I4" s="319"/>
      <c r="J4" s="319"/>
      <c r="K4" s="319"/>
      <c r="L4" s="319"/>
      <c r="M4" s="319" t="s">
        <v>64</v>
      </c>
      <c r="N4" s="319"/>
      <c r="O4" s="319"/>
      <c r="P4" s="316"/>
      <c r="Q4" s="319" t="s">
        <v>60</v>
      </c>
      <c r="R4" s="319"/>
      <c r="S4" s="319"/>
      <c r="T4" s="316"/>
    </row>
    <row r="5" spans="1:20" s="2" customFormat="1" ht="15.75" x14ac:dyDescent="0.2">
      <c r="B5" s="320" t="s">
        <v>99</v>
      </c>
      <c r="C5" s="320"/>
      <c r="D5" s="320"/>
      <c r="E5" s="320"/>
      <c r="F5" s="320"/>
      <c r="G5" s="320" t="s">
        <v>92</v>
      </c>
      <c r="H5" s="320"/>
      <c r="I5" s="320"/>
      <c r="J5" s="320"/>
      <c r="K5" s="320"/>
      <c r="L5" s="320"/>
      <c r="M5" s="320" t="s">
        <v>93</v>
      </c>
      <c r="N5" s="320"/>
      <c r="O5" s="320"/>
      <c r="P5" s="316"/>
      <c r="Q5" s="320" t="s">
        <v>135</v>
      </c>
      <c r="R5" s="320"/>
      <c r="S5" s="320"/>
      <c r="T5" s="316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0"/>
      <c r="I6" s="320"/>
      <c r="J6" s="320"/>
      <c r="K6" s="320"/>
      <c r="L6" s="320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96</v>
      </c>
      <c r="C7" s="506"/>
      <c r="D7" s="506"/>
      <c r="E7" s="506"/>
      <c r="F7" s="506"/>
      <c r="G7" s="510"/>
      <c r="H7" s="542" t="s">
        <v>172</v>
      </c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4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45"/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7"/>
    </row>
    <row r="9" spans="1:20" ht="6" customHeight="1" x14ac:dyDescent="0.2">
      <c r="A9" s="5"/>
      <c r="B9" s="511"/>
      <c r="C9" s="512"/>
      <c r="D9" s="512"/>
      <c r="E9" s="512"/>
      <c r="F9" s="512"/>
      <c r="G9" s="513"/>
      <c r="H9" s="548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50"/>
    </row>
    <row r="10" spans="1:20" ht="15" customHeight="1" x14ac:dyDescent="0.2">
      <c r="A10" s="5"/>
      <c r="B10" s="511"/>
      <c r="C10" s="512"/>
      <c r="D10" s="512"/>
      <c r="E10" s="512"/>
      <c r="F10" s="512"/>
      <c r="G10" s="513"/>
      <c r="H10" s="539" t="s">
        <v>68</v>
      </c>
      <c r="I10" s="501"/>
      <c r="J10" s="501"/>
      <c r="K10" s="501"/>
      <c r="L10" s="540"/>
      <c r="M10" s="460" t="s">
        <v>69</v>
      </c>
      <c r="N10" s="501"/>
      <c r="O10" s="501"/>
      <c r="P10" s="540"/>
      <c r="Q10" s="460" t="s">
        <v>90</v>
      </c>
      <c r="R10" s="501"/>
      <c r="S10" s="501"/>
      <c r="T10" s="541"/>
    </row>
    <row r="11" spans="1:20" ht="15" customHeight="1" thickBot="1" x14ac:dyDescent="0.25">
      <c r="A11" s="5"/>
      <c r="B11" s="514"/>
      <c r="C11" s="515"/>
      <c r="D11" s="515"/>
      <c r="E11" s="515"/>
      <c r="F11" s="515"/>
      <c r="G11" s="516"/>
      <c r="H11" s="132" t="s">
        <v>162</v>
      </c>
      <c r="I11" s="132" t="s">
        <v>180</v>
      </c>
      <c r="J11" s="132" t="s">
        <v>183</v>
      </c>
      <c r="K11" s="132" t="s">
        <v>188</v>
      </c>
      <c r="L11" s="73" t="s">
        <v>242</v>
      </c>
      <c r="M11" s="132" t="s">
        <v>185</v>
      </c>
      <c r="N11" s="132" t="s">
        <v>186</v>
      </c>
      <c r="O11" s="132" t="s">
        <v>191</v>
      </c>
      <c r="P11" s="73" t="s">
        <v>265</v>
      </c>
      <c r="Q11" s="132" t="s">
        <v>179</v>
      </c>
      <c r="R11" s="132" t="s">
        <v>182</v>
      </c>
      <c r="S11" s="132" t="s">
        <v>187</v>
      </c>
      <c r="T11" s="74" t="s">
        <v>241</v>
      </c>
    </row>
    <row r="12" spans="1:20" ht="14.25" thickTop="1" thickBot="1" x14ac:dyDescent="0.25">
      <c r="A12" s="46"/>
      <c r="B12" s="92"/>
      <c r="C12" s="93" t="s">
        <v>171</v>
      </c>
      <c r="D12" s="93"/>
      <c r="E12" s="93"/>
      <c r="F12" s="94"/>
      <c r="G12" s="95"/>
      <c r="H12" s="218">
        <v>29100.919891776954</v>
      </c>
      <c r="I12" s="218">
        <v>29458.650885101852</v>
      </c>
      <c r="J12" s="218">
        <v>29884.2</v>
      </c>
      <c r="K12" s="218">
        <v>30019.8</v>
      </c>
      <c r="L12" s="376">
        <v>33342.300000000003</v>
      </c>
      <c r="M12" s="220">
        <v>357.73099332489801</v>
      </c>
      <c r="N12" s="220">
        <v>425.54911489814913</v>
      </c>
      <c r="O12" s="220">
        <v>135.59999999999854</v>
      </c>
      <c r="P12" s="221">
        <v>3322.5000000000036</v>
      </c>
      <c r="Q12" s="222">
        <v>1.0122927726908724</v>
      </c>
      <c r="R12" s="222">
        <v>1.0144456416744245</v>
      </c>
      <c r="S12" s="222">
        <v>1.0045375148071556</v>
      </c>
      <c r="T12" s="223">
        <v>1.1106769532108809</v>
      </c>
    </row>
    <row r="13" spans="1:20" x14ac:dyDescent="0.2">
      <c r="A13" s="46"/>
      <c r="B13" s="39"/>
      <c r="C13" s="27" t="s">
        <v>170</v>
      </c>
      <c r="D13" s="27"/>
      <c r="E13" s="27"/>
      <c r="F13" s="28"/>
      <c r="G13" s="29"/>
      <c r="H13" s="377">
        <v>29043.746745318032</v>
      </c>
      <c r="I13" s="377">
        <v>29271.617831727875</v>
      </c>
      <c r="J13" s="377">
        <v>29743.1</v>
      </c>
      <c r="K13" s="377">
        <v>29675.8</v>
      </c>
      <c r="L13" s="378">
        <v>33200.400000000001</v>
      </c>
      <c r="M13" s="372">
        <v>227.87108640984297</v>
      </c>
      <c r="N13" s="372">
        <v>471.48216827212309</v>
      </c>
      <c r="O13" s="372">
        <v>-67.299999999999272</v>
      </c>
      <c r="P13" s="373">
        <v>3524.6000000000022</v>
      </c>
      <c r="Q13" s="374">
        <v>1.0078457882313885</v>
      </c>
      <c r="R13" s="374">
        <v>1.0161071441620517</v>
      </c>
      <c r="S13" s="374">
        <v>0.99773729032952185</v>
      </c>
      <c r="T13" s="375">
        <v>1.1187701763726674</v>
      </c>
    </row>
    <row r="14" spans="1:20" x14ac:dyDescent="0.2">
      <c r="A14" s="46"/>
      <c r="B14" s="55"/>
      <c r="C14" s="97" t="s">
        <v>161</v>
      </c>
      <c r="D14" s="97"/>
      <c r="E14" s="56"/>
      <c r="F14" s="57"/>
      <c r="G14" s="58"/>
      <c r="H14" s="232">
        <v>26434.232359209829</v>
      </c>
      <c r="I14" s="232">
        <v>27393.773888116742</v>
      </c>
      <c r="J14" s="232">
        <v>28151.8</v>
      </c>
      <c r="K14" s="232">
        <v>29099.9</v>
      </c>
      <c r="L14" s="233">
        <v>32351.200000000001</v>
      </c>
      <c r="M14" s="372">
        <v>959.5415289069133</v>
      </c>
      <c r="N14" s="372">
        <v>758.02611188325682</v>
      </c>
      <c r="O14" s="372">
        <v>948.10000000000218</v>
      </c>
      <c r="P14" s="373">
        <v>3251.2999999999993</v>
      </c>
      <c r="Q14" s="374">
        <v>1.0362992015757402</v>
      </c>
      <c r="R14" s="374">
        <v>1.0276714743641833</v>
      </c>
      <c r="S14" s="374">
        <v>1.0336781307056744</v>
      </c>
      <c r="T14" s="375">
        <v>1.1117289062849014</v>
      </c>
    </row>
    <row r="15" spans="1:20" x14ac:dyDescent="0.2">
      <c r="A15" s="46"/>
      <c r="B15" s="55"/>
      <c r="C15" s="97" t="s">
        <v>164</v>
      </c>
      <c r="D15" s="97"/>
      <c r="E15" s="56"/>
      <c r="F15" s="57"/>
      <c r="G15" s="58"/>
      <c r="H15" s="275">
        <v>25834.897959183672</v>
      </c>
      <c r="I15" s="275">
        <v>26516.275510204079</v>
      </c>
      <c r="J15" s="275">
        <v>26461.7</v>
      </c>
      <c r="K15" s="275">
        <v>27938.3</v>
      </c>
      <c r="L15" s="276">
        <v>27643.8</v>
      </c>
      <c r="M15" s="277">
        <v>681.37755102040683</v>
      </c>
      <c r="N15" s="277">
        <v>-54.575510204078455</v>
      </c>
      <c r="O15" s="277">
        <v>1476.5999999999985</v>
      </c>
      <c r="P15" s="278">
        <v>-294.5</v>
      </c>
      <c r="Q15" s="279">
        <v>1.0263743078101919</v>
      </c>
      <c r="R15" s="279">
        <v>0.99794181086317812</v>
      </c>
      <c r="S15" s="279">
        <v>1.0558014035379435</v>
      </c>
      <c r="T15" s="280">
        <v>0.98945891482302073</v>
      </c>
    </row>
    <row r="16" spans="1:20" x14ac:dyDescent="0.2">
      <c r="A16" s="46"/>
      <c r="B16" s="96"/>
      <c r="C16" s="97" t="s">
        <v>160</v>
      </c>
      <c r="D16" s="97"/>
      <c r="E16" s="97"/>
      <c r="F16" s="98"/>
      <c r="G16" s="99"/>
      <c r="H16" s="275">
        <v>30313.318077395688</v>
      </c>
      <c r="I16" s="275" t="s">
        <v>167</v>
      </c>
      <c r="J16" s="275" t="s">
        <v>167</v>
      </c>
      <c r="K16" s="275" t="s">
        <v>167</v>
      </c>
      <c r="L16" s="276" t="s">
        <v>167</v>
      </c>
      <c r="M16" s="277" t="s">
        <v>156</v>
      </c>
      <c r="N16" s="277" t="s">
        <v>156</v>
      </c>
      <c r="O16" s="277" t="s">
        <v>156</v>
      </c>
      <c r="P16" s="278" t="s">
        <v>156</v>
      </c>
      <c r="Q16" s="279" t="s">
        <v>156</v>
      </c>
      <c r="R16" s="279" t="s">
        <v>156</v>
      </c>
      <c r="S16" s="279" t="s">
        <v>156</v>
      </c>
      <c r="T16" s="280" t="s">
        <v>156</v>
      </c>
    </row>
    <row r="17" spans="1:20" x14ac:dyDescent="0.2">
      <c r="A17" s="46"/>
      <c r="B17" s="37"/>
      <c r="C17" s="8" t="s">
        <v>145</v>
      </c>
      <c r="D17" s="8"/>
      <c r="E17" s="8"/>
      <c r="F17" s="9"/>
      <c r="G17" s="6"/>
      <c r="H17" s="246">
        <v>35975.361111111109</v>
      </c>
      <c r="I17" s="246">
        <v>36706.888888888891</v>
      </c>
      <c r="J17" s="246">
        <v>38215.599999999999</v>
      </c>
      <c r="K17" s="246">
        <v>39422</v>
      </c>
      <c r="L17" s="247">
        <v>42862.7</v>
      </c>
      <c r="M17" s="248">
        <v>731.52777777778101</v>
      </c>
      <c r="N17" s="248">
        <v>1508.711111111108</v>
      </c>
      <c r="O17" s="248">
        <v>1206.4000000000015</v>
      </c>
      <c r="P17" s="249">
        <v>3440.6999999999971</v>
      </c>
      <c r="Q17" s="250">
        <v>1.0203341330061548</v>
      </c>
      <c r="R17" s="250">
        <v>1.04110157947948</v>
      </c>
      <c r="S17" s="250">
        <v>1.0315682600822702</v>
      </c>
      <c r="T17" s="251">
        <v>1.0872786768809293</v>
      </c>
    </row>
    <row r="18" spans="1:20" x14ac:dyDescent="0.2">
      <c r="A18" s="46"/>
      <c r="B18" s="37"/>
      <c r="C18" s="8" t="s">
        <v>165</v>
      </c>
      <c r="D18" s="8"/>
      <c r="E18" s="8"/>
      <c r="F18" s="9"/>
      <c r="G18" s="6"/>
      <c r="H18" s="246">
        <v>34082.612730894609</v>
      </c>
      <c r="I18" s="246">
        <v>33387.158024962024</v>
      </c>
      <c r="J18" s="246">
        <v>33959.199999999997</v>
      </c>
      <c r="K18" s="246">
        <v>33464.800000000003</v>
      </c>
      <c r="L18" s="247">
        <v>36735.5</v>
      </c>
      <c r="M18" s="248">
        <v>-695.45470593258506</v>
      </c>
      <c r="N18" s="248">
        <v>572.04197503797332</v>
      </c>
      <c r="O18" s="248">
        <v>-494.39999999999418</v>
      </c>
      <c r="P18" s="249">
        <v>3270.6999999999971</v>
      </c>
      <c r="Q18" s="250">
        <v>0.97959502954120115</v>
      </c>
      <c r="R18" s="250">
        <v>1.0171335929404439</v>
      </c>
      <c r="S18" s="250">
        <v>0.98544135315319581</v>
      </c>
      <c r="T18" s="251">
        <v>1.0977355310654777</v>
      </c>
    </row>
    <row r="19" spans="1:20" x14ac:dyDescent="0.2">
      <c r="A19" s="46"/>
      <c r="B19" s="37"/>
      <c r="C19" s="8" t="s">
        <v>166</v>
      </c>
      <c r="D19" s="8"/>
      <c r="E19" s="8"/>
      <c r="F19" s="9"/>
      <c r="G19" s="6"/>
      <c r="H19" s="246">
        <v>25664.369783222242</v>
      </c>
      <c r="I19" s="246">
        <v>27091.393381251874</v>
      </c>
      <c r="J19" s="246">
        <v>28623.8</v>
      </c>
      <c r="K19" s="246">
        <v>29248.1</v>
      </c>
      <c r="L19" s="247">
        <v>32130.1</v>
      </c>
      <c r="M19" s="248">
        <v>1427.0235980296311</v>
      </c>
      <c r="N19" s="248">
        <v>1532.4066187481258</v>
      </c>
      <c r="O19" s="248">
        <v>624.29999999999927</v>
      </c>
      <c r="P19" s="249">
        <v>2882</v>
      </c>
      <c r="Q19" s="250">
        <v>1.055603297882753</v>
      </c>
      <c r="R19" s="250">
        <v>1.0565643338156465</v>
      </c>
      <c r="S19" s="250">
        <v>1.0218105213144306</v>
      </c>
      <c r="T19" s="251">
        <v>1.0985363151794476</v>
      </c>
    </row>
    <row r="20" spans="1:20" x14ac:dyDescent="0.2">
      <c r="A20" s="46"/>
      <c r="B20" s="37"/>
      <c r="C20" s="8" t="s">
        <v>154</v>
      </c>
      <c r="D20" s="8"/>
      <c r="E20" s="8"/>
      <c r="F20" s="9"/>
      <c r="G20" s="6"/>
      <c r="H20" s="246">
        <v>21687.884430702925</v>
      </c>
      <c r="I20" s="246">
        <v>22860.50450476796</v>
      </c>
      <c r="J20" s="246">
        <v>23881.5</v>
      </c>
      <c r="K20" s="246">
        <v>24334.799999999999</v>
      </c>
      <c r="L20" s="247">
        <v>28990.7</v>
      </c>
      <c r="M20" s="248">
        <v>1172.6200740650347</v>
      </c>
      <c r="N20" s="248">
        <v>1020.9954952320404</v>
      </c>
      <c r="O20" s="248">
        <v>453.29999999999927</v>
      </c>
      <c r="P20" s="249">
        <v>4655.9000000000015</v>
      </c>
      <c r="Q20" s="250">
        <v>1.0540679787284826</v>
      </c>
      <c r="R20" s="250">
        <v>1.0446619843853007</v>
      </c>
      <c r="S20" s="250">
        <v>1.0189812197726273</v>
      </c>
      <c r="T20" s="251">
        <v>1.1913268241366275</v>
      </c>
    </row>
    <row r="21" spans="1:20" x14ac:dyDescent="0.2">
      <c r="A21" s="46"/>
      <c r="B21" s="37"/>
      <c r="C21" s="8" t="s">
        <v>222</v>
      </c>
      <c r="D21" s="8"/>
      <c r="E21" s="8"/>
      <c r="F21" s="9"/>
      <c r="G21" s="6"/>
      <c r="H21" s="246">
        <v>28152.161385286196</v>
      </c>
      <c r="I21" s="246">
        <v>28949.58896065766</v>
      </c>
      <c r="J21" s="246">
        <v>29353.5</v>
      </c>
      <c r="K21" s="246">
        <v>29931.200000000001</v>
      </c>
      <c r="L21" s="247">
        <v>32477.7</v>
      </c>
      <c r="M21" s="248">
        <v>797.42757537146463</v>
      </c>
      <c r="N21" s="248">
        <v>403.91103934233979</v>
      </c>
      <c r="O21" s="248">
        <v>577.70000000000073</v>
      </c>
      <c r="P21" s="249">
        <v>2546.5</v>
      </c>
      <c r="Q21" s="250">
        <v>1.028325625320841</v>
      </c>
      <c r="R21" s="250">
        <v>1.0139522201814766</v>
      </c>
      <c r="S21" s="250">
        <v>1.0196807876403156</v>
      </c>
      <c r="T21" s="251">
        <v>1.0850784465708023</v>
      </c>
    </row>
    <row r="22" spans="1:20" x14ac:dyDescent="0.2">
      <c r="A22" s="46"/>
      <c r="B22" s="37"/>
      <c r="C22" s="8" t="s">
        <v>223</v>
      </c>
      <c r="D22" s="8"/>
      <c r="E22" s="8"/>
      <c r="F22" s="9"/>
      <c r="G22" s="6"/>
      <c r="H22" s="246">
        <v>30525.325659013946</v>
      </c>
      <c r="I22" s="246">
        <v>30591.902617721131</v>
      </c>
      <c r="J22" s="246">
        <v>30700.9</v>
      </c>
      <c r="K22" s="246">
        <v>29961.9</v>
      </c>
      <c r="L22" s="247">
        <v>32534.799999999999</v>
      </c>
      <c r="M22" s="248">
        <v>66.576958707184531</v>
      </c>
      <c r="N22" s="248">
        <v>108.99738227887065</v>
      </c>
      <c r="O22" s="248">
        <v>-739</v>
      </c>
      <c r="P22" s="249">
        <v>2572.8999999999978</v>
      </c>
      <c r="Q22" s="250">
        <v>1.0021810400796667</v>
      </c>
      <c r="R22" s="250">
        <v>1.0035629487855302</v>
      </c>
      <c r="S22" s="250">
        <v>0.97592904442540773</v>
      </c>
      <c r="T22" s="251">
        <v>1.0858723912702464</v>
      </c>
    </row>
    <row r="23" spans="1:20" x14ac:dyDescent="0.2">
      <c r="A23" s="46"/>
      <c r="B23" s="41"/>
      <c r="C23" s="24" t="s">
        <v>169</v>
      </c>
      <c r="D23" s="18"/>
      <c r="E23" s="18"/>
      <c r="F23" s="19"/>
      <c r="G23" s="20"/>
      <c r="H23" s="379">
        <v>32162.082168745881</v>
      </c>
      <c r="I23" s="379">
        <v>34916.260268803155</v>
      </c>
      <c r="J23" s="379">
        <v>28058.799999999999</v>
      </c>
      <c r="K23" s="379">
        <v>38180.199999999997</v>
      </c>
      <c r="L23" s="380">
        <v>36652.199999999997</v>
      </c>
      <c r="M23" s="381">
        <v>2754.1781000572737</v>
      </c>
      <c r="N23" s="381">
        <v>-6857.4602688031555</v>
      </c>
      <c r="O23" s="381">
        <v>10121.399999999998</v>
      </c>
      <c r="P23" s="382">
        <v>-1528</v>
      </c>
      <c r="Q23" s="383">
        <v>1.0856343219822284</v>
      </c>
      <c r="R23" s="383">
        <v>0.80360267061790314</v>
      </c>
      <c r="S23" s="383">
        <v>1.3607210572084336</v>
      </c>
      <c r="T23" s="384">
        <v>0.95997925626371783</v>
      </c>
    </row>
    <row r="24" spans="1:20" x14ac:dyDescent="0.2">
      <c r="A24" s="46"/>
      <c r="B24" s="40"/>
      <c r="C24" s="30" t="s">
        <v>168</v>
      </c>
      <c r="D24" s="30"/>
      <c r="E24" s="30"/>
      <c r="F24" s="31"/>
      <c r="G24" s="32"/>
      <c r="H24" s="238">
        <v>32162.082168745877</v>
      </c>
      <c r="I24" s="238">
        <v>34916.260268803155</v>
      </c>
      <c r="J24" s="238">
        <v>28058.799999999999</v>
      </c>
      <c r="K24" s="238">
        <v>38180.199999999997</v>
      </c>
      <c r="L24" s="239">
        <v>36652.199999999997</v>
      </c>
      <c r="M24" s="252">
        <v>2754.1781000572773</v>
      </c>
      <c r="N24" s="252">
        <v>-6857.4602688031555</v>
      </c>
      <c r="O24" s="252">
        <v>10121.399999999998</v>
      </c>
      <c r="P24" s="253">
        <v>-1528</v>
      </c>
      <c r="Q24" s="254">
        <v>1.0856343219822286</v>
      </c>
      <c r="R24" s="254">
        <v>0.80360267061790314</v>
      </c>
      <c r="S24" s="254">
        <v>1.3607210572084336</v>
      </c>
      <c r="T24" s="255">
        <v>0.95997925626371783</v>
      </c>
    </row>
    <row r="25" spans="1:20" x14ac:dyDescent="0.2">
      <c r="A25" s="46"/>
      <c r="B25" s="35"/>
      <c r="C25" s="24" t="s">
        <v>266</v>
      </c>
      <c r="D25" s="24"/>
      <c r="E25" s="24"/>
      <c r="F25" s="25"/>
      <c r="G25" s="26"/>
      <c r="H25" s="379">
        <v>28993.385883845247</v>
      </c>
      <c r="I25" s="379">
        <v>30353.723404255321</v>
      </c>
      <c r="J25" s="379">
        <v>31181.4</v>
      </c>
      <c r="K25" s="379">
        <v>31886.3</v>
      </c>
      <c r="L25" s="380">
        <v>34136.199999999997</v>
      </c>
      <c r="M25" s="381">
        <v>1360.3375204100739</v>
      </c>
      <c r="N25" s="381">
        <v>827.67659574468053</v>
      </c>
      <c r="O25" s="381">
        <v>704.89999999999782</v>
      </c>
      <c r="P25" s="382">
        <v>2249.8999999999978</v>
      </c>
      <c r="Q25" s="383">
        <v>1.0469188912898937</v>
      </c>
      <c r="R25" s="383">
        <v>1.0272677122579514</v>
      </c>
      <c r="S25" s="383">
        <v>1.0226064256255332</v>
      </c>
      <c r="T25" s="384">
        <v>1.0705600837977438</v>
      </c>
    </row>
    <row r="26" spans="1:20" ht="13.5" thickBot="1" x14ac:dyDescent="0.25">
      <c r="A26" s="46"/>
      <c r="B26" s="42"/>
      <c r="C26" s="43" t="s">
        <v>267</v>
      </c>
      <c r="D26" s="43"/>
      <c r="E26" s="43"/>
      <c r="F26" s="44"/>
      <c r="G26" s="45"/>
      <c r="H26" s="304">
        <v>28993.385883845251</v>
      </c>
      <c r="I26" s="304">
        <v>30353.723404255321</v>
      </c>
      <c r="J26" s="304">
        <v>31181.4</v>
      </c>
      <c r="K26" s="304">
        <v>31886.3</v>
      </c>
      <c r="L26" s="310">
        <v>34136.199999999997</v>
      </c>
      <c r="M26" s="371">
        <v>1360.3375204100703</v>
      </c>
      <c r="N26" s="371">
        <v>827.67659574468053</v>
      </c>
      <c r="O26" s="371">
        <v>704.89999999999782</v>
      </c>
      <c r="P26" s="313">
        <v>2249.8999999999978</v>
      </c>
      <c r="Q26" s="306">
        <v>1.0469188912898937</v>
      </c>
      <c r="R26" s="306">
        <v>1.0272677122579514</v>
      </c>
      <c r="S26" s="306">
        <v>1.0226064256255332</v>
      </c>
      <c r="T26" s="307">
        <v>1.0705600837977438</v>
      </c>
    </row>
    <row r="27" spans="1:20" ht="13.5" x14ac:dyDescent="0.25">
      <c r="B27" s="325" t="s">
        <v>9</v>
      </c>
      <c r="C27" s="326"/>
      <c r="D27" s="326"/>
      <c r="E27" s="326"/>
      <c r="F27" s="326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7" t="s">
        <v>202</v>
      </c>
    </row>
    <row r="28" spans="1:20" x14ac:dyDescent="0.2">
      <c r="B28" s="328" t="s">
        <v>62</v>
      </c>
      <c r="C28" s="462" t="s">
        <v>224</v>
      </c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2"/>
      <c r="S28" s="462"/>
      <c r="T28" s="462"/>
    </row>
    <row r="31" spans="1:20" x14ac:dyDescent="0.2">
      <c r="G31" s="134"/>
      <c r="H31" s="134"/>
      <c r="I31" s="134"/>
      <c r="J31" s="134"/>
      <c r="K31" s="134"/>
      <c r="L31" s="134"/>
    </row>
    <row r="35" spans="12:12" x14ac:dyDescent="0.2">
      <c r="L35" s="134"/>
    </row>
    <row r="36" spans="12:12" ht="12.75" customHeight="1" x14ac:dyDescent="0.2">
      <c r="L36" s="134"/>
    </row>
    <row r="37" spans="12:12" ht="12.75" customHeight="1" x14ac:dyDescent="0.2">
      <c r="L37" s="134"/>
    </row>
    <row r="38" spans="12:12" ht="15" customHeight="1" x14ac:dyDescent="0.2">
      <c r="L38" s="134"/>
    </row>
    <row r="39" spans="12:12" x14ac:dyDescent="0.2">
      <c r="L39" s="134"/>
    </row>
    <row r="40" spans="12:12" ht="12.75" customHeight="1" x14ac:dyDescent="0.2">
      <c r="L40" s="134"/>
    </row>
    <row r="41" spans="12:12" x14ac:dyDescent="0.2">
      <c r="L41" s="134"/>
    </row>
    <row r="42" spans="12:12" x14ac:dyDescent="0.2">
      <c r="L42" s="134"/>
    </row>
    <row r="45" spans="12:12" x14ac:dyDescent="0.2">
      <c r="L45" s="134"/>
    </row>
    <row r="46" spans="12:12" x14ac:dyDescent="0.2">
      <c r="L46" s="134"/>
    </row>
    <row r="50" spans="8:11" x14ac:dyDescent="0.2">
      <c r="H50" s="4"/>
      <c r="I50" s="4"/>
      <c r="J50" s="4"/>
      <c r="K50" s="4"/>
    </row>
  </sheetData>
  <mergeCells count="6">
    <mergeCell ref="B7:G11"/>
    <mergeCell ref="C28:T28"/>
    <mergeCell ref="H7:T9"/>
    <mergeCell ref="H10:L10"/>
    <mergeCell ref="M10:P10"/>
    <mergeCell ref="Q10:T10"/>
  </mergeCells>
  <phoneticPr fontId="0" type="noConversion"/>
  <conditionalFormatting sqref="E2">
    <cfRule type="expression" dxfId="2" priority="2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T27">
    <cfRule type="expression" dxfId="0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P4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2.7109375" style="1" customWidth="1"/>
    <col min="7" max="7" width="1.140625" style="1" customWidth="1"/>
    <col min="8" max="8" width="9.85546875" style="1" customWidth="1"/>
    <col min="9" max="9" width="12.140625" style="1" customWidth="1"/>
    <col min="10" max="10" width="12.28515625" style="1" customWidth="1"/>
    <col min="11" max="11" width="13.42578125" style="1" bestFit="1" customWidth="1"/>
    <col min="12" max="13" width="13" style="1" customWidth="1"/>
    <col min="14" max="14" width="11.140625" style="1" customWidth="1"/>
    <col min="15" max="15" width="15.28515625" style="1" bestFit="1" customWidth="1"/>
    <col min="16" max="16" width="12.285156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314" t="s">
        <v>8</v>
      </c>
      <c r="C2" s="314"/>
      <c r="D2" s="314"/>
      <c r="E2" s="314"/>
      <c r="F2" s="315" t="s">
        <v>141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2" customFormat="1" ht="15.75" x14ac:dyDescent="0.2">
      <c r="B3" s="317" t="s">
        <v>233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</row>
    <row r="4" spans="1:16" s="2" customFormat="1" ht="15.75" x14ac:dyDescent="0.25">
      <c r="B4" s="319" t="s">
        <v>59</v>
      </c>
      <c r="C4" s="319"/>
      <c r="D4" s="319"/>
      <c r="E4" s="319"/>
      <c r="F4" s="319"/>
      <c r="G4" s="319"/>
      <c r="H4" s="319"/>
      <c r="I4" s="319"/>
      <c r="J4" s="319"/>
      <c r="K4" s="319" t="s">
        <v>64</v>
      </c>
      <c r="L4" s="319"/>
      <c r="M4" s="319"/>
      <c r="N4" s="319" t="s">
        <v>60</v>
      </c>
      <c r="O4" s="319"/>
      <c r="P4" s="319"/>
    </row>
    <row r="5" spans="1:16" s="2" customFormat="1" ht="15.75" x14ac:dyDescent="0.2">
      <c r="B5" s="320" t="s">
        <v>99</v>
      </c>
      <c r="C5" s="320"/>
      <c r="D5" s="320"/>
      <c r="E5" s="320"/>
      <c r="F5" s="320"/>
      <c r="G5" s="320"/>
      <c r="H5" s="320"/>
      <c r="I5" s="320"/>
      <c r="J5" s="320"/>
      <c r="K5" s="320" t="s">
        <v>181</v>
      </c>
      <c r="L5" s="320"/>
      <c r="M5" s="320"/>
      <c r="N5" s="320" t="s">
        <v>135</v>
      </c>
      <c r="O5" s="320"/>
      <c r="P5" s="320"/>
    </row>
    <row r="6" spans="1:16" s="3" customFormat="1" ht="16.5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4"/>
    </row>
    <row r="7" spans="1:16" ht="15" customHeight="1" x14ac:dyDescent="0.2">
      <c r="A7" s="5"/>
      <c r="B7" s="463" t="s">
        <v>95</v>
      </c>
      <c r="C7" s="472"/>
      <c r="D7" s="472"/>
      <c r="E7" s="472"/>
      <c r="F7" s="472"/>
      <c r="G7" s="473"/>
      <c r="H7" s="480" t="s">
        <v>108</v>
      </c>
      <c r="I7" s="464"/>
      <c r="J7" s="465"/>
      <c r="K7" s="463" t="s">
        <v>146</v>
      </c>
      <c r="L7" s="464"/>
      <c r="M7" s="465"/>
      <c r="N7" s="463" t="s">
        <v>140</v>
      </c>
      <c r="O7" s="464"/>
      <c r="P7" s="465"/>
    </row>
    <row r="8" spans="1:16" ht="15" customHeight="1" x14ac:dyDescent="0.2">
      <c r="A8" s="5"/>
      <c r="B8" s="474"/>
      <c r="C8" s="475"/>
      <c r="D8" s="475"/>
      <c r="E8" s="475"/>
      <c r="F8" s="475"/>
      <c r="G8" s="476"/>
      <c r="H8" s="481"/>
      <c r="I8" s="467"/>
      <c r="J8" s="468"/>
      <c r="K8" s="466"/>
      <c r="L8" s="467"/>
      <c r="M8" s="468"/>
      <c r="N8" s="466"/>
      <c r="O8" s="467"/>
      <c r="P8" s="468"/>
    </row>
    <row r="9" spans="1:16" ht="15" customHeight="1" x14ac:dyDescent="0.2">
      <c r="A9" s="5"/>
      <c r="B9" s="474"/>
      <c r="C9" s="475"/>
      <c r="D9" s="475"/>
      <c r="E9" s="475"/>
      <c r="F9" s="475"/>
      <c r="G9" s="476"/>
      <c r="H9" s="455" t="s">
        <v>61</v>
      </c>
      <c r="I9" s="460" t="s">
        <v>75</v>
      </c>
      <c r="J9" s="461"/>
      <c r="K9" s="469" t="s">
        <v>61</v>
      </c>
      <c r="L9" s="460" t="s">
        <v>75</v>
      </c>
      <c r="M9" s="461"/>
      <c r="N9" s="469" t="s">
        <v>61</v>
      </c>
      <c r="O9" s="460" t="s">
        <v>126</v>
      </c>
      <c r="P9" s="461"/>
    </row>
    <row r="10" spans="1:16" ht="15" customHeight="1" x14ac:dyDescent="0.2">
      <c r="A10" s="5"/>
      <c r="B10" s="474"/>
      <c r="C10" s="475"/>
      <c r="D10" s="475"/>
      <c r="E10" s="475"/>
      <c r="F10" s="475"/>
      <c r="G10" s="476"/>
      <c r="H10" s="456"/>
      <c r="I10" s="453" t="s">
        <v>136</v>
      </c>
      <c r="J10" s="484" t="s">
        <v>137</v>
      </c>
      <c r="K10" s="482"/>
      <c r="L10" s="453" t="s">
        <v>136</v>
      </c>
      <c r="M10" s="484" t="s">
        <v>137</v>
      </c>
      <c r="N10" s="470"/>
      <c r="O10" s="453" t="s">
        <v>136</v>
      </c>
      <c r="P10" s="484" t="s">
        <v>137</v>
      </c>
    </row>
    <row r="11" spans="1:16" ht="25.5" customHeight="1" thickBot="1" x14ac:dyDescent="0.25">
      <c r="A11" s="5"/>
      <c r="B11" s="477"/>
      <c r="C11" s="478"/>
      <c r="D11" s="478"/>
      <c r="E11" s="478"/>
      <c r="F11" s="478"/>
      <c r="G11" s="479"/>
      <c r="H11" s="457"/>
      <c r="I11" s="454"/>
      <c r="J11" s="485"/>
      <c r="K11" s="483"/>
      <c r="L11" s="454"/>
      <c r="M11" s="485"/>
      <c r="N11" s="471"/>
      <c r="O11" s="454"/>
      <c r="P11" s="485"/>
    </row>
    <row r="12" spans="1:16" ht="14.25" thickTop="1" thickBot="1" x14ac:dyDescent="0.25">
      <c r="A12" s="46"/>
      <c r="B12" s="77"/>
      <c r="C12" s="78" t="s">
        <v>226</v>
      </c>
      <c r="D12" s="78"/>
      <c r="E12" s="78"/>
      <c r="F12" s="78"/>
      <c r="G12" s="78"/>
      <c r="H12" s="79"/>
      <c r="I12" s="79"/>
      <c r="J12" s="79"/>
      <c r="K12" s="79"/>
      <c r="L12" s="79"/>
      <c r="M12" s="79"/>
      <c r="N12" s="79"/>
      <c r="O12" s="79"/>
      <c r="P12" s="80"/>
    </row>
    <row r="13" spans="1:16" ht="13.5" thickBot="1" x14ac:dyDescent="0.25">
      <c r="A13" s="46"/>
      <c r="B13" s="100"/>
      <c r="C13" s="101" t="s">
        <v>76</v>
      </c>
      <c r="D13" s="101"/>
      <c r="E13" s="101"/>
      <c r="F13" s="102"/>
      <c r="G13" s="103"/>
      <c r="H13" s="139">
        <v>288675.82599999866</v>
      </c>
      <c r="I13" s="140">
        <v>231526.86599999852</v>
      </c>
      <c r="J13" s="141">
        <v>57148.959999999992</v>
      </c>
      <c r="K13" s="385">
        <v>98402150.954000607</v>
      </c>
      <c r="L13" s="140">
        <v>74171792.986000389</v>
      </c>
      <c r="M13" s="141">
        <v>24230357.96799998</v>
      </c>
      <c r="N13" s="142">
        <v>28406.186135470711</v>
      </c>
      <c r="O13" s="143">
        <v>26696.611307447165</v>
      </c>
      <c r="P13" s="144">
        <v>35332.165228086953</v>
      </c>
    </row>
    <row r="14" spans="1:16" x14ac:dyDescent="0.2">
      <c r="A14" s="46"/>
      <c r="B14" s="39"/>
      <c r="C14" s="27" t="s">
        <v>124</v>
      </c>
      <c r="D14" s="27"/>
      <c r="E14" s="27"/>
      <c r="F14" s="28"/>
      <c r="G14" s="29"/>
      <c r="H14" s="145">
        <v>871.64400000000001</v>
      </c>
      <c r="I14" s="146">
        <v>864.55600000000004</v>
      </c>
      <c r="J14" s="147">
        <v>7.0880000000000001</v>
      </c>
      <c r="K14" s="386">
        <v>347560.69199999998</v>
      </c>
      <c r="L14" s="146">
        <v>344443.2</v>
      </c>
      <c r="M14" s="147">
        <v>3117.4920000000002</v>
      </c>
      <c r="N14" s="148">
        <v>33228.463684715323</v>
      </c>
      <c r="O14" s="149">
        <v>33200.394190775383</v>
      </c>
      <c r="P14" s="150">
        <v>36652.229119638825</v>
      </c>
    </row>
    <row r="15" spans="1:16" x14ac:dyDescent="0.2">
      <c r="A15" s="46"/>
      <c r="B15" s="62"/>
      <c r="C15" s="458" t="s">
        <v>75</v>
      </c>
      <c r="D15" s="8" t="s">
        <v>196</v>
      </c>
      <c r="E15" s="8"/>
      <c r="F15" s="9"/>
      <c r="G15" s="6"/>
      <c r="H15" s="151">
        <v>864.55600000000004</v>
      </c>
      <c r="I15" s="152">
        <v>864.55600000000004</v>
      </c>
      <c r="J15" s="153" t="s">
        <v>156</v>
      </c>
      <c r="K15" s="387">
        <v>344443.2</v>
      </c>
      <c r="L15" s="152">
        <v>344443.2</v>
      </c>
      <c r="M15" s="153" t="s">
        <v>156</v>
      </c>
      <c r="N15" s="154">
        <v>33200.394190775383</v>
      </c>
      <c r="O15" s="155">
        <v>33200.394190775383</v>
      </c>
      <c r="P15" s="156" t="s">
        <v>156</v>
      </c>
    </row>
    <row r="16" spans="1:16" x14ac:dyDescent="0.2">
      <c r="A16" s="46"/>
      <c r="B16" s="61"/>
      <c r="C16" s="459"/>
      <c r="D16" s="8" t="s">
        <v>147</v>
      </c>
      <c r="E16" s="30"/>
      <c r="F16" s="31"/>
      <c r="G16" s="32"/>
      <c r="H16" s="157">
        <v>7.0880000000000001</v>
      </c>
      <c r="I16" s="158" t="s">
        <v>156</v>
      </c>
      <c r="J16" s="159">
        <v>7.0880000000000001</v>
      </c>
      <c r="K16" s="388">
        <v>3117.4920000000002</v>
      </c>
      <c r="L16" s="158" t="s">
        <v>156</v>
      </c>
      <c r="M16" s="159">
        <v>3117.4920000000002</v>
      </c>
      <c r="N16" s="160">
        <v>36652.229119638825</v>
      </c>
      <c r="O16" s="161" t="s">
        <v>156</v>
      </c>
      <c r="P16" s="162">
        <v>36652.229119638825</v>
      </c>
    </row>
    <row r="17" spans="1:16" x14ac:dyDescent="0.2">
      <c r="A17" s="46"/>
      <c r="B17" s="51"/>
      <c r="C17" s="52" t="s">
        <v>100</v>
      </c>
      <c r="D17" s="52"/>
      <c r="E17" s="52"/>
      <c r="F17" s="53"/>
      <c r="G17" s="54"/>
      <c r="H17" s="163">
        <v>287679.18199999869</v>
      </c>
      <c r="I17" s="164">
        <v>230537.30999999851</v>
      </c>
      <c r="J17" s="165">
        <v>57141.871999999988</v>
      </c>
      <c r="K17" s="389">
        <v>98003385.977000609</v>
      </c>
      <c r="L17" s="164">
        <v>73776145.501000389</v>
      </c>
      <c r="M17" s="165">
        <v>24227240.475999981</v>
      </c>
      <c r="N17" s="166">
        <v>28389.085281175314</v>
      </c>
      <c r="O17" s="167">
        <v>26668.187136751993</v>
      </c>
      <c r="P17" s="168">
        <v>35332.001484538901</v>
      </c>
    </row>
    <row r="18" spans="1:16" ht="12.75" customHeight="1" x14ac:dyDescent="0.2">
      <c r="A18" s="46"/>
      <c r="B18" s="62"/>
      <c r="C18" s="458" t="s">
        <v>75</v>
      </c>
      <c r="D18" s="8" t="s">
        <v>79</v>
      </c>
      <c r="E18" s="8"/>
      <c r="F18" s="9"/>
      <c r="G18" s="6"/>
      <c r="H18" s="169">
        <v>246237.87899999871</v>
      </c>
      <c r="I18" s="170">
        <v>230537.30999999851</v>
      </c>
      <c r="J18" s="171">
        <v>15700.569</v>
      </c>
      <c r="K18" s="390">
        <v>78624489.070000619</v>
      </c>
      <c r="L18" s="170">
        <v>73776145.501000389</v>
      </c>
      <c r="M18" s="171">
        <v>4848343.568999989</v>
      </c>
      <c r="N18" s="172">
        <v>26608.581841437237</v>
      </c>
      <c r="O18" s="173">
        <v>26668.187136751993</v>
      </c>
      <c r="P18" s="174">
        <v>25733.37506112034</v>
      </c>
    </row>
    <row r="19" spans="1:16" ht="15" x14ac:dyDescent="0.2">
      <c r="A19" s="46"/>
      <c r="B19" s="61"/>
      <c r="C19" s="459"/>
      <c r="D19" s="30" t="s">
        <v>192</v>
      </c>
      <c r="E19" s="30"/>
      <c r="F19" s="31"/>
      <c r="G19" s="32"/>
      <c r="H19" s="157">
        <v>41441.302999999985</v>
      </c>
      <c r="I19" s="158">
        <v>0</v>
      </c>
      <c r="J19" s="159">
        <v>41441.302999999985</v>
      </c>
      <c r="K19" s="388">
        <v>19378896.90699999</v>
      </c>
      <c r="L19" s="158">
        <v>0</v>
      </c>
      <c r="M19" s="159">
        <v>19378896.90699999</v>
      </c>
      <c r="N19" s="160">
        <v>38968.564178190361</v>
      </c>
      <c r="O19" s="161" t="s">
        <v>156</v>
      </c>
      <c r="P19" s="162">
        <v>38968.564178190361</v>
      </c>
    </row>
    <row r="20" spans="1:16" ht="15.75" thickBot="1" x14ac:dyDescent="0.25">
      <c r="A20" s="46"/>
      <c r="B20" s="42"/>
      <c r="C20" s="48" t="s">
        <v>197</v>
      </c>
      <c r="D20" s="88"/>
      <c r="E20" s="88"/>
      <c r="F20" s="89"/>
      <c r="G20" s="90"/>
      <c r="H20" s="175">
        <v>125</v>
      </c>
      <c r="I20" s="176">
        <v>125</v>
      </c>
      <c r="J20" s="177">
        <v>0</v>
      </c>
      <c r="K20" s="391">
        <v>51204.285000000003</v>
      </c>
      <c r="L20" s="176">
        <v>51204.285000000003</v>
      </c>
      <c r="M20" s="177">
        <v>0</v>
      </c>
      <c r="N20" s="178">
        <v>34136.19</v>
      </c>
      <c r="O20" s="179">
        <v>34136.19</v>
      </c>
      <c r="P20" s="180" t="s">
        <v>156</v>
      </c>
    </row>
    <row r="21" spans="1:16" ht="13.5" thickBot="1" x14ac:dyDescent="0.25">
      <c r="A21" s="46"/>
      <c r="B21" s="59"/>
      <c r="C21" s="60" t="s">
        <v>227</v>
      </c>
      <c r="D21" s="60"/>
      <c r="E21" s="60"/>
      <c r="F21" s="60"/>
      <c r="G21" s="60"/>
      <c r="H21" s="105"/>
      <c r="I21" s="105"/>
      <c r="J21" s="105"/>
      <c r="K21" s="106"/>
      <c r="L21" s="106"/>
      <c r="M21" s="106"/>
      <c r="N21" s="107"/>
      <c r="O21" s="107"/>
      <c r="P21" s="108"/>
    </row>
    <row r="22" spans="1:16" x14ac:dyDescent="0.2">
      <c r="A22" s="46"/>
      <c r="B22" s="39"/>
      <c r="C22" s="27" t="s">
        <v>94</v>
      </c>
      <c r="D22" s="27"/>
      <c r="E22" s="27"/>
      <c r="F22" s="28"/>
      <c r="G22" s="29"/>
      <c r="H22" s="145">
        <v>125</v>
      </c>
      <c r="I22" s="146">
        <v>125</v>
      </c>
      <c r="J22" s="147">
        <v>0</v>
      </c>
      <c r="K22" s="386">
        <v>51204.285000000003</v>
      </c>
      <c r="L22" s="146">
        <v>51204.285000000003</v>
      </c>
      <c r="M22" s="147">
        <v>0</v>
      </c>
      <c r="N22" s="148">
        <v>34136.19</v>
      </c>
      <c r="O22" s="149">
        <v>34136.19</v>
      </c>
      <c r="P22" s="150" t="s">
        <v>156</v>
      </c>
    </row>
    <row r="23" spans="1:16" ht="15.75" thickBot="1" x14ac:dyDescent="0.25">
      <c r="A23" s="46"/>
      <c r="B23" s="38"/>
      <c r="C23" s="10"/>
      <c r="D23" s="329" t="s">
        <v>198</v>
      </c>
      <c r="E23" s="10"/>
      <c r="F23" s="11"/>
      <c r="G23" s="7"/>
      <c r="H23" s="181">
        <v>125</v>
      </c>
      <c r="I23" s="182">
        <v>125</v>
      </c>
      <c r="J23" s="183">
        <v>0</v>
      </c>
      <c r="K23" s="392">
        <v>51204.285000000003</v>
      </c>
      <c r="L23" s="182">
        <v>51204.285000000003</v>
      </c>
      <c r="M23" s="183">
        <v>0</v>
      </c>
      <c r="N23" s="184">
        <v>34136.19</v>
      </c>
      <c r="O23" s="185">
        <v>34136.19</v>
      </c>
      <c r="P23" s="186" t="s">
        <v>156</v>
      </c>
    </row>
    <row r="24" spans="1:16" ht="13.5" thickBot="1" x14ac:dyDescent="0.25">
      <c r="A24" s="46"/>
      <c r="B24" s="59"/>
      <c r="C24" s="60" t="s">
        <v>228</v>
      </c>
      <c r="D24" s="60"/>
      <c r="E24" s="60"/>
      <c r="F24" s="60"/>
      <c r="G24" s="60"/>
      <c r="H24" s="105"/>
      <c r="I24" s="105"/>
      <c r="J24" s="105"/>
      <c r="K24" s="106"/>
      <c r="L24" s="106"/>
      <c r="M24" s="106"/>
      <c r="N24" s="107"/>
      <c r="O24" s="107"/>
      <c r="P24" s="108"/>
    </row>
    <row r="25" spans="1:16" x14ac:dyDescent="0.2">
      <c r="A25" s="46"/>
      <c r="B25" s="39"/>
      <c r="C25" s="27" t="s">
        <v>67</v>
      </c>
      <c r="D25" s="27"/>
      <c r="E25" s="27"/>
      <c r="F25" s="28"/>
      <c r="G25" s="29"/>
      <c r="H25" s="145">
        <v>232854.30399999855</v>
      </c>
      <c r="I25" s="146">
        <v>231401.86599999852</v>
      </c>
      <c r="J25" s="147">
        <v>580.7940000000001</v>
      </c>
      <c r="K25" s="386">
        <v>74657590.827000454</v>
      </c>
      <c r="L25" s="146">
        <v>74120588.701000392</v>
      </c>
      <c r="M25" s="147">
        <v>189441.43400000001</v>
      </c>
      <c r="N25" s="148">
        <v>26718.277460957204</v>
      </c>
      <c r="O25" s="149">
        <v>26692.592552747199</v>
      </c>
      <c r="P25" s="150">
        <v>27181.386458308218</v>
      </c>
    </row>
    <row r="26" spans="1:16" x14ac:dyDescent="0.2">
      <c r="A26" s="46"/>
      <c r="B26" s="36"/>
      <c r="C26" s="21"/>
      <c r="D26" s="21" t="s">
        <v>80</v>
      </c>
      <c r="E26" s="21"/>
      <c r="F26" s="22"/>
      <c r="G26" s="23"/>
      <c r="H26" s="151">
        <v>231111.01599999855</v>
      </c>
      <c r="I26" s="152">
        <v>230537.30999999851</v>
      </c>
      <c r="J26" s="153">
        <v>573.70600000000013</v>
      </c>
      <c r="K26" s="387">
        <v>73962469.443000451</v>
      </c>
      <c r="L26" s="152">
        <v>73776145.501000389</v>
      </c>
      <c r="M26" s="153">
        <v>186323.94200000001</v>
      </c>
      <c r="N26" s="154">
        <v>26669.170630317672</v>
      </c>
      <c r="O26" s="155">
        <v>26668.187136751993</v>
      </c>
      <c r="P26" s="156">
        <v>27064.376469248469</v>
      </c>
    </row>
    <row r="27" spans="1:16" x14ac:dyDescent="0.2">
      <c r="A27" s="46"/>
      <c r="B27" s="37"/>
      <c r="C27" s="8"/>
      <c r="D27" s="8" t="s">
        <v>124</v>
      </c>
      <c r="E27" s="8"/>
      <c r="F27" s="9"/>
      <c r="G27" s="6"/>
      <c r="H27" s="169">
        <v>871.64400000000001</v>
      </c>
      <c r="I27" s="170">
        <v>864.55600000000004</v>
      </c>
      <c r="J27" s="171">
        <v>7.0880000000000001</v>
      </c>
      <c r="K27" s="390">
        <v>347560.69199999998</v>
      </c>
      <c r="L27" s="170">
        <v>344443.2</v>
      </c>
      <c r="M27" s="171">
        <v>3117.4920000000002</v>
      </c>
      <c r="N27" s="172">
        <v>33228.463684715323</v>
      </c>
      <c r="O27" s="173">
        <v>33200.394190775383</v>
      </c>
      <c r="P27" s="174">
        <v>36652.229119638825</v>
      </c>
    </row>
    <row r="28" spans="1:16" x14ac:dyDescent="0.2">
      <c r="A28" s="46"/>
      <c r="B28" s="62"/>
      <c r="C28" s="458" t="s">
        <v>75</v>
      </c>
      <c r="D28" s="8" t="s">
        <v>196</v>
      </c>
      <c r="E28" s="8"/>
      <c r="F28" s="9"/>
      <c r="G28" s="6"/>
      <c r="H28" s="169">
        <v>864.55600000000004</v>
      </c>
      <c r="I28" s="170">
        <v>864.55600000000004</v>
      </c>
      <c r="J28" s="171" t="s">
        <v>156</v>
      </c>
      <c r="K28" s="390">
        <v>344443.2</v>
      </c>
      <c r="L28" s="170">
        <v>344443.2</v>
      </c>
      <c r="M28" s="171" t="s">
        <v>156</v>
      </c>
      <c r="N28" s="172">
        <v>33200.394190775383</v>
      </c>
      <c r="O28" s="173">
        <v>33200.394190775383</v>
      </c>
      <c r="P28" s="174" t="s">
        <v>156</v>
      </c>
    </row>
    <row r="29" spans="1:16" ht="13.5" thickBot="1" x14ac:dyDescent="0.25">
      <c r="A29" s="46"/>
      <c r="B29" s="61"/>
      <c r="C29" s="459"/>
      <c r="D29" s="8" t="s">
        <v>147</v>
      </c>
      <c r="E29" s="30"/>
      <c r="F29" s="31"/>
      <c r="G29" s="32"/>
      <c r="H29" s="181">
        <v>7.0880000000000001</v>
      </c>
      <c r="I29" s="182" t="s">
        <v>156</v>
      </c>
      <c r="J29" s="183">
        <v>7.0880000000000001</v>
      </c>
      <c r="K29" s="392">
        <v>3117.4920000000002</v>
      </c>
      <c r="L29" s="182" t="s">
        <v>156</v>
      </c>
      <c r="M29" s="183">
        <v>3117.4920000000002</v>
      </c>
      <c r="N29" s="184">
        <v>36652.229119638825</v>
      </c>
      <c r="O29" s="185" t="s">
        <v>156</v>
      </c>
      <c r="P29" s="186">
        <v>36652.229119638825</v>
      </c>
    </row>
    <row r="30" spans="1:16" ht="13.5" thickBot="1" x14ac:dyDescent="0.25">
      <c r="A30" s="46"/>
      <c r="B30" s="59"/>
      <c r="C30" s="60" t="s">
        <v>229</v>
      </c>
      <c r="D30" s="60"/>
      <c r="E30" s="60"/>
      <c r="F30" s="60"/>
      <c r="G30" s="60"/>
      <c r="H30" s="105"/>
      <c r="I30" s="105"/>
      <c r="J30" s="105"/>
      <c r="K30" s="106"/>
      <c r="L30" s="106"/>
      <c r="M30" s="106"/>
      <c r="N30" s="107"/>
      <c r="O30" s="107"/>
      <c r="P30" s="108"/>
    </row>
    <row r="31" spans="1:16" x14ac:dyDescent="0.2">
      <c r="A31" s="46"/>
      <c r="B31" s="39"/>
      <c r="C31" s="27" t="s">
        <v>57</v>
      </c>
      <c r="D31" s="27"/>
      <c r="E31" s="27"/>
      <c r="F31" s="28"/>
      <c r="G31" s="29"/>
      <c r="H31" s="145">
        <v>15126.862999999996</v>
      </c>
      <c r="I31" s="146">
        <v>0</v>
      </c>
      <c r="J31" s="147">
        <v>15126.862999999996</v>
      </c>
      <c r="K31" s="386">
        <v>4662019.6269999919</v>
      </c>
      <c r="L31" s="146">
        <v>0</v>
      </c>
      <c r="M31" s="147">
        <v>4662019.6269999919</v>
      </c>
      <c r="N31" s="148">
        <v>25682.895097505199</v>
      </c>
      <c r="O31" s="149" t="s">
        <v>156</v>
      </c>
      <c r="P31" s="150">
        <v>25682.895097505199</v>
      </c>
    </row>
    <row r="32" spans="1:16" ht="13.5" thickBot="1" x14ac:dyDescent="0.25">
      <c r="A32" s="46"/>
      <c r="B32" s="42"/>
      <c r="C32" s="43"/>
      <c r="D32" s="43" t="s">
        <v>80</v>
      </c>
      <c r="E32" s="43"/>
      <c r="F32" s="44"/>
      <c r="G32" s="45"/>
      <c r="H32" s="187">
        <v>15126.862999999996</v>
      </c>
      <c r="I32" s="188">
        <v>0</v>
      </c>
      <c r="J32" s="189">
        <v>15126.862999999996</v>
      </c>
      <c r="K32" s="393">
        <v>4662019.6269999919</v>
      </c>
      <c r="L32" s="188">
        <v>0</v>
      </c>
      <c r="M32" s="189">
        <v>4662019.6269999919</v>
      </c>
      <c r="N32" s="190">
        <v>25682.895097505199</v>
      </c>
      <c r="O32" s="191" t="s">
        <v>156</v>
      </c>
      <c r="P32" s="192">
        <v>25682.895097505199</v>
      </c>
    </row>
    <row r="33" spans="1:16" ht="13.5" thickBot="1" x14ac:dyDescent="0.25">
      <c r="A33" s="46"/>
      <c r="B33" s="59"/>
      <c r="C33" s="60" t="s">
        <v>230</v>
      </c>
      <c r="D33" s="60"/>
      <c r="E33" s="60"/>
      <c r="F33" s="60"/>
      <c r="G33" s="60"/>
      <c r="H33" s="105"/>
      <c r="I33" s="105"/>
      <c r="J33" s="105"/>
      <c r="K33" s="106"/>
      <c r="L33" s="106"/>
      <c r="M33" s="106"/>
      <c r="N33" s="107"/>
      <c r="O33" s="107"/>
      <c r="P33" s="108"/>
    </row>
    <row r="34" spans="1:16" x14ac:dyDescent="0.2">
      <c r="A34" s="46"/>
      <c r="B34" s="39"/>
      <c r="C34" s="27" t="s">
        <v>58</v>
      </c>
      <c r="D34" s="27"/>
      <c r="E34" s="27"/>
      <c r="F34" s="28"/>
      <c r="G34" s="29"/>
      <c r="H34" s="145">
        <v>41441.302999999985</v>
      </c>
      <c r="I34" s="146">
        <v>0</v>
      </c>
      <c r="J34" s="147">
        <v>41441.302999999985</v>
      </c>
      <c r="K34" s="386">
        <v>19378896.90699999</v>
      </c>
      <c r="L34" s="146">
        <v>0</v>
      </c>
      <c r="M34" s="147">
        <v>19378896.90699999</v>
      </c>
      <c r="N34" s="148">
        <v>38968.564178190361</v>
      </c>
      <c r="O34" s="149" t="s">
        <v>156</v>
      </c>
      <c r="P34" s="150">
        <v>38968.564178190361</v>
      </c>
    </row>
    <row r="35" spans="1:16" ht="15.75" thickBot="1" x14ac:dyDescent="0.25">
      <c r="A35" s="46"/>
      <c r="B35" s="42"/>
      <c r="C35" s="43"/>
      <c r="D35" s="43" t="s">
        <v>193</v>
      </c>
      <c r="E35" s="43"/>
      <c r="F35" s="44"/>
      <c r="G35" s="45"/>
      <c r="H35" s="187">
        <v>41441.302999999985</v>
      </c>
      <c r="I35" s="188">
        <v>0</v>
      </c>
      <c r="J35" s="189">
        <v>41441.302999999985</v>
      </c>
      <c r="K35" s="393">
        <v>19378896.90699999</v>
      </c>
      <c r="L35" s="188">
        <v>0</v>
      </c>
      <c r="M35" s="189">
        <v>19378896.90699999</v>
      </c>
      <c r="N35" s="190">
        <v>38968.564178190361</v>
      </c>
      <c r="O35" s="191" t="s">
        <v>156</v>
      </c>
      <c r="P35" s="192">
        <v>38968.564178190361</v>
      </c>
    </row>
    <row r="36" spans="1:16" ht="13.5" x14ac:dyDescent="0.25">
      <c r="B36" s="325" t="s">
        <v>9</v>
      </c>
      <c r="C36" s="326"/>
      <c r="D36" s="326"/>
      <c r="E36" s="326"/>
      <c r="F36" s="326"/>
      <c r="G36" s="325"/>
      <c r="H36" s="325"/>
      <c r="I36" s="325"/>
      <c r="J36" s="325"/>
      <c r="K36" s="325"/>
      <c r="L36" s="325"/>
      <c r="M36" s="325"/>
      <c r="N36" s="325"/>
      <c r="O36" s="325"/>
      <c r="P36" s="327" t="s">
        <v>199</v>
      </c>
    </row>
    <row r="37" spans="1:16" x14ac:dyDescent="0.2">
      <c r="B37" s="328" t="s">
        <v>62</v>
      </c>
      <c r="C37" s="462" t="s">
        <v>194</v>
      </c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2"/>
      <c r="P37" s="462"/>
    </row>
    <row r="38" spans="1:16" ht="12.75" customHeight="1" x14ac:dyDescent="0.2">
      <c r="B38" s="328" t="s">
        <v>62</v>
      </c>
      <c r="C38" s="462" t="s">
        <v>195</v>
      </c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</row>
    <row r="43" spans="1:16" x14ac:dyDescent="0.2">
      <c r="J43" s="1" t="s">
        <v>177</v>
      </c>
    </row>
  </sheetData>
  <mergeCells count="21"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  <mergeCell ref="I10:I11"/>
    <mergeCell ref="H9:H11"/>
    <mergeCell ref="C28:C29"/>
    <mergeCell ref="C15:C16"/>
    <mergeCell ref="I9:J9"/>
  </mergeCells>
  <phoneticPr fontId="0" type="noConversion"/>
  <conditionalFormatting sqref="E2">
    <cfRule type="expression" dxfId="29" priority="3" stopIfTrue="1">
      <formula>#REF!=" ?"</formula>
    </cfRule>
  </conditionalFormatting>
  <conditionalFormatting sqref="E6">
    <cfRule type="expression" dxfId="28" priority="4" stopIfTrue="1">
      <formula>#REF!=" "</formula>
    </cfRule>
  </conditionalFormatting>
  <conditionalFormatting sqref="P36">
    <cfRule type="expression" dxfId="27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Q2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1.5703125" style="1" customWidth="1"/>
    <col min="7" max="7" width="1.140625" style="1" customWidth="1"/>
    <col min="8" max="8" width="8.28515625" style="1" customWidth="1"/>
    <col min="9" max="9" width="10.85546875" style="1" customWidth="1"/>
    <col min="10" max="10" width="7.42578125" style="1" customWidth="1"/>
    <col min="11" max="12" width="13.42578125" style="1" bestFit="1" customWidth="1"/>
    <col min="13" max="13" width="13" style="1" customWidth="1"/>
    <col min="14" max="15" width="11.140625" style="1" bestFit="1" customWidth="1"/>
    <col min="16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314" t="s">
        <v>10</v>
      </c>
      <c r="C2" s="314"/>
      <c r="D2" s="314"/>
      <c r="E2" s="314"/>
      <c r="F2" s="315" t="s">
        <v>119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17" s="2" customFormat="1" ht="15.75" x14ac:dyDescent="0.2">
      <c r="B3" s="317" t="s">
        <v>235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</row>
    <row r="4" spans="1:17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9"/>
      <c r="I4" s="319"/>
      <c r="J4" s="319"/>
      <c r="K4" s="319" t="s">
        <v>64</v>
      </c>
      <c r="L4" s="319"/>
      <c r="M4" s="319"/>
      <c r="N4" s="319"/>
      <c r="O4" s="319" t="s">
        <v>60</v>
      </c>
      <c r="P4" s="319"/>
      <c r="Q4" s="319"/>
    </row>
    <row r="5" spans="1:17" s="2" customFormat="1" ht="15.75" x14ac:dyDescent="0.25">
      <c r="B5" s="320" t="s">
        <v>99</v>
      </c>
      <c r="C5" s="320"/>
      <c r="D5" s="320"/>
      <c r="E5" s="320"/>
      <c r="F5" s="320"/>
      <c r="G5" s="320"/>
      <c r="H5" s="320"/>
      <c r="I5" s="320"/>
      <c r="J5" s="320"/>
      <c r="K5" s="320" t="s">
        <v>91</v>
      </c>
      <c r="L5" s="320"/>
      <c r="M5" s="320"/>
      <c r="N5" s="320"/>
      <c r="O5" s="320" t="s">
        <v>138</v>
      </c>
      <c r="P5" s="319"/>
      <c r="Q5" s="319"/>
    </row>
    <row r="6" spans="1:17" s="3" customFormat="1" ht="16.5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4"/>
    </row>
    <row r="7" spans="1:17" ht="15" customHeight="1" x14ac:dyDescent="0.2">
      <c r="A7" s="5"/>
      <c r="B7" s="463" t="s">
        <v>95</v>
      </c>
      <c r="C7" s="472"/>
      <c r="D7" s="472"/>
      <c r="E7" s="472"/>
      <c r="F7" s="472"/>
      <c r="G7" s="473"/>
      <c r="H7" s="480" t="s">
        <v>109</v>
      </c>
      <c r="I7" s="464"/>
      <c r="J7" s="465"/>
      <c r="K7" s="463" t="s">
        <v>87</v>
      </c>
      <c r="L7" s="464"/>
      <c r="M7" s="464"/>
      <c r="N7" s="464"/>
      <c r="O7" s="465"/>
      <c r="P7" s="463" t="s">
        <v>113</v>
      </c>
      <c r="Q7" s="465"/>
    </row>
    <row r="8" spans="1:17" ht="15" customHeight="1" x14ac:dyDescent="0.2">
      <c r="A8" s="5"/>
      <c r="B8" s="474"/>
      <c r="C8" s="475"/>
      <c r="D8" s="475"/>
      <c r="E8" s="475"/>
      <c r="F8" s="475"/>
      <c r="G8" s="476"/>
      <c r="H8" s="481"/>
      <c r="I8" s="467"/>
      <c r="J8" s="468"/>
      <c r="K8" s="466"/>
      <c r="L8" s="467"/>
      <c r="M8" s="467"/>
      <c r="N8" s="467"/>
      <c r="O8" s="468"/>
      <c r="P8" s="488"/>
      <c r="Q8" s="489"/>
    </row>
    <row r="9" spans="1:17" ht="15" customHeight="1" x14ac:dyDescent="0.2">
      <c r="A9" s="5"/>
      <c r="B9" s="474"/>
      <c r="C9" s="475"/>
      <c r="D9" s="475"/>
      <c r="E9" s="475"/>
      <c r="F9" s="475"/>
      <c r="G9" s="476"/>
      <c r="H9" s="455" t="s">
        <v>110</v>
      </c>
      <c r="I9" s="460" t="s">
        <v>126</v>
      </c>
      <c r="J9" s="461"/>
      <c r="K9" s="469" t="s">
        <v>61</v>
      </c>
      <c r="L9" s="64" t="s">
        <v>126</v>
      </c>
      <c r="M9" s="63"/>
      <c r="N9" s="63"/>
      <c r="O9" s="65"/>
      <c r="P9" s="469" t="s">
        <v>61</v>
      </c>
      <c r="Q9" s="498" t="s">
        <v>128</v>
      </c>
    </row>
    <row r="10" spans="1:17" ht="15" customHeight="1" x14ac:dyDescent="0.2">
      <c r="A10" s="5"/>
      <c r="B10" s="474"/>
      <c r="C10" s="475"/>
      <c r="D10" s="475"/>
      <c r="E10" s="475"/>
      <c r="F10" s="475"/>
      <c r="G10" s="476"/>
      <c r="H10" s="456"/>
      <c r="I10" s="453" t="s">
        <v>209</v>
      </c>
      <c r="J10" s="484" t="s">
        <v>203</v>
      </c>
      <c r="K10" s="470"/>
      <c r="L10" s="453" t="s">
        <v>209</v>
      </c>
      <c r="M10" s="493" t="s">
        <v>111</v>
      </c>
      <c r="N10" s="493" t="s">
        <v>204</v>
      </c>
      <c r="O10" s="484" t="s">
        <v>112</v>
      </c>
      <c r="P10" s="470"/>
      <c r="Q10" s="499"/>
    </row>
    <row r="11" spans="1:17" ht="40.5" customHeight="1" thickBot="1" x14ac:dyDescent="0.25">
      <c r="A11" s="5"/>
      <c r="B11" s="477"/>
      <c r="C11" s="478"/>
      <c r="D11" s="478"/>
      <c r="E11" s="478"/>
      <c r="F11" s="478"/>
      <c r="G11" s="479"/>
      <c r="H11" s="457"/>
      <c r="I11" s="487"/>
      <c r="J11" s="486"/>
      <c r="K11" s="471"/>
      <c r="L11" s="487"/>
      <c r="M11" s="494"/>
      <c r="N11" s="494"/>
      <c r="O11" s="486"/>
      <c r="P11" s="471"/>
      <c r="Q11" s="500"/>
    </row>
    <row r="12" spans="1:17" ht="14.25" thickTop="1" thickBot="1" x14ac:dyDescent="0.25">
      <c r="A12" s="46"/>
      <c r="B12" s="495" t="s">
        <v>226</v>
      </c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7"/>
    </row>
    <row r="13" spans="1:17" ht="13.5" thickBot="1" x14ac:dyDescent="0.25">
      <c r="A13" s="46"/>
      <c r="B13" s="100"/>
      <c r="C13" s="101" t="s">
        <v>76</v>
      </c>
      <c r="D13" s="101"/>
      <c r="E13" s="101"/>
      <c r="F13" s="102"/>
      <c r="G13" s="103"/>
      <c r="H13" s="139">
        <v>231526.86599999852</v>
      </c>
      <c r="I13" s="140">
        <v>224556.16699999801</v>
      </c>
      <c r="J13" s="141">
        <v>6970.7000000000016</v>
      </c>
      <c r="K13" s="385">
        <v>74171792.986000389</v>
      </c>
      <c r="L13" s="140">
        <v>71933848.090000451</v>
      </c>
      <c r="M13" s="394">
        <v>159670.74100000018</v>
      </c>
      <c r="N13" s="394">
        <v>575663.7779999997</v>
      </c>
      <c r="O13" s="141">
        <v>1502610.3770000015</v>
      </c>
      <c r="P13" s="142">
        <v>26696.611307447165</v>
      </c>
      <c r="Q13" s="193">
        <v>26694.823931659936</v>
      </c>
    </row>
    <row r="14" spans="1:17" ht="15" x14ac:dyDescent="0.2">
      <c r="A14" s="46"/>
      <c r="B14" s="39"/>
      <c r="C14" s="27" t="s">
        <v>77</v>
      </c>
      <c r="D14" s="27"/>
      <c r="E14" s="27"/>
      <c r="F14" s="28"/>
      <c r="G14" s="29"/>
      <c r="H14" s="145">
        <v>864.55600000000004</v>
      </c>
      <c r="I14" s="146">
        <v>831.79200000000014</v>
      </c>
      <c r="J14" s="147">
        <v>32.765000000000001</v>
      </c>
      <c r="K14" s="386">
        <v>344443.2</v>
      </c>
      <c r="L14" s="146">
        <v>326536.16399999999</v>
      </c>
      <c r="M14" s="395">
        <v>632.096</v>
      </c>
      <c r="N14" s="395">
        <v>2716.866</v>
      </c>
      <c r="O14" s="147">
        <v>14558.074000000001</v>
      </c>
      <c r="P14" s="148">
        <v>33200.394190775383</v>
      </c>
      <c r="Q14" s="194">
        <v>32714.124444572677</v>
      </c>
    </row>
    <row r="15" spans="1:17" x14ac:dyDescent="0.2">
      <c r="A15" s="46"/>
      <c r="B15" s="51"/>
      <c r="C15" s="52" t="s">
        <v>100</v>
      </c>
      <c r="D15" s="52"/>
      <c r="E15" s="52"/>
      <c r="F15" s="53"/>
      <c r="G15" s="54"/>
      <c r="H15" s="163">
        <v>230537.30999999851</v>
      </c>
      <c r="I15" s="164">
        <v>223599.37499999802</v>
      </c>
      <c r="J15" s="165">
        <v>6937.9350000000013</v>
      </c>
      <c r="K15" s="389">
        <v>73776145.501000389</v>
      </c>
      <c r="L15" s="164">
        <v>71556107.64100045</v>
      </c>
      <c r="M15" s="396">
        <v>159038.64500000019</v>
      </c>
      <c r="N15" s="396">
        <v>572946.91199999966</v>
      </c>
      <c r="O15" s="165">
        <v>1488052.3030000015</v>
      </c>
      <c r="P15" s="166">
        <v>26668.187136751993</v>
      </c>
      <c r="Q15" s="195">
        <v>26668.272082976186</v>
      </c>
    </row>
    <row r="16" spans="1:17" x14ac:dyDescent="0.2">
      <c r="A16" s="46"/>
      <c r="B16" s="40"/>
      <c r="C16" s="30"/>
      <c r="D16" s="30" t="s">
        <v>80</v>
      </c>
      <c r="E16" s="30"/>
      <c r="F16" s="31"/>
      <c r="G16" s="32"/>
      <c r="H16" s="157">
        <v>230537.30999999851</v>
      </c>
      <c r="I16" s="158">
        <v>223599.37499999802</v>
      </c>
      <c r="J16" s="159">
        <v>6937.9350000000013</v>
      </c>
      <c r="K16" s="388">
        <v>73776145.501000389</v>
      </c>
      <c r="L16" s="158">
        <v>71556107.64100045</v>
      </c>
      <c r="M16" s="397">
        <v>159038.64500000019</v>
      </c>
      <c r="N16" s="397">
        <v>572946.91199999966</v>
      </c>
      <c r="O16" s="159">
        <v>1488052.3030000015</v>
      </c>
      <c r="P16" s="160">
        <v>26668.187136751993</v>
      </c>
      <c r="Q16" s="196">
        <v>26668.272082976186</v>
      </c>
    </row>
    <row r="17" spans="1:17" ht="13.5" thickBot="1" x14ac:dyDescent="0.25">
      <c r="A17" s="46"/>
      <c r="B17" s="91"/>
      <c r="C17" s="88" t="s">
        <v>173</v>
      </c>
      <c r="D17" s="88"/>
      <c r="E17" s="88"/>
      <c r="F17" s="89"/>
      <c r="G17" s="90"/>
      <c r="H17" s="175">
        <v>125</v>
      </c>
      <c r="I17" s="176">
        <v>125</v>
      </c>
      <c r="J17" s="177">
        <v>0</v>
      </c>
      <c r="K17" s="391">
        <v>51204.285000000003</v>
      </c>
      <c r="L17" s="176">
        <v>51204.285000000003</v>
      </c>
      <c r="M17" s="398">
        <v>0</v>
      </c>
      <c r="N17" s="398">
        <v>0</v>
      </c>
      <c r="O17" s="177">
        <v>0</v>
      </c>
      <c r="P17" s="178">
        <v>34136.19</v>
      </c>
      <c r="Q17" s="197">
        <v>34136.19</v>
      </c>
    </row>
    <row r="18" spans="1:17" ht="13.5" thickBot="1" x14ac:dyDescent="0.25">
      <c r="A18" s="46"/>
      <c r="B18" s="490" t="s">
        <v>227</v>
      </c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2"/>
    </row>
    <row r="19" spans="1:17" x14ac:dyDescent="0.2">
      <c r="A19" s="46"/>
      <c r="B19" s="39"/>
      <c r="C19" s="27" t="s">
        <v>94</v>
      </c>
      <c r="D19" s="27"/>
      <c r="E19" s="27"/>
      <c r="F19" s="28"/>
      <c r="G19" s="29"/>
      <c r="H19" s="145">
        <v>125</v>
      </c>
      <c r="I19" s="146">
        <v>125</v>
      </c>
      <c r="J19" s="147">
        <v>0</v>
      </c>
      <c r="K19" s="386">
        <v>51204.285000000003</v>
      </c>
      <c r="L19" s="146">
        <v>51204.285000000003</v>
      </c>
      <c r="M19" s="395">
        <v>0</v>
      </c>
      <c r="N19" s="395">
        <v>0</v>
      </c>
      <c r="O19" s="147">
        <v>0</v>
      </c>
      <c r="P19" s="148">
        <v>34136.19</v>
      </c>
      <c r="Q19" s="194">
        <v>34136.19</v>
      </c>
    </row>
    <row r="20" spans="1:17" ht="13.5" thickBot="1" x14ac:dyDescent="0.25">
      <c r="A20" s="46"/>
      <c r="B20" s="38"/>
      <c r="C20" s="10"/>
      <c r="D20" s="330" t="s">
        <v>173</v>
      </c>
      <c r="E20" s="10"/>
      <c r="F20" s="11"/>
      <c r="G20" s="7"/>
      <c r="H20" s="181">
        <v>125</v>
      </c>
      <c r="I20" s="182">
        <v>125</v>
      </c>
      <c r="J20" s="183">
        <v>0</v>
      </c>
      <c r="K20" s="392">
        <v>51204.285000000003</v>
      </c>
      <c r="L20" s="182">
        <v>51204.285000000003</v>
      </c>
      <c r="M20" s="399">
        <v>0</v>
      </c>
      <c r="N20" s="399">
        <v>0</v>
      </c>
      <c r="O20" s="183">
        <v>0</v>
      </c>
      <c r="P20" s="184">
        <v>34136.19</v>
      </c>
      <c r="Q20" s="198">
        <v>34136.19</v>
      </c>
    </row>
    <row r="21" spans="1:17" ht="13.5" thickBot="1" x14ac:dyDescent="0.25">
      <c r="A21" s="46"/>
      <c r="B21" s="490" t="s">
        <v>228</v>
      </c>
      <c r="C21" s="491"/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2"/>
    </row>
    <row r="22" spans="1:17" x14ac:dyDescent="0.2">
      <c r="A22" s="46"/>
      <c r="B22" s="39"/>
      <c r="C22" s="27" t="s">
        <v>67</v>
      </c>
      <c r="D22" s="27"/>
      <c r="E22" s="27"/>
      <c r="F22" s="28"/>
      <c r="G22" s="29"/>
      <c r="H22" s="145">
        <v>231401.86599999852</v>
      </c>
      <c r="I22" s="146">
        <v>224431.16699999801</v>
      </c>
      <c r="J22" s="147">
        <v>6970.7000000000016</v>
      </c>
      <c r="K22" s="386">
        <v>74120588.701000392</v>
      </c>
      <c r="L22" s="146">
        <v>71882643.805000454</v>
      </c>
      <c r="M22" s="395">
        <v>159670.74100000018</v>
      </c>
      <c r="N22" s="395">
        <v>575663.7779999997</v>
      </c>
      <c r="O22" s="147">
        <v>1502610.3770000015</v>
      </c>
      <c r="P22" s="148">
        <v>26692.592552747199</v>
      </c>
      <c r="Q22" s="194">
        <v>26690.679361318049</v>
      </c>
    </row>
    <row r="23" spans="1:17" x14ac:dyDescent="0.2">
      <c r="A23" s="46"/>
      <c r="B23" s="36"/>
      <c r="C23" s="21"/>
      <c r="D23" s="21" t="s">
        <v>81</v>
      </c>
      <c r="E23" s="21"/>
      <c r="F23" s="22"/>
      <c r="G23" s="23"/>
      <c r="H23" s="151">
        <v>230537.30999999851</v>
      </c>
      <c r="I23" s="152">
        <v>223599.37499999802</v>
      </c>
      <c r="J23" s="153">
        <v>6937.9350000000013</v>
      </c>
      <c r="K23" s="387">
        <v>73776145.501000389</v>
      </c>
      <c r="L23" s="152">
        <v>71556107.64100045</v>
      </c>
      <c r="M23" s="400">
        <v>159038.64500000019</v>
      </c>
      <c r="N23" s="400">
        <v>572946.91199999966</v>
      </c>
      <c r="O23" s="153">
        <v>1488052.3030000015</v>
      </c>
      <c r="P23" s="154">
        <v>26668.187136751993</v>
      </c>
      <c r="Q23" s="199">
        <v>26668.272082976186</v>
      </c>
    </row>
    <row r="24" spans="1:17" ht="15.75" thickBot="1" x14ac:dyDescent="0.25">
      <c r="A24" s="46"/>
      <c r="B24" s="38"/>
      <c r="C24" s="10"/>
      <c r="D24" s="10" t="s">
        <v>78</v>
      </c>
      <c r="E24" s="10"/>
      <c r="F24" s="11"/>
      <c r="G24" s="7"/>
      <c r="H24" s="181">
        <v>864.55600000000004</v>
      </c>
      <c r="I24" s="182">
        <v>831.79200000000014</v>
      </c>
      <c r="J24" s="183">
        <v>32.765000000000001</v>
      </c>
      <c r="K24" s="392">
        <v>344443.2</v>
      </c>
      <c r="L24" s="182">
        <v>326536.16399999999</v>
      </c>
      <c r="M24" s="399">
        <v>632.096</v>
      </c>
      <c r="N24" s="399">
        <v>2716.866</v>
      </c>
      <c r="O24" s="183">
        <v>14558.074000000001</v>
      </c>
      <c r="P24" s="184">
        <v>33200.394190775383</v>
      </c>
      <c r="Q24" s="198">
        <v>32714.124444572677</v>
      </c>
    </row>
    <row r="25" spans="1:17" ht="13.5" x14ac:dyDescent="0.25">
      <c r="B25" s="325" t="s">
        <v>9</v>
      </c>
      <c r="C25" s="326"/>
      <c r="D25" s="326"/>
      <c r="E25" s="326"/>
      <c r="F25" s="326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7" t="s">
        <v>199</v>
      </c>
    </row>
    <row r="26" spans="1:17" x14ac:dyDescent="0.2">
      <c r="B26" s="328" t="s">
        <v>62</v>
      </c>
      <c r="C26" s="462" t="s">
        <v>174</v>
      </c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</row>
    <row r="27" spans="1:17" ht="13.5" customHeight="1" x14ac:dyDescent="0.2">
      <c r="B27" s="328" t="s">
        <v>63</v>
      </c>
      <c r="C27" s="462" t="s">
        <v>205</v>
      </c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2"/>
    </row>
    <row r="28" spans="1:17" x14ac:dyDescent="0.2">
      <c r="B28" s="328"/>
      <c r="C28" s="462" t="s">
        <v>208</v>
      </c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2"/>
    </row>
    <row r="29" spans="1:17" x14ac:dyDescent="0.2">
      <c r="B29" s="328"/>
      <c r="C29" s="462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2"/>
    </row>
  </sheetData>
  <mergeCells count="22">
    <mergeCell ref="N10:N11"/>
    <mergeCell ref="B12:Q12"/>
    <mergeCell ref="B18:Q18"/>
    <mergeCell ref="O10:O11"/>
    <mergeCell ref="Q9:Q11"/>
    <mergeCell ref="P9:P11"/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Q25">
    <cfRule type="expression" dxfId="25" priority="1" stopIfTrue="1">
      <formula>#REF!=" "</formula>
    </cfRule>
  </conditionalFormatting>
  <conditionalFormatting sqref="E6">
    <cfRule type="expression" dxfId="24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9.5703125" style="1" customWidth="1"/>
    <col min="6" max="6" width="4.5703125" style="1" customWidth="1"/>
    <col min="7" max="7" width="1.140625" style="1" customWidth="1"/>
    <col min="8" max="8" width="8.42578125" style="1" customWidth="1"/>
    <col min="9" max="9" width="10.140625" style="1" customWidth="1"/>
    <col min="10" max="10" width="10.7109375" style="1" customWidth="1"/>
    <col min="11" max="11" width="13.5703125" style="1" customWidth="1"/>
    <col min="12" max="12" width="11.5703125" style="1" customWidth="1"/>
    <col min="13" max="13" width="10" style="1" customWidth="1"/>
    <col min="14" max="14" width="10.7109375" style="1" customWidth="1"/>
    <col min="15" max="15" width="14.1406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314" t="s">
        <v>11</v>
      </c>
      <c r="C2" s="314"/>
      <c r="D2" s="314"/>
      <c r="E2" s="314"/>
      <c r="F2" s="315" t="s">
        <v>120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17" s="2" customFormat="1" ht="15.75" x14ac:dyDescent="0.2">
      <c r="B3" s="317" t="s">
        <v>234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</row>
    <row r="4" spans="1:17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9"/>
      <c r="I4" s="319"/>
      <c r="J4" s="319"/>
      <c r="K4" s="319" t="s">
        <v>64</v>
      </c>
      <c r="L4" s="319"/>
      <c r="M4" s="319"/>
      <c r="N4" s="319"/>
      <c r="O4" s="319" t="s">
        <v>60</v>
      </c>
      <c r="P4" s="319"/>
      <c r="Q4" s="319"/>
    </row>
    <row r="5" spans="1:17" s="2" customFormat="1" ht="15.75" x14ac:dyDescent="0.2">
      <c r="B5" s="320" t="s">
        <v>99</v>
      </c>
      <c r="C5" s="320"/>
      <c r="D5" s="320"/>
      <c r="E5" s="320"/>
      <c r="F5" s="320"/>
      <c r="G5" s="320"/>
      <c r="H5" s="320"/>
      <c r="I5" s="320"/>
      <c r="J5" s="320"/>
      <c r="K5" s="320" t="s">
        <v>181</v>
      </c>
      <c r="L5" s="320"/>
      <c r="M5" s="320"/>
      <c r="N5" s="320"/>
      <c r="O5" s="320" t="s">
        <v>135</v>
      </c>
      <c r="P5" s="320"/>
      <c r="Q5" s="320"/>
    </row>
    <row r="6" spans="1:17" s="3" customFormat="1" ht="21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4"/>
    </row>
    <row r="7" spans="1:17" ht="15" customHeight="1" x14ac:dyDescent="0.2">
      <c r="A7" s="5"/>
      <c r="B7" s="463" t="s">
        <v>95</v>
      </c>
      <c r="C7" s="472"/>
      <c r="D7" s="472"/>
      <c r="E7" s="472"/>
      <c r="F7" s="472"/>
      <c r="G7" s="473"/>
      <c r="H7" s="506" t="s">
        <v>109</v>
      </c>
      <c r="I7" s="464"/>
      <c r="J7" s="465"/>
      <c r="K7" s="463" t="s">
        <v>88</v>
      </c>
      <c r="L7" s="464"/>
      <c r="M7" s="464"/>
      <c r="N7" s="464"/>
      <c r="O7" s="465"/>
      <c r="P7" s="463" t="s">
        <v>114</v>
      </c>
      <c r="Q7" s="465"/>
    </row>
    <row r="8" spans="1:17" ht="15" customHeight="1" x14ac:dyDescent="0.2">
      <c r="A8" s="5"/>
      <c r="B8" s="474"/>
      <c r="C8" s="475"/>
      <c r="D8" s="475"/>
      <c r="E8" s="475"/>
      <c r="F8" s="475"/>
      <c r="G8" s="476"/>
      <c r="H8" s="467"/>
      <c r="I8" s="467"/>
      <c r="J8" s="468"/>
      <c r="K8" s="466"/>
      <c r="L8" s="467"/>
      <c r="M8" s="467"/>
      <c r="N8" s="467"/>
      <c r="O8" s="468"/>
      <c r="P8" s="488"/>
      <c r="Q8" s="489"/>
    </row>
    <row r="9" spans="1:17" ht="15" customHeight="1" x14ac:dyDescent="0.2">
      <c r="A9" s="5"/>
      <c r="B9" s="474"/>
      <c r="C9" s="475"/>
      <c r="D9" s="475"/>
      <c r="E9" s="475"/>
      <c r="F9" s="475"/>
      <c r="G9" s="476"/>
      <c r="H9" s="455" t="s">
        <v>110</v>
      </c>
      <c r="I9" s="501" t="s">
        <v>127</v>
      </c>
      <c r="J9" s="461"/>
      <c r="K9" s="469" t="s">
        <v>61</v>
      </c>
      <c r="L9" s="64" t="s">
        <v>127</v>
      </c>
      <c r="M9" s="63"/>
      <c r="N9" s="63"/>
      <c r="O9" s="65"/>
      <c r="P9" s="469" t="s">
        <v>61</v>
      </c>
      <c r="Q9" s="498" t="s">
        <v>129</v>
      </c>
    </row>
    <row r="10" spans="1:17" ht="15" customHeight="1" x14ac:dyDescent="0.2">
      <c r="A10" s="5"/>
      <c r="B10" s="474"/>
      <c r="C10" s="475"/>
      <c r="D10" s="475"/>
      <c r="E10" s="475"/>
      <c r="F10" s="475"/>
      <c r="G10" s="476"/>
      <c r="H10" s="456"/>
      <c r="I10" s="502" t="s">
        <v>209</v>
      </c>
      <c r="J10" s="484" t="s">
        <v>206</v>
      </c>
      <c r="K10" s="470"/>
      <c r="L10" s="502" t="s">
        <v>209</v>
      </c>
      <c r="M10" s="493" t="s">
        <v>111</v>
      </c>
      <c r="N10" s="493" t="s">
        <v>204</v>
      </c>
      <c r="O10" s="484" t="s">
        <v>112</v>
      </c>
      <c r="P10" s="470"/>
      <c r="Q10" s="499"/>
    </row>
    <row r="11" spans="1:17" ht="40.5" customHeight="1" thickBot="1" x14ac:dyDescent="0.25">
      <c r="A11" s="5"/>
      <c r="B11" s="477"/>
      <c r="C11" s="478"/>
      <c r="D11" s="478"/>
      <c r="E11" s="478"/>
      <c r="F11" s="478"/>
      <c r="G11" s="479"/>
      <c r="H11" s="457"/>
      <c r="I11" s="503"/>
      <c r="J11" s="486"/>
      <c r="K11" s="471"/>
      <c r="L11" s="503"/>
      <c r="M11" s="494"/>
      <c r="N11" s="494"/>
      <c r="O11" s="486"/>
      <c r="P11" s="471"/>
      <c r="Q11" s="500"/>
    </row>
    <row r="12" spans="1:17" ht="14.25" thickTop="1" thickBot="1" x14ac:dyDescent="0.25">
      <c r="A12" s="46"/>
      <c r="B12" s="495" t="s">
        <v>226</v>
      </c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7"/>
    </row>
    <row r="13" spans="1:17" ht="13.5" thickBot="1" x14ac:dyDescent="0.25">
      <c r="A13" s="46"/>
      <c r="B13" s="100"/>
      <c r="C13" s="101" t="s">
        <v>76</v>
      </c>
      <c r="D13" s="101"/>
      <c r="E13" s="101"/>
      <c r="F13" s="102"/>
      <c r="G13" s="103"/>
      <c r="H13" s="139">
        <v>57148.959999999992</v>
      </c>
      <c r="I13" s="335">
        <v>31330.883000000009</v>
      </c>
      <c r="J13" s="342">
        <v>10116.508</v>
      </c>
      <c r="K13" s="385">
        <v>24230357.96799998</v>
      </c>
      <c r="L13" s="140">
        <v>14346219.785000009</v>
      </c>
      <c r="M13" s="394">
        <v>20361.867000000002</v>
      </c>
      <c r="N13" s="394">
        <v>839022.23599999992</v>
      </c>
      <c r="O13" s="141">
        <v>4176410.5109999995</v>
      </c>
      <c r="P13" s="142">
        <v>35332.165228086953</v>
      </c>
      <c r="Q13" s="193">
        <v>38157.823876737435</v>
      </c>
    </row>
    <row r="14" spans="1:17" x14ac:dyDescent="0.2">
      <c r="A14" s="46"/>
      <c r="B14" s="81"/>
      <c r="C14" s="82" t="s">
        <v>100</v>
      </c>
      <c r="D14" s="82"/>
      <c r="E14" s="82"/>
      <c r="F14" s="83"/>
      <c r="G14" s="84"/>
      <c r="H14" s="200">
        <v>57141.871999999988</v>
      </c>
      <c r="I14" s="336">
        <v>31324.795000000009</v>
      </c>
      <c r="J14" s="343">
        <v>10116.508</v>
      </c>
      <c r="K14" s="401">
        <v>24227240.475999981</v>
      </c>
      <c r="L14" s="402">
        <v>14343726.443000009</v>
      </c>
      <c r="M14" s="403">
        <v>20361.867000000002</v>
      </c>
      <c r="N14" s="403">
        <v>839022.23599999992</v>
      </c>
      <c r="O14" s="404">
        <v>4175786.3609999996</v>
      </c>
      <c r="P14" s="201">
        <v>35332.001484538901</v>
      </c>
      <c r="Q14" s="202">
        <v>38158.606845365379</v>
      </c>
    </row>
    <row r="15" spans="1:17" ht="12.75" customHeight="1" x14ac:dyDescent="0.2">
      <c r="A15" s="46"/>
      <c r="B15" s="62"/>
      <c r="C15" s="504" t="s">
        <v>75</v>
      </c>
      <c r="D15" s="86" t="s">
        <v>79</v>
      </c>
      <c r="E15" s="8"/>
      <c r="F15" s="9"/>
      <c r="G15" s="6"/>
      <c r="H15" s="169">
        <v>15700.569</v>
      </c>
      <c r="I15" s="337">
        <v>0</v>
      </c>
      <c r="J15" s="344">
        <v>0</v>
      </c>
      <c r="K15" s="390">
        <v>4848343.568999989</v>
      </c>
      <c r="L15" s="170">
        <v>0</v>
      </c>
      <c r="M15" s="405">
        <v>0</v>
      </c>
      <c r="N15" s="405">
        <v>0</v>
      </c>
      <c r="O15" s="171">
        <v>0</v>
      </c>
      <c r="P15" s="172">
        <v>25733.37506112034</v>
      </c>
      <c r="Q15" s="203" t="s">
        <v>156</v>
      </c>
    </row>
    <row r="16" spans="1:17" ht="12.75" customHeight="1" x14ac:dyDescent="0.2">
      <c r="A16" s="46"/>
      <c r="B16" s="116"/>
      <c r="C16" s="505"/>
      <c r="D16" s="117" t="s">
        <v>211</v>
      </c>
      <c r="E16" s="30"/>
      <c r="F16" s="31"/>
      <c r="G16" s="32"/>
      <c r="H16" s="157">
        <v>41441.302999999985</v>
      </c>
      <c r="I16" s="338">
        <v>31324.795000000009</v>
      </c>
      <c r="J16" s="345">
        <v>10116.508</v>
      </c>
      <c r="K16" s="388">
        <v>19378896.90699999</v>
      </c>
      <c r="L16" s="158">
        <v>14343726.443000009</v>
      </c>
      <c r="M16" s="397">
        <v>20361.867000000002</v>
      </c>
      <c r="N16" s="397">
        <v>839022.23599999992</v>
      </c>
      <c r="O16" s="159">
        <v>4175786.3609999996</v>
      </c>
      <c r="P16" s="160">
        <v>38968.564178190361</v>
      </c>
      <c r="Q16" s="196">
        <v>38158.606845365379</v>
      </c>
    </row>
    <row r="17" spans="1:17" ht="15.75" thickBot="1" x14ac:dyDescent="0.25">
      <c r="A17" s="46"/>
      <c r="B17" s="91"/>
      <c r="C17" s="119" t="s">
        <v>148</v>
      </c>
      <c r="D17" s="118"/>
      <c r="E17" s="43"/>
      <c r="F17" s="44"/>
      <c r="G17" s="45"/>
      <c r="H17" s="175">
        <v>7.0880000000000001</v>
      </c>
      <c r="I17" s="339">
        <v>6.0880000000000001</v>
      </c>
      <c r="J17" s="346">
        <v>0</v>
      </c>
      <c r="K17" s="391">
        <v>3117.4920000000002</v>
      </c>
      <c r="L17" s="176">
        <v>2493.3420000000001</v>
      </c>
      <c r="M17" s="398">
        <v>0</v>
      </c>
      <c r="N17" s="398">
        <v>0</v>
      </c>
      <c r="O17" s="177">
        <v>624.15</v>
      </c>
      <c r="P17" s="178">
        <v>36652.229119638825</v>
      </c>
      <c r="Q17" s="197">
        <v>34129.188567674115</v>
      </c>
    </row>
    <row r="18" spans="1:17" ht="13.5" thickBot="1" x14ac:dyDescent="0.25">
      <c r="A18" s="46"/>
      <c r="B18" s="490" t="s">
        <v>227</v>
      </c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2"/>
    </row>
    <row r="19" spans="1:17" x14ac:dyDescent="0.2">
      <c r="A19" s="46"/>
      <c r="B19" s="39"/>
      <c r="C19" s="27" t="s">
        <v>94</v>
      </c>
      <c r="D19" s="27"/>
      <c r="E19" s="27"/>
      <c r="F19" s="28"/>
      <c r="G19" s="29"/>
      <c r="H19" s="145">
        <v>125</v>
      </c>
      <c r="I19" s="331">
        <v>125</v>
      </c>
      <c r="J19" s="347">
        <v>0</v>
      </c>
      <c r="K19" s="386">
        <v>51204.285000000003</v>
      </c>
      <c r="L19" s="146">
        <v>51204.285000000003</v>
      </c>
      <c r="M19" s="395">
        <v>0</v>
      </c>
      <c r="N19" s="395">
        <v>0</v>
      </c>
      <c r="O19" s="147">
        <v>0</v>
      </c>
      <c r="P19" s="148">
        <v>34136.19</v>
      </c>
      <c r="Q19" s="194">
        <v>34136.19</v>
      </c>
    </row>
    <row r="20" spans="1:17" ht="13.5" thickBot="1" x14ac:dyDescent="0.25">
      <c r="A20" s="46"/>
      <c r="B20" s="85"/>
      <c r="C20" s="109"/>
      <c r="D20" s="109" t="s">
        <v>173</v>
      </c>
      <c r="E20" s="109"/>
      <c r="F20" s="110"/>
      <c r="G20" s="334"/>
      <c r="H20" s="341">
        <v>125</v>
      </c>
      <c r="I20" s="205">
        <v>125</v>
      </c>
      <c r="J20" s="205">
        <v>0</v>
      </c>
      <c r="K20" s="406">
        <v>51204.285000000003</v>
      </c>
      <c r="L20" s="407">
        <v>51204.285000000003</v>
      </c>
      <c r="M20" s="408">
        <v>0</v>
      </c>
      <c r="N20" s="408">
        <v>0</v>
      </c>
      <c r="O20" s="409">
        <v>0</v>
      </c>
      <c r="P20" s="351">
        <v>34136.19</v>
      </c>
      <c r="Q20" s="352">
        <v>34136.19</v>
      </c>
    </row>
    <row r="21" spans="1:17" ht="13.5" thickBot="1" x14ac:dyDescent="0.25">
      <c r="A21" s="46"/>
      <c r="B21" s="490" t="s">
        <v>228</v>
      </c>
      <c r="C21" s="491"/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2"/>
    </row>
    <row r="22" spans="1:17" x14ac:dyDescent="0.2">
      <c r="A22" s="46"/>
      <c r="B22" s="39"/>
      <c r="C22" s="27" t="s">
        <v>67</v>
      </c>
      <c r="D22" s="27"/>
      <c r="E22" s="27"/>
      <c r="F22" s="28"/>
      <c r="G22" s="29"/>
      <c r="H22" s="145">
        <v>580.7940000000001</v>
      </c>
      <c r="I22" s="331">
        <v>6.0880000000000001</v>
      </c>
      <c r="J22" s="347">
        <v>1</v>
      </c>
      <c r="K22" s="386">
        <v>189441.43400000001</v>
      </c>
      <c r="L22" s="146">
        <v>2493.3420000000001</v>
      </c>
      <c r="M22" s="395">
        <v>0</v>
      </c>
      <c r="N22" s="395">
        <v>0</v>
      </c>
      <c r="O22" s="147">
        <v>624.15</v>
      </c>
      <c r="P22" s="148">
        <v>27181.386458308218</v>
      </c>
      <c r="Q22" s="194">
        <v>34129.188567674115</v>
      </c>
    </row>
    <row r="23" spans="1:17" x14ac:dyDescent="0.2">
      <c r="A23" s="46"/>
      <c r="B23" s="36"/>
      <c r="C23" s="21"/>
      <c r="D23" s="21" t="s">
        <v>81</v>
      </c>
      <c r="E23" s="21"/>
      <c r="F23" s="22"/>
      <c r="G23" s="23"/>
      <c r="H23" s="151">
        <v>573.70600000000013</v>
      </c>
      <c r="I23" s="332">
        <v>0</v>
      </c>
      <c r="J23" s="348">
        <v>0</v>
      </c>
      <c r="K23" s="387">
        <v>186323.94200000001</v>
      </c>
      <c r="L23" s="152">
        <v>0</v>
      </c>
      <c r="M23" s="400">
        <v>0</v>
      </c>
      <c r="N23" s="400">
        <v>0</v>
      </c>
      <c r="O23" s="153">
        <v>0</v>
      </c>
      <c r="P23" s="154">
        <v>27064.376469248469</v>
      </c>
      <c r="Q23" s="199" t="s">
        <v>156</v>
      </c>
    </row>
    <row r="24" spans="1:17" ht="15.75" thickBot="1" x14ac:dyDescent="0.25">
      <c r="A24" s="46"/>
      <c r="B24" s="38"/>
      <c r="C24" s="10"/>
      <c r="D24" s="10" t="s">
        <v>149</v>
      </c>
      <c r="E24" s="10"/>
      <c r="F24" s="11"/>
      <c r="G24" s="7"/>
      <c r="H24" s="181">
        <v>7.0880000000000001</v>
      </c>
      <c r="I24" s="333">
        <v>6.0880000000000001</v>
      </c>
      <c r="J24" s="349">
        <v>1</v>
      </c>
      <c r="K24" s="392">
        <v>3117.4920000000002</v>
      </c>
      <c r="L24" s="182">
        <v>2493.3420000000001</v>
      </c>
      <c r="M24" s="399">
        <v>0</v>
      </c>
      <c r="N24" s="399">
        <v>0</v>
      </c>
      <c r="O24" s="183">
        <v>624.15</v>
      </c>
      <c r="P24" s="184">
        <v>36652.229119638825</v>
      </c>
      <c r="Q24" s="198">
        <v>34129.188567674115</v>
      </c>
    </row>
    <row r="25" spans="1:17" ht="13.5" thickBot="1" x14ac:dyDescent="0.25">
      <c r="A25" s="46"/>
      <c r="B25" s="490" t="s">
        <v>229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2"/>
    </row>
    <row r="26" spans="1:17" x14ac:dyDescent="0.2">
      <c r="A26" s="46"/>
      <c r="B26" s="39"/>
      <c r="C26" s="27" t="s">
        <v>57</v>
      </c>
      <c r="D26" s="27"/>
      <c r="E26" s="27"/>
      <c r="F26" s="28"/>
      <c r="G26" s="29"/>
      <c r="H26" s="145">
        <v>15126.862999999996</v>
      </c>
      <c r="I26" s="331">
        <v>0</v>
      </c>
      <c r="J26" s="347">
        <v>0</v>
      </c>
      <c r="K26" s="386">
        <v>4662019.6269999919</v>
      </c>
      <c r="L26" s="146">
        <v>0</v>
      </c>
      <c r="M26" s="395">
        <v>0</v>
      </c>
      <c r="N26" s="395">
        <v>0</v>
      </c>
      <c r="O26" s="147">
        <v>0</v>
      </c>
      <c r="P26" s="148">
        <v>25682.895097505199</v>
      </c>
      <c r="Q26" s="194" t="s">
        <v>156</v>
      </c>
    </row>
    <row r="27" spans="1:17" ht="13.5" thickBot="1" x14ac:dyDescent="0.25">
      <c r="A27" s="46"/>
      <c r="B27" s="42"/>
      <c r="C27" s="43"/>
      <c r="D27" s="43" t="s">
        <v>81</v>
      </c>
      <c r="E27" s="43"/>
      <c r="F27" s="44"/>
      <c r="G27" s="45"/>
      <c r="H27" s="187">
        <v>15126.862999999996</v>
      </c>
      <c r="I27" s="340">
        <v>0</v>
      </c>
      <c r="J27" s="350">
        <v>0</v>
      </c>
      <c r="K27" s="393">
        <v>4662019.6269999919</v>
      </c>
      <c r="L27" s="188">
        <v>0</v>
      </c>
      <c r="M27" s="410">
        <v>0</v>
      </c>
      <c r="N27" s="410">
        <v>0</v>
      </c>
      <c r="O27" s="189">
        <v>0</v>
      </c>
      <c r="P27" s="190">
        <v>25682.895097505199</v>
      </c>
      <c r="Q27" s="204" t="s">
        <v>156</v>
      </c>
    </row>
    <row r="28" spans="1:17" ht="13.5" thickBot="1" x14ac:dyDescent="0.25">
      <c r="A28" s="46"/>
      <c r="B28" s="490" t="s">
        <v>232</v>
      </c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2"/>
    </row>
    <row r="29" spans="1:17" x14ac:dyDescent="0.2">
      <c r="A29" s="46"/>
      <c r="B29" s="39"/>
      <c r="C29" s="27" t="s">
        <v>58</v>
      </c>
      <c r="D29" s="27"/>
      <c r="E29" s="27"/>
      <c r="F29" s="28"/>
      <c r="G29" s="29"/>
      <c r="H29" s="145">
        <v>41441.302999999985</v>
      </c>
      <c r="I29" s="331">
        <v>31324.795000000009</v>
      </c>
      <c r="J29" s="347">
        <v>10116.508</v>
      </c>
      <c r="K29" s="386">
        <v>19378896.90699999</v>
      </c>
      <c r="L29" s="146">
        <v>14343726.443000009</v>
      </c>
      <c r="M29" s="395">
        <v>20361.867000000002</v>
      </c>
      <c r="N29" s="395">
        <v>839022.23599999992</v>
      </c>
      <c r="O29" s="147">
        <v>4175786.3609999996</v>
      </c>
      <c r="P29" s="148">
        <v>38968.564178190361</v>
      </c>
      <c r="Q29" s="194">
        <v>38158.606845365379</v>
      </c>
    </row>
    <row r="30" spans="1:17" ht="15.75" thickBot="1" x14ac:dyDescent="0.25">
      <c r="B30" s="42"/>
      <c r="C30" s="43"/>
      <c r="D30" s="43" t="s">
        <v>212</v>
      </c>
      <c r="E30" s="43"/>
      <c r="F30" s="44"/>
      <c r="G30" s="45"/>
      <c r="H30" s="187">
        <v>41441.302999999985</v>
      </c>
      <c r="I30" s="340">
        <v>31324.795000000009</v>
      </c>
      <c r="J30" s="350">
        <v>10116.508</v>
      </c>
      <c r="K30" s="393">
        <v>19378896.90699999</v>
      </c>
      <c r="L30" s="188">
        <v>14343726.443000009</v>
      </c>
      <c r="M30" s="410">
        <v>20361.867000000002</v>
      </c>
      <c r="N30" s="410">
        <v>839022.23599999992</v>
      </c>
      <c r="O30" s="189">
        <v>4175786.3609999996</v>
      </c>
      <c r="P30" s="190">
        <v>38968.564178190361</v>
      </c>
      <c r="Q30" s="204">
        <v>38158.606845365379</v>
      </c>
    </row>
    <row r="31" spans="1:17" ht="13.5" x14ac:dyDescent="0.25">
      <c r="B31" s="325" t="s">
        <v>9</v>
      </c>
      <c r="C31" s="326"/>
      <c r="D31" s="326"/>
      <c r="E31" s="326"/>
      <c r="F31" s="326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7" t="s">
        <v>199</v>
      </c>
    </row>
    <row r="32" spans="1:17" x14ac:dyDescent="0.2">
      <c r="B32" s="328" t="s">
        <v>62</v>
      </c>
      <c r="C32" s="462" t="s">
        <v>210</v>
      </c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</row>
    <row r="33" spans="2:17" x14ac:dyDescent="0.2">
      <c r="B33" s="328" t="s">
        <v>63</v>
      </c>
      <c r="C33" s="462" t="s">
        <v>194</v>
      </c>
      <c r="D33" s="462"/>
      <c r="E33" s="462"/>
      <c r="F33" s="462"/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2"/>
    </row>
    <row r="34" spans="2:17" x14ac:dyDescent="0.2">
      <c r="B34" s="328" t="s">
        <v>65</v>
      </c>
      <c r="C34" s="462" t="s">
        <v>207</v>
      </c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2"/>
    </row>
    <row r="35" spans="2:17" x14ac:dyDescent="0.2">
      <c r="B35" s="328"/>
      <c r="C35" s="462" t="s">
        <v>208</v>
      </c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2"/>
    </row>
  </sheetData>
  <mergeCells count="25">
    <mergeCell ref="H7:J8"/>
    <mergeCell ref="K7:O8"/>
    <mergeCell ref="N10:N11"/>
    <mergeCell ref="O10:O11"/>
    <mergeCell ref="B28:Q28"/>
    <mergeCell ref="B25:Q25"/>
    <mergeCell ref="B21:Q21"/>
    <mergeCell ref="B18:Q18"/>
    <mergeCell ref="B12:Q12"/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Q31">
    <cfRule type="expression" dxfId="22" priority="1" stopIfTrue="1">
      <formula>#REF!=" "</formula>
    </cfRule>
  </conditionalFormatting>
  <conditionalFormatting sqref="E6">
    <cfRule type="expression" dxfId="21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3.7109375" style="1" customWidth="1"/>
    <col min="7" max="7" width="1.140625" style="1" customWidth="1"/>
    <col min="8" max="8" width="11.7109375" style="1" customWidth="1"/>
    <col min="9" max="10" width="10.42578125" style="1" customWidth="1"/>
    <col min="11" max="11" width="13.42578125" style="1" bestFit="1" customWidth="1"/>
    <col min="12" max="13" width="12.140625" style="1" customWidth="1"/>
    <col min="14" max="14" width="9.7109375" style="1" customWidth="1"/>
    <col min="15" max="15" width="10.5703125" style="1" customWidth="1"/>
    <col min="16" max="16" width="10.425781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314" t="s">
        <v>12</v>
      </c>
      <c r="C2" s="314"/>
      <c r="D2" s="314"/>
      <c r="E2" s="314"/>
      <c r="F2" s="315" t="s">
        <v>142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2" customFormat="1" ht="15.75" x14ac:dyDescent="0.2">
      <c r="B3" s="317" t="s">
        <v>215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</row>
    <row r="4" spans="1:16" s="2" customFormat="1" ht="15.75" x14ac:dyDescent="0.25">
      <c r="B4" s="319" t="s">
        <v>59</v>
      </c>
      <c r="C4" s="319"/>
      <c r="D4" s="319"/>
      <c r="E4" s="319"/>
      <c r="F4" s="319"/>
      <c r="G4" s="319"/>
      <c r="H4" s="319" t="s">
        <v>231</v>
      </c>
      <c r="I4" s="319"/>
      <c r="J4" s="319"/>
      <c r="K4" s="319" t="s">
        <v>64</v>
      </c>
      <c r="L4" s="319"/>
      <c r="M4" s="319"/>
      <c r="N4" s="319" t="s">
        <v>60</v>
      </c>
      <c r="O4" s="319"/>
      <c r="P4" s="319"/>
    </row>
    <row r="5" spans="1:16" s="2" customFormat="1" ht="15.75" x14ac:dyDescent="0.2">
      <c r="B5" s="320" t="s">
        <v>99</v>
      </c>
      <c r="C5" s="320"/>
      <c r="D5" s="320"/>
      <c r="E5" s="320"/>
      <c r="F5" s="320"/>
      <c r="G5" s="320"/>
      <c r="H5" s="320" t="s">
        <v>66</v>
      </c>
      <c r="I5" s="320"/>
      <c r="J5" s="320"/>
      <c r="K5" s="320" t="s">
        <v>181</v>
      </c>
      <c r="L5" s="320"/>
      <c r="M5" s="320"/>
      <c r="N5" s="320" t="s">
        <v>135</v>
      </c>
      <c r="O5" s="320"/>
      <c r="P5" s="320"/>
    </row>
    <row r="6" spans="1:16" s="3" customFormat="1" ht="15.75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4"/>
    </row>
    <row r="7" spans="1:16" ht="15" customHeight="1" x14ac:dyDescent="0.2">
      <c r="A7" s="5"/>
      <c r="B7" s="463" t="s">
        <v>97</v>
      </c>
      <c r="C7" s="472"/>
      <c r="D7" s="472"/>
      <c r="E7" s="472"/>
      <c r="F7" s="472"/>
      <c r="G7" s="473"/>
      <c r="H7" s="480" t="s">
        <v>115</v>
      </c>
      <c r="I7" s="464"/>
      <c r="J7" s="465"/>
      <c r="K7" s="463" t="s">
        <v>146</v>
      </c>
      <c r="L7" s="464"/>
      <c r="M7" s="465"/>
      <c r="N7" s="463" t="s">
        <v>140</v>
      </c>
      <c r="O7" s="464"/>
      <c r="P7" s="465"/>
    </row>
    <row r="8" spans="1:16" ht="15" customHeight="1" x14ac:dyDescent="0.2">
      <c r="A8" s="5"/>
      <c r="B8" s="474"/>
      <c r="C8" s="475"/>
      <c r="D8" s="475"/>
      <c r="E8" s="475"/>
      <c r="F8" s="475"/>
      <c r="G8" s="476"/>
      <c r="H8" s="481"/>
      <c r="I8" s="467"/>
      <c r="J8" s="468"/>
      <c r="K8" s="466"/>
      <c r="L8" s="467"/>
      <c r="M8" s="468"/>
      <c r="N8" s="466"/>
      <c r="O8" s="467"/>
      <c r="P8" s="468"/>
    </row>
    <row r="9" spans="1:16" ht="15" customHeight="1" x14ac:dyDescent="0.2">
      <c r="A9" s="5"/>
      <c r="B9" s="474"/>
      <c r="C9" s="475"/>
      <c r="D9" s="475"/>
      <c r="E9" s="475"/>
      <c r="F9" s="475"/>
      <c r="G9" s="476"/>
      <c r="H9" s="455" t="s">
        <v>110</v>
      </c>
      <c r="I9" s="460" t="s">
        <v>75</v>
      </c>
      <c r="J9" s="461"/>
      <c r="K9" s="469" t="s">
        <v>104</v>
      </c>
      <c r="L9" s="460" t="s">
        <v>75</v>
      </c>
      <c r="M9" s="461"/>
      <c r="N9" s="469" t="s">
        <v>104</v>
      </c>
      <c r="O9" s="460" t="s">
        <v>126</v>
      </c>
      <c r="P9" s="461"/>
    </row>
    <row r="10" spans="1:16" ht="21.75" customHeight="1" x14ac:dyDescent="0.2">
      <c r="A10" s="5"/>
      <c r="B10" s="474"/>
      <c r="C10" s="475"/>
      <c r="D10" s="475"/>
      <c r="E10" s="475"/>
      <c r="F10" s="475"/>
      <c r="G10" s="476"/>
      <c r="H10" s="456"/>
      <c r="I10" s="453" t="s">
        <v>214</v>
      </c>
      <c r="J10" s="484" t="s">
        <v>130</v>
      </c>
      <c r="K10" s="470"/>
      <c r="L10" s="453" t="s">
        <v>214</v>
      </c>
      <c r="M10" s="484" t="s">
        <v>130</v>
      </c>
      <c r="N10" s="470"/>
      <c r="O10" s="453" t="s">
        <v>214</v>
      </c>
      <c r="P10" s="484" t="s">
        <v>130</v>
      </c>
    </row>
    <row r="11" spans="1:16" ht="21.75" customHeight="1" thickBot="1" x14ac:dyDescent="0.25">
      <c r="A11" s="5"/>
      <c r="B11" s="477"/>
      <c r="C11" s="478"/>
      <c r="D11" s="478"/>
      <c r="E11" s="478"/>
      <c r="F11" s="478"/>
      <c r="G11" s="479"/>
      <c r="H11" s="457"/>
      <c r="I11" s="487"/>
      <c r="J11" s="486"/>
      <c r="K11" s="471"/>
      <c r="L11" s="487"/>
      <c r="M11" s="486"/>
      <c r="N11" s="471"/>
      <c r="O11" s="487"/>
      <c r="P11" s="486"/>
    </row>
    <row r="12" spans="1:16" ht="14.25" thickTop="1" thickBot="1" x14ac:dyDescent="0.25">
      <c r="A12" s="46"/>
      <c r="B12" s="66"/>
      <c r="C12" s="67" t="s">
        <v>135</v>
      </c>
      <c r="D12" s="67"/>
      <c r="E12" s="67"/>
      <c r="F12" s="67"/>
      <c r="G12" s="67"/>
      <c r="H12" s="68"/>
      <c r="I12" s="68"/>
      <c r="J12" s="68"/>
      <c r="K12" s="69"/>
      <c r="L12" s="69"/>
      <c r="M12" s="69"/>
      <c r="N12" s="70"/>
      <c r="O12" s="70"/>
      <c r="P12" s="71"/>
    </row>
    <row r="13" spans="1:16" ht="13.5" thickBot="1" x14ac:dyDescent="0.25">
      <c r="A13" s="46"/>
      <c r="B13" s="100"/>
      <c r="C13" s="101" t="s">
        <v>76</v>
      </c>
      <c r="D13" s="101"/>
      <c r="E13" s="101"/>
      <c r="F13" s="102"/>
      <c r="G13" s="103"/>
      <c r="H13" s="139">
        <v>288581.4309999987</v>
      </c>
      <c r="I13" s="140">
        <v>191660.90399999992</v>
      </c>
      <c r="J13" s="141">
        <v>96920.52700000038</v>
      </c>
      <c r="K13" s="385">
        <v>98347388.388000607</v>
      </c>
      <c r="L13" s="140">
        <v>73558183.896999761</v>
      </c>
      <c r="M13" s="141">
        <v>24789204.491000004</v>
      </c>
      <c r="N13" s="142">
        <v>28399.664076099503</v>
      </c>
      <c r="O13" s="143">
        <v>31982.780682717199</v>
      </c>
      <c r="P13" s="144">
        <v>21314.03021484457</v>
      </c>
    </row>
    <row r="14" spans="1:16" x14ac:dyDescent="0.2">
      <c r="A14" s="46"/>
      <c r="B14" s="39"/>
      <c r="C14" s="27" t="s">
        <v>124</v>
      </c>
      <c r="D14" s="27"/>
      <c r="E14" s="27"/>
      <c r="F14" s="28"/>
      <c r="G14" s="29"/>
      <c r="H14" s="145">
        <v>645.60300000000007</v>
      </c>
      <c r="I14" s="146">
        <v>107.715</v>
      </c>
      <c r="J14" s="147">
        <v>537.88800000000003</v>
      </c>
      <c r="K14" s="386">
        <v>236677.755</v>
      </c>
      <c r="L14" s="146">
        <v>49754.25</v>
      </c>
      <c r="M14" s="147">
        <v>186923.505</v>
      </c>
      <c r="N14" s="148">
        <v>30549.960656936226</v>
      </c>
      <c r="O14" s="149">
        <v>38492.201643225177</v>
      </c>
      <c r="P14" s="150">
        <v>28959.483665744541</v>
      </c>
    </row>
    <row r="15" spans="1:16" x14ac:dyDescent="0.2">
      <c r="A15" s="46"/>
      <c r="B15" s="62"/>
      <c r="C15" s="458" t="s">
        <v>75</v>
      </c>
      <c r="D15" s="8" t="s">
        <v>196</v>
      </c>
      <c r="E15" s="8"/>
      <c r="F15" s="9"/>
      <c r="G15" s="6"/>
      <c r="H15" s="151">
        <v>643.61099999999999</v>
      </c>
      <c r="I15" s="152">
        <v>105.723</v>
      </c>
      <c r="J15" s="153">
        <v>537.88800000000003</v>
      </c>
      <c r="K15" s="387">
        <v>235811.584</v>
      </c>
      <c r="L15" s="152">
        <v>48888.078999999998</v>
      </c>
      <c r="M15" s="153">
        <v>186923.505</v>
      </c>
      <c r="N15" s="154">
        <v>30532.364010766338</v>
      </c>
      <c r="O15" s="155">
        <v>38534.723601613019</v>
      </c>
      <c r="P15" s="156">
        <v>28959.483665744541</v>
      </c>
    </row>
    <row r="16" spans="1:16" x14ac:dyDescent="0.2">
      <c r="A16" s="46"/>
      <c r="B16" s="61"/>
      <c r="C16" s="459"/>
      <c r="D16" s="8" t="s">
        <v>147</v>
      </c>
      <c r="E16" s="30"/>
      <c r="F16" s="31"/>
      <c r="G16" s="32"/>
      <c r="H16" s="157">
        <v>1.992</v>
      </c>
      <c r="I16" s="158">
        <v>1.992</v>
      </c>
      <c r="J16" s="159">
        <v>0</v>
      </c>
      <c r="K16" s="388">
        <v>866.17100000000005</v>
      </c>
      <c r="L16" s="158">
        <v>866.17100000000005</v>
      </c>
      <c r="M16" s="159">
        <v>0</v>
      </c>
      <c r="N16" s="160">
        <v>36235.399933065601</v>
      </c>
      <c r="O16" s="161">
        <v>36235.399933065601</v>
      </c>
      <c r="P16" s="162" t="s">
        <v>156</v>
      </c>
    </row>
    <row r="17" spans="1:16" x14ac:dyDescent="0.2">
      <c r="A17" s="46"/>
      <c r="B17" s="51"/>
      <c r="C17" s="52" t="s">
        <v>100</v>
      </c>
      <c r="D17" s="52"/>
      <c r="E17" s="52"/>
      <c r="F17" s="53"/>
      <c r="G17" s="54"/>
      <c r="H17" s="163">
        <v>287679.18199999869</v>
      </c>
      <c r="I17" s="164">
        <v>191553.18899999993</v>
      </c>
      <c r="J17" s="165">
        <v>96125.993000000381</v>
      </c>
      <c r="K17" s="389">
        <v>98003385.977000609</v>
      </c>
      <c r="L17" s="164">
        <v>73508429.646999761</v>
      </c>
      <c r="M17" s="165">
        <v>24494956.330000006</v>
      </c>
      <c r="N17" s="166">
        <v>28389.085281175314</v>
      </c>
      <c r="O17" s="167">
        <v>31979.120277571132</v>
      </c>
      <c r="P17" s="168">
        <v>21235.113387419839</v>
      </c>
    </row>
    <row r="18" spans="1:16" x14ac:dyDescent="0.2">
      <c r="A18" s="46"/>
      <c r="B18" s="62"/>
      <c r="C18" s="458" t="s">
        <v>75</v>
      </c>
      <c r="D18" s="8" t="s">
        <v>79</v>
      </c>
      <c r="E18" s="8"/>
      <c r="F18" s="9"/>
      <c r="G18" s="6"/>
      <c r="H18" s="169">
        <v>246237.87899999871</v>
      </c>
      <c r="I18" s="170">
        <v>173016.63099999994</v>
      </c>
      <c r="J18" s="171">
        <v>73221.248000000385</v>
      </c>
      <c r="K18" s="390">
        <v>78624489.070000619</v>
      </c>
      <c r="L18" s="170">
        <v>62843105.884999759</v>
      </c>
      <c r="M18" s="171">
        <v>15781383.185000017</v>
      </c>
      <c r="N18" s="172">
        <v>26608.581841437237</v>
      </c>
      <c r="O18" s="173">
        <v>30268.335824991576</v>
      </c>
      <c r="P18" s="174">
        <v>17960.841986968881</v>
      </c>
    </row>
    <row r="19" spans="1:16" ht="15" x14ac:dyDescent="0.2">
      <c r="A19" s="46"/>
      <c r="B19" s="61"/>
      <c r="C19" s="508"/>
      <c r="D19" s="30" t="s">
        <v>192</v>
      </c>
      <c r="E19" s="30"/>
      <c r="F19" s="31"/>
      <c r="G19" s="32"/>
      <c r="H19" s="157">
        <v>41441.302999999985</v>
      </c>
      <c r="I19" s="158">
        <v>18536.557999999994</v>
      </c>
      <c r="J19" s="159">
        <v>22904.744999999992</v>
      </c>
      <c r="K19" s="388">
        <v>19378896.90699999</v>
      </c>
      <c r="L19" s="158">
        <v>10665323.762000002</v>
      </c>
      <c r="M19" s="159">
        <v>8713573.1449999884</v>
      </c>
      <c r="N19" s="160">
        <v>38968.564178190361</v>
      </c>
      <c r="O19" s="161">
        <v>47947.249978483982</v>
      </c>
      <c r="P19" s="162">
        <v>31702.212594668308</v>
      </c>
    </row>
    <row r="20" spans="1:16" ht="13.5" thickBot="1" x14ac:dyDescent="0.25">
      <c r="A20" s="46"/>
      <c r="B20" s="91"/>
      <c r="C20" s="88" t="s">
        <v>173</v>
      </c>
      <c r="D20" s="88"/>
      <c r="E20" s="88"/>
      <c r="F20" s="89"/>
      <c r="G20" s="90"/>
      <c r="H20" s="175">
        <v>256.64600000000002</v>
      </c>
      <c r="I20" s="176">
        <v>0</v>
      </c>
      <c r="J20" s="177">
        <v>256.64600000000002</v>
      </c>
      <c r="K20" s="391">
        <v>107324.65599999999</v>
      </c>
      <c r="L20" s="176">
        <v>0</v>
      </c>
      <c r="M20" s="177">
        <v>107324.65599999999</v>
      </c>
      <c r="N20" s="178">
        <v>34848.473513451725</v>
      </c>
      <c r="O20" s="179" t="s">
        <v>156</v>
      </c>
      <c r="P20" s="180">
        <v>34848.473513451725</v>
      </c>
    </row>
    <row r="21" spans="1:16" ht="13.5" thickBot="1" x14ac:dyDescent="0.25">
      <c r="A21" s="46"/>
      <c r="B21" s="59"/>
      <c r="C21" s="60" t="s">
        <v>138</v>
      </c>
      <c r="D21" s="60"/>
      <c r="E21" s="60"/>
      <c r="F21" s="60"/>
      <c r="G21" s="60"/>
      <c r="H21" s="105"/>
      <c r="I21" s="105"/>
      <c r="J21" s="105"/>
      <c r="K21" s="106"/>
      <c r="L21" s="106"/>
      <c r="M21" s="106"/>
      <c r="N21" s="107"/>
      <c r="O21" s="107"/>
      <c r="P21" s="108"/>
    </row>
    <row r="22" spans="1:16" ht="13.5" thickBot="1" x14ac:dyDescent="0.25">
      <c r="A22" s="46"/>
      <c r="B22" s="100"/>
      <c r="C22" s="101" t="s">
        <v>151</v>
      </c>
      <c r="D22" s="101"/>
      <c r="E22" s="101"/>
      <c r="F22" s="102"/>
      <c r="G22" s="103"/>
      <c r="H22" s="139">
        <v>231305.92099999852</v>
      </c>
      <c r="I22" s="140">
        <v>162013.71700000024</v>
      </c>
      <c r="J22" s="141">
        <v>69292.204000000362</v>
      </c>
      <c r="K22" s="385">
        <v>74063161.370000392</v>
      </c>
      <c r="L22" s="140">
        <v>59186794.176999755</v>
      </c>
      <c r="M22" s="141">
        <v>14876367.193000015</v>
      </c>
      <c r="N22" s="142">
        <v>26682.975029276222</v>
      </c>
      <c r="O22" s="143">
        <v>30443.304057293528</v>
      </c>
      <c r="P22" s="144">
        <v>17890.862095876302</v>
      </c>
    </row>
    <row r="23" spans="1:16" x14ac:dyDescent="0.2">
      <c r="A23" s="46"/>
      <c r="B23" s="39"/>
      <c r="C23" s="27" t="s">
        <v>157</v>
      </c>
      <c r="D23" s="27"/>
      <c r="E23" s="27"/>
      <c r="F23" s="28"/>
      <c r="G23" s="29"/>
      <c r="H23" s="145">
        <v>643.61099999999999</v>
      </c>
      <c r="I23" s="146">
        <v>105.723</v>
      </c>
      <c r="J23" s="147">
        <v>537.88800000000003</v>
      </c>
      <c r="K23" s="386">
        <v>235811.584</v>
      </c>
      <c r="L23" s="146">
        <v>48888.078999999998</v>
      </c>
      <c r="M23" s="147">
        <v>186923.505</v>
      </c>
      <c r="N23" s="148">
        <v>30532.364010766338</v>
      </c>
      <c r="O23" s="149">
        <v>38534.723601613019</v>
      </c>
      <c r="P23" s="150">
        <v>28959.483665744541</v>
      </c>
    </row>
    <row r="24" spans="1:16" ht="15" customHeight="1" x14ac:dyDescent="0.2">
      <c r="A24" s="46"/>
      <c r="B24" s="51"/>
      <c r="C24" s="52" t="s">
        <v>100</v>
      </c>
      <c r="D24" s="52"/>
      <c r="E24" s="52"/>
      <c r="F24" s="53"/>
      <c r="G24" s="54"/>
      <c r="H24" s="164">
        <v>230537.30999999851</v>
      </c>
      <c r="I24" s="164">
        <v>161907.99400000024</v>
      </c>
      <c r="J24" s="165">
        <v>68629.316000000355</v>
      </c>
      <c r="K24" s="389">
        <v>73776145.501000389</v>
      </c>
      <c r="L24" s="164">
        <v>59137906.097999752</v>
      </c>
      <c r="M24" s="165">
        <v>14638239.403000014</v>
      </c>
      <c r="N24" s="166">
        <v>26668.187136751993</v>
      </c>
      <c r="O24" s="167">
        <v>30438.020506263401</v>
      </c>
      <c r="P24" s="168">
        <v>17774.521948948583</v>
      </c>
    </row>
    <row r="25" spans="1:16" x14ac:dyDescent="0.2">
      <c r="A25" s="46"/>
      <c r="B25" s="40"/>
      <c r="C25" s="30"/>
      <c r="D25" s="30" t="s">
        <v>79</v>
      </c>
      <c r="E25" s="30"/>
      <c r="F25" s="31"/>
      <c r="G25" s="32"/>
      <c r="H25" s="170">
        <v>230537.30999999851</v>
      </c>
      <c r="I25" s="158">
        <v>161907.99400000024</v>
      </c>
      <c r="J25" s="159">
        <v>68629.316000000355</v>
      </c>
      <c r="K25" s="388">
        <v>73776145.501000389</v>
      </c>
      <c r="L25" s="158">
        <v>59137906.097999752</v>
      </c>
      <c r="M25" s="159">
        <v>14638239.403000014</v>
      </c>
      <c r="N25" s="160">
        <v>26668.187136751993</v>
      </c>
      <c r="O25" s="161">
        <v>30438.020506263401</v>
      </c>
      <c r="P25" s="162">
        <v>17774.521948948583</v>
      </c>
    </row>
    <row r="26" spans="1:16" ht="13.5" thickBot="1" x14ac:dyDescent="0.25">
      <c r="A26" s="46"/>
      <c r="B26" s="91"/>
      <c r="C26" s="88" t="s">
        <v>173</v>
      </c>
      <c r="D26" s="88"/>
      <c r="E26" s="88"/>
      <c r="F26" s="89"/>
      <c r="G26" s="90"/>
      <c r="H26" s="175">
        <v>125</v>
      </c>
      <c r="I26" s="176">
        <v>0</v>
      </c>
      <c r="J26" s="177">
        <v>125</v>
      </c>
      <c r="K26" s="391">
        <v>51204.284999999996</v>
      </c>
      <c r="L26" s="176">
        <v>0</v>
      </c>
      <c r="M26" s="177">
        <v>51204.284999999996</v>
      </c>
      <c r="N26" s="178">
        <v>34136.189999999995</v>
      </c>
      <c r="O26" s="179" t="s">
        <v>156</v>
      </c>
      <c r="P26" s="180">
        <v>34136.189999999995</v>
      </c>
    </row>
    <row r="27" spans="1:16" ht="13.5" thickBot="1" x14ac:dyDescent="0.25">
      <c r="A27" s="46"/>
      <c r="B27" s="59"/>
      <c r="C27" s="60" t="s">
        <v>159</v>
      </c>
      <c r="D27" s="60"/>
      <c r="E27" s="60"/>
      <c r="F27" s="60"/>
      <c r="G27" s="60"/>
      <c r="H27" s="105"/>
      <c r="I27" s="105"/>
      <c r="J27" s="105"/>
      <c r="K27" s="106"/>
      <c r="L27" s="106"/>
      <c r="M27" s="106"/>
      <c r="N27" s="107"/>
      <c r="O27" s="107"/>
      <c r="P27" s="108"/>
    </row>
    <row r="28" spans="1:16" ht="13.5" thickBot="1" x14ac:dyDescent="0.25">
      <c r="A28" s="46"/>
      <c r="B28" s="47"/>
      <c r="C28" s="48" t="s">
        <v>152</v>
      </c>
      <c r="D28" s="48"/>
      <c r="E28" s="48"/>
      <c r="F28" s="49"/>
      <c r="G28" s="50"/>
      <c r="H28" s="175">
        <v>57143.863999999987</v>
      </c>
      <c r="I28" s="176">
        <v>29647.186999999965</v>
      </c>
      <c r="J28" s="177">
        <v>27496.676999999989</v>
      </c>
      <c r="K28" s="391">
        <v>24228106.646999981</v>
      </c>
      <c r="L28" s="176">
        <v>14371389.720000001</v>
      </c>
      <c r="M28" s="177">
        <v>9856716.9269999899</v>
      </c>
      <c r="N28" s="178">
        <v>35332.032976453935</v>
      </c>
      <c r="O28" s="179">
        <v>40395.596722211842</v>
      </c>
      <c r="P28" s="180">
        <v>29872.448850819303</v>
      </c>
    </row>
    <row r="29" spans="1:16" x14ac:dyDescent="0.2">
      <c r="A29" s="46"/>
      <c r="B29" s="127"/>
      <c r="C29" s="128" t="s">
        <v>158</v>
      </c>
      <c r="D29" s="128"/>
      <c r="E29" s="128"/>
      <c r="F29" s="129"/>
      <c r="G29" s="130"/>
      <c r="H29" s="206">
        <v>1.992</v>
      </c>
      <c r="I29" s="207">
        <v>1.992</v>
      </c>
      <c r="J29" s="208">
        <v>0</v>
      </c>
      <c r="K29" s="411">
        <v>866.17100000000005</v>
      </c>
      <c r="L29" s="207">
        <v>866.17100000000005</v>
      </c>
      <c r="M29" s="208">
        <v>0</v>
      </c>
      <c r="N29" s="209">
        <v>36235.399933065601</v>
      </c>
      <c r="O29" s="210">
        <v>36235.399933065601</v>
      </c>
      <c r="P29" s="211" t="s">
        <v>156</v>
      </c>
    </row>
    <row r="30" spans="1:16" x14ac:dyDescent="0.2">
      <c r="A30" s="46"/>
      <c r="B30" s="55"/>
      <c r="C30" s="56" t="s">
        <v>100</v>
      </c>
      <c r="D30" s="56"/>
      <c r="E30" s="56"/>
      <c r="F30" s="57"/>
      <c r="G30" s="58"/>
      <c r="H30" s="212">
        <v>57141.871999999988</v>
      </c>
      <c r="I30" s="213">
        <v>29645.194999999967</v>
      </c>
      <c r="J30" s="214">
        <v>27496.676999999989</v>
      </c>
      <c r="K30" s="412">
        <v>24227240.475999981</v>
      </c>
      <c r="L30" s="213">
        <v>14370523.549000001</v>
      </c>
      <c r="M30" s="214">
        <v>9856716.9269999899</v>
      </c>
      <c r="N30" s="215">
        <v>35332.001484538901</v>
      </c>
      <c r="O30" s="216">
        <v>40395.876265389204</v>
      </c>
      <c r="P30" s="217">
        <v>29872.448850819303</v>
      </c>
    </row>
    <row r="31" spans="1:16" x14ac:dyDescent="0.2">
      <c r="A31" s="46"/>
      <c r="B31" s="62"/>
      <c r="C31" s="458" t="s">
        <v>75</v>
      </c>
      <c r="D31" s="86" t="s">
        <v>79</v>
      </c>
      <c r="E31" s="8"/>
      <c r="F31" s="9"/>
      <c r="G31" s="6"/>
      <c r="H31" s="169">
        <v>15700.569</v>
      </c>
      <c r="I31" s="170">
        <v>11108.636999999973</v>
      </c>
      <c r="J31" s="171">
        <v>4591.9319999999989</v>
      </c>
      <c r="K31" s="390">
        <v>4848343.568999989</v>
      </c>
      <c r="L31" s="170">
        <v>3705199.7869999986</v>
      </c>
      <c r="M31" s="171">
        <v>1143143.7820000025</v>
      </c>
      <c r="N31" s="172">
        <v>25733.37506112034</v>
      </c>
      <c r="O31" s="173">
        <v>27795.187556913355</v>
      </c>
      <c r="P31" s="174">
        <v>20745.51231014169</v>
      </c>
    </row>
    <row r="32" spans="1:16" ht="12.75" customHeight="1" thickBot="1" x14ac:dyDescent="0.25">
      <c r="A32" s="46"/>
      <c r="B32" s="85"/>
      <c r="C32" s="507"/>
      <c r="D32" s="87" t="s">
        <v>192</v>
      </c>
      <c r="E32" s="10"/>
      <c r="F32" s="11"/>
      <c r="G32" s="7"/>
      <c r="H32" s="181">
        <v>41441.302999999985</v>
      </c>
      <c r="I32" s="182">
        <v>18536.557999999994</v>
      </c>
      <c r="J32" s="183">
        <v>22904.744999999992</v>
      </c>
      <c r="K32" s="392">
        <v>19378896.90699999</v>
      </c>
      <c r="L32" s="182">
        <v>10665323.762000002</v>
      </c>
      <c r="M32" s="183">
        <v>8713573.1449999884</v>
      </c>
      <c r="N32" s="184">
        <v>38968.564178190361</v>
      </c>
      <c r="O32" s="185">
        <v>47947.249978483982</v>
      </c>
      <c r="P32" s="186">
        <v>31702.212594668308</v>
      </c>
    </row>
    <row r="33" spans="1:16" ht="13.5" x14ac:dyDescent="0.25">
      <c r="A33" s="353"/>
      <c r="B33" s="325" t="s">
        <v>9</v>
      </c>
      <c r="C33" s="326"/>
      <c r="D33" s="326"/>
      <c r="E33" s="326"/>
      <c r="F33" s="326"/>
      <c r="G33" s="325"/>
      <c r="H33" s="325"/>
      <c r="I33" s="325"/>
      <c r="J33" s="325"/>
      <c r="K33" s="325"/>
      <c r="L33" s="325"/>
      <c r="M33" s="325"/>
      <c r="N33" s="325"/>
      <c r="O33" s="325"/>
      <c r="P33" s="327" t="s">
        <v>199</v>
      </c>
    </row>
    <row r="34" spans="1:16" x14ac:dyDescent="0.2">
      <c r="B34" s="354" t="s">
        <v>62</v>
      </c>
      <c r="C34" s="509" t="s">
        <v>213</v>
      </c>
      <c r="D34" s="509"/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509"/>
    </row>
    <row r="35" spans="1:16" x14ac:dyDescent="0.2">
      <c r="B35" s="355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</row>
  </sheetData>
  <mergeCells count="20"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  <mergeCell ref="O9:P9"/>
    <mergeCell ref="O10:O11"/>
    <mergeCell ref="P10:P11"/>
    <mergeCell ref="N9:N11"/>
    <mergeCell ref="I9:J9"/>
    <mergeCell ref="C31:C32"/>
    <mergeCell ref="C18:C19"/>
  </mergeCells>
  <phoneticPr fontId="0" type="noConversion"/>
  <conditionalFormatting sqref="E2">
    <cfRule type="expression" dxfId="20" priority="4" stopIfTrue="1">
      <formula>#REF!=" ?"</formula>
    </cfRule>
  </conditionalFormatting>
  <conditionalFormatting sqref="P33">
    <cfRule type="expression" dxfId="19" priority="1" stopIfTrue="1">
      <formula>#REF!=" "</formula>
    </cfRule>
  </conditionalFormatting>
  <conditionalFormatting sqref="E6">
    <cfRule type="expression" dxfId="18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T31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2.8554687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13</v>
      </c>
      <c r="C2" s="314"/>
      <c r="D2" s="314"/>
      <c r="E2" s="314"/>
      <c r="F2" s="367" t="s">
        <v>269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20"/>
      <c r="R2" s="320"/>
      <c r="S2" s="320"/>
      <c r="T2" s="320"/>
    </row>
    <row r="3" spans="1:20" s="2" customFormat="1" ht="21" customHeight="1" x14ac:dyDescent="0.25">
      <c r="B3" s="319" t="s">
        <v>59</v>
      </c>
      <c r="C3" s="319"/>
      <c r="D3" s="319"/>
      <c r="E3" s="319"/>
      <c r="F3" s="319"/>
      <c r="G3" s="319"/>
      <c r="H3" s="319" t="s">
        <v>231</v>
      </c>
      <c r="I3" s="319"/>
      <c r="J3" s="319"/>
      <c r="K3" s="319"/>
      <c r="L3" s="413" t="s">
        <v>64</v>
      </c>
      <c r="M3" s="319"/>
      <c r="N3" s="319"/>
      <c r="O3" s="319"/>
      <c r="P3" s="319"/>
      <c r="Q3" s="319" t="s">
        <v>60</v>
      </c>
      <c r="R3" s="319"/>
      <c r="S3" s="319"/>
      <c r="T3" s="319"/>
    </row>
    <row r="4" spans="1:20" s="2" customFormat="1" ht="21" customHeight="1" x14ac:dyDescent="0.2">
      <c r="B4" s="320" t="s">
        <v>99</v>
      </c>
      <c r="C4" s="320"/>
      <c r="D4" s="320"/>
      <c r="E4" s="320"/>
      <c r="F4" s="320"/>
      <c r="G4" s="320"/>
      <c r="H4" s="320" t="s">
        <v>66</v>
      </c>
      <c r="I4" s="320"/>
      <c r="J4" s="320"/>
      <c r="K4" s="320"/>
      <c r="L4" s="414" t="s">
        <v>181</v>
      </c>
      <c r="M4" s="320"/>
      <c r="N4" s="320"/>
      <c r="O4" s="320"/>
      <c r="P4" s="320"/>
      <c r="Q4" s="320" t="s">
        <v>135</v>
      </c>
      <c r="R4" s="320"/>
      <c r="S4" s="320"/>
      <c r="T4" s="320"/>
    </row>
    <row r="5" spans="1:20" s="3" customFormat="1" ht="12" customHeight="1" thickBot="1" x14ac:dyDescent="0.25">
      <c r="B5" s="321"/>
      <c r="C5" s="322"/>
      <c r="D5" s="322"/>
      <c r="E5" s="322"/>
      <c r="F5" s="322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4"/>
    </row>
    <row r="6" spans="1:20" ht="6" customHeight="1" x14ac:dyDescent="0.2">
      <c r="A6" s="5"/>
      <c r="B6" s="463" t="s">
        <v>116</v>
      </c>
      <c r="C6" s="506"/>
      <c r="D6" s="506"/>
      <c r="E6" s="506"/>
      <c r="F6" s="506"/>
      <c r="G6" s="510"/>
      <c r="H6" s="519" t="s">
        <v>143</v>
      </c>
      <c r="I6" s="520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1"/>
    </row>
    <row r="7" spans="1:20" ht="6" customHeight="1" x14ac:dyDescent="0.2">
      <c r="A7" s="5"/>
      <c r="B7" s="511"/>
      <c r="C7" s="512"/>
      <c r="D7" s="512"/>
      <c r="E7" s="512"/>
      <c r="F7" s="512"/>
      <c r="G7" s="513"/>
      <c r="H7" s="522"/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4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25"/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27"/>
    </row>
    <row r="9" spans="1:20" ht="15" customHeight="1" x14ac:dyDescent="0.2">
      <c r="A9" s="5"/>
      <c r="B9" s="511"/>
      <c r="C9" s="512"/>
      <c r="D9" s="512"/>
      <c r="E9" s="512"/>
      <c r="F9" s="512"/>
      <c r="G9" s="513"/>
      <c r="H9" s="528" t="s">
        <v>68</v>
      </c>
      <c r="I9" s="529"/>
      <c r="J9" s="529"/>
      <c r="K9" s="529"/>
      <c r="L9" s="530"/>
      <c r="M9" s="531" t="s">
        <v>69</v>
      </c>
      <c r="N9" s="529"/>
      <c r="O9" s="529"/>
      <c r="P9" s="530"/>
      <c r="Q9" s="531" t="s">
        <v>90</v>
      </c>
      <c r="R9" s="529"/>
      <c r="S9" s="529"/>
      <c r="T9" s="532"/>
    </row>
    <row r="10" spans="1:20" ht="15" customHeight="1" thickBot="1" x14ac:dyDescent="0.25">
      <c r="A10" s="5"/>
      <c r="B10" s="514"/>
      <c r="C10" s="515"/>
      <c r="D10" s="515"/>
      <c r="E10" s="515"/>
      <c r="F10" s="515"/>
      <c r="G10" s="516"/>
      <c r="H10" s="131">
        <v>2013</v>
      </c>
      <c r="I10" s="131">
        <v>2014</v>
      </c>
      <c r="J10" s="131">
        <v>2015</v>
      </c>
      <c r="K10" s="131">
        <v>2016</v>
      </c>
      <c r="L10" s="75">
        <v>2017</v>
      </c>
      <c r="M10" s="131" t="s">
        <v>178</v>
      </c>
      <c r="N10" s="131" t="s">
        <v>184</v>
      </c>
      <c r="O10" s="131" t="s">
        <v>189</v>
      </c>
      <c r="P10" s="75" t="s">
        <v>240</v>
      </c>
      <c r="Q10" s="131" t="s">
        <v>179</v>
      </c>
      <c r="R10" s="131" t="s">
        <v>182</v>
      </c>
      <c r="S10" s="131" t="s">
        <v>187</v>
      </c>
      <c r="T10" s="76" t="s">
        <v>241</v>
      </c>
    </row>
    <row r="11" spans="1:20" ht="14.25" thickTop="1" thickBot="1" x14ac:dyDescent="0.25">
      <c r="A11" s="46"/>
      <c r="B11" s="92"/>
      <c r="C11" s="93" t="s">
        <v>76</v>
      </c>
      <c r="D11" s="93"/>
      <c r="E11" s="93"/>
      <c r="F11" s="94"/>
      <c r="G11" s="95"/>
      <c r="H11" s="218">
        <v>24642.894466082533</v>
      </c>
      <c r="I11" s="218">
        <v>25054.02651660475</v>
      </c>
      <c r="J11" s="218">
        <v>25489.006469929111</v>
      </c>
      <c r="K11" s="218">
        <v>26580.875123035337</v>
      </c>
      <c r="L11" s="219">
        <v>28406.186135470711</v>
      </c>
      <c r="M11" s="220">
        <v>411.13205052221747</v>
      </c>
      <c r="N11" s="220">
        <v>434.97995332436039</v>
      </c>
      <c r="O11" s="220">
        <v>1091.8686531062267</v>
      </c>
      <c r="P11" s="221">
        <v>1825.3110124353734</v>
      </c>
      <c r="Q11" s="222">
        <v>1.0166835941730823</v>
      </c>
      <c r="R11" s="222">
        <v>1.0173616784925199</v>
      </c>
      <c r="S11" s="222">
        <v>1.0428368463240953</v>
      </c>
      <c r="T11" s="223">
        <v>1.0686700871956445</v>
      </c>
    </row>
    <row r="12" spans="1:20" x14ac:dyDescent="0.2">
      <c r="A12" s="46"/>
      <c r="B12" s="39"/>
      <c r="C12" s="27" t="s">
        <v>124</v>
      </c>
      <c r="D12" s="27"/>
      <c r="E12" s="27"/>
      <c r="F12" s="28"/>
      <c r="G12" s="29"/>
      <c r="H12" s="225">
        <v>29100.919891776954</v>
      </c>
      <c r="I12" s="225">
        <v>29353.005251090533</v>
      </c>
      <c r="J12" s="225">
        <v>29717.322584842561</v>
      </c>
      <c r="K12" s="225">
        <v>29779.406484992447</v>
      </c>
      <c r="L12" s="226">
        <v>33228.463684715323</v>
      </c>
      <c r="M12" s="228">
        <v>252.08535931357983</v>
      </c>
      <c r="N12" s="228">
        <v>364.31733375202748</v>
      </c>
      <c r="O12" s="228">
        <v>62.083900149886176</v>
      </c>
      <c r="P12" s="229">
        <v>3449.0571997228762</v>
      </c>
      <c r="Q12" s="230">
        <v>1.0086624532918911</v>
      </c>
      <c r="R12" s="230">
        <v>1.0124115854794287</v>
      </c>
      <c r="S12" s="230">
        <v>1.0020891485083367</v>
      </c>
      <c r="T12" s="231">
        <v>1.1158202129199941</v>
      </c>
    </row>
    <row r="13" spans="1:20" ht="15" x14ac:dyDescent="0.2">
      <c r="A13" s="46"/>
      <c r="B13" s="62"/>
      <c r="C13" s="458" t="s">
        <v>75</v>
      </c>
      <c r="D13" s="8" t="s">
        <v>176</v>
      </c>
      <c r="E13" s="8"/>
      <c r="F13" s="9"/>
      <c r="G13" s="6"/>
      <c r="H13" s="232">
        <v>29043.746745318029</v>
      </c>
      <c r="I13" s="232">
        <v>29271.617831727872</v>
      </c>
      <c r="J13" s="232">
        <v>29743.058185460759</v>
      </c>
      <c r="K13" s="232">
        <v>29675.808762127188</v>
      </c>
      <c r="L13" s="233">
        <v>33200.394190775383</v>
      </c>
      <c r="M13" s="234">
        <v>227.87108640984297</v>
      </c>
      <c r="N13" s="234">
        <v>471.44035373288716</v>
      </c>
      <c r="O13" s="234">
        <v>-67.249423333571031</v>
      </c>
      <c r="P13" s="235">
        <v>3524.5854286481954</v>
      </c>
      <c r="Q13" s="236">
        <v>1.0078457882313885</v>
      </c>
      <c r="R13" s="236">
        <v>1.0161057156609188</v>
      </c>
      <c r="S13" s="236">
        <v>0.99773898760126678</v>
      </c>
      <c r="T13" s="237">
        <v>1.1187696502865436</v>
      </c>
    </row>
    <row r="14" spans="1:20" ht="15" x14ac:dyDescent="0.2">
      <c r="A14" s="46"/>
      <c r="B14" s="61"/>
      <c r="C14" s="459"/>
      <c r="D14" s="8" t="s">
        <v>150</v>
      </c>
      <c r="E14" s="30"/>
      <c r="F14" s="31"/>
      <c r="G14" s="32"/>
      <c r="H14" s="238">
        <v>32162.082168745881</v>
      </c>
      <c r="I14" s="238">
        <v>34916.260268803155</v>
      </c>
      <c r="J14" s="238">
        <v>28058.825681093262</v>
      </c>
      <c r="K14" s="238">
        <v>38180.209939073618</v>
      </c>
      <c r="L14" s="239">
        <v>36652.229119638825</v>
      </c>
      <c r="M14" s="240">
        <v>2754.1781000572737</v>
      </c>
      <c r="N14" s="240">
        <v>-6857.4345877098931</v>
      </c>
      <c r="O14" s="240">
        <v>10121.384257980357</v>
      </c>
      <c r="P14" s="241">
        <v>-1527.9808194347934</v>
      </c>
      <c r="Q14" s="242">
        <v>1.0856343219822284</v>
      </c>
      <c r="R14" s="242">
        <v>0.80360340612316816</v>
      </c>
      <c r="S14" s="242">
        <v>1.3607201660189363</v>
      </c>
      <c r="T14" s="243">
        <v>0.95997976905121574</v>
      </c>
    </row>
    <row r="15" spans="1:20" x14ac:dyDescent="0.2">
      <c r="A15" s="46"/>
      <c r="B15" s="51"/>
      <c r="C15" s="52" t="s">
        <v>100</v>
      </c>
      <c r="D15" s="52"/>
      <c r="E15" s="52"/>
      <c r="F15" s="53"/>
      <c r="G15" s="54"/>
      <c r="H15" s="244">
        <v>24628.197494913704</v>
      </c>
      <c r="I15" s="244">
        <v>25039.641679193755</v>
      </c>
      <c r="J15" s="244">
        <v>25475.558644800079</v>
      </c>
      <c r="K15" s="244">
        <v>26570.512927219665</v>
      </c>
      <c r="L15" s="245">
        <v>28389.085281175314</v>
      </c>
      <c r="M15" s="234">
        <v>411.44418428005156</v>
      </c>
      <c r="N15" s="234">
        <v>435.91696560632408</v>
      </c>
      <c r="O15" s="234">
        <v>1094.9542824195851</v>
      </c>
      <c r="P15" s="235">
        <v>1818.5723539556493</v>
      </c>
      <c r="Q15" s="236">
        <v>1.0167062240086804</v>
      </c>
      <c r="R15" s="236">
        <v>1.0174090736277805</v>
      </c>
      <c r="S15" s="236">
        <v>1.0429805798446379</v>
      </c>
      <c r="T15" s="237">
        <v>1.0684432535772634</v>
      </c>
    </row>
    <row r="16" spans="1:20" ht="12.75" customHeight="1" x14ac:dyDescent="0.2">
      <c r="A16" s="46"/>
      <c r="B16" s="62"/>
      <c r="C16" s="517" t="s">
        <v>75</v>
      </c>
      <c r="D16" s="86" t="s">
        <v>79</v>
      </c>
      <c r="E16" s="8"/>
      <c r="F16" s="9"/>
      <c r="G16" s="6"/>
      <c r="H16" s="246">
        <v>22736.160423889331</v>
      </c>
      <c r="I16" s="246">
        <v>23105.298815983475</v>
      </c>
      <c r="J16" s="246">
        <v>23637.347321692072</v>
      </c>
      <c r="K16" s="246">
        <v>24814.030370938806</v>
      </c>
      <c r="L16" s="247">
        <v>26608.581841437237</v>
      </c>
      <c r="M16" s="248">
        <v>369.13839209414436</v>
      </c>
      <c r="N16" s="248">
        <v>532.04850570859708</v>
      </c>
      <c r="O16" s="248">
        <v>1176.6830492467343</v>
      </c>
      <c r="P16" s="249">
        <v>1794.5514704984307</v>
      </c>
      <c r="Q16" s="250">
        <v>1.0162357401255087</v>
      </c>
      <c r="R16" s="250">
        <v>1.0230271207460231</v>
      </c>
      <c r="S16" s="250">
        <v>1.0497806726462444</v>
      </c>
      <c r="T16" s="251">
        <v>1.0723200320009336</v>
      </c>
    </row>
    <row r="17" spans="1:20" ht="15" x14ac:dyDescent="0.2">
      <c r="A17" s="46"/>
      <c r="B17" s="116"/>
      <c r="C17" s="518"/>
      <c r="D17" s="363" t="s">
        <v>192</v>
      </c>
      <c r="E17" s="329"/>
      <c r="F17" s="357"/>
      <c r="G17" s="358"/>
      <c r="H17" s="364">
        <v>35419.874999124579</v>
      </c>
      <c r="I17" s="364">
        <v>36056.288427447966</v>
      </c>
      <c r="J17" s="364">
        <v>36324.305553551218</v>
      </c>
      <c r="K17" s="364">
        <v>36827.641070924634</v>
      </c>
      <c r="L17" s="365">
        <v>38968.564178190361</v>
      </c>
      <c r="M17" s="359">
        <v>636.41342832338705</v>
      </c>
      <c r="N17" s="359">
        <v>268.01712610325194</v>
      </c>
      <c r="O17" s="359">
        <v>503.33551737341622</v>
      </c>
      <c r="P17" s="360">
        <v>2140.9231072657276</v>
      </c>
      <c r="Q17" s="361">
        <v>1.0179676926680039</v>
      </c>
      <c r="R17" s="361">
        <v>1.0074332977073488</v>
      </c>
      <c r="S17" s="361">
        <v>1.0138567141120254</v>
      </c>
      <c r="T17" s="362">
        <v>1.0581335932742102</v>
      </c>
    </row>
    <row r="18" spans="1:20" ht="13.5" thickBot="1" x14ac:dyDescent="0.25">
      <c r="A18" s="46"/>
      <c r="B18" s="91"/>
      <c r="C18" s="135" t="s">
        <v>173</v>
      </c>
      <c r="D18" s="88"/>
      <c r="E18" s="88"/>
      <c r="F18" s="89"/>
      <c r="G18" s="90"/>
      <c r="H18" s="256">
        <v>28993.385883845247</v>
      </c>
      <c r="I18" s="256">
        <v>30353.723404255317</v>
      </c>
      <c r="J18" s="256">
        <v>31181.423095235616</v>
      </c>
      <c r="K18" s="256">
        <v>31886.324652777777</v>
      </c>
      <c r="L18" s="257">
        <v>34136.19</v>
      </c>
      <c r="M18" s="258">
        <v>1360.3375204100703</v>
      </c>
      <c r="N18" s="258">
        <v>827.69969098029833</v>
      </c>
      <c r="O18" s="258">
        <v>704.90155754216175</v>
      </c>
      <c r="P18" s="259">
        <v>2249.865347222225</v>
      </c>
      <c r="Q18" s="260">
        <v>1.0469188912898937</v>
      </c>
      <c r="R18" s="260">
        <v>1.0272684731278885</v>
      </c>
      <c r="S18" s="260">
        <v>1.0226064588325305</v>
      </c>
      <c r="T18" s="261">
        <v>1.07055894248465</v>
      </c>
    </row>
    <row r="19" spans="1:20" ht="13.5" x14ac:dyDescent="0.25">
      <c r="B19" s="325" t="s">
        <v>9</v>
      </c>
      <c r="C19" s="326"/>
      <c r="D19" s="326"/>
      <c r="E19" s="326"/>
      <c r="F19" s="326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7" t="s">
        <v>199</v>
      </c>
    </row>
    <row r="20" spans="1:20" x14ac:dyDescent="0.2">
      <c r="B20" s="328" t="s">
        <v>62</v>
      </c>
      <c r="C20" s="462" t="s">
        <v>239</v>
      </c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</row>
    <row r="21" spans="1:20" x14ac:dyDescent="0.2">
      <c r="B21" s="328" t="s">
        <v>63</v>
      </c>
      <c r="C21" s="462" t="s">
        <v>175</v>
      </c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</row>
    <row r="24" spans="1:20" x14ac:dyDescent="0.2">
      <c r="E24" s="133"/>
      <c r="F24" s="133"/>
      <c r="G24" s="133"/>
      <c r="H24" s="133"/>
      <c r="L24" s="133"/>
    </row>
    <row r="25" spans="1:20" x14ac:dyDescent="0.2">
      <c r="E25" s="133"/>
      <c r="F25" s="133"/>
      <c r="G25" s="133"/>
      <c r="H25" s="133"/>
    </row>
    <row r="26" spans="1:20" x14ac:dyDescent="0.2">
      <c r="E26" s="133"/>
      <c r="F26" s="133"/>
      <c r="G26" s="133"/>
      <c r="H26" s="133"/>
    </row>
    <row r="27" spans="1:20" x14ac:dyDescent="0.2">
      <c r="E27" s="133"/>
      <c r="F27" s="133"/>
      <c r="G27" s="133"/>
      <c r="H27" s="133"/>
    </row>
    <row r="28" spans="1:20" x14ac:dyDescent="0.2">
      <c r="E28" s="133"/>
      <c r="F28" s="133"/>
      <c r="G28" s="133"/>
      <c r="H28" s="133"/>
    </row>
    <row r="29" spans="1:20" x14ac:dyDescent="0.2">
      <c r="E29" s="133"/>
      <c r="F29" s="133"/>
      <c r="G29" s="133"/>
      <c r="H29" s="133"/>
    </row>
    <row r="30" spans="1:20" x14ac:dyDescent="0.2">
      <c r="E30" s="133"/>
      <c r="F30" s="133"/>
      <c r="G30" s="133"/>
      <c r="H30" s="133"/>
    </row>
    <row r="31" spans="1:20" x14ac:dyDescent="0.2">
      <c r="E31" s="133"/>
      <c r="F31" s="133"/>
      <c r="G31" s="133"/>
      <c r="H31" s="133"/>
    </row>
  </sheetData>
  <mergeCells count="9">
    <mergeCell ref="C20:T20"/>
    <mergeCell ref="C21:T21"/>
    <mergeCell ref="B6:G10"/>
    <mergeCell ref="C13:C14"/>
    <mergeCell ref="C16:C17"/>
    <mergeCell ref="H6:T8"/>
    <mergeCell ref="H9:L9"/>
    <mergeCell ref="M9:P9"/>
    <mergeCell ref="Q9:T9"/>
  </mergeCells>
  <phoneticPr fontId="0" type="noConversion"/>
  <conditionalFormatting sqref="E2">
    <cfRule type="expression" dxfId="17" priority="4" stopIfTrue="1">
      <formula>#REF!=" ?"</formula>
    </cfRule>
  </conditionalFormatting>
  <conditionalFormatting sqref="T19">
    <cfRule type="expression" dxfId="16" priority="1" stopIfTrue="1">
      <formula>#REF!=" "</formula>
    </cfRule>
  </conditionalFormatting>
  <conditionalFormatting sqref="E5">
    <cfRule type="expression" dxfId="15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 fitToPage="1"/>
  </sheetPr>
  <dimension ref="A1:T4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5.5703125" style="1" customWidth="1"/>
    <col min="7" max="7" width="34.8554687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14</v>
      </c>
      <c r="C2" s="314"/>
      <c r="D2" s="314"/>
      <c r="E2" s="314"/>
      <c r="F2" s="315" t="s">
        <v>19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6" t="s">
        <v>270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15.75" x14ac:dyDescent="0.25">
      <c r="B4" s="319" t="s">
        <v>59</v>
      </c>
      <c r="C4" s="319"/>
      <c r="D4" s="319"/>
      <c r="E4" s="319"/>
      <c r="F4" s="319"/>
      <c r="G4" s="319"/>
      <c r="H4" s="319" t="s">
        <v>231</v>
      </c>
      <c r="I4" s="319"/>
      <c r="J4" s="319"/>
      <c r="K4" s="319"/>
      <c r="L4" s="319" t="s">
        <v>64</v>
      </c>
      <c r="M4" s="319"/>
      <c r="N4" s="319"/>
      <c r="O4" s="319"/>
      <c r="P4" s="319"/>
      <c r="Q4" s="319" t="s">
        <v>60</v>
      </c>
      <c r="R4" s="319"/>
      <c r="S4" s="319"/>
      <c r="T4" s="319"/>
    </row>
    <row r="5" spans="1:20" s="2" customFormat="1" ht="15.75" x14ac:dyDescent="0.2">
      <c r="B5" s="320" t="s">
        <v>99</v>
      </c>
      <c r="C5" s="320"/>
      <c r="D5" s="320"/>
      <c r="E5" s="320"/>
      <c r="F5" s="320"/>
      <c r="G5" s="320"/>
      <c r="H5" s="320" t="s">
        <v>66</v>
      </c>
      <c r="I5" s="320"/>
      <c r="J5" s="320"/>
      <c r="K5" s="320"/>
      <c r="L5" s="320" t="s">
        <v>181</v>
      </c>
      <c r="M5" s="320"/>
      <c r="N5" s="320"/>
      <c r="O5" s="320"/>
      <c r="P5" s="320"/>
      <c r="Q5" s="320" t="s">
        <v>135</v>
      </c>
      <c r="R5" s="320"/>
      <c r="S5" s="320"/>
      <c r="T5" s="320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153</v>
      </c>
      <c r="C7" s="506"/>
      <c r="D7" s="506"/>
      <c r="E7" s="506"/>
      <c r="F7" s="506"/>
      <c r="G7" s="510"/>
      <c r="H7" s="519" t="s">
        <v>143</v>
      </c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1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22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4"/>
    </row>
    <row r="9" spans="1:20" ht="6" customHeight="1" x14ac:dyDescent="0.2">
      <c r="A9" s="5"/>
      <c r="B9" s="511"/>
      <c r="C9" s="512"/>
      <c r="D9" s="512"/>
      <c r="E9" s="512"/>
      <c r="F9" s="512"/>
      <c r="G9" s="513"/>
      <c r="H9" s="525"/>
      <c r="I9" s="526"/>
      <c r="J9" s="526"/>
      <c r="K9" s="526"/>
      <c r="L9" s="526"/>
      <c r="M9" s="526"/>
      <c r="N9" s="526"/>
      <c r="O9" s="526"/>
      <c r="P9" s="526"/>
      <c r="Q9" s="526"/>
      <c r="R9" s="526"/>
      <c r="S9" s="526"/>
      <c r="T9" s="527"/>
    </row>
    <row r="10" spans="1:20" ht="15" customHeight="1" x14ac:dyDescent="0.2">
      <c r="A10" s="5"/>
      <c r="B10" s="511"/>
      <c r="C10" s="512"/>
      <c r="D10" s="512"/>
      <c r="E10" s="512"/>
      <c r="F10" s="512"/>
      <c r="G10" s="513"/>
      <c r="H10" s="528" t="s">
        <v>68</v>
      </c>
      <c r="I10" s="529"/>
      <c r="J10" s="529"/>
      <c r="K10" s="529"/>
      <c r="L10" s="530"/>
      <c r="M10" s="531" t="s">
        <v>69</v>
      </c>
      <c r="N10" s="529"/>
      <c r="O10" s="529"/>
      <c r="P10" s="530"/>
      <c r="Q10" s="531" t="s">
        <v>90</v>
      </c>
      <c r="R10" s="529"/>
      <c r="S10" s="529"/>
      <c r="T10" s="532"/>
    </row>
    <row r="11" spans="1:20" ht="15" customHeight="1" thickBot="1" x14ac:dyDescent="0.25">
      <c r="A11" s="5"/>
      <c r="B11" s="514"/>
      <c r="C11" s="515"/>
      <c r="D11" s="515"/>
      <c r="E11" s="515"/>
      <c r="F11" s="515"/>
      <c r="G11" s="516"/>
      <c r="H11" s="132" t="s">
        <v>162</v>
      </c>
      <c r="I11" s="132" t="s">
        <v>180</v>
      </c>
      <c r="J11" s="132" t="s">
        <v>183</v>
      </c>
      <c r="K11" s="132" t="s">
        <v>188</v>
      </c>
      <c r="L11" s="73" t="s">
        <v>242</v>
      </c>
      <c r="M11" s="132" t="s">
        <v>178</v>
      </c>
      <c r="N11" s="132" t="s">
        <v>184</v>
      </c>
      <c r="O11" s="132" t="s">
        <v>189</v>
      </c>
      <c r="P11" s="73" t="s">
        <v>240</v>
      </c>
      <c r="Q11" s="132" t="s">
        <v>179</v>
      </c>
      <c r="R11" s="132" t="s">
        <v>190</v>
      </c>
      <c r="S11" s="132" t="s">
        <v>187</v>
      </c>
      <c r="T11" s="74" t="s">
        <v>246</v>
      </c>
    </row>
    <row r="12" spans="1:20" ht="14.25" thickTop="1" thickBot="1" x14ac:dyDescent="0.25">
      <c r="A12" s="46"/>
      <c r="B12" s="34"/>
      <c r="C12" s="15" t="s">
        <v>100</v>
      </c>
      <c r="D12" s="15"/>
      <c r="E12" s="15"/>
      <c r="F12" s="16"/>
      <c r="G12" s="17"/>
      <c r="H12" s="263">
        <v>24628.197494913413</v>
      </c>
      <c r="I12" s="263">
        <v>25039.641679193763</v>
      </c>
      <c r="J12" s="263">
        <v>25475.558644799879</v>
      </c>
      <c r="K12" s="263">
        <v>26570.512927219464</v>
      </c>
      <c r="L12" s="264">
        <v>28392.281826784601</v>
      </c>
      <c r="M12" s="266">
        <v>411.44418428034987</v>
      </c>
      <c r="N12" s="266">
        <v>435.91696560611672</v>
      </c>
      <c r="O12" s="266">
        <v>1094.9542824195851</v>
      </c>
      <c r="P12" s="267">
        <v>1821.768899565137</v>
      </c>
      <c r="Q12" s="268">
        <v>1.0167062240086928</v>
      </c>
      <c r="R12" s="268">
        <v>1.0174090736277721</v>
      </c>
      <c r="S12" s="268">
        <v>1.0429805798446383</v>
      </c>
      <c r="T12" s="269">
        <v>1.0685635578264985</v>
      </c>
    </row>
    <row r="13" spans="1:20" x14ac:dyDescent="0.2">
      <c r="A13" s="46"/>
      <c r="B13" s="36"/>
      <c r="C13" s="104" t="s">
        <v>105</v>
      </c>
      <c r="D13" s="21"/>
      <c r="E13" s="415"/>
      <c r="F13" s="416"/>
      <c r="G13" s="417"/>
      <c r="H13" s="270">
        <v>20678.761422264473</v>
      </c>
      <c r="I13" s="270">
        <v>20966.003900379921</v>
      </c>
      <c r="J13" s="270">
        <v>21297.713929334375</v>
      </c>
      <c r="K13" s="270">
        <v>22300.278758351709</v>
      </c>
      <c r="L13" s="245">
        <v>23858.017107566306</v>
      </c>
      <c r="M13" s="271">
        <v>287.24247811544774</v>
      </c>
      <c r="N13" s="271">
        <v>331.71002895445417</v>
      </c>
      <c r="O13" s="271">
        <v>1002.564829017334</v>
      </c>
      <c r="P13" s="272">
        <v>1557.7383492145964</v>
      </c>
      <c r="Q13" s="273">
        <v>1.0138907003301552</v>
      </c>
      <c r="R13" s="273">
        <v>1.015821328209733</v>
      </c>
      <c r="S13" s="273">
        <v>1.0470738236199357</v>
      </c>
      <c r="T13" s="274">
        <v>1.069852864445975</v>
      </c>
    </row>
    <row r="14" spans="1:20" x14ac:dyDescent="0.2">
      <c r="A14" s="46"/>
      <c r="B14" s="96"/>
      <c r="C14" s="97"/>
      <c r="D14" s="97" t="s">
        <v>252</v>
      </c>
      <c r="E14" s="97"/>
      <c r="F14" s="98"/>
      <c r="G14" s="99"/>
      <c r="H14" s="275">
        <v>20641.925128126222</v>
      </c>
      <c r="I14" s="275">
        <v>20929.524995820382</v>
      </c>
      <c r="J14" s="275">
        <v>21253.943561020573</v>
      </c>
      <c r="K14" s="275">
        <v>22255.713223834773</v>
      </c>
      <c r="L14" s="276">
        <v>23813.348457572516</v>
      </c>
      <c r="M14" s="277">
        <v>287.59986769415991</v>
      </c>
      <c r="N14" s="277">
        <v>324.41856520019064</v>
      </c>
      <c r="O14" s="277">
        <v>1001.7696628142003</v>
      </c>
      <c r="P14" s="278">
        <v>1557.635233737743</v>
      </c>
      <c r="Q14" s="279">
        <v>1.0139328025806218</v>
      </c>
      <c r="R14" s="279">
        <v>1.0155005221219773</v>
      </c>
      <c r="S14" s="279">
        <v>1.0471333548025143</v>
      </c>
      <c r="T14" s="280">
        <v>1.0699881067873211</v>
      </c>
    </row>
    <row r="15" spans="1:20" x14ac:dyDescent="0.2">
      <c r="A15" s="46"/>
      <c r="B15" s="96"/>
      <c r="C15" s="97"/>
      <c r="D15" s="97" t="s">
        <v>248</v>
      </c>
      <c r="E15" s="329"/>
      <c r="F15" s="357"/>
      <c r="G15" s="358"/>
      <c r="H15" s="275">
        <v>22002.573592860441</v>
      </c>
      <c r="I15" s="275">
        <v>22282.659014326822</v>
      </c>
      <c r="J15" s="275">
        <v>22931.504213071359</v>
      </c>
      <c r="K15" s="275">
        <v>23972.4538515774</v>
      </c>
      <c r="L15" s="276">
        <v>25330.030129253395</v>
      </c>
      <c r="M15" s="277">
        <v>280.08542146638138</v>
      </c>
      <c r="N15" s="277">
        <v>648.8451987445369</v>
      </c>
      <c r="O15" s="277">
        <v>1040.9496385060411</v>
      </c>
      <c r="P15" s="278">
        <v>1357.5762776759948</v>
      </c>
      <c r="Q15" s="279">
        <v>1.0127296663858116</v>
      </c>
      <c r="R15" s="279">
        <v>1.029118840723962</v>
      </c>
      <c r="S15" s="279">
        <v>1.0453938663959377</v>
      </c>
      <c r="T15" s="280">
        <v>1.0566306764456099</v>
      </c>
    </row>
    <row r="16" spans="1:20" x14ac:dyDescent="0.2">
      <c r="A16" s="46"/>
      <c r="B16" s="116"/>
      <c r="C16" s="418"/>
      <c r="D16" s="418" t="s">
        <v>249</v>
      </c>
      <c r="E16" s="329"/>
      <c r="F16" s="357"/>
      <c r="G16" s="358"/>
      <c r="H16" s="429" t="s">
        <v>156</v>
      </c>
      <c r="I16" s="429" t="s">
        <v>156</v>
      </c>
      <c r="J16" s="429" t="s">
        <v>156</v>
      </c>
      <c r="K16" s="429" t="s">
        <v>156</v>
      </c>
      <c r="L16" s="430">
        <v>27301.905859631457</v>
      </c>
      <c r="M16" s="431" t="s">
        <v>156</v>
      </c>
      <c r="N16" s="431" t="s">
        <v>156</v>
      </c>
      <c r="O16" s="431" t="s">
        <v>156</v>
      </c>
      <c r="P16" s="432" t="s">
        <v>156</v>
      </c>
      <c r="Q16" s="433" t="s">
        <v>156</v>
      </c>
      <c r="R16" s="433" t="s">
        <v>156</v>
      </c>
      <c r="S16" s="433" t="s">
        <v>156</v>
      </c>
      <c r="T16" s="434" t="s">
        <v>156</v>
      </c>
    </row>
    <row r="17" spans="1:20" x14ac:dyDescent="0.2">
      <c r="A17" s="46"/>
      <c r="B17" s="36"/>
      <c r="C17" s="419" t="s">
        <v>71</v>
      </c>
      <c r="D17" s="21"/>
      <c r="E17" s="21"/>
      <c r="F17" s="22"/>
      <c r="G17" s="23"/>
      <c r="H17" s="270">
        <v>24398.543537416572</v>
      </c>
      <c r="I17" s="270">
        <v>24856.442677736868</v>
      </c>
      <c r="J17" s="270">
        <v>25513.411981093333</v>
      </c>
      <c r="K17" s="270">
        <v>26841.640153829852</v>
      </c>
      <c r="L17" s="245">
        <v>28744.609602389479</v>
      </c>
      <c r="M17" s="271">
        <v>457.89914032029628</v>
      </c>
      <c r="N17" s="271">
        <v>656.96930335646539</v>
      </c>
      <c r="O17" s="271">
        <v>1328.2281727365189</v>
      </c>
      <c r="P17" s="272">
        <v>1902.9694485596265</v>
      </c>
      <c r="Q17" s="273">
        <v>1.0187674784610845</v>
      </c>
      <c r="R17" s="273">
        <v>1.0264305440595043</v>
      </c>
      <c r="S17" s="273">
        <v>1.0520599978443024</v>
      </c>
      <c r="T17" s="274">
        <v>1.0708961687010807</v>
      </c>
    </row>
    <row r="18" spans="1:20" x14ac:dyDescent="0.2">
      <c r="A18" s="46"/>
      <c r="B18" s="37"/>
      <c r="C18" s="8"/>
      <c r="D18" s="8" t="s">
        <v>253</v>
      </c>
      <c r="E18" s="8"/>
      <c r="F18" s="9"/>
      <c r="G18" s="6"/>
      <c r="H18" s="246">
        <v>24317.628252028782</v>
      </c>
      <c r="I18" s="246">
        <v>24788.530199368935</v>
      </c>
      <c r="J18" s="246">
        <v>25461.475593050473</v>
      </c>
      <c r="K18" s="246">
        <v>26784.542418516819</v>
      </c>
      <c r="L18" s="247">
        <v>28702.039341807187</v>
      </c>
      <c r="M18" s="248">
        <v>470.90194734015313</v>
      </c>
      <c r="N18" s="248">
        <v>672.9453936815371</v>
      </c>
      <c r="O18" s="248">
        <v>1323.0668254663469</v>
      </c>
      <c r="P18" s="249">
        <v>1917.4969232903677</v>
      </c>
      <c r="Q18" s="250">
        <v>1.0193646330332755</v>
      </c>
      <c r="R18" s="250">
        <v>1.0271474503840761</v>
      </c>
      <c r="S18" s="250">
        <v>1.0519634779465596</v>
      </c>
      <c r="T18" s="251">
        <v>1.0715896838306542</v>
      </c>
    </row>
    <row r="19" spans="1:20" x14ac:dyDescent="0.2">
      <c r="A19" s="46"/>
      <c r="B19" s="37"/>
      <c r="C19" s="8"/>
      <c r="D19" s="8" t="s">
        <v>250</v>
      </c>
      <c r="E19" s="329"/>
      <c r="F19" s="357"/>
      <c r="G19" s="358"/>
      <c r="H19" s="246">
        <v>25117.057291290534</v>
      </c>
      <c r="I19" s="246">
        <v>25477.182028440177</v>
      </c>
      <c r="J19" s="246">
        <v>26002.51794662973</v>
      </c>
      <c r="K19" s="246">
        <v>27399.18699022337</v>
      </c>
      <c r="L19" s="247">
        <v>29013.138633370301</v>
      </c>
      <c r="M19" s="248">
        <v>360.1247371496429</v>
      </c>
      <c r="N19" s="248">
        <v>525.33591818955392</v>
      </c>
      <c r="O19" s="248">
        <v>1396.6690435936398</v>
      </c>
      <c r="P19" s="249">
        <v>1613.951643146931</v>
      </c>
      <c r="Q19" s="250">
        <v>1.0143378554650395</v>
      </c>
      <c r="R19" s="250">
        <v>1.0206198596690608</v>
      </c>
      <c r="S19" s="250">
        <v>1.0537128383666654</v>
      </c>
      <c r="T19" s="251">
        <v>1.0589050924658028</v>
      </c>
    </row>
    <row r="20" spans="1:20" x14ac:dyDescent="0.2">
      <c r="A20" s="46"/>
      <c r="B20" s="40"/>
      <c r="C20" s="30"/>
      <c r="D20" s="30" t="s">
        <v>251</v>
      </c>
      <c r="E20" s="30"/>
      <c r="F20" s="31"/>
      <c r="G20" s="32"/>
      <c r="H20" s="238" t="s">
        <v>156</v>
      </c>
      <c r="I20" s="238" t="s">
        <v>156</v>
      </c>
      <c r="J20" s="238" t="s">
        <v>156</v>
      </c>
      <c r="K20" s="238" t="s">
        <v>156</v>
      </c>
      <c r="L20" s="239">
        <v>33395.630905748418</v>
      </c>
      <c r="M20" s="252" t="s">
        <v>156</v>
      </c>
      <c r="N20" s="252" t="s">
        <v>156</v>
      </c>
      <c r="O20" s="252" t="s">
        <v>156</v>
      </c>
      <c r="P20" s="253" t="s">
        <v>156</v>
      </c>
      <c r="Q20" s="254" t="s">
        <v>156</v>
      </c>
      <c r="R20" s="254" t="s">
        <v>156</v>
      </c>
      <c r="S20" s="254" t="s">
        <v>156</v>
      </c>
      <c r="T20" s="255" t="s">
        <v>156</v>
      </c>
    </row>
    <row r="21" spans="1:20" x14ac:dyDescent="0.2">
      <c r="A21" s="46"/>
      <c r="B21" s="96"/>
      <c r="C21" s="104" t="s">
        <v>254</v>
      </c>
      <c r="D21" s="97"/>
      <c r="E21" s="97"/>
      <c r="F21" s="98"/>
      <c r="G21" s="99"/>
      <c r="H21" s="281">
        <v>25339.9</v>
      </c>
      <c r="I21" s="281">
        <v>25832.3</v>
      </c>
      <c r="J21" s="281">
        <v>26432.1</v>
      </c>
      <c r="K21" s="281">
        <v>27739.3</v>
      </c>
      <c r="L21" s="282">
        <v>29681.804533805083</v>
      </c>
      <c r="M21" s="283">
        <v>492.39999999999782</v>
      </c>
      <c r="N21" s="283">
        <v>599.79999999999927</v>
      </c>
      <c r="O21" s="283">
        <v>1307.2000000000007</v>
      </c>
      <c r="P21" s="284">
        <v>1942.5045338050841</v>
      </c>
      <c r="Q21" s="285">
        <v>1.0194318051768159</v>
      </c>
      <c r="R21" s="285">
        <v>1.02321899327586</v>
      </c>
      <c r="S21" s="285">
        <v>1.0494550187083129</v>
      </c>
      <c r="T21" s="286">
        <v>1.0700271648457274</v>
      </c>
    </row>
    <row r="22" spans="1:20" x14ac:dyDescent="0.2">
      <c r="A22" s="46"/>
      <c r="B22" s="37"/>
      <c r="C22" s="8"/>
      <c r="D22" s="8" t="s">
        <v>264</v>
      </c>
      <c r="E22" s="8"/>
      <c r="F22" s="9"/>
      <c r="G22" s="6"/>
      <c r="H22" s="246">
        <v>25323.450465884758</v>
      </c>
      <c r="I22" s="246">
        <v>25819.253690944832</v>
      </c>
      <c r="J22" s="246">
        <v>26428.822765165849</v>
      </c>
      <c r="K22" s="246">
        <v>27741.977810789667</v>
      </c>
      <c r="L22" s="247">
        <v>29677.74170758696</v>
      </c>
      <c r="M22" s="248">
        <v>495.8032250600736</v>
      </c>
      <c r="N22" s="248">
        <v>609.56907422101722</v>
      </c>
      <c r="O22" s="248">
        <v>1313.1550456238183</v>
      </c>
      <c r="P22" s="249">
        <v>1935.7638967972925</v>
      </c>
      <c r="Q22" s="250">
        <v>1.0195788178916616</v>
      </c>
      <c r="R22" s="250">
        <v>1.0236090896165135</v>
      </c>
      <c r="S22" s="250">
        <v>1.0496864751522192</v>
      </c>
      <c r="T22" s="251">
        <v>1.0697774293527269</v>
      </c>
    </row>
    <row r="23" spans="1:20" x14ac:dyDescent="0.2">
      <c r="A23" s="46"/>
      <c r="B23" s="62"/>
      <c r="C23" s="329"/>
      <c r="D23" s="329" t="s">
        <v>255</v>
      </c>
      <c r="E23" s="329"/>
      <c r="F23" s="357"/>
      <c r="G23" s="358"/>
      <c r="H23" s="364">
        <v>25646.907760388865</v>
      </c>
      <c r="I23" s="364">
        <v>26070.882949393792</v>
      </c>
      <c r="J23" s="364">
        <v>26490.23447411706</v>
      </c>
      <c r="K23" s="364">
        <v>27694.521193677065</v>
      </c>
      <c r="L23" s="365">
        <v>29803.936615889888</v>
      </c>
      <c r="M23" s="359">
        <v>423.97518900492651</v>
      </c>
      <c r="N23" s="359">
        <v>419.35152472326808</v>
      </c>
      <c r="O23" s="359">
        <v>1204.2867195600047</v>
      </c>
      <c r="P23" s="360">
        <v>2109.4154222128236</v>
      </c>
      <c r="Q23" s="361">
        <v>1.0165312400608291</v>
      </c>
      <c r="R23" s="361">
        <v>1.0160850526442573</v>
      </c>
      <c r="S23" s="361">
        <v>1.0454615349190919</v>
      </c>
      <c r="T23" s="362">
        <v>1.0761672464911372</v>
      </c>
    </row>
    <row r="24" spans="1:20" x14ac:dyDescent="0.2">
      <c r="A24" s="46"/>
      <c r="B24" s="36"/>
      <c r="C24" s="52" t="s">
        <v>132</v>
      </c>
      <c r="D24" s="21"/>
      <c r="E24" s="21"/>
      <c r="F24" s="22"/>
      <c r="G24" s="23"/>
      <c r="H24" s="232">
        <v>25684.562232598226</v>
      </c>
      <c r="I24" s="232">
        <v>26414.967518548467</v>
      </c>
      <c r="J24" s="232">
        <v>27444.167433885679</v>
      </c>
      <c r="K24" s="232">
        <v>28562.104681734825</v>
      </c>
      <c r="L24" s="233">
        <v>30879.988557095832</v>
      </c>
      <c r="M24" s="372">
        <v>730.4052859502408</v>
      </c>
      <c r="N24" s="372">
        <v>1029.1999153372126</v>
      </c>
      <c r="O24" s="372">
        <v>1117.9372478491459</v>
      </c>
      <c r="P24" s="373">
        <v>2317.8838753610071</v>
      </c>
      <c r="Q24" s="374">
        <v>1.0284375213147774</v>
      </c>
      <c r="R24" s="374">
        <v>1.0389627552869225</v>
      </c>
      <c r="S24" s="374">
        <v>1.0407349667481192</v>
      </c>
      <c r="T24" s="375">
        <v>1.081152418604616</v>
      </c>
    </row>
    <row r="25" spans="1:20" x14ac:dyDescent="0.2">
      <c r="A25" s="46"/>
      <c r="B25" s="37"/>
      <c r="C25" s="8"/>
      <c r="D25" s="8" t="s">
        <v>132</v>
      </c>
      <c r="E25" s="8"/>
      <c r="F25" s="9"/>
      <c r="G25" s="6"/>
      <c r="H25" s="246">
        <v>25643.126839390901</v>
      </c>
      <c r="I25" s="246">
        <v>26295.431876064369</v>
      </c>
      <c r="J25" s="246">
        <v>27249.051809416302</v>
      </c>
      <c r="K25" s="246">
        <v>28389.243980090861</v>
      </c>
      <c r="L25" s="247">
        <v>30740.524563357689</v>
      </c>
      <c r="M25" s="248">
        <v>652.30503667346784</v>
      </c>
      <c r="N25" s="248">
        <v>953.61993335193256</v>
      </c>
      <c r="O25" s="248">
        <v>1140.1921706745597</v>
      </c>
      <c r="P25" s="249">
        <v>2351.2805832668273</v>
      </c>
      <c r="Q25" s="250">
        <v>1.0254378118846041</v>
      </c>
      <c r="R25" s="250">
        <v>1.0362656121354665</v>
      </c>
      <c r="S25" s="250">
        <v>1.041843370501448</v>
      </c>
      <c r="T25" s="251">
        <v>1.0828229376208736</v>
      </c>
    </row>
    <row r="26" spans="1:20" x14ac:dyDescent="0.2">
      <c r="A26" s="46"/>
      <c r="B26" s="40"/>
      <c r="C26" s="30"/>
      <c r="D26" s="30" t="s">
        <v>256</v>
      </c>
      <c r="E26" s="30"/>
      <c r="F26" s="31"/>
      <c r="G26" s="32"/>
      <c r="H26" s="238">
        <v>30240.696653496776</v>
      </c>
      <c r="I26" s="238">
        <v>29701.364828068759</v>
      </c>
      <c r="J26" s="238">
        <v>31529.216223869837</v>
      </c>
      <c r="K26" s="238">
        <v>32310.736530467675</v>
      </c>
      <c r="L26" s="239">
        <v>33948.824392331044</v>
      </c>
      <c r="M26" s="252">
        <v>-539.3318254280166</v>
      </c>
      <c r="N26" s="252">
        <v>1827.8513958010772</v>
      </c>
      <c r="O26" s="252">
        <v>781.5203065978385</v>
      </c>
      <c r="P26" s="253">
        <v>1638.0878618633687</v>
      </c>
      <c r="Q26" s="254">
        <v>0.98216536372796648</v>
      </c>
      <c r="R26" s="254">
        <v>1.0615409899976616</v>
      </c>
      <c r="S26" s="254">
        <v>1.0247871783760414</v>
      </c>
      <c r="T26" s="255">
        <v>1.0506979424724261</v>
      </c>
    </row>
    <row r="27" spans="1:20" x14ac:dyDescent="0.2">
      <c r="A27" s="46"/>
      <c r="B27" s="55"/>
      <c r="C27" s="56" t="s">
        <v>247</v>
      </c>
      <c r="D27" s="56"/>
      <c r="E27" s="56"/>
      <c r="F27" s="57"/>
      <c r="G27" s="58"/>
      <c r="H27" s="435">
        <v>27171.053652822065</v>
      </c>
      <c r="I27" s="435">
        <v>27597.925925028594</v>
      </c>
      <c r="J27" s="435">
        <v>27895.062072864817</v>
      </c>
      <c r="K27" s="435">
        <v>29263.195592762859</v>
      </c>
      <c r="L27" s="282">
        <v>31077.36612010594</v>
      </c>
      <c r="M27" s="436">
        <v>426.87227220652858</v>
      </c>
      <c r="N27" s="436">
        <v>297.13614783622324</v>
      </c>
      <c r="O27" s="436">
        <v>1368.1335198980414</v>
      </c>
      <c r="P27" s="437">
        <v>1814.1705273430816</v>
      </c>
      <c r="Q27" s="438">
        <v>1.015710552769167</v>
      </c>
      <c r="R27" s="438">
        <v>1.0107666115433243</v>
      </c>
      <c r="S27" s="438">
        <v>1.0490457241616575</v>
      </c>
      <c r="T27" s="439">
        <v>1.0619949561418285</v>
      </c>
    </row>
    <row r="28" spans="1:20" x14ac:dyDescent="0.2">
      <c r="A28" s="46"/>
      <c r="B28" s="37"/>
      <c r="C28" s="111"/>
      <c r="D28" s="8" t="s">
        <v>257</v>
      </c>
      <c r="E28" s="8"/>
      <c r="F28" s="9"/>
      <c r="G28" s="6"/>
      <c r="H28" s="246">
        <v>27171.053652822065</v>
      </c>
      <c r="I28" s="246">
        <v>27597.925925028594</v>
      </c>
      <c r="J28" s="246">
        <v>27895.062072864817</v>
      </c>
      <c r="K28" s="246">
        <v>29263.195592762859</v>
      </c>
      <c r="L28" s="247">
        <v>31077.36612010594</v>
      </c>
      <c r="M28" s="248">
        <v>426.87227220652858</v>
      </c>
      <c r="N28" s="248">
        <v>297.13614783622324</v>
      </c>
      <c r="O28" s="248">
        <v>1368.1335198980414</v>
      </c>
      <c r="P28" s="249">
        <v>1814.1705273430816</v>
      </c>
      <c r="Q28" s="250">
        <v>1.015710552769167</v>
      </c>
      <c r="R28" s="250">
        <v>1.0107666115433243</v>
      </c>
      <c r="S28" s="250">
        <v>1.0490457241616575</v>
      </c>
      <c r="T28" s="251">
        <v>1.0619949561418285</v>
      </c>
    </row>
    <row r="29" spans="1:20" x14ac:dyDescent="0.2">
      <c r="A29" s="46"/>
      <c r="B29" s="62"/>
      <c r="C29" s="420"/>
      <c r="D29" s="418" t="s">
        <v>258</v>
      </c>
      <c r="E29" s="418"/>
      <c r="F29" s="421"/>
      <c r="G29" s="422"/>
      <c r="H29" s="364" t="s">
        <v>156</v>
      </c>
      <c r="I29" s="364" t="s">
        <v>156</v>
      </c>
      <c r="J29" s="364" t="s">
        <v>156</v>
      </c>
      <c r="K29" s="364" t="s">
        <v>156</v>
      </c>
      <c r="L29" s="365" t="s">
        <v>156</v>
      </c>
      <c r="M29" s="359" t="s">
        <v>156</v>
      </c>
      <c r="N29" s="359" t="s">
        <v>156</v>
      </c>
      <c r="O29" s="359" t="s">
        <v>156</v>
      </c>
      <c r="P29" s="360" t="s">
        <v>156</v>
      </c>
      <c r="Q29" s="361" t="s">
        <v>156</v>
      </c>
      <c r="R29" s="361" t="s">
        <v>156</v>
      </c>
      <c r="S29" s="361" t="s">
        <v>156</v>
      </c>
      <c r="T29" s="362" t="s">
        <v>156</v>
      </c>
    </row>
    <row r="30" spans="1:20" ht="15" x14ac:dyDescent="0.2">
      <c r="A30" s="46"/>
      <c r="B30" s="36"/>
      <c r="C30" s="423" t="s">
        <v>259</v>
      </c>
      <c r="D30" s="423"/>
      <c r="E30" s="423"/>
      <c r="F30" s="424"/>
      <c r="G30" s="425"/>
      <c r="H30" s="244">
        <v>36829.610092432245</v>
      </c>
      <c r="I30" s="244">
        <v>37387.857144387752</v>
      </c>
      <c r="J30" s="244">
        <v>37644.954046320527</v>
      </c>
      <c r="K30" s="244">
        <v>38071.351586573182</v>
      </c>
      <c r="L30" s="245">
        <v>40254.37285921174</v>
      </c>
      <c r="M30" s="234">
        <v>558.24705195550632</v>
      </c>
      <c r="N30" s="234">
        <v>257.09690193277493</v>
      </c>
      <c r="O30" s="234">
        <v>426.39754025265574</v>
      </c>
      <c r="P30" s="235">
        <v>2183.021272638558</v>
      </c>
      <c r="Q30" s="236">
        <v>1.0151575607386139</v>
      </c>
      <c r="R30" s="236">
        <v>1.0068764813383098</v>
      </c>
      <c r="S30" s="236">
        <v>1.0113268179243358</v>
      </c>
      <c r="T30" s="237">
        <v>1.0573402619466878</v>
      </c>
    </row>
    <row r="31" spans="1:20" x14ac:dyDescent="0.2">
      <c r="A31" s="46"/>
      <c r="B31" s="112"/>
      <c r="C31" s="113"/>
      <c r="D31" s="8" t="s">
        <v>243</v>
      </c>
      <c r="E31" s="113"/>
      <c r="F31" s="114"/>
      <c r="G31" s="115"/>
      <c r="H31" s="246">
        <v>36829.610092432245</v>
      </c>
      <c r="I31" s="246">
        <v>37387.857144387752</v>
      </c>
      <c r="J31" s="246">
        <v>37644.954046320527</v>
      </c>
      <c r="K31" s="246">
        <v>38117.43203303685</v>
      </c>
      <c r="L31" s="247">
        <v>40384.40883846426</v>
      </c>
      <c r="M31" s="248">
        <v>558.24705195550632</v>
      </c>
      <c r="N31" s="248">
        <v>257.09690193277493</v>
      </c>
      <c r="O31" s="248">
        <v>472.47798671632336</v>
      </c>
      <c r="P31" s="249">
        <v>2266.97680542741</v>
      </c>
      <c r="Q31" s="250">
        <v>1.0151575607386139</v>
      </c>
      <c r="R31" s="250">
        <v>1.0068764813383098</v>
      </c>
      <c r="S31" s="250">
        <v>1.012550898219585</v>
      </c>
      <c r="T31" s="251">
        <v>1.0594734924289388</v>
      </c>
    </row>
    <row r="32" spans="1:20" x14ac:dyDescent="0.2">
      <c r="A32" s="46"/>
      <c r="B32" s="440"/>
      <c r="C32" s="426"/>
      <c r="D32" s="30" t="s">
        <v>244</v>
      </c>
      <c r="E32" s="426"/>
      <c r="F32" s="427"/>
      <c r="G32" s="428"/>
      <c r="H32" s="238" t="s">
        <v>156</v>
      </c>
      <c r="I32" s="238" t="s">
        <v>156</v>
      </c>
      <c r="J32" s="238" t="s">
        <v>156</v>
      </c>
      <c r="K32" s="238">
        <v>36989.380132330582</v>
      </c>
      <c r="L32" s="239">
        <v>37051.666173026853</v>
      </c>
      <c r="M32" s="252" t="s">
        <v>156</v>
      </c>
      <c r="N32" s="252" t="s">
        <v>156</v>
      </c>
      <c r="O32" s="252" t="s">
        <v>156</v>
      </c>
      <c r="P32" s="253" t="s">
        <v>156</v>
      </c>
      <c r="Q32" s="254" t="s">
        <v>156</v>
      </c>
      <c r="R32" s="254" t="s">
        <v>156</v>
      </c>
      <c r="S32" s="254" t="s">
        <v>156</v>
      </c>
      <c r="T32" s="255">
        <v>1.0016838898211715</v>
      </c>
    </row>
    <row r="33" spans="1:20" ht="15" x14ac:dyDescent="0.2">
      <c r="A33" s="46"/>
      <c r="B33" s="116"/>
      <c r="C33" s="418" t="s">
        <v>260</v>
      </c>
      <c r="D33" s="418"/>
      <c r="E33" s="418"/>
      <c r="F33" s="421"/>
      <c r="G33" s="422"/>
      <c r="H33" s="429">
        <v>15271.273580000918</v>
      </c>
      <c r="I33" s="429">
        <v>15507.820954601892</v>
      </c>
      <c r="J33" s="429">
        <v>15937.758745425266</v>
      </c>
      <c r="K33" s="429">
        <v>16699.181957593257</v>
      </c>
      <c r="L33" s="430">
        <v>18147.413852486352</v>
      </c>
      <c r="M33" s="431">
        <v>236.54737460097385</v>
      </c>
      <c r="N33" s="431">
        <v>429.9377908233746</v>
      </c>
      <c r="O33" s="431">
        <v>761.42321216799064</v>
      </c>
      <c r="P33" s="432">
        <v>1448.2318948930952</v>
      </c>
      <c r="Q33" s="433">
        <v>1.0154896953002501</v>
      </c>
      <c r="R33" s="433">
        <v>1.0277239331097507</v>
      </c>
      <c r="S33" s="433">
        <v>1.0477747984726238</v>
      </c>
      <c r="T33" s="434">
        <v>1.0867247209217079</v>
      </c>
    </row>
    <row r="34" spans="1:20" ht="15" x14ac:dyDescent="0.2">
      <c r="A34" s="46"/>
      <c r="B34" s="41"/>
      <c r="C34" s="18" t="s">
        <v>261</v>
      </c>
      <c r="D34" s="18"/>
      <c r="E34" s="18"/>
      <c r="F34" s="19"/>
      <c r="G34" s="20"/>
      <c r="H34" s="299">
        <v>23576.684699440975</v>
      </c>
      <c r="I34" s="299">
        <v>23882.689340202032</v>
      </c>
      <c r="J34" s="299">
        <v>24390.241617438751</v>
      </c>
      <c r="K34" s="299">
        <v>25574.049404109173</v>
      </c>
      <c r="L34" s="309">
        <v>27366.934530089304</v>
      </c>
      <c r="M34" s="370">
        <v>306.00464076105709</v>
      </c>
      <c r="N34" s="370">
        <v>507.55227723671851</v>
      </c>
      <c r="O34" s="370">
        <v>1183.8077866704225</v>
      </c>
      <c r="P34" s="312">
        <v>1792.8851259801304</v>
      </c>
      <c r="Q34" s="301">
        <v>1.0129791208841297</v>
      </c>
      <c r="R34" s="301">
        <v>1.0212518896011578</v>
      </c>
      <c r="S34" s="301">
        <v>1.0485361238005946</v>
      </c>
      <c r="T34" s="302">
        <v>1.0701056409819891</v>
      </c>
    </row>
    <row r="35" spans="1:20" x14ac:dyDescent="0.2">
      <c r="A35" s="46"/>
      <c r="B35" s="116"/>
      <c r="C35" s="418" t="s">
        <v>245</v>
      </c>
      <c r="D35" s="418"/>
      <c r="E35" s="418"/>
      <c r="F35" s="421"/>
      <c r="G35" s="422"/>
      <c r="H35" s="429">
        <v>23520.801990195589</v>
      </c>
      <c r="I35" s="429">
        <v>23887.630283577892</v>
      </c>
      <c r="J35" s="429">
        <v>25063.279825898087</v>
      </c>
      <c r="K35" s="429">
        <v>26212.776760099063</v>
      </c>
      <c r="L35" s="430">
        <v>28011.396913266803</v>
      </c>
      <c r="M35" s="431">
        <v>366.82829338230295</v>
      </c>
      <c r="N35" s="431">
        <v>1175.6495423201959</v>
      </c>
      <c r="O35" s="431">
        <v>1149.4969342009754</v>
      </c>
      <c r="P35" s="432">
        <v>1798.6201531677398</v>
      </c>
      <c r="Q35" s="433">
        <v>1.0155959092523805</v>
      </c>
      <c r="R35" s="433">
        <v>1.0492158296308036</v>
      </c>
      <c r="S35" s="433">
        <v>1.0458637872691023</v>
      </c>
      <c r="T35" s="434">
        <v>1.068616162630492</v>
      </c>
    </row>
    <row r="36" spans="1:20" ht="15" x14ac:dyDescent="0.2">
      <c r="A36" s="46"/>
      <c r="B36" s="41"/>
      <c r="C36" s="18" t="s">
        <v>262</v>
      </c>
      <c r="D36" s="18"/>
      <c r="E36" s="18"/>
      <c r="F36" s="19"/>
      <c r="G36" s="20"/>
      <c r="H36" s="299">
        <v>25029.91307708457</v>
      </c>
      <c r="I36" s="299">
        <v>25572.529642057296</v>
      </c>
      <c r="J36" s="299">
        <v>26419.530202572569</v>
      </c>
      <c r="K36" s="299">
        <v>27833.814965636851</v>
      </c>
      <c r="L36" s="309">
        <v>30383.505798965289</v>
      </c>
      <c r="M36" s="370">
        <v>542.61656497272634</v>
      </c>
      <c r="N36" s="370">
        <v>847.00056051527281</v>
      </c>
      <c r="O36" s="370">
        <v>1414.2847630642827</v>
      </c>
      <c r="P36" s="312">
        <v>2549.6908333284373</v>
      </c>
      <c r="Q36" s="301">
        <v>1.021678723505816</v>
      </c>
      <c r="R36" s="301">
        <v>1.0331215007811456</v>
      </c>
      <c r="S36" s="301">
        <v>1.0535317907706991</v>
      </c>
      <c r="T36" s="302">
        <v>1.0916040735514065</v>
      </c>
    </row>
    <row r="37" spans="1:20" ht="15.75" thickBot="1" x14ac:dyDescent="0.25">
      <c r="A37" s="46"/>
      <c r="B37" s="85"/>
      <c r="C37" s="109" t="s">
        <v>263</v>
      </c>
      <c r="D37" s="109"/>
      <c r="E37" s="109"/>
      <c r="F37" s="110"/>
      <c r="G37" s="334"/>
      <c r="H37" s="441">
        <v>20724.892594856607</v>
      </c>
      <c r="I37" s="441">
        <v>21825.662348568938</v>
      </c>
      <c r="J37" s="441">
        <v>22599.705784252397</v>
      </c>
      <c r="K37" s="441">
        <v>23139.798723707394</v>
      </c>
      <c r="L37" s="442">
        <v>24428.357101903002</v>
      </c>
      <c r="M37" s="443">
        <v>1100.7697537123313</v>
      </c>
      <c r="N37" s="443">
        <v>774.04343568345939</v>
      </c>
      <c r="O37" s="443">
        <v>540.09293945499667</v>
      </c>
      <c r="P37" s="444">
        <v>1288.5583781956084</v>
      </c>
      <c r="Q37" s="445">
        <v>1.0531134117426266</v>
      </c>
      <c r="R37" s="445">
        <v>1.0354648314136599</v>
      </c>
      <c r="S37" s="445">
        <v>1.0238982287916039</v>
      </c>
      <c r="T37" s="446">
        <v>1.0556858075379645</v>
      </c>
    </row>
    <row r="38" spans="1:20" ht="13.5" x14ac:dyDescent="0.25">
      <c r="B38" s="325" t="s">
        <v>9</v>
      </c>
      <c r="C38" s="326"/>
      <c r="D38" s="326"/>
      <c r="E38" s="326"/>
      <c r="F38" s="326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7" t="s">
        <v>199</v>
      </c>
    </row>
    <row r="39" spans="1:20" x14ac:dyDescent="0.2">
      <c r="B39" s="328" t="s">
        <v>62</v>
      </c>
      <c r="C39" s="462" t="s">
        <v>98</v>
      </c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</row>
    <row r="40" spans="1:20" ht="12.75" customHeight="1" x14ac:dyDescent="0.2">
      <c r="B40" s="328" t="s">
        <v>63</v>
      </c>
      <c r="C40" s="462" t="s">
        <v>217</v>
      </c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2"/>
    </row>
    <row r="41" spans="1:20" ht="12.75" customHeight="1" x14ac:dyDescent="0.2">
      <c r="B41" s="328" t="s">
        <v>65</v>
      </c>
      <c r="C41" s="462" t="s">
        <v>216</v>
      </c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  <c r="T41" s="462"/>
    </row>
    <row r="42" spans="1:20" x14ac:dyDescent="0.2">
      <c r="B42" s="328" t="s">
        <v>72</v>
      </c>
      <c r="C42" s="462" t="s">
        <v>125</v>
      </c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462"/>
      <c r="P42" s="462"/>
      <c r="Q42" s="462"/>
      <c r="R42" s="462"/>
      <c r="S42" s="462"/>
      <c r="T42" s="462"/>
    </row>
    <row r="43" spans="1:20" x14ac:dyDescent="0.2">
      <c r="B43" s="328" t="s">
        <v>106</v>
      </c>
      <c r="C43" s="462" t="s">
        <v>218</v>
      </c>
      <c r="D43" s="462"/>
      <c r="E43" s="462"/>
      <c r="F43" s="462"/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2"/>
      <c r="T43" s="462"/>
    </row>
    <row r="44" spans="1:20" x14ac:dyDescent="0.2">
      <c r="B44" s="328" t="s">
        <v>107</v>
      </c>
      <c r="C44" s="462" t="s">
        <v>219</v>
      </c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</row>
    <row r="46" spans="1:20" x14ac:dyDescent="0.2">
      <c r="H46" s="447"/>
      <c r="I46" s="447"/>
    </row>
    <row r="47" spans="1:20" x14ac:dyDescent="0.2">
      <c r="H47" s="447"/>
      <c r="I47" s="447"/>
    </row>
    <row r="48" spans="1:20" x14ac:dyDescent="0.2">
      <c r="H48" s="447"/>
      <c r="I48" s="447"/>
    </row>
  </sheetData>
  <mergeCells count="11">
    <mergeCell ref="B7:G11"/>
    <mergeCell ref="C39:T39"/>
    <mergeCell ref="H7:T9"/>
    <mergeCell ref="H10:L10"/>
    <mergeCell ref="M10:P10"/>
    <mergeCell ref="Q10:T10"/>
    <mergeCell ref="C40:T40"/>
    <mergeCell ref="C41:T41"/>
    <mergeCell ref="C43:T43"/>
    <mergeCell ref="C42:T42"/>
    <mergeCell ref="C44:T44"/>
  </mergeCells>
  <phoneticPr fontId="0" type="noConversion"/>
  <conditionalFormatting sqref="E2">
    <cfRule type="expression" dxfId="14" priority="4" stopIfTrue="1">
      <formula>#REF!=" ?"</formula>
    </cfRule>
  </conditionalFormatting>
  <conditionalFormatting sqref="T38">
    <cfRule type="expression" dxfId="13" priority="1" stopIfTrue="1">
      <formula>#REF!=" "</formula>
    </cfRule>
  </conditionalFormatting>
  <conditionalFormatting sqref="E6">
    <cfRule type="expression" dxfId="12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2" min="1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15</v>
      </c>
      <c r="C2" s="314"/>
      <c r="D2" s="314"/>
      <c r="E2" s="314"/>
      <c r="F2" s="367" t="s">
        <v>271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8" t="s">
        <v>117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9"/>
      <c r="I4" s="319" t="s">
        <v>231</v>
      </c>
      <c r="J4" s="319"/>
      <c r="K4" s="319"/>
      <c r="L4" s="319"/>
      <c r="M4" s="319" t="s">
        <v>64</v>
      </c>
      <c r="N4" s="319"/>
      <c r="O4" s="319"/>
      <c r="P4" s="319"/>
      <c r="Q4" s="319" t="s">
        <v>60</v>
      </c>
      <c r="R4" s="319"/>
      <c r="S4" s="319"/>
      <c r="T4" s="319"/>
    </row>
    <row r="5" spans="1:20" s="2" customFormat="1" ht="21" customHeight="1" x14ac:dyDescent="0.25">
      <c r="B5" s="320" t="s">
        <v>123</v>
      </c>
      <c r="C5" s="320"/>
      <c r="D5" s="320"/>
      <c r="E5" s="320"/>
      <c r="F5" s="320"/>
      <c r="G5" s="320"/>
      <c r="H5" s="320"/>
      <c r="I5" s="320" t="s">
        <v>237</v>
      </c>
      <c r="J5" s="320"/>
      <c r="K5" s="320"/>
      <c r="L5" s="320"/>
      <c r="M5" s="320" t="s">
        <v>91</v>
      </c>
      <c r="N5" s="320"/>
      <c r="O5" s="320"/>
      <c r="P5" s="320"/>
      <c r="Q5" s="320" t="s">
        <v>138</v>
      </c>
      <c r="R5" s="320"/>
      <c r="S5" s="319"/>
      <c r="T5" s="320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73</v>
      </c>
      <c r="C7" s="472"/>
      <c r="D7" s="472"/>
      <c r="E7" s="472"/>
      <c r="F7" s="472"/>
      <c r="G7" s="473"/>
      <c r="H7" s="519" t="s">
        <v>122</v>
      </c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1"/>
    </row>
    <row r="8" spans="1:20" ht="6" customHeight="1" x14ac:dyDescent="0.2">
      <c r="A8" s="5"/>
      <c r="B8" s="474"/>
      <c r="C8" s="475"/>
      <c r="D8" s="475"/>
      <c r="E8" s="475"/>
      <c r="F8" s="475"/>
      <c r="G8" s="476"/>
      <c r="H8" s="522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4"/>
    </row>
    <row r="9" spans="1:20" ht="6" customHeight="1" x14ac:dyDescent="0.2">
      <c r="A9" s="5"/>
      <c r="B9" s="474"/>
      <c r="C9" s="475"/>
      <c r="D9" s="475"/>
      <c r="E9" s="475"/>
      <c r="F9" s="475"/>
      <c r="G9" s="476"/>
      <c r="H9" s="525"/>
      <c r="I9" s="526"/>
      <c r="J9" s="526"/>
      <c r="K9" s="526"/>
      <c r="L9" s="526"/>
      <c r="M9" s="526"/>
      <c r="N9" s="526"/>
      <c r="O9" s="526"/>
      <c r="P9" s="526"/>
      <c r="Q9" s="526"/>
      <c r="R9" s="526"/>
      <c r="S9" s="526"/>
      <c r="T9" s="527"/>
    </row>
    <row r="10" spans="1:20" ht="15" customHeight="1" x14ac:dyDescent="0.2">
      <c r="A10" s="5"/>
      <c r="B10" s="474"/>
      <c r="C10" s="475"/>
      <c r="D10" s="475"/>
      <c r="E10" s="475"/>
      <c r="F10" s="475"/>
      <c r="G10" s="476"/>
      <c r="H10" s="528" t="s">
        <v>68</v>
      </c>
      <c r="I10" s="529"/>
      <c r="J10" s="529"/>
      <c r="K10" s="529"/>
      <c r="L10" s="530"/>
      <c r="M10" s="531" t="s">
        <v>69</v>
      </c>
      <c r="N10" s="529"/>
      <c r="O10" s="529"/>
      <c r="P10" s="530"/>
      <c r="Q10" s="531" t="s">
        <v>70</v>
      </c>
      <c r="R10" s="529"/>
      <c r="S10" s="529"/>
      <c r="T10" s="532"/>
    </row>
    <row r="11" spans="1:20" ht="15" customHeight="1" thickBot="1" x14ac:dyDescent="0.25">
      <c r="A11" s="5"/>
      <c r="B11" s="477"/>
      <c r="C11" s="478"/>
      <c r="D11" s="478"/>
      <c r="E11" s="478"/>
      <c r="F11" s="478"/>
      <c r="G11" s="479"/>
      <c r="H11" s="72" t="s">
        <v>162</v>
      </c>
      <c r="I11" s="72" t="s">
        <v>180</v>
      </c>
      <c r="J11" s="72" t="s">
        <v>183</v>
      </c>
      <c r="K11" s="132" t="s">
        <v>188</v>
      </c>
      <c r="L11" s="73" t="s">
        <v>242</v>
      </c>
      <c r="M11" s="72" t="s">
        <v>185</v>
      </c>
      <c r="N11" s="72" t="s">
        <v>186</v>
      </c>
      <c r="O11" s="132" t="s">
        <v>191</v>
      </c>
      <c r="P11" s="73" t="s">
        <v>265</v>
      </c>
      <c r="Q11" s="132" t="s">
        <v>179</v>
      </c>
      <c r="R11" s="132" t="s">
        <v>182</v>
      </c>
      <c r="S11" s="132" t="s">
        <v>187</v>
      </c>
      <c r="T11" s="74" t="s">
        <v>241</v>
      </c>
    </row>
    <row r="12" spans="1:20" ht="14.25" thickTop="1" thickBot="1" x14ac:dyDescent="0.25">
      <c r="A12" s="46"/>
      <c r="B12" s="33"/>
      <c r="C12" s="12" t="s">
        <v>0</v>
      </c>
      <c r="D12" s="12"/>
      <c r="E12" s="12"/>
      <c r="F12" s="13" t="s">
        <v>1</v>
      </c>
      <c r="G12" s="14"/>
      <c r="H12" s="293">
        <v>22702.222780275817</v>
      </c>
      <c r="I12" s="293">
        <v>23101.32525832218</v>
      </c>
      <c r="J12" s="293">
        <v>23636.1</v>
      </c>
      <c r="K12" s="294">
        <v>24879.1</v>
      </c>
      <c r="L12" s="308">
        <v>26668.3</v>
      </c>
      <c r="M12" s="295">
        <v>399.1024780463631</v>
      </c>
      <c r="N12" s="295">
        <v>534.77474167781838</v>
      </c>
      <c r="O12" s="369">
        <v>1243</v>
      </c>
      <c r="P12" s="311">
        <v>1789.2000000000007</v>
      </c>
      <c r="Q12" s="296">
        <v>1.0175798855428866</v>
      </c>
      <c r="R12" s="296">
        <v>1.023149093642806</v>
      </c>
      <c r="S12" s="296">
        <v>1.0525890481086135</v>
      </c>
      <c r="T12" s="297">
        <v>1.0719157847349783</v>
      </c>
    </row>
    <row r="13" spans="1:20" ht="13.5" thickTop="1" x14ac:dyDescent="0.2">
      <c r="A13" s="46"/>
      <c r="B13" s="34"/>
      <c r="C13" s="15" t="s">
        <v>2</v>
      </c>
      <c r="D13" s="15"/>
      <c r="E13" s="15"/>
      <c r="F13" s="16" t="s">
        <v>3</v>
      </c>
      <c r="G13" s="17"/>
      <c r="H13" s="262">
        <v>22838.791205906149</v>
      </c>
      <c r="I13" s="262">
        <v>23283.450874764112</v>
      </c>
      <c r="J13" s="262">
        <v>23953.200000000001</v>
      </c>
      <c r="K13" s="263">
        <v>25317.5</v>
      </c>
      <c r="L13" s="264">
        <v>27181.8</v>
      </c>
      <c r="M13" s="265">
        <v>444.65966885796297</v>
      </c>
      <c r="N13" s="265">
        <v>669.74912523588864</v>
      </c>
      <c r="O13" s="266">
        <v>1364.2999999999993</v>
      </c>
      <c r="P13" s="267">
        <v>1864.2999999999993</v>
      </c>
      <c r="Q13" s="268">
        <v>1.019469492270807</v>
      </c>
      <c r="R13" s="268">
        <v>1.0287650283816734</v>
      </c>
      <c r="S13" s="268">
        <v>1.0569568992869429</v>
      </c>
      <c r="T13" s="269">
        <v>1.073636812481485</v>
      </c>
    </row>
    <row r="14" spans="1:20" ht="13.5" thickBot="1" x14ac:dyDescent="0.25">
      <c r="A14" s="46"/>
      <c r="B14" s="41"/>
      <c r="C14" s="18"/>
      <c r="D14" s="18" t="s">
        <v>4</v>
      </c>
      <c r="E14" s="18"/>
      <c r="F14" s="19" t="s">
        <v>101</v>
      </c>
      <c r="G14" s="20"/>
      <c r="H14" s="298">
        <v>22838.791205906149</v>
      </c>
      <c r="I14" s="298">
        <v>23283.450874764112</v>
      </c>
      <c r="J14" s="298">
        <v>23953.200000000001</v>
      </c>
      <c r="K14" s="299">
        <v>25317.5</v>
      </c>
      <c r="L14" s="309">
        <v>27181.8</v>
      </c>
      <c r="M14" s="300">
        <v>444.65966885796297</v>
      </c>
      <c r="N14" s="300">
        <v>669.74912523588864</v>
      </c>
      <c r="O14" s="370">
        <v>1364.2999999999993</v>
      </c>
      <c r="P14" s="312">
        <v>1864.2999999999993</v>
      </c>
      <c r="Q14" s="301">
        <v>1.019469492270807</v>
      </c>
      <c r="R14" s="301">
        <v>1.0287650283816734</v>
      </c>
      <c r="S14" s="301">
        <v>1.0569568992869429</v>
      </c>
      <c r="T14" s="302">
        <v>1.073636812481485</v>
      </c>
    </row>
    <row r="15" spans="1:20" x14ac:dyDescent="0.2">
      <c r="A15" s="46"/>
      <c r="B15" s="39"/>
      <c r="C15" s="27" t="s">
        <v>5</v>
      </c>
      <c r="D15" s="27"/>
      <c r="E15" s="27"/>
      <c r="F15" s="28" t="s">
        <v>28</v>
      </c>
      <c r="G15" s="29"/>
      <c r="H15" s="224">
        <v>23060.32924136184</v>
      </c>
      <c r="I15" s="224">
        <v>23559.899484974623</v>
      </c>
      <c r="J15" s="224">
        <v>24068.400000000001</v>
      </c>
      <c r="K15" s="225">
        <v>25337.8</v>
      </c>
      <c r="L15" s="226">
        <v>27136.5</v>
      </c>
      <c r="M15" s="227">
        <v>499.57024361278309</v>
      </c>
      <c r="N15" s="227">
        <v>508.50051502537826</v>
      </c>
      <c r="O15" s="228">
        <v>1269.3999999999978</v>
      </c>
      <c r="P15" s="229">
        <v>1798.7000000000007</v>
      </c>
      <c r="Q15" s="230">
        <v>1.0216636214680204</v>
      </c>
      <c r="R15" s="230">
        <v>1.0215833057925259</v>
      </c>
      <c r="S15" s="230">
        <v>1.0527413538083128</v>
      </c>
      <c r="T15" s="231">
        <v>1.0709887993432736</v>
      </c>
    </row>
    <row r="16" spans="1:20" ht="13.5" thickBot="1" x14ac:dyDescent="0.25">
      <c r="A16" s="46"/>
      <c r="B16" s="41"/>
      <c r="C16" s="18"/>
      <c r="D16" s="18" t="s">
        <v>29</v>
      </c>
      <c r="E16" s="18"/>
      <c r="F16" s="19" t="s">
        <v>102</v>
      </c>
      <c r="G16" s="20"/>
      <c r="H16" s="298">
        <v>23060.32924136184</v>
      </c>
      <c r="I16" s="298">
        <v>23559.899484974623</v>
      </c>
      <c r="J16" s="298">
        <v>24068.400000000001</v>
      </c>
      <c r="K16" s="299">
        <v>25337.8</v>
      </c>
      <c r="L16" s="309">
        <v>27136.5</v>
      </c>
      <c r="M16" s="300">
        <v>499.57024361278309</v>
      </c>
      <c r="N16" s="300">
        <v>508.50051502537826</v>
      </c>
      <c r="O16" s="370">
        <v>1269.3999999999978</v>
      </c>
      <c r="P16" s="312">
        <v>1798.7000000000007</v>
      </c>
      <c r="Q16" s="301">
        <v>1.0216636214680204</v>
      </c>
      <c r="R16" s="301">
        <v>1.0215833057925259</v>
      </c>
      <c r="S16" s="301">
        <v>1.0527413538083128</v>
      </c>
      <c r="T16" s="302">
        <v>1.0709887993432736</v>
      </c>
    </row>
    <row r="17" spans="1:20" x14ac:dyDescent="0.2">
      <c r="A17" s="46"/>
      <c r="B17" s="39"/>
      <c r="C17" s="27" t="s">
        <v>30</v>
      </c>
      <c r="D17" s="27"/>
      <c r="E17" s="27"/>
      <c r="F17" s="28" t="s">
        <v>31</v>
      </c>
      <c r="G17" s="29"/>
      <c r="H17" s="224">
        <v>22643.548129917475</v>
      </c>
      <c r="I17" s="224">
        <v>23037.311857755594</v>
      </c>
      <c r="J17" s="224">
        <v>23532</v>
      </c>
      <c r="K17" s="225">
        <v>24758.3</v>
      </c>
      <c r="L17" s="226">
        <v>26481.200000000001</v>
      </c>
      <c r="M17" s="227">
        <v>393.76372783811894</v>
      </c>
      <c r="N17" s="227">
        <v>494.68814224440575</v>
      </c>
      <c r="O17" s="228">
        <v>1226.2999999999993</v>
      </c>
      <c r="P17" s="229">
        <v>1722.9000000000015</v>
      </c>
      <c r="Q17" s="230">
        <v>1.0173896655055514</v>
      </c>
      <c r="R17" s="230">
        <v>1.0214733448632753</v>
      </c>
      <c r="S17" s="230">
        <v>1.0521120176780554</v>
      </c>
      <c r="T17" s="231">
        <v>1.0695887843672627</v>
      </c>
    </row>
    <row r="18" spans="1:20" x14ac:dyDescent="0.2">
      <c r="A18" s="46"/>
      <c r="B18" s="41"/>
      <c r="C18" s="18"/>
      <c r="D18" s="18" t="s">
        <v>82</v>
      </c>
      <c r="E18" s="18"/>
      <c r="F18" s="19" t="s">
        <v>32</v>
      </c>
      <c r="G18" s="20"/>
      <c r="H18" s="298">
        <v>22587.400204775458</v>
      </c>
      <c r="I18" s="298">
        <v>22978.909931933875</v>
      </c>
      <c r="J18" s="298">
        <v>23472.5</v>
      </c>
      <c r="K18" s="299">
        <v>24708.400000000001</v>
      </c>
      <c r="L18" s="309">
        <v>26364.9</v>
      </c>
      <c r="M18" s="300">
        <v>391.50972715841635</v>
      </c>
      <c r="N18" s="300">
        <v>493.59006806612524</v>
      </c>
      <c r="O18" s="370">
        <v>1235.9000000000015</v>
      </c>
      <c r="P18" s="312">
        <v>1656.5</v>
      </c>
      <c r="Q18" s="301">
        <v>1.0173331026859675</v>
      </c>
      <c r="R18" s="301">
        <v>1.0214801341546746</v>
      </c>
      <c r="S18" s="301">
        <v>1.0526531046969858</v>
      </c>
      <c r="T18" s="302">
        <v>1.0670419776270419</v>
      </c>
    </row>
    <row r="19" spans="1:20" ht="13.5" thickBot="1" x14ac:dyDescent="0.25">
      <c r="A19" s="46"/>
      <c r="B19" s="41"/>
      <c r="C19" s="18"/>
      <c r="D19" s="18" t="s">
        <v>33</v>
      </c>
      <c r="E19" s="18"/>
      <c r="F19" s="19" t="s">
        <v>34</v>
      </c>
      <c r="G19" s="20"/>
      <c r="H19" s="298">
        <v>22709.830021208742</v>
      </c>
      <c r="I19" s="298">
        <v>23105.946136148501</v>
      </c>
      <c r="J19" s="298">
        <v>23601</v>
      </c>
      <c r="K19" s="299">
        <v>24815.8</v>
      </c>
      <c r="L19" s="309">
        <v>26615.4</v>
      </c>
      <c r="M19" s="300">
        <v>396.11611493975943</v>
      </c>
      <c r="N19" s="300">
        <v>495.05386385149905</v>
      </c>
      <c r="O19" s="370">
        <v>1214.7999999999993</v>
      </c>
      <c r="P19" s="312">
        <v>1799.6000000000022</v>
      </c>
      <c r="Q19" s="301">
        <v>1.0174424958077548</v>
      </c>
      <c r="R19" s="301">
        <v>1.0214253881202036</v>
      </c>
      <c r="S19" s="301">
        <v>1.0514723952374898</v>
      </c>
      <c r="T19" s="302">
        <v>1.0725183149445112</v>
      </c>
    </row>
    <row r="20" spans="1:20" x14ac:dyDescent="0.2">
      <c r="A20" s="46"/>
      <c r="B20" s="39"/>
      <c r="C20" s="27" t="s">
        <v>35</v>
      </c>
      <c r="D20" s="27"/>
      <c r="E20" s="27"/>
      <c r="F20" s="28" t="s">
        <v>36</v>
      </c>
      <c r="G20" s="29"/>
      <c r="H20" s="224">
        <v>23104.587490093352</v>
      </c>
      <c r="I20" s="224">
        <v>23437.853284512192</v>
      </c>
      <c r="J20" s="224">
        <v>23929.8</v>
      </c>
      <c r="K20" s="225">
        <v>25166.2</v>
      </c>
      <c r="L20" s="226">
        <v>26931.8</v>
      </c>
      <c r="M20" s="227">
        <v>333.2657944188395</v>
      </c>
      <c r="N20" s="227">
        <v>491.94671548780752</v>
      </c>
      <c r="O20" s="228">
        <v>1236.4000000000015</v>
      </c>
      <c r="P20" s="229">
        <v>1765.5999999999985</v>
      </c>
      <c r="Q20" s="230">
        <v>1.0144242261222685</v>
      </c>
      <c r="R20" s="230">
        <v>1.0209894101441828</v>
      </c>
      <c r="S20" s="230">
        <v>1.0516677949669451</v>
      </c>
      <c r="T20" s="231">
        <v>1.0701575923262152</v>
      </c>
    </row>
    <row r="21" spans="1:20" x14ac:dyDescent="0.2">
      <c r="A21" s="46"/>
      <c r="B21" s="41"/>
      <c r="C21" s="18"/>
      <c r="D21" s="18" t="s">
        <v>37</v>
      </c>
      <c r="E21" s="18"/>
      <c r="F21" s="19" t="s">
        <v>38</v>
      </c>
      <c r="G21" s="20"/>
      <c r="H21" s="298">
        <v>22721.2658372804</v>
      </c>
      <c r="I21" s="298">
        <v>23010.343128860852</v>
      </c>
      <c r="J21" s="298">
        <v>23617.599999999999</v>
      </c>
      <c r="K21" s="299">
        <v>24934.3</v>
      </c>
      <c r="L21" s="309">
        <v>26871</v>
      </c>
      <c r="M21" s="300">
        <v>289.07729158045186</v>
      </c>
      <c r="N21" s="300">
        <v>607.25687113914682</v>
      </c>
      <c r="O21" s="370">
        <v>1316.7000000000007</v>
      </c>
      <c r="P21" s="312">
        <v>1936.7000000000007</v>
      </c>
      <c r="Q21" s="301">
        <v>1.0127227634961316</v>
      </c>
      <c r="R21" s="301">
        <v>1.0263906047701432</v>
      </c>
      <c r="S21" s="301">
        <v>1.05575079601653</v>
      </c>
      <c r="T21" s="302">
        <v>1.077672122337503</v>
      </c>
    </row>
    <row r="22" spans="1:20" ht="13.5" thickBot="1" x14ac:dyDescent="0.25">
      <c r="A22" s="46"/>
      <c r="B22" s="41"/>
      <c r="C22" s="18"/>
      <c r="D22" s="18" t="s">
        <v>39</v>
      </c>
      <c r="E22" s="18"/>
      <c r="F22" s="19" t="s">
        <v>40</v>
      </c>
      <c r="G22" s="20"/>
      <c r="H22" s="298">
        <v>23237.002043104287</v>
      </c>
      <c r="I22" s="298">
        <v>23585.656231870398</v>
      </c>
      <c r="J22" s="298">
        <v>24036.5</v>
      </c>
      <c r="K22" s="299">
        <v>25245.200000000001</v>
      </c>
      <c r="L22" s="309">
        <v>26952.3</v>
      </c>
      <c r="M22" s="300">
        <v>348.65418876611147</v>
      </c>
      <c r="N22" s="300">
        <v>450.84376812960181</v>
      </c>
      <c r="O22" s="370">
        <v>1208.7000000000007</v>
      </c>
      <c r="P22" s="312">
        <v>1707.0999999999985</v>
      </c>
      <c r="Q22" s="301">
        <v>1.0150042672509716</v>
      </c>
      <c r="R22" s="301">
        <v>1.0191151674431849</v>
      </c>
      <c r="S22" s="301">
        <v>1.0502860233395046</v>
      </c>
      <c r="T22" s="302">
        <v>1.0676207754345379</v>
      </c>
    </row>
    <row r="23" spans="1:20" x14ac:dyDescent="0.2">
      <c r="A23" s="46"/>
      <c r="B23" s="39"/>
      <c r="C23" s="27" t="s">
        <v>41</v>
      </c>
      <c r="D23" s="27"/>
      <c r="E23" s="27"/>
      <c r="F23" s="28" t="s">
        <v>42</v>
      </c>
      <c r="G23" s="29"/>
      <c r="H23" s="224">
        <v>22628.078638169187</v>
      </c>
      <c r="I23" s="224">
        <v>23049.699610322772</v>
      </c>
      <c r="J23" s="224">
        <v>23641.599999999999</v>
      </c>
      <c r="K23" s="225">
        <v>24916.5</v>
      </c>
      <c r="L23" s="226">
        <v>26662.3</v>
      </c>
      <c r="M23" s="227">
        <v>421.62097215358517</v>
      </c>
      <c r="N23" s="227">
        <v>591.90038967722649</v>
      </c>
      <c r="O23" s="228">
        <v>1274.9000000000015</v>
      </c>
      <c r="P23" s="229">
        <v>1745.7999999999993</v>
      </c>
      <c r="Q23" s="230">
        <v>1.0186326457007442</v>
      </c>
      <c r="R23" s="230">
        <v>1.0256793103460726</v>
      </c>
      <c r="S23" s="230">
        <v>1.0539261302111533</v>
      </c>
      <c r="T23" s="231">
        <v>1.0700660205084984</v>
      </c>
    </row>
    <row r="24" spans="1:20" x14ac:dyDescent="0.2">
      <c r="A24" s="46"/>
      <c r="B24" s="41"/>
      <c r="C24" s="18"/>
      <c r="D24" s="18" t="s">
        <v>43</v>
      </c>
      <c r="E24" s="18"/>
      <c r="F24" s="19" t="s">
        <v>44</v>
      </c>
      <c r="G24" s="20"/>
      <c r="H24" s="298">
        <v>23238.873212533737</v>
      </c>
      <c r="I24" s="298">
        <v>23655.723762477541</v>
      </c>
      <c r="J24" s="298">
        <v>24216.2</v>
      </c>
      <c r="K24" s="299">
        <v>25515.7</v>
      </c>
      <c r="L24" s="309">
        <v>27343.9</v>
      </c>
      <c r="M24" s="300">
        <v>416.85054994380334</v>
      </c>
      <c r="N24" s="300">
        <v>560.47623752246</v>
      </c>
      <c r="O24" s="370">
        <v>1299.5</v>
      </c>
      <c r="P24" s="312">
        <v>1828.2000000000007</v>
      </c>
      <c r="Q24" s="301">
        <v>1.0179376403550831</v>
      </c>
      <c r="R24" s="301">
        <v>1.0236930496462544</v>
      </c>
      <c r="S24" s="301">
        <v>1.0536624243275163</v>
      </c>
      <c r="T24" s="302">
        <v>1.071650003723198</v>
      </c>
    </row>
    <row r="25" spans="1:20" x14ac:dyDescent="0.2">
      <c r="A25" s="46"/>
      <c r="B25" s="41"/>
      <c r="C25" s="18"/>
      <c r="D25" s="18" t="s">
        <v>236</v>
      </c>
      <c r="E25" s="18"/>
      <c r="F25" s="19" t="s">
        <v>45</v>
      </c>
      <c r="G25" s="20"/>
      <c r="H25" s="298">
        <v>22260.791331176904</v>
      </c>
      <c r="I25" s="298">
        <v>22597.81084087224</v>
      </c>
      <c r="J25" s="298">
        <v>23279.200000000001</v>
      </c>
      <c r="K25" s="299">
        <v>24533.7</v>
      </c>
      <c r="L25" s="309">
        <v>26332</v>
      </c>
      <c r="M25" s="300">
        <v>337.01950969533573</v>
      </c>
      <c r="N25" s="300">
        <v>681.38915912776065</v>
      </c>
      <c r="O25" s="370">
        <v>1254.5</v>
      </c>
      <c r="P25" s="312">
        <v>1798.2999999999993</v>
      </c>
      <c r="Q25" s="301">
        <v>1.0151396014940102</v>
      </c>
      <c r="R25" s="301">
        <v>1.0301528835658429</v>
      </c>
      <c r="S25" s="301">
        <v>1.0538893089109591</v>
      </c>
      <c r="T25" s="302">
        <v>1.0732991762351378</v>
      </c>
    </row>
    <row r="26" spans="1:20" ht="13.5" thickBot="1" x14ac:dyDescent="0.25">
      <c r="A26" s="46"/>
      <c r="B26" s="41"/>
      <c r="C26" s="18"/>
      <c r="D26" s="18" t="s">
        <v>46</v>
      </c>
      <c r="E26" s="18"/>
      <c r="F26" s="19" t="s">
        <v>47</v>
      </c>
      <c r="G26" s="20"/>
      <c r="H26" s="298">
        <v>22538.676669621789</v>
      </c>
      <c r="I26" s="298">
        <v>23055.013430874427</v>
      </c>
      <c r="J26" s="298">
        <v>23570.2</v>
      </c>
      <c r="K26" s="299">
        <v>24846.1</v>
      </c>
      <c r="L26" s="309">
        <v>26471.1</v>
      </c>
      <c r="M26" s="300">
        <v>516.3367612526381</v>
      </c>
      <c r="N26" s="300">
        <v>515.18656912557344</v>
      </c>
      <c r="O26" s="370">
        <v>1275.8999999999978</v>
      </c>
      <c r="P26" s="312">
        <v>1625</v>
      </c>
      <c r="Q26" s="301">
        <v>1.0229089209105418</v>
      </c>
      <c r="R26" s="301">
        <v>1.0223459669919626</v>
      </c>
      <c r="S26" s="301">
        <v>1.0541319123299759</v>
      </c>
      <c r="T26" s="302">
        <v>1.0654026185196066</v>
      </c>
    </row>
    <row r="27" spans="1:20" x14ac:dyDescent="0.2">
      <c r="A27" s="46"/>
      <c r="B27" s="39"/>
      <c r="C27" s="27" t="s">
        <v>48</v>
      </c>
      <c r="D27" s="27"/>
      <c r="E27" s="27"/>
      <c r="F27" s="28" t="s">
        <v>49</v>
      </c>
      <c r="G27" s="29"/>
      <c r="H27" s="224">
        <v>22554.722251561441</v>
      </c>
      <c r="I27" s="224">
        <v>22885.666527306134</v>
      </c>
      <c r="J27" s="224">
        <v>23385.3</v>
      </c>
      <c r="K27" s="225">
        <v>24605.5</v>
      </c>
      <c r="L27" s="226">
        <v>26442.799999999999</v>
      </c>
      <c r="M27" s="227">
        <v>330.94427574469228</v>
      </c>
      <c r="N27" s="227">
        <v>499.63347269386577</v>
      </c>
      <c r="O27" s="228">
        <v>1220.2000000000007</v>
      </c>
      <c r="P27" s="229">
        <v>1837.2999999999993</v>
      </c>
      <c r="Q27" s="230">
        <v>1.0146729483987231</v>
      </c>
      <c r="R27" s="230">
        <v>1.0218317203957212</v>
      </c>
      <c r="S27" s="230">
        <v>1.0521780776812784</v>
      </c>
      <c r="T27" s="231">
        <v>1.0746702972912561</v>
      </c>
    </row>
    <row r="28" spans="1:20" x14ac:dyDescent="0.2">
      <c r="A28" s="46"/>
      <c r="B28" s="41"/>
      <c r="C28" s="18"/>
      <c r="D28" s="18" t="s">
        <v>84</v>
      </c>
      <c r="E28" s="18"/>
      <c r="F28" s="19" t="s">
        <v>133</v>
      </c>
      <c r="G28" s="20"/>
      <c r="H28" s="298">
        <v>22333.440137812995</v>
      </c>
      <c r="I28" s="298">
        <v>22661.996025435688</v>
      </c>
      <c r="J28" s="298">
        <v>23208.2</v>
      </c>
      <c r="K28" s="299">
        <v>24336.400000000001</v>
      </c>
      <c r="L28" s="309">
        <v>26042.2</v>
      </c>
      <c r="M28" s="300">
        <v>328.55588762269326</v>
      </c>
      <c r="N28" s="300">
        <v>546.20397456431238</v>
      </c>
      <c r="O28" s="370">
        <v>1128.2000000000007</v>
      </c>
      <c r="P28" s="312">
        <v>1705.7999999999993</v>
      </c>
      <c r="Q28" s="301">
        <v>1.014711387300625</v>
      </c>
      <c r="R28" s="301">
        <v>1.0241022006160119</v>
      </c>
      <c r="S28" s="301">
        <v>1.0486121284718333</v>
      </c>
      <c r="T28" s="302">
        <v>1.0700925362830986</v>
      </c>
    </row>
    <row r="29" spans="1:20" ht="13.5" thickBot="1" x14ac:dyDescent="0.25">
      <c r="A29" s="46"/>
      <c r="B29" s="41"/>
      <c r="C29" s="18"/>
      <c r="D29" s="18" t="s">
        <v>83</v>
      </c>
      <c r="E29" s="18"/>
      <c r="F29" s="19" t="s">
        <v>134</v>
      </c>
      <c r="G29" s="20"/>
      <c r="H29" s="298">
        <v>22657.625853383935</v>
      </c>
      <c r="I29" s="298">
        <v>22988.878589421314</v>
      </c>
      <c r="J29" s="298">
        <v>23466.400000000001</v>
      </c>
      <c r="K29" s="299">
        <v>24728.400000000001</v>
      </c>
      <c r="L29" s="309">
        <v>26624.1</v>
      </c>
      <c r="M29" s="300">
        <v>331.25273603737878</v>
      </c>
      <c r="N29" s="300">
        <v>477.52141057868721</v>
      </c>
      <c r="O29" s="370">
        <v>1262</v>
      </c>
      <c r="P29" s="312">
        <v>1895.6999999999971</v>
      </c>
      <c r="Q29" s="301">
        <v>1.0146199225894581</v>
      </c>
      <c r="R29" s="301">
        <v>1.020771844469109</v>
      </c>
      <c r="S29" s="301">
        <v>1.0537790202161388</v>
      </c>
      <c r="T29" s="302">
        <v>1.0766608434027272</v>
      </c>
    </row>
    <row r="30" spans="1:20" x14ac:dyDescent="0.2">
      <c r="A30" s="46"/>
      <c r="B30" s="39"/>
      <c r="C30" s="27" t="s">
        <v>50</v>
      </c>
      <c r="D30" s="27"/>
      <c r="E30" s="27"/>
      <c r="F30" s="28" t="s">
        <v>51</v>
      </c>
      <c r="G30" s="29"/>
      <c r="H30" s="224">
        <v>22397.617903444581</v>
      </c>
      <c r="I30" s="224">
        <v>22851.719277042324</v>
      </c>
      <c r="J30" s="224">
        <v>23367.599999999999</v>
      </c>
      <c r="K30" s="225">
        <v>24511.9</v>
      </c>
      <c r="L30" s="226">
        <v>26312.400000000001</v>
      </c>
      <c r="M30" s="227">
        <v>454.10137359774308</v>
      </c>
      <c r="N30" s="227">
        <v>515.88072295767415</v>
      </c>
      <c r="O30" s="228">
        <v>1144.3000000000029</v>
      </c>
      <c r="P30" s="229">
        <v>1800.5</v>
      </c>
      <c r="Q30" s="230">
        <v>1.0202745388172689</v>
      </c>
      <c r="R30" s="230">
        <v>1.0225751382949968</v>
      </c>
      <c r="S30" s="230">
        <v>1.0489695133432617</v>
      </c>
      <c r="T30" s="231">
        <v>1.0734541182038113</v>
      </c>
    </row>
    <row r="31" spans="1:20" x14ac:dyDescent="0.2">
      <c r="A31" s="46"/>
      <c r="B31" s="41"/>
      <c r="C31" s="18"/>
      <c r="D31" s="18" t="s">
        <v>52</v>
      </c>
      <c r="E31" s="18"/>
      <c r="F31" s="19" t="s">
        <v>53</v>
      </c>
      <c r="G31" s="20"/>
      <c r="H31" s="298">
        <v>22755.810550230028</v>
      </c>
      <c r="I31" s="298">
        <v>23196.829023620096</v>
      </c>
      <c r="J31" s="298">
        <v>23693.200000000001</v>
      </c>
      <c r="K31" s="299">
        <v>24894.5</v>
      </c>
      <c r="L31" s="309">
        <v>26740.1</v>
      </c>
      <c r="M31" s="300">
        <v>441.01847339006781</v>
      </c>
      <c r="N31" s="300">
        <v>496.37097637990519</v>
      </c>
      <c r="O31" s="370">
        <v>1201.2999999999993</v>
      </c>
      <c r="P31" s="312">
        <v>1845.5999999999985</v>
      </c>
      <c r="Q31" s="301">
        <v>1.0193804774572448</v>
      </c>
      <c r="R31" s="301">
        <v>1.0213982254158307</v>
      </c>
      <c r="S31" s="301">
        <v>1.0507023112116556</v>
      </c>
      <c r="T31" s="302">
        <v>1.0741368575388137</v>
      </c>
    </row>
    <row r="32" spans="1:20" ht="13.5" thickBot="1" x14ac:dyDescent="0.25">
      <c r="A32" s="46"/>
      <c r="B32" s="41"/>
      <c r="C32" s="18"/>
      <c r="D32" s="18" t="s">
        <v>54</v>
      </c>
      <c r="E32" s="18"/>
      <c r="F32" s="19" t="s">
        <v>55</v>
      </c>
      <c r="G32" s="20"/>
      <c r="H32" s="298">
        <v>22012.023484404162</v>
      </c>
      <c r="I32" s="298">
        <v>22475.993293355557</v>
      </c>
      <c r="J32" s="298">
        <v>23011.1</v>
      </c>
      <c r="K32" s="299">
        <v>24093.9</v>
      </c>
      <c r="L32" s="309">
        <v>25845.599999999999</v>
      </c>
      <c r="M32" s="300">
        <v>463.96980895139495</v>
      </c>
      <c r="N32" s="300">
        <v>535.10670664444115</v>
      </c>
      <c r="O32" s="370">
        <v>1082.8000000000029</v>
      </c>
      <c r="P32" s="312">
        <v>1751.6999999999971</v>
      </c>
      <c r="Q32" s="301">
        <v>1.0210780171700309</v>
      </c>
      <c r="R32" s="301">
        <v>1.0238079225091525</v>
      </c>
      <c r="S32" s="301">
        <v>1.0470555514512563</v>
      </c>
      <c r="T32" s="302">
        <v>1.0727030493195371</v>
      </c>
    </row>
    <row r="33" spans="1:20" x14ac:dyDescent="0.2">
      <c r="A33" s="46"/>
      <c r="B33" s="39"/>
      <c r="C33" s="27" t="s">
        <v>85</v>
      </c>
      <c r="D33" s="27"/>
      <c r="E33" s="27"/>
      <c r="F33" s="28" t="s">
        <v>56</v>
      </c>
      <c r="G33" s="29"/>
      <c r="H33" s="224">
        <v>22533.143123775677</v>
      </c>
      <c r="I33" s="224">
        <v>22860.637864336804</v>
      </c>
      <c r="J33" s="224">
        <v>23359.7</v>
      </c>
      <c r="K33" s="225">
        <v>24564.1</v>
      </c>
      <c r="L33" s="226">
        <v>26320.1</v>
      </c>
      <c r="M33" s="227">
        <v>327.4947405611274</v>
      </c>
      <c r="N33" s="227">
        <v>499.06213566319639</v>
      </c>
      <c r="O33" s="228">
        <v>1204.3999999999978</v>
      </c>
      <c r="P33" s="229">
        <v>1756</v>
      </c>
      <c r="Q33" s="230">
        <v>1.0145339129460182</v>
      </c>
      <c r="R33" s="230">
        <v>1.021830630388566</v>
      </c>
      <c r="S33" s="230">
        <v>1.0515588813212497</v>
      </c>
      <c r="T33" s="231">
        <v>1.0714864375246804</v>
      </c>
    </row>
    <row r="34" spans="1:20" ht="13.5" thickBot="1" x14ac:dyDescent="0.25">
      <c r="A34" s="46"/>
      <c r="B34" s="42"/>
      <c r="C34" s="43"/>
      <c r="D34" s="43" t="s">
        <v>86</v>
      </c>
      <c r="E34" s="43"/>
      <c r="F34" s="44" t="s">
        <v>103</v>
      </c>
      <c r="G34" s="45"/>
      <c r="H34" s="303">
        <v>22533.143123775677</v>
      </c>
      <c r="I34" s="303">
        <v>22860.637864336804</v>
      </c>
      <c r="J34" s="303">
        <v>23359.7</v>
      </c>
      <c r="K34" s="304">
        <v>24564.1</v>
      </c>
      <c r="L34" s="310">
        <v>26320.1</v>
      </c>
      <c r="M34" s="305">
        <v>327.4947405611274</v>
      </c>
      <c r="N34" s="305">
        <v>499.06213566319639</v>
      </c>
      <c r="O34" s="371">
        <v>1204.3999999999978</v>
      </c>
      <c r="P34" s="313">
        <v>1756</v>
      </c>
      <c r="Q34" s="306">
        <v>1.0145339129460182</v>
      </c>
      <c r="R34" s="306">
        <v>1.021830630388566</v>
      </c>
      <c r="S34" s="306">
        <v>1.0515588813212497</v>
      </c>
      <c r="T34" s="307">
        <v>1.0714864375246804</v>
      </c>
    </row>
    <row r="35" spans="1:20" ht="13.5" x14ac:dyDescent="0.25">
      <c r="B35" s="325" t="s">
        <v>9</v>
      </c>
      <c r="C35" s="326"/>
      <c r="D35" s="326"/>
      <c r="E35" s="326"/>
      <c r="F35" s="326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7" t="s">
        <v>200</v>
      </c>
    </row>
    <row r="36" spans="1:20" x14ac:dyDescent="0.2">
      <c r="B36" s="328" t="s">
        <v>62</v>
      </c>
      <c r="C36" s="462" t="s">
        <v>163</v>
      </c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4" stopIfTrue="1">
      <formula>#REF!=" "</formula>
    </cfRule>
  </conditionalFormatting>
  <conditionalFormatting sqref="T35">
    <cfRule type="expression" dxfId="9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16</v>
      </c>
      <c r="C2" s="314"/>
      <c r="D2" s="314"/>
      <c r="E2" s="314"/>
      <c r="F2" s="367" t="s">
        <v>272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8" t="s">
        <v>117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9" t="s">
        <v>231</v>
      </c>
      <c r="I4" s="319"/>
      <c r="J4" s="319"/>
      <c r="K4" s="319"/>
      <c r="L4" s="319"/>
      <c r="M4" s="319" t="s">
        <v>64</v>
      </c>
      <c r="N4" s="319"/>
      <c r="O4" s="319"/>
      <c r="P4" s="319"/>
      <c r="Q4" s="319" t="s">
        <v>60</v>
      </c>
      <c r="R4" s="319"/>
      <c r="S4" s="319"/>
      <c r="T4" s="319"/>
    </row>
    <row r="5" spans="1:20" s="2" customFormat="1" ht="21" customHeight="1" x14ac:dyDescent="0.25">
      <c r="B5" s="320" t="s">
        <v>74</v>
      </c>
      <c r="C5" s="320"/>
      <c r="D5" s="320"/>
      <c r="E5" s="320"/>
      <c r="F5" s="320"/>
      <c r="G5" s="320"/>
      <c r="H5" s="320" t="s">
        <v>237</v>
      </c>
      <c r="I5" s="320"/>
      <c r="J5" s="320"/>
      <c r="K5" s="320"/>
      <c r="L5" s="320"/>
      <c r="M5" s="320" t="s">
        <v>91</v>
      </c>
      <c r="N5" s="320"/>
      <c r="O5" s="320"/>
      <c r="P5" s="320"/>
      <c r="Q5" s="320" t="s">
        <v>138</v>
      </c>
      <c r="R5" s="319"/>
      <c r="S5" s="319"/>
      <c r="T5" s="320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73</v>
      </c>
      <c r="C7" s="506"/>
      <c r="D7" s="506"/>
      <c r="E7" s="506"/>
      <c r="F7" s="506"/>
      <c r="G7" s="510"/>
      <c r="H7" s="480" t="s">
        <v>122</v>
      </c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33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34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35"/>
    </row>
    <row r="9" spans="1:20" ht="6" customHeight="1" x14ac:dyDescent="0.2">
      <c r="A9" s="5"/>
      <c r="B9" s="511"/>
      <c r="C9" s="512"/>
      <c r="D9" s="512"/>
      <c r="E9" s="512"/>
      <c r="F9" s="512"/>
      <c r="G9" s="513"/>
      <c r="H9" s="536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8"/>
    </row>
    <row r="10" spans="1:20" ht="15" customHeight="1" x14ac:dyDescent="0.2">
      <c r="A10" s="5"/>
      <c r="B10" s="511"/>
      <c r="C10" s="512"/>
      <c r="D10" s="512"/>
      <c r="E10" s="512"/>
      <c r="F10" s="512"/>
      <c r="G10" s="513"/>
      <c r="H10" s="539" t="s">
        <v>68</v>
      </c>
      <c r="I10" s="501"/>
      <c r="J10" s="501"/>
      <c r="K10" s="501"/>
      <c r="L10" s="540"/>
      <c r="M10" s="460" t="s">
        <v>69</v>
      </c>
      <c r="N10" s="501"/>
      <c r="O10" s="501"/>
      <c r="P10" s="540"/>
      <c r="Q10" s="460" t="s">
        <v>90</v>
      </c>
      <c r="R10" s="501"/>
      <c r="S10" s="501"/>
      <c r="T10" s="541"/>
    </row>
    <row r="11" spans="1:20" ht="15" customHeight="1" thickBot="1" x14ac:dyDescent="0.25">
      <c r="A11" s="5"/>
      <c r="B11" s="514"/>
      <c r="C11" s="515"/>
      <c r="D11" s="515"/>
      <c r="E11" s="515"/>
      <c r="F11" s="515"/>
      <c r="G11" s="516"/>
      <c r="H11" s="132" t="s">
        <v>162</v>
      </c>
      <c r="I11" s="132" t="s">
        <v>180</v>
      </c>
      <c r="J11" s="132" t="s">
        <v>183</v>
      </c>
      <c r="K11" s="132" t="s">
        <v>188</v>
      </c>
      <c r="L11" s="73" t="s">
        <v>242</v>
      </c>
      <c r="M11" s="132" t="s">
        <v>185</v>
      </c>
      <c r="N11" s="132" t="s">
        <v>186</v>
      </c>
      <c r="O11" s="132" t="s">
        <v>191</v>
      </c>
      <c r="P11" s="73" t="s">
        <v>265</v>
      </c>
      <c r="Q11" s="132" t="s">
        <v>179</v>
      </c>
      <c r="R11" s="132" t="s">
        <v>182</v>
      </c>
      <c r="S11" s="132" t="s">
        <v>187</v>
      </c>
      <c r="T11" s="74" t="s">
        <v>241</v>
      </c>
    </row>
    <row r="12" spans="1:20" ht="14.25" thickTop="1" thickBot="1" x14ac:dyDescent="0.25">
      <c r="A12" s="46"/>
      <c r="B12" s="33"/>
      <c r="C12" s="12" t="s">
        <v>0</v>
      </c>
      <c r="D12" s="12"/>
      <c r="E12" s="12"/>
      <c r="F12" s="13" t="s">
        <v>1</v>
      </c>
      <c r="G12" s="14"/>
      <c r="H12" s="294">
        <v>26687.540526159126</v>
      </c>
      <c r="I12" s="294">
        <v>27145.525006668591</v>
      </c>
      <c r="J12" s="294">
        <v>27839.5</v>
      </c>
      <c r="K12" s="294">
        <v>29410.400000000001</v>
      </c>
      <c r="L12" s="308">
        <v>31577.8</v>
      </c>
      <c r="M12" s="369">
        <v>457.98448050946536</v>
      </c>
      <c r="N12" s="369">
        <v>693.97499333140877</v>
      </c>
      <c r="O12" s="369">
        <v>1570.9000000000015</v>
      </c>
      <c r="P12" s="311">
        <v>2167.3999999999978</v>
      </c>
      <c r="Q12" s="296">
        <v>1.0171609849195564</v>
      </c>
      <c r="R12" s="296">
        <v>1.0255649869789192</v>
      </c>
      <c r="S12" s="296">
        <v>1.0564270191634189</v>
      </c>
      <c r="T12" s="297">
        <v>1.0736950194489023</v>
      </c>
    </row>
    <row r="13" spans="1:20" ht="13.5" thickTop="1" x14ac:dyDescent="0.2">
      <c r="A13" s="46"/>
      <c r="B13" s="34"/>
      <c r="C13" s="15" t="s">
        <v>2</v>
      </c>
      <c r="D13" s="15"/>
      <c r="E13" s="15"/>
      <c r="F13" s="16" t="s">
        <v>3</v>
      </c>
      <c r="G13" s="17"/>
      <c r="H13" s="263">
        <v>26418.684932978933</v>
      </c>
      <c r="I13" s="263">
        <v>26849.397991519781</v>
      </c>
      <c r="J13" s="263">
        <v>27660.6</v>
      </c>
      <c r="K13" s="263">
        <v>29401</v>
      </c>
      <c r="L13" s="264">
        <v>31585.7</v>
      </c>
      <c r="M13" s="266">
        <v>430.71305854084858</v>
      </c>
      <c r="N13" s="266">
        <v>811.20200848021705</v>
      </c>
      <c r="O13" s="266">
        <v>1740.4000000000015</v>
      </c>
      <c r="P13" s="267">
        <v>2184.7000000000007</v>
      </c>
      <c r="Q13" s="268">
        <v>1.0163033496797254</v>
      </c>
      <c r="R13" s="268">
        <v>1.0302130427183667</v>
      </c>
      <c r="S13" s="268">
        <v>1.0629198209727917</v>
      </c>
      <c r="T13" s="269">
        <v>1.074306996360668</v>
      </c>
    </row>
    <row r="14" spans="1:20" ht="13.5" thickBot="1" x14ac:dyDescent="0.25">
      <c r="A14" s="46"/>
      <c r="B14" s="41"/>
      <c r="C14" s="18"/>
      <c r="D14" s="18" t="s">
        <v>4</v>
      </c>
      <c r="E14" s="18"/>
      <c r="F14" s="19" t="s">
        <v>101</v>
      </c>
      <c r="G14" s="20"/>
      <c r="H14" s="299">
        <v>26418.684932978933</v>
      </c>
      <c r="I14" s="299">
        <v>26849.397991519781</v>
      </c>
      <c r="J14" s="299">
        <v>27660.6</v>
      </c>
      <c r="K14" s="299">
        <v>29401</v>
      </c>
      <c r="L14" s="309">
        <v>31585.7</v>
      </c>
      <c r="M14" s="370">
        <v>430.71305854084858</v>
      </c>
      <c r="N14" s="370">
        <v>811.20200848021705</v>
      </c>
      <c r="O14" s="370">
        <v>1740.4000000000015</v>
      </c>
      <c r="P14" s="312">
        <v>2184.7000000000007</v>
      </c>
      <c r="Q14" s="301">
        <v>1.0163033496797254</v>
      </c>
      <c r="R14" s="301">
        <v>1.0302130427183667</v>
      </c>
      <c r="S14" s="301">
        <v>1.0629198209727917</v>
      </c>
      <c r="T14" s="302">
        <v>1.074306996360668</v>
      </c>
    </row>
    <row r="15" spans="1:20" x14ac:dyDescent="0.2">
      <c r="A15" s="46"/>
      <c r="B15" s="39"/>
      <c r="C15" s="27" t="s">
        <v>5</v>
      </c>
      <c r="D15" s="27"/>
      <c r="E15" s="27"/>
      <c r="F15" s="28" t="s">
        <v>28</v>
      </c>
      <c r="G15" s="29"/>
      <c r="H15" s="225">
        <v>27267.7633019409</v>
      </c>
      <c r="I15" s="225">
        <v>27802.993357293166</v>
      </c>
      <c r="J15" s="225">
        <v>28483.5</v>
      </c>
      <c r="K15" s="225">
        <v>30102.7</v>
      </c>
      <c r="L15" s="226">
        <v>32264.6</v>
      </c>
      <c r="M15" s="228">
        <v>535.23005535226548</v>
      </c>
      <c r="N15" s="228">
        <v>680.5066427068341</v>
      </c>
      <c r="O15" s="228">
        <v>1619.2000000000007</v>
      </c>
      <c r="P15" s="229">
        <v>2161.8999999999978</v>
      </c>
      <c r="Q15" s="230">
        <v>1.0196286746890666</v>
      </c>
      <c r="R15" s="230">
        <v>1.0244760207637256</v>
      </c>
      <c r="S15" s="230">
        <v>1.0568469464777854</v>
      </c>
      <c r="T15" s="231">
        <v>1.0718174781664103</v>
      </c>
    </row>
    <row r="16" spans="1:20" ht="13.5" thickBot="1" x14ac:dyDescent="0.25">
      <c r="A16" s="46"/>
      <c r="B16" s="41"/>
      <c r="C16" s="18"/>
      <c r="D16" s="18" t="s">
        <v>29</v>
      </c>
      <c r="E16" s="18"/>
      <c r="F16" s="19" t="s">
        <v>102</v>
      </c>
      <c r="G16" s="20"/>
      <c r="H16" s="299">
        <v>27267.7633019409</v>
      </c>
      <c r="I16" s="299">
        <v>27802.993357293166</v>
      </c>
      <c r="J16" s="299">
        <v>28483.5</v>
      </c>
      <c r="K16" s="299">
        <v>30102.7</v>
      </c>
      <c r="L16" s="309">
        <v>32264.6</v>
      </c>
      <c r="M16" s="370">
        <v>535.23005535226548</v>
      </c>
      <c r="N16" s="370">
        <v>680.5066427068341</v>
      </c>
      <c r="O16" s="370">
        <v>1619.2000000000007</v>
      </c>
      <c r="P16" s="312">
        <v>2161.8999999999978</v>
      </c>
      <c r="Q16" s="301">
        <v>1.0196286746890666</v>
      </c>
      <c r="R16" s="301">
        <v>1.0244760207637256</v>
      </c>
      <c r="S16" s="301">
        <v>1.0568469464777854</v>
      </c>
      <c r="T16" s="302">
        <v>1.0718174781664103</v>
      </c>
    </row>
    <row r="17" spans="1:20" x14ac:dyDescent="0.2">
      <c r="A17" s="46"/>
      <c r="B17" s="39"/>
      <c r="C17" s="27" t="s">
        <v>30</v>
      </c>
      <c r="D17" s="27"/>
      <c r="E17" s="27"/>
      <c r="F17" s="28" t="s">
        <v>31</v>
      </c>
      <c r="G17" s="29"/>
      <c r="H17" s="225">
        <v>26701.078585769326</v>
      </c>
      <c r="I17" s="225">
        <v>27150.689152240251</v>
      </c>
      <c r="J17" s="225">
        <v>27795.3</v>
      </c>
      <c r="K17" s="225">
        <v>29330.400000000001</v>
      </c>
      <c r="L17" s="226">
        <v>31398.9</v>
      </c>
      <c r="M17" s="228">
        <v>449.61056647092482</v>
      </c>
      <c r="N17" s="228">
        <v>644.61084775974814</v>
      </c>
      <c r="O17" s="228">
        <v>1535.1000000000022</v>
      </c>
      <c r="P17" s="229">
        <v>2068.5</v>
      </c>
      <c r="Q17" s="230">
        <v>1.0168386668361236</v>
      </c>
      <c r="R17" s="230">
        <v>1.0237419700157615</v>
      </c>
      <c r="S17" s="230">
        <v>1.0552287616971214</v>
      </c>
      <c r="T17" s="231">
        <v>1.0705240978643318</v>
      </c>
    </row>
    <row r="18" spans="1:20" x14ac:dyDescent="0.2">
      <c r="A18" s="46"/>
      <c r="B18" s="41"/>
      <c r="C18" s="18"/>
      <c r="D18" s="18" t="s">
        <v>82</v>
      </c>
      <c r="E18" s="18"/>
      <c r="F18" s="19" t="s">
        <v>32</v>
      </c>
      <c r="G18" s="20"/>
      <c r="H18" s="299">
        <v>26712.952095084034</v>
      </c>
      <c r="I18" s="299">
        <v>27156.427487494242</v>
      </c>
      <c r="J18" s="299">
        <v>27755.5</v>
      </c>
      <c r="K18" s="299">
        <v>29328.3</v>
      </c>
      <c r="L18" s="309">
        <v>31309.8</v>
      </c>
      <c r="M18" s="370">
        <v>443.47539241020786</v>
      </c>
      <c r="N18" s="370">
        <v>599.07251250575791</v>
      </c>
      <c r="O18" s="370">
        <v>1572.7999999999993</v>
      </c>
      <c r="P18" s="312">
        <v>1981.5</v>
      </c>
      <c r="Q18" s="301">
        <v>1.016601511911962</v>
      </c>
      <c r="R18" s="301">
        <v>1.0220600634152499</v>
      </c>
      <c r="S18" s="301">
        <v>1.0566662463295562</v>
      </c>
      <c r="T18" s="302">
        <v>1.0675627295138144</v>
      </c>
    </row>
    <row r="19" spans="1:20" ht="13.5" thickBot="1" x14ac:dyDescent="0.25">
      <c r="A19" s="46"/>
      <c r="B19" s="41"/>
      <c r="C19" s="18"/>
      <c r="D19" s="18" t="s">
        <v>33</v>
      </c>
      <c r="E19" s="18"/>
      <c r="F19" s="19" t="s">
        <v>34</v>
      </c>
      <c r="G19" s="20"/>
      <c r="H19" s="299">
        <v>26687.378158045503</v>
      </c>
      <c r="I19" s="299">
        <v>27144.087056477005</v>
      </c>
      <c r="J19" s="299">
        <v>27840.9</v>
      </c>
      <c r="K19" s="299">
        <v>29332.799999999999</v>
      </c>
      <c r="L19" s="309">
        <v>31500.2</v>
      </c>
      <c r="M19" s="370">
        <v>456.70889843150144</v>
      </c>
      <c r="N19" s="370">
        <v>696.81294352299665</v>
      </c>
      <c r="O19" s="370">
        <v>1491.8999999999978</v>
      </c>
      <c r="P19" s="312">
        <v>2167.4000000000015</v>
      </c>
      <c r="Q19" s="301">
        <v>1.0171132921235957</v>
      </c>
      <c r="R19" s="301">
        <v>1.0256708925989362</v>
      </c>
      <c r="S19" s="301">
        <v>1.0535866297425729</v>
      </c>
      <c r="T19" s="302">
        <v>1.073889979817815</v>
      </c>
    </row>
    <row r="20" spans="1:20" x14ac:dyDescent="0.2">
      <c r="A20" s="46"/>
      <c r="B20" s="39"/>
      <c r="C20" s="27" t="s">
        <v>35</v>
      </c>
      <c r="D20" s="27"/>
      <c r="E20" s="27"/>
      <c r="F20" s="28" t="s">
        <v>36</v>
      </c>
      <c r="G20" s="29"/>
      <c r="H20" s="225">
        <v>27253.399241711624</v>
      </c>
      <c r="I20" s="225">
        <v>27704.615623523237</v>
      </c>
      <c r="J20" s="225">
        <v>28337.5</v>
      </c>
      <c r="K20" s="225">
        <v>29916.3</v>
      </c>
      <c r="L20" s="226">
        <v>32124.9</v>
      </c>
      <c r="M20" s="228">
        <v>451.21638181161325</v>
      </c>
      <c r="N20" s="228">
        <v>632.88437647676255</v>
      </c>
      <c r="O20" s="228">
        <v>1578.7999999999993</v>
      </c>
      <c r="P20" s="229">
        <v>2208.6000000000022</v>
      </c>
      <c r="Q20" s="230">
        <v>1.0165563340488193</v>
      </c>
      <c r="R20" s="230">
        <v>1.0228440049512688</v>
      </c>
      <c r="S20" s="230">
        <v>1.0557141596823996</v>
      </c>
      <c r="T20" s="231">
        <v>1.0738259744687679</v>
      </c>
    </row>
    <row r="21" spans="1:20" x14ac:dyDescent="0.2">
      <c r="A21" s="46"/>
      <c r="B21" s="41"/>
      <c r="C21" s="18"/>
      <c r="D21" s="18" t="s">
        <v>37</v>
      </c>
      <c r="E21" s="18"/>
      <c r="F21" s="19" t="s">
        <v>38</v>
      </c>
      <c r="G21" s="20"/>
      <c r="H21" s="299">
        <v>26775.666108186611</v>
      </c>
      <c r="I21" s="299">
        <v>27097.948121589936</v>
      </c>
      <c r="J21" s="299">
        <v>27847.8</v>
      </c>
      <c r="K21" s="299">
        <v>29450.799999999999</v>
      </c>
      <c r="L21" s="309">
        <v>31773.8</v>
      </c>
      <c r="M21" s="370">
        <v>322.28201340332453</v>
      </c>
      <c r="N21" s="370">
        <v>749.85187841006336</v>
      </c>
      <c r="O21" s="370">
        <v>1603</v>
      </c>
      <c r="P21" s="312">
        <v>2323</v>
      </c>
      <c r="Q21" s="301">
        <v>1.0120363770634557</v>
      </c>
      <c r="R21" s="301">
        <v>1.0276719061917692</v>
      </c>
      <c r="S21" s="301">
        <v>1.0575628954531417</v>
      </c>
      <c r="T21" s="302">
        <v>1.078877314028821</v>
      </c>
    </row>
    <row r="22" spans="1:20" ht="13.5" thickBot="1" x14ac:dyDescent="0.25">
      <c r="A22" s="46"/>
      <c r="B22" s="41"/>
      <c r="C22" s="18"/>
      <c r="D22" s="18" t="s">
        <v>39</v>
      </c>
      <c r="E22" s="18"/>
      <c r="F22" s="19" t="s">
        <v>40</v>
      </c>
      <c r="G22" s="20"/>
      <c r="H22" s="299">
        <v>27423.571893650358</v>
      </c>
      <c r="I22" s="299">
        <v>27921.324778739505</v>
      </c>
      <c r="J22" s="299">
        <v>28511.1</v>
      </c>
      <c r="K22" s="299">
        <v>30082.2</v>
      </c>
      <c r="L22" s="309">
        <v>32250.1</v>
      </c>
      <c r="M22" s="370">
        <v>497.75288508914673</v>
      </c>
      <c r="N22" s="370">
        <v>589.77522126049371</v>
      </c>
      <c r="O22" s="370">
        <v>1571.1000000000022</v>
      </c>
      <c r="P22" s="312">
        <v>2167.8999999999978</v>
      </c>
      <c r="Q22" s="301">
        <v>1.0181505489882736</v>
      </c>
      <c r="R22" s="301">
        <v>1.0211227520876651</v>
      </c>
      <c r="S22" s="301">
        <v>1.0551048538990078</v>
      </c>
      <c r="T22" s="302">
        <v>1.0720658728417469</v>
      </c>
    </row>
    <row r="23" spans="1:20" x14ac:dyDescent="0.2">
      <c r="A23" s="46"/>
      <c r="B23" s="39"/>
      <c r="C23" s="27" t="s">
        <v>41</v>
      </c>
      <c r="D23" s="27"/>
      <c r="E23" s="27"/>
      <c r="F23" s="28" t="s">
        <v>42</v>
      </c>
      <c r="G23" s="29"/>
      <c r="H23" s="225">
        <v>26454.937612862541</v>
      </c>
      <c r="I23" s="225">
        <v>26945.538243892646</v>
      </c>
      <c r="J23" s="225">
        <v>27719.4</v>
      </c>
      <c r="K23" s="225">
        <v>29314.7</v>
      </c>
      <c r="L23" s="226">
        <v>31435</v>
      </c>
      <c r="M23" s="228">
        <v>490.60063103010543</v>
      </c>
      <c r="N23" s="228">
        <v>773.86175610735518</v>
      </c>
      <c r="O23" s="228">
        <v>1595.2999999999993</v>
      </c>
      <c r="P23" s="229">
        <v>2120.2999999999993</v>
      </c>
      <c r="Q23" s="230">
        <v>1.0185447661305984</v>
      </c>
      <c r="R23" s="230">
        <v>1.0287194766385026</v>
      </c>
      <c r="S23" s="230">
        <v>1.0575517507593959</v>
      </c>
      <c r="T23" s="231">
        <v>1.0723288998352363</v>
      </c>
    </row>
    <row r="24" spans="1:20" x14ac:dyDescent="0.2">
      <c r="A24" s="46"/>
      <c r="B24" s="41"/>
      <c r="C24" s="18"/>
      <c r="D24" s="18" t="s">
        <v>43</v>
      </c>
      <c r="E24" s="18"/>
      <c r="F24" s="19" t="s">
        <v>44</v>
      </c>
      <c r="G24" s="20"/>
      <c r="H24" s="299">
        <v>27095.283629502257</v>
      </c>
      <c r="I24" s="299">
        <v>27588.436728883844</v>
      </c>
      <c r="J24" s="299">
        <v>28338.799999999999</v>
      </c>
      <c r="K24" s="299">
        <v>29954.7</v>
      </c>
      <c r="L24" s="309">
        <v>32133.599999999999</v>
      </c>
      <c r="M24" s="370">
        <v>493.1530993815868</v>
      </c>
      <c r="N24" s="370">
        <v>750.36327111615537</v>
      </c>
      <c r="O24" s="370">
        <v>1615.9000000000015</v>
      </c>
      <c r="P24" s="312">
        <v>2178.8999999999978</v>
      </c>
      <c r="Q24" s="301">
        <v>1.0182006989159038</v>
      </c>
      <c r="R24" s="301">
        <v>1.0271984700869463</v>
      </c>
      <c r="S24" s="301">
        <v>1.0570207630527757</v>
      </c>
      <c r="T24" s="302">
        <v>1.0727398371541026</v>
      </c>
    </row>
    <row r="25" spans="1:20" x14ac:dyDescent="0.2">
      <c r="A25" s="46"/>
      <c r="B25" s="41"/>
      <c r="C25" s="18"/>
      <c r="D25" s="18" t="s">
        <v>236</v>
      </c>
      <c r="E25" s="18"/>
      <c r="F25" s="19" t="s">
        <v>45</v>
      </c>
      <c r="G25" s="20"/>
      <c r="H25" s="299">
        <v>26001.699974757274</v>
      </c>
      <c r="I25" s="299">
        <v>26424.841759193045</v>
      </c>
      <c r="J25" s="299">
        <v>27330.6</v>
      </c>
      <c r="K25" s="299">
        <v>28877.4</v>
      </c>
      <c r="L25" s="309">
        <v>31077.9</v>
      </c>
      <c r="M25" s="370">
        <v>423.14178443577111</v>
      </c>
      <c r="N25" s="370">
        <v>905.75824080695384</v>
      </c>
      <c r="O25" s="370">
        <v>1546.8000000000029</v>
      </c>
      <c r="P25" s="312">
        <v>2200.5</v>
      </c>
      <c r="Q25" s="301">
        <v>1.0162736199881761</v>
      </c>
      <c r="R25" s="301">
        <v>1.0342767706637959</v>
      </c>
      <c r="S25" s="301">
        <v>1.0565959034927883</v>
      </c>
      <c r="T25" s="302">
        <v>1.0762014585800661</v>
      </c>
    </row>
    <row r="26" spans="1:20" ht="13.5" thickBot="1" x14ac:dyDescent="0.25">
      <c r="A26" s="46"/>
      <c r="B26" s="41"/>
      <c r="C26" s="18"/>
      <c r="D26" s="18" t="s">
        <v>46</v>
      </c>
      <c r="E26" s="18"/>
      <c r="F26" s="19" t="s">
        <v>47</v>
      </c>
      <c r="G26" s="20"/>
      <c r="H26" s="299">
        <v>26422.403252543321</v>
      </c>
      <c r="I26" s="299">
        <v>26981.76868190922</v>
      </c>
      <c r="J26" s="299">
        <v>27631</v>
      </c>
      <c r="K26" s="299">
        <v>29258.799999999999</v>
      </c>
      <c r="L26" s="309">
        <v>31245.4</v>
      </c>
      <c r="M26" s="370">
        <v>559.36542936589831</v>
      </c>
      <c r="N26" s="370">
        <v>649.23131809078041</v>
      </c>
      <c r="O26" s="370">
        <v>1627.7999999999993</v>
      </c>
      <c r="P26" s="312">
        <v>1986.6000000000022</v>
      </c>
      <c r="Q26" s="301">
        <v>1.0211701193119918</v>
      </c>
      <c r="R26" s="301">
        <v>1.0240618517542208</v>
      </c>
      <c r="S26" s="301">
        <v>1.0589120914914407</v>
      </c>
      <c r="T26" s="302">
        <v>1.0678975214294504</v>
      </c>
    </row>
    <row r="27" spans="1:20" x14ac:dyDescent="0.2">
      <c r="A27" s="46"/>
      <c r="B27" s="39"/>
      <c r="C27" s="27" t="s">
        <v>48</v>
      </c>
      <c r="D27" s="27"/>
      <c r="E27" s="27"/>
      <c r="F27" s="28" t="s">
        <v>49</v>
      </c>
      <c r="G27" s="29"/>
      <c r="H27" s="225">
        <v>26538.695126385435</v>
      </c>
      <c r="I27" s="225">
        <v>26927.828905742208</v>
      </c>
      <c r="J27" s="225">
        <v>27589.3</v>
      </c>
      <c r="K27" s="225">
        <v>29134.400000000001</v>
      </c>
      <c r="L27" s="226">
        <v>31352.5</v>
      </c>
      <c r="M27" s="228">
        <v>389.13377935677272</v>
      </c>
      <c r="N27" s="228">
        <v>661.47109425779126</v>
      </c>
      <c r="O27" s="228">
        <v>1545.1000000000022</v>
      </c>
      <c r="P27" s="229">
        <v>2218.0999999999985</v>
      </c>
      <c r="Q27" s="230">
        <v>1.0146628829150641</v>
      </c>
      <c r="R27" s="230">
        <v>1.0245645906535279</v>
      </c>
      <c r="S27" s="230">
        <v>1.0560035955968439</v>
      </c>
      <c r="T27" s="231">
        <v>1.0761333681146685</v>
      </c>
    </row>
    <row r="28" spans="1:20" x14ac:dyDescent="0.2">
      <c r="A28" s="46"/>
      <c r="B28" s="41"/>
      <c r="C28" s="18"/>
      <c r="D28" s="18" t="s">
        <v>84</v>
      </c>
      <c r="E28" s="18"/>
      <c r="F28" s="19" t="s">
        <v>133</v>
      </c>
      <c r="G28" s="20"/>
      <c r="H28" s="299">
        <v>26312.37281029961</v>
      </c>
      <c r="I28" s="299">
        <v>26710.616934907976</v>
      </c>
      <c r="J28" s="299">
        <v>27422.1</v>
      </c>
      <c r="K28" s="299">
        <v>28855.4</v>
      </c>
      <c r="L28" s="309">
        <v>30886.2</v>
      </c>
      <c r="M28" s="370">
        <v>398.24412460836538</v>
      </c>
      <c r="N28" s="370">
        <v>711.48306509202303</v>
      </c>
      <c r="O28" s="370">
        <v>1433.3000000000029</v>
      </c>
      <c r="P28" s="312">
        <v>2030.7999999999993</v>
      </c>
      <c r="Q28" s="301">
        <v>1.0151352417921229</v>
      </c>
      <c r="R28" s="301">
        <v>1.0266367140386858</v>
      </c>
      <c r="S28" s="301">
        <v>1.0522680611623472</v>
      </c>
      <c r="T28" s="302">
        <v>1.0703785080088994</v>
      </c>
    </row>
    <row r="29" spans="1:20" ht="13.5" thickBot="1" x14ac:dyDescent="0.25">
      <c r="A29" s="46"/>
      <c r="B29" s="41"/>
      <c r="C29" s="18"/>
      <c r="D29" s="18" t="s">
        <v>83</v>
      </c>
      <c r="E29" s="18"/>
      <c r="F29" s="19" t="s">
        <v>134</v>
      </c>
      <c r="G29" s="20"/>
      <c r="H29" s="299">
        <v>26643.160005711376</v>
      </c>
      <c r="I29" s="299">
        <v>27027.354573593475</v>
      </c>
      <c r="J29" s="299">
        <v>27665.1</v>
      </c>
      <c r="K29" s="299">
        <v>29260.1</v>
      </c>
      <c r="L29" s="309">
        <v>31560.7</v>
      </c>
      <c r="M29" s="370">
        <v>384.19456788209936</v>
      </c>
      <c r="N29" s="370">
        <v>637.74542640652362</v>
      </c>
      <c r="O29" s="370">
        <v>1595</v>
      </c>
      <c r="P29" s="312">
        <v>2300.6000000000022</v>
      </c>
      <c r="Q29" s="301">
        <v>1.0144200075291272</v>
      </c>
      <c r="R29" s="301">
        <v>1.0235962948082835</v>
      </c>
      <c r="S29" s="301">
        <v>1.057653867146694</v>
      </c>
      <c r="T29" s="302">
        <v>1.0786258420169446</v>
      </c>
    </row>
    <row r="30" spans="1:20" x14ac:dyDescent="0.2">
      <c r="A30" s="46"/>
      <c r="B30" s="39"/>
      <c r="C30" s="27" t="s">
        <v>50</v>
      </c>
      <c r="D30" s="27"/>
      <c r="E30" s="27"/>
      <c r="F30" s="28" t="s">
        <v>51</v>
      </c>
      <c r="G30" s="29"/>
      <c r="H30" s="225">
        <v>26341.079239843151</v>
      </c>
      <c r="I30" s="225">
        <v>26863.796737061803</v>
      </c>
      <c r="J30" s="225">
        <v>27509</v>
      </c>
      <c r="K30" s="225">
        <v>28942.3</v>
      </c>
      <c r="L30" s="226">
        <v>31126.6</v>
      </c>
      <c r="M30" s="228">
        <v>522.71749721865126</v>
      </c>
      <c r="N30" s="228">
        <v>645.20326293819744</v>
      </c>
      <c r="O30" s="228">
        <v>1433.2999999999993</v>
      </c>
      <c r="P30" s="229">
        <v>2184.2999999999993</v>
      </c>
      <c r="Q30" s="230">
        <v>1.0198441944029384</v>
      </c>
      <c r="R30" s="230">
        <v>1.0240175753730321</v>
      </c>
      <c r="S30" s="230">
        <v>1.0521029481260677</v>
      </c>
      <c r="T30" s="231">
        <v>1.0754708506234818</v>
      </c>
    </row>
    <row r="31" spans="1:20" x14ac:dyDescent="0.2">
      <c r="A31" s="46"/>
      <c r="B31" s="41"/>
      <c r="C31" s="18"/>
      <c r="D31" s="18" t="s">
        <v>52</v>
      </c>
      <c r="E31" s="18"/>
      <c r="F31" s="19" t="s">
        <v>53</v>
      </c>
      <c r="G31" s="20"/>
      <c r="H31" s="299">
        <v>26607.869720599541</v>
      </c>
      <c r="I31" s="299">
        <v>27106.619919701199</v>
      </c>
      <c r="J31" s="299">
        <v>27760</v>
      </c>
      <c r="K31" s="299">
        <v>29271.200000000001</v>
      </c>
      <c r="L31" s="309">
        <v>31496.6</v>
      </c>
      <c r="M31" s="370">
        <v>498.75019910165793</v>
      </c>
      <c r="N31" s="370">
        <v>653.38008029880075</v>
      </c>
      <c r="O31" s="370">
        <v>1511.2000000000007</v>
      </c>
      <c r="P31" s="312">
        <v>2225.3999999999978</v>
      </c>
      <c r="Q31" s="301">
        <v>1.0187444618580468</v>
      </c>
      <c r="R31" s="301">
        <v>1.0241040779792658</v>
      </c>
      <c r="S31" s="301">
        <v>1.0544380403458213</v>
      </c>
      <c r="T31" s="302">
        <v>1.076026947989833</v>
      </c>
    </row>
    <row r="32" spans="1:20" ht="13.5" thickBot="1" x14ac:dyDescent="0.25">
      <c r="A32" s="46"/>
      <c r="B32" s="41"/>
      <c r="C32" s="18"/>
      <c r="D32" s="18" t="s">
        <v>54</v>
      </c>
      <c r="E32" s="18"/>
      <c r="F32" s="19" t="s">
        <v>55</v>
      </c>
      <c r="G32" s="20"/>
      <c r="H32" s="299">
        <v>26052.252767411643</v>
      </c>
      <c r="I32" s="299">
        <v>26598.651227603212</v>
      </c>
      <c r="J32" s="299">
        <v>27235.200000000001</v>
      </c>
      <c r="K32" s="299">
        <v>28584.3</v>
      </c>
      <c r="L32" s="309">
        <v>30724.7</v>
      </c>
      <c r="M32" s="370">
        <v>546.39846019156903</v>
      </c>
      <c r="N32" s="370">
        <v>636.54877239678899</v>
      </c>
      <c r="O32" s="370">
        <v>1349.0999999999985</v>
      </c>
      <c r="P32" s="312">
        <v>2140.4000000000015</v>
      </c>
      <c r="Q32" s="301">
        <v>1.0209731751441875</v>
      </c>
      <c r="R32" s="301">
        <v>1.0239316184474874</v>
      </c>
      <c r="S32" s="301">
        <v>1.0495351603806837</v>
      </c>
      <c r="T32" s="302">
        <v>1.0748802664399688</v>
      </c>
    </row>
    <row r="33" spans="1:20" x14ac:dyDescent="0.2">
      <c r="A33" s="46"/>
      <c r="B33" s="39"/>
      <c r="C33" s="27" t="s">
        <v>85</v>
      </c>
      <c r="D33" s="27"/>
      <c r="E33" s="27"/>
      <c r="F33" s="28" t="s">
        <v>56</v>
      </c>
      <c r="G33" s="29"/>
      <c r="H33" s="225">
        <v>26699.975126690089</v>
      </c>
      <c r="I33" s="225">
        <v>27105.576431806894</v>
      </c>
      <c r="J33" s="225">
        <v>27790.2</v>
      </c>
      <c r="K33" s="225">
        <v>29316</v>
      </c>
      <c r="L33" s="226">
        <v>31492.400000000001</v>
      </c>
      <c r="M33" s="228">
        <v>405.60130511680472</v>
      </c>
      <c r="N33" s="228">
        <v>684.62356819310662</v>
      </c>
      <c r="O33" s="228">
        <v>1525.7999999999993</v>
      </c>
      <c r="P33" s="229">
        <v>2176.4000000000015</v>
      </c>
      <c r="Q33" s="230">
        <v>1.0151910742685057</v>
      </c>
      <c r="R33" s="230">
        <v>1.0252576649648277</v>
      </c>
      <c r="S33" s="230">
        <v>1.0549042468208216</v>
      </c>
      <c r="T33" s="231">
        <v>1.074239323236458</v>
      </c>
    </row>
    <row r="34" spans="1:20" ht="13.5" thickBot="1" x14ac:dyDescent="0.25">
      <c r="A34" s="46"/>
      <c r="B34" s="42"/>
      <c r="C34" s="43"/>
      <c r="D34" s="43" t="s">
        <v>86</v>
      </c>
      <c r="E34" s="43"/>
      <c r="F34" s="44" t="s">
        <v>103</v>
      </c>
      <c r="G34" s="45"/>
      <c r="H34" s="304">
        <v>26699.975126690089</v>
      </c>
      <c r="I34" s="304">
        <v>27105.576431806894</v>
      </c>
      <c r="J34" s="304">
        <v>27790.2</v>
      </c>
      <c r="K34" s="304">
        <v>29316</v>
      </c>
      <c r="L34" s="310">
        <v>31492.400000000001</v>
      </c>
      <c r="M34" s="371">
        <v>405.60130511680472</v>
      </c>
      <c r="N34" s="371">
        <v>684.62356819310662</v>
      </c>
      <c r="O34" s="371">
        <v>1525.7999999999993</v>
      </c>
      <c r="P34" s="313">
        <v>2176.4000000000015</v>
      </c>
      <c r="Q34" s="306">
        <v>1.0151910742685057</v>
      </c>
      <c r="R34" s="306">
        <v>1.0252576649648277</v>
      </c>
      <c r="S34" s="306">
        <v>1.0549042468208216</v>
      </c>
      <c r="T34" s="307">
        <v>1.074239323236458</v>
      </c>
    </row>
    <row r="35" spans="1:20" ht="13.5" x14ac:dyDescent="0.25">
      <c r="B35" s="325" t="s">
        <v>9</v>
      </c>
      <c r="C35" s="326"/>
      <c r="D35" s="326"/>
      <c r="E35" s="326"/>
      <c r="F35" s="326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7" t="s">
        <v>200</v>
      </c>
    </row>
    <row r="36" spans="1:20" x14ac:dyDescent="0.2">
      <c r="B36" s="328" t="s">
        <v>62</v>
      </c>
      <c r="C36" s="462" t="s">
        <v>220</v>
      </c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E6">
    <cfRule type="expression" dxfId="7" priority="16" stopIfTrue="1">
      <formula>#REF!=" "</formula>
    </cfRule>
  </conditionalFormatting>
  <conditionalFormatting sqref="T35">
    <cfRule type="expression" dxfId="6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19</vt:i4>
      </vt:variant>
    </vt:vector>
  </HeadingPairs>
  <TitlesOfParts>
    <vt:vector size="30" baseType="lpstr">
      <vt:lpstr>Obsah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2018-06-19T14:34:16Z</cp:lastPrinted>
  <dcterms:created xsi:type="dcterms:W3CDTF">2000-09-15T13:28:07Z</dcterms:created>
  <dcterms:modified xsi:type="dcterms:W3CDTF">2018-10-15T09:09:40Z</dcterms:modified>
</cp:coreProperties>
</file>