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staženo 2018\"/>
    </mc:Choice>
  </mc:AlternateContent>
  <bookViews>
    <workbookView xWindow="0" yWindow="0" windowWidth="20730" windowHeight="11760" tabRatio="891"/>
  </bookViews>
  <sheets>
    <sheet name="4a-Úvodní list" sheetId="1" r:id="rId1"/>
    <sheet name="4b-Přehled zdrojů financování" sheetId="13" r:id="rId2"/>
    <sheet name="4c-Součtová tabulka" sheetId="2" r:id="rId3"/>
    <sheet name="4d-Přehled o úhradách plateb" sheetId="7" r:id="rId4"/>
    <sheet name="4e-Mzdové prostředky" sheetId="3" r:id="rId5"/>
  </sheets>
  <definedNames>
    <definedName name="_xlnm.Print_Area" localSheetId="0">'4a-Úvodní list'!$A$1:$I$50</definedName>
    <definedName name="_xlnm.Print_Area" localSheetId="2">'4c-Součtová tabulka'!$B$1:$C$26</definedName>
    <definedName name="_xlnm.Print_Area" localSheetId="3">'4d-Přehled o úhradách plateb'!$B$1:$F$65</definedName>
    <definedName name="_xlnm.Print_Area" localSheetId="4">'4e-Mzdové prostředky'!$A$1:$K$33</definedName>
  </definedNames>
  <calcPr calcId="152511"/>
</workbook>
</file>

<file path=xl/calcChain.xml><?xml version="1.0" encoding="utf-8"?>
<calcChain xmlns="http://schemas.openxmlformats.org/spreadsheetml/2006/main">
  <c r="E5" i="2" l="1"/>
  <c r="E11" i="2"/>
  <c r="E22" i="2"/>
  <c r="C12" i="13" l="1"/>
  <c r="F61" i="7" l="1"/>
  <c r="J32" i="3" l="1"/>
  <c r="C25" i="2"/>
  <c r="E14" i="2" l="1"/>
  <c r="E15" i="2"/>
  <c r="E16" i="2"/>
  <c r="E17" i="2"/>
  <c r="E18" i="2"/>
  <c r="E19" i="2"/>
  <c r="E20" i="2"/>
  <c r="E13" i="2"/>
  <c r="E8" i="2"/>
  <c r="E9" i="2"/>
  <c r="E7" i="2"/>
  <c r="C24" i="2"/>
  <c r="B14" i="1" l="1"/>
  <c r="E61" i="7" l="1"/>
  <c r="J29" i="3"/>
  <c r="B16" i="1" s="1"/>
  <c r="B20" i="1" l="1"/>
  <c r="C11" i="13"/>
  <c r="B26" i="1" l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4c-buňka B24, resp. list 4d-buňka E61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4e-buňka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4b-buňka C11, resp. list 4d-buňka D61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D61 (výchozí buňka), resp. list 4a-řádek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E61 (výchozí buňka), resp. list 4a-řádek 14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B5+B11+B22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4b-buňka C11 (provázanost), resp. k listu 4a-řádek 20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4c-buňka B24 (provázanost), resp. k listu 4a-řádek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4a-řádek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<sst xmlns="http://schemas.openxmlformats.org/spreadsheetml/2006/main" count="87" uniqueCount="86">
  <si>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</si>
  <si>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</si>
  <si>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</si>
  <si>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</si>
  <si>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</si>
  <si>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</si>
  <si>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</si>
  <si>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</si>
  <si>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</si>
  <si>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</si>
  <si>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</si>
  <si>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</si>
  <si>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</si>
  <si>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</si>
  <si>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</si>
  <si>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</si>
  <si>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</si>
  <si>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</si>
  <si>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</si>
  <si>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</si>
  <si>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</si>
  <si>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</si>
  <si>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</si>
  <si>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</si>
  <si>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</si>
  <si>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</si>
  <si>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</si>
  <si>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</si>
  <si>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</si>
  <si>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</si>
  <si>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</si>
  <si>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</si>
  <si>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</si>
  <si>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</si>
  <si>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</si>
  <si>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</si>
  <si>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</si>
  <si>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</si>
  <si>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</si>
  <si>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</si>
  <si>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</si>
  <si>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</si>
  <si>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</si>
  <si>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</si>
  <si>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</si>
  <si>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</si>
  <si>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</si>
  <si>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</si>
  <si>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</si>
  <si>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</si>
  <si>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</si>
  <si>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</si>
  <si>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</si>
  <si>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</si>
  <si>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</si>
  <si>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</si>
  <si>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</si>
  <si>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</si>
  <si>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</si>
  <si>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</si>
  <si>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</si>
  <si>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</si>
  <si>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</si>
  <si>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</si>
  <si>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</si>
  <si>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</si>
  <si>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</si>
  <si>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</si>
  <si>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</si>
  <si>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</si>
  <si>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</si>
  <si>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</si>
  <si>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</si>
  <si>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</si>
  <si>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</si>
  <si>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4b</t>
  </si>
  <si>
    <t xml:space="preserve">jiné / ostatní zdroje * </t>
  </si>
  <si>
    <t>4c</t>
  </si>
  <si>
    <t>(Neinvestiční prostředky)</t>
  </si>
  <si>
    <t>4d</t>
  </si>
  <si>
    <t>Přehled realizovaných osobních nákladů projektu</t>
  </si>
  <si>
    <t>4e</t>
  </si>
  <si>
    <t>č. dokladu</t>
  </si>
  <si>
    <t>4a</t>
  </si>
  <si>
    <t>(program Podpora nadaných žáků základních a středních škol)</t>
  </si>
  <si>
    <t xml:space="preserve"> Vyúčtování účelové dotace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</si>
</sst>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169" fontId="5" fillId="0" borderId="15" xfId="2" applyNumberFormat="1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7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/>
      <protection locked="0"/>
    </xf>
    <xf numFmtId="169" fontId="5" fillId="0" borderId="15" xfId="2" applyNumberFormat="1" applyFont="1" applyFill="1" applyBorder="1"/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2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6" fillId="7" borderId="35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35" fillId="4" borderId="8" xfId="19" applyFont="1" applyFill="1" applyBorder="1"/>
    <xf numFmtId="169" fontId="37" fillId="4" borderId="6" xfId="19" applyNumberFormat="1" applyFont="1" applyFill="1" applyBorder="1" applyProtection="1">
      <protection locked="0"/>
    </xf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5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8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9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9" fontId="7" fillId="7" borderId="0" xfId="0" applyNumberFormat="1" applyFont="1" applyFill="1" applyBorder="1" applyAlignment="1">
      <alignment horizontal="right"/>
    </xf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6" fillId="7" borderId="0" xfId="2" applyFont="1" applyFill="1"/>
    <xf numFmtId="0" fontId="5" fillId="7" borderId="39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7" fillId="2" borderId="40" xfId="19" applyFont="1" applyFill="1" applyBorder="1"/>
    <xf numFmtId="169" fontId="37" fillId="2" borderId="41" xfId="19" applyNumberFormat="1" applyFont="1" applyFill="1" applyBorder="1" applyProtection="1">
      <protection locked="0"/>
    </xf>
    <xf numFmtId="169" fontId="38" fillId="6" borderId="42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6" fillId="2" borderId="26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9" fillId="2" borderId="10" xfId="19" applyFont="1" applyFill="1" applyBorder="1" applyAlignment="1"/>
    <xf numFmtId="0" fontId="39" fillId="0" borderId="2" xfId="19" applyFont="1" applyBorder="1" applyAlignment="1"/>
    <xf numFmtId="0" fontId="33" fillId="0" borderId="2" xfId="0" applyFont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37" fillId="7" borderId="45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5" fillId="7" borderId="0" xfId="0" applyFont="1" applyFill="1" applyAlignment="1">
      <alignment horizontal="center"/>
    </xf>
    <xf numFmtId="0" fontId="3" fillId="0" borderId="11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4" fillId="7" borderId="0" xfId="2" applyFont="1" applyFill="1" applyAlignment="1">
      <alignment horizontal="left"/>
    </xf>
    <xf numFmtId="0" fontId="3" fillId="0" borderId="14" xfId="2" applyBorder="1" applyAlignment="1" applyProtection="1">
      <alignment horizontal="center"/>
      <protection locked="0"/>
    </xf>
    <xf numFmtId="0" fontId="3" fillId="0" borderId="22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5" fillId="7" borderId="0" xfId="2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25" xfId="0" applyFill="1" applyBorder="1" applyAlignment="1">
      <alignment horizontal="left"/>
    </xf>
    <xf numFmtId="0" fontId="3" fillId="0" borderId="10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3" fillId="0" borderId="19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8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32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9999"/>
      <color rgb="FFCCFFCC"/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5" sqref="B5:F5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120" t="s">
        <v>85</v>
      </c>
      <c r="B1" s="37"/>
      <c r="C1" s="37"/>
      <c r="D1" s="37"/>
      <c r="E1" s="37"/>
      <c r="F1" s="37"/>
      <c r="G1" s="37"/>
      <c r="H1" s="97" t="s">
        <v>83</v>
      </c>
      <c r="I1" s="37"/>
    </row>
    <row r="2" spans="1:9" ht="19.5">
      <c r="A2" s="121" t="s">
        <v>84</v>
      </c>
      <c r="B2" s="111"/>
      <c r="C2" s="38"/>
      <c r="D2" s="38"/>
      <c r="E2" s="38"/>
      <c r="F2" s="38"/>
      <c r="G2" s="38"/>
      <c r="H2" s="38"/>
      <c r="I2" s="38"/>
    </row>
    <row r="3" spans="1:9" ht="15.75">
      <c r="A3" s="40"/>
      <c r="B3" s="40"/>
      <c r="C3" s="40"/>
      <c r="D3" s="40"/>
      <c r="E3" s="40"/>
      <c r="F3" s="40"/>
      <c r="G3" s="40"/>
      <c r="H3" s="40"/>
      <c r="I3" s="40"/>
    </row>
    <row r="4" spans="1:9" ht="15.75">
      <c r="A4" s="38"/>
      <c r="B4" s="39" t="s">
        <v>0</v>
      </c>
      <c r="C4" s="38"/>
      <c r="D4" s="38"/>
      <c r="E4" s="38"/>
      <c r="F4" s="38"/>
      <c r="G4" s="38"/>
      <c r="H4" s="38"/>
      <c r="I4" s="38"/>
    </row>
    <row r="5" spans="1:9" ht="15.75">
      <c r="A5" s="38"/>
      <c r="B5" s="136"/>
      <c r="C5" s="137"/>
      <c r="D5" s="137"/>
      <c r="E5" s="137"/>
      <c r="F5" s="138"/>
      <c r="G5" s="38"/>
      <c r="H5" s="38"/>
      <c r="I5" s="38"/>
    </row>
    <row r="6" spans="1:9" ht="15.75">
      <c r="A6" s="38"/>
      <c r="B6" s="39" t="s">
        <v>1</v>
      </c>
      <c r="C6" s="38"/>
      <c r="D6" s="38"/>
      <c r="E6" s="38"/>
      <c r="F6" s="38"/>
      <c r="G6" s="38"/>
      <c r="H6" s="38"/>
      <c r="I6" s="38"/>
    </row>
    <row r="7" spans="1:9" ht="15.75">
      <c r="A7" s="38"/>
      <c r="B7" s="136"/>
      <c r="C7" s="137"/>
      <c r="D7" s="137"/>
      <c r="E7" s="137"/>
      <c r="F7" s="138"/>
      <c r="G7" s="38"/>
      <c r="H7" s="38"/>
      <c r="I7" s="38"/>
    </row>
    <row r="8" spans="1:9" ht="15.75">
      <c r="A8" s="38"/>
      <c r="B8" s="38" t="s">
        <v>2</v>
      </c>
      <c r="C8" s="38"/>
      <c r="D8" s="38"/>
      <c r="E8" s="38"/>
      <c r="F8" s="38"/>
      <c r="G8" s="38"/>
      <c r="H8" s="38"/>
      <c r="I8" s="38"/>
    </row>
    <row r="9" spans="1:9" ht="15.75">
      <c r="A9" s="38"/>
      <c r="B9" s="160"/>
      <c r="C9" s="161"/>
      <c r="D9" s="161"/>
      <c r="E9" s="161"/>
      <c r="F9" s="162"/>
      <c r="G9" s="38"/>
      <c r="H9" s="38"/>
      <c r="I9" s="38"/>
    </row>
    <row r="10" spans="1:9" ht="15.75">
      <c r="A10" s="38"/>
      <c r="B10" s="38" t="s">
        <v>36</v>
      </c>
      <c r="C10" s="38"/>
      <c r="D10" s="38"/>
      <c r="E10" s="38"/>
      <c r="F10" s="38"/>
      <c r="G10" s="38"/>
      <c r="H10" s="38"/>
      <c r="I10" s="38"/>
    </row>
    <row r="11" spans="1:9" ht="15.75">
      <c r="A11" s="38"/>
      <c r="B11" s="160"/>
      <c r="C11" s="161"/>
      <c r="D11" s="161"/>
      <c r="E11" s="161"/>
      <c r="F11" s="162"/>
      <c r="G11" s="38"/>
      <c r="H11" s="38"/>
      <c r="I11" s="38"/>
    </row>
    <row r="12" spans="1:9" ht="15.75">
      <c r="A12" s="38"/>
      <c r="B12" s="38" t="s">
        <v>3</v>
      </c>
      <c r="C12" s="38"/>
      <c r="D12" s="38"/>
      <c r="E12" s="38"/>
      <c r="F12" s="38"/>
      <c r="G12" s="38"/>
      <c r="H12" s="38"/>
      <c r="I12" s="38"/>
    </row>
    <row r="13" spans="1:9" ht="15.75">
      <c r="A13" s="38"/>
      <c r="B13" s="39" t="s">
        <v>28</v>
      </c>
      <c r="C13" s="38"/>
      <c r="D13" s="38"/>
      <c r="E13" s="38"/>
      <c r="F13" s="38"/>
      <c r="G13" s="38"/>
      <c r="H13" s="38"/>
      <c r="I13" s="38"/>
    </row>
    <row r="14" spans="1:9" ht="15.75">
      <c r="A14" s="38"/>
      <c r="B14" s="142">
        <f>'4d-Přehled o úhradách plateb'!F61</f>
        <v>0</v>
      </c>
      <c r="C14" s="158"/>
      <c r="D14" s="158"/>
      <c r="E14" s="158"/>
      <c r="F14" s="159"/>
      <c r="G14" s="38"/>
      <c r="H14" s="38"/>
      <c r="I14" s="38"/>
    </row>
    <row r="15" spans="1:9" ht="15.75">
      <c r="A15" s="38"/>
      <c r="B15" s="38" t="s">
        <v>37</v>
      </c>
      <c r="C15" s="38"/>
      <c r="D15" s="38"/>
      <c r="E15" s="38"/>
      <c r="F15" s="38"/>
      <c r="G15" s="38"/>
      <c r="H15" s="38"/>
      <c r="I15" s="38"/>
    </row>
    <row r="16" spans="1:9" ht="15.75">
      <c r="A16" s="38"/>
      <c r="B16" s="142">
        <f>'4e-Mzdové prostředky'!J29</f>
        <v>0</v>
      </c>
      <c r="C16" s="143"/>
      <c r="D16" s="143"/>
      <c r="E16" s="143"/>
      <c r="F16" s="144"/>
      <c r="G16" s="38"/>
      <c r="H16" s="38"/>
      <c r="I16" s="38"/>
    </row>
    <row r="17" spans="1:9" ht="15.75">
      <c r="A17" s="38"/>
      <c r="B17" s="38"/>
      <c r="C17" s="38"/>
      <c r="D17" s="38"/>
      <c r="E17" s="38"/>
      <c r="F17" s="38"/>
      <c r="G17" s="38"/>
      <c r="H17" s="38"/>
      <c r="I17" s="38"/>
    </row>
    <row r="18" spans="1:9" ht="15.75">
      <c r="A18" s="38"/>
      <c r="B18" s="39" t="s">
        <v>4</v>
      </c>
      <c r="C18" s="38"/>
      <c r="D18" s="38"/>
      <c r="E18" s="38"/>
      <c r="F18" s="38"/>
      <c r="G18" s="38"/>
      <c r="H18" s="38"/>
      <c r="I18" s="38"/>
    </row>
    <row r="19" spans="1:9" ht="15.75">
      <c r="A19" s="38"/>
      <c r="B19" s="38" t="s">
        <v>41</v>
      </c>
      <c r="C19" s="38"/>
      <c r="D19" s="38"/>
      <c r="E19" s="38"/>
      <c r="F19" s="38"/>
      <c r="G19" s="38"/>
      <c r="H19" s="38"/>
      <c r="I19" s="38"/>
    </row>
    <row r="20" spans="1:9" ht="15.75">
      <c r="A20" s="38"/>
      <c r="B20" s="142">
        <f>'4d-Přehled o úhradách plateb'!E61</f>
        <v>0</v>
      </c>
      <c r="C20" s="143"/>
      <c r="D20" s="143"/>
      <c r="E20" s="143"/>
      <c r="F20" s="144"/>
      <c r="G20" s="38"/>
      <c r="H20" s="38"/>
      <c r="I20" s="38"/>
    </row>
    <row r="21" spans="1:9" ht="15.75">
      <c r="A21" s="38"/>
      <c r="B21" s="38" t="s">
        <v>37</v>
      </c>
      <c r="C21" s="38"/>
      <c r="D21" s="38"/>
      <c r="E21" s="38"/>
      <c r="F21" s="38"/>
      <c r="G21" s="38"/>
      <c r="H21" s="38"/>
      <c r="I21" s="38"/>
    </row>
    <row r="22" spans="1:9" ht="15.75">
      <c r="A22" s="38"/>
      <c r="B22" s="152"/>
      <c r="C22" s="153"/>
      <c r="D22" s="153"/>
      <c r="E22" s="153"/>
      <c r="F22" s="154"/>
      <c r="G22" s="38"/>
      <c r="H22" s="38"/>
      <c r="I22" s="38"/>
    </row>
    <row r="23" spans="1:9" ht="15.75">
      <c r="A23" s="38"/>
      <c r="B23" s="38" t="s">
        <v>5</v>
      </c>
      <c r="C23" s="38"/>
      <c r="D23" s="38"/>
      <c r="E23" s="38"/>
      <c r="F23" s="38"/>
      <c r="G23" s="38"/>
      <c r="H23" s="38"/>
      <c r="I23" s="38"/>
    </row>
    <row r="24" spans="1:9" ht="15.75">
      <c r="A24" s="38"/>
      <c r="B24" s="145" t="e">
        <f>B14/B20</f>
        <v>#DIV/0!</v>
      </c>
      <c r="C24" s="146"/>
      <c r="D24" s="146"/>
      <c r="E24" s="146"/>
      <c r="F24" s="147"/>
      <c r="G24" s="38"/>
      <c r="H24" s="38"/>
      <c r="I24" s="38"/>
    </row>
    <row r="25" spans="1:9" ht="15.75">
      <c r="A25" s="38"/>
      <c r="B25" s="38" t="s">
        <v>72</v>
      </c>
      <c r="C25" s="38"/>
      <c r="D25" s="38"/>
      <c r="E25" s="38"/>
      <c r="F25" s="38"/>
      <c r="G25" s="38"/>
      <c r="H25" s="38"/>
      <c r="I25" s="38"/>
    </row>
    <row r="26" spans="1:9" ht="15.75">
      <c r="A26" s="38"/>
      <c r="B26" s="142">
        <f>B9-B14</f>
        <v>0</v>
      </c>
      <c r="C26" s="143"/>
      <c r="D26" s="143"/>
      <c r="E26" s="143"/>
      <c r="F26" s="144"/>
      <c r="G26" s="38"/>
      <c r="H26" s="38"/>
      <c r="I26" s="38"/>
    </row>
    <row r="27" spans="1:9" ht="15.75">
      <c r="A27" s="38"/>
      <c r="B27" s="38"/>
      <c r="C27" s="38"/>
      <c r="D27" s="38"/>
      <c r="E27" s="38"/>
      <c r="F27" s="38"/>
      <c r="G27" s="38"/>
      <c r="H27" s="38"/>
      <c r="I27" s="38"/>
    </row>
    <row r="28" spans="1:9" ht="15.75">
      <c r="A28" s="38"/>
      <c r="B28" s="155" t="s">
        <v>49</v>
      </c>
      <c r="C28" s="156"/>
      <c r="D28" s="156"/>
      <c r="E28" s="156"/>
      <c r="F28" s="157" t="s">
        <v>47</v>
      </c>
      <c r="G28" s="38"/>
      <c r="H28" s="38"/>
      <c r="I28" s="38"/>
    </row>
    <row r="29" spans="1:9" ht="15.75">
      <c r="A29" s="38"/>
      <c r="B29" s="139"/>
      <c r="C29" s="139"/>
      <c r="D29" s="139"/>
      <c r="E29" s="139"/>
      <c r="F29" s="139"/>
      <c r="G29" s="38"/>
      <c r="H29" s="38"/>
      <c r="I29" s="38"/>
    </row>
    <row r="30" spans="1:9" ht="15.75">
      <c r="A30" s="38"/>
      <c r="B30" s="148" t="s">
        <v>34</v>
      </c>
      <c r="C30" s="148"/>
      <c r="D30" s="148"/>
      <c r="E30" s="149"/>
      <c r="F30" s="149"/>
      <c r="G30" s="38"/>
      <c r="H30" s="38"/>
      <c r="I30" s="38"/>
    </row>
    <row r="31" spans="1:9" ht="15.75">
      <c r="A31" s="38"/>
      <c r="B31" s="136"/>
      <c r="C31" s="150"/>
      <c r="D31" s="150"/>
      <c r="E31" s="150"/>
      <c r="F31" s="151"/>
      <c r="G31" s="38"/>
      <c r="H31" s="38"/>
      <c r="I31" s="38"/>
    </row>
    <row r="32" spans="1:9" ht="15.75">
      <c r="A32" s="38"/>
      <c r="B32" s="139" t="s">
        <v>32</v>
      </c>
      <c r="C32" s="139"/>
      <c r="D32" s="139"/>
      <c r="E32" s="38"/>
      <c r="F32" s="38"/>
      <c r="G32" s="38"/>
      <c r="H32" s="38"/>
      <c r="I32" s="38"/>
    </row>
    <row r="33" spans="1:9" ht="15.75">
      <c r="A33" s="38"/>
      <c r="B33" s="136"/>
      <c r="C33" s="137"/>
      <c r="D33" s="137"/>
      <c r="E33" s="137"/>
      <c r="F33" s="138"/>
      <c r="G33" s="38"/>
      <c r="H33" s="38"/>
      <c r="I33" s="38"/>
    </row>
    <row r="34" spans="1:9" ht="15.75">
      <c r="A34" s="38"/>
      <c r="B34" s="139" t="s">
        <v>33</v>
      </c>
      <c r="C34" s="139"/>
      <c r="D34" s="139"/>
      <c r="E34" s="38"/>
      <c r="F34" s="38"/>
      <c r="G34" s="38"/>
      <c r="H34" s="38"/>
      <c r="I34" s="38"/>
    </row>
    <row r="35" spans="1:9" ht="15.75">
      <c r="A35" s="38"/>
      <c r="B35" s="136"/>
      <c r="C35" s="137"/>
      <c r="D35" s="137"/>
      <c r="E35" s="137"/>
      <c r="F35" s="138"/>
      <c r="G35" s="38"/>
      <c r="H35" s="38"/>
      <c r="I35" s="38"/>
    </row>
    <row r="36" spans="1:9" ht="15.75">
      <c r="A36" s="38"/>
      <c r="B36" s="139"/>
      <c r="C36" s="139"/>
      <c r="D36" s="139"/>
      <c r="E36" s="139"/>
      <c r="F36" s="139"/>
      <c r="G36" s="139"/>
      <c r="H36" s="38"/>
      <c r="I36" s="38"/>
    </row>
    <row r="37" spans="1:9" ht="69" customHeight="1">
      <c r="A37" s="38"/>
      <c r="B37" s="140" t="s">
        <v>39</v>
      </c>
      <c r="C37" s="141"/>
      <c r="D37" s="141"/>
      <c r="E37" s="141"/>
      <c r="F37" s="141"/>
      <c r="G37" s="38"/>
      <c r="H37" s="38"/>
      <c r="I37" s="38"/>
    </row>
    <row r="38" spans="1:9" ht="15.75">
      <c r="A38" s="38"/>
      <c r="B38" s="38"/>
      <c r="C38" s="38"/>
      <c r="D38" s="38"/>
      <c r="E38" s="38"/>
      <c r="F38" s="38"/>
      <c r="G38" s="38"/>
      <c r="H38" s="38"/>
      <c r="I38" s="38"/>
    </row>
    <row r="39" spans="1:9" ht="15.75">
      <c r="A39" s="38"/>
      <c r="B39" s="38" t="s">
        <v>35</v>
      </c>
      <c r="C39" s="38"/>
      <c r="D39" s="38"/>
      <c r="E39" s="38"/>
      <c r="F39" s="38"/>
      <c r="G39" s="38"/>
      <c r="H39" s="38"/>
      <c r="I39" s="38"/>
    </row>
    <row r="40" spans="1:9" ht="15.75">
      <c r="A40" s="38"/>
      <c r="B40" s="136"/>
      <c r="C40" s="137"/>
      <c r="D40" s="137"/>
      <c r="E40" s="137"/>
      <c r="F40" s="138"/>
      <c r="G40" s="38"/>
      <c r="H40" s="38"/>
      <c r="I40" s="38"/>
    </row>
    <row r="41" spans="1:9" ht="15.75">
      <c r="A41" s="38"/>
      <c r="B41" s="41"/>
      <c r="C41" s="41"/>
      <c r="D41" s="41"/>
      <c r="E41" s="41"/>
      <c r="F41" s="41"/>
      <c r="G41" s="41"/>
      <c r="H41" s="41"/>
      <c r="I41" s="41"/>
    </row>
    <row r="42" spans="1:9" ht="15.75">
      <c r="A42" s="38"/>
      <c r="B42" s="38" t="s">
        <v>6</v>
      </c>
      <c r="C42" s="38"/>
      <c r="D42" s="38"/>
      <c r="E42" s="38"/>
      <c r="F42" s="38"/>
      <c r="G42" s="38"/>
      <c r="H42" s="38"/>
      <c r="I42" s="38"/>
    </row>
    <row r="43" spans="1:9" ht="15.75">
      <c r="A43" s="38"/>
      <c r="B43" s="127"/>
      <c r="C43" s="128"/>
      <c r="D43" s="128"/>
      <c r="E43" s="128"/>
      <c r="F43" s="129"/>
      <c r="G43" s="38"/>
      <c r="H43" s="38"/>
      <c r="I43" s="38"/>
    </row>
    <row r="44" spans="1:9" ht="15.75">
      <c r="A44" s="38"/>
      <c r="B44" s="130"/>
      <c r="C44" s="131"/>
      <c r="D44" s="131"/>
      <c r="E44" s="131"/>
      <c r="F44" s="132"/>
      <c r="G44" s="38"/>
      <c r="H44" s="38"/>
      <c r="I44" s="38"/>
    </row>
    <row r="45" spans="1:9" ht="15.75">
      <c r="A45" s="38"/>
      <c r="B45" s="130"/>
      <c r="C45" s="131"/>
      <c r="D45" s="131"/>
      <c r="E45" s="131"/>
      <c r="F45" s="132"/>
      <c r="G45" s="38"/>
      <c r="H45" s="38"/>
      <c r="I45" s="38"/>
    </row>
    <row r="46" spans="1:9" ht="15.75">
      <c r="A46" s="38"/>
      <c r="B46" s="130"/>
      <c r="C46" s="131"/>
      <c r="D46" s="131"/>
      <c r="E46" s="131"/>
      <c r="F46" s="132"/>
      <c r="G46" s="38"/>
      <c r="H46" s="38"/>
      <c r="I46" s="38"/>
    </row>
    <row r="47" spans="1:9" ht="15.75">
      <c r="A47" s="38"/>
      <c r="B47" s="133"/>
      <c r="C47" s="134"/>
      <c r="D47" s="134"/>
      <c r="E47" s="134"/>
      <c r="F47" s="135"/>
      <c r="G47" s="38"/>
      <c r="H47" s="38"/>
      <c r="I47" s="38"/>
    </row>
    <row r="48" spans="1:9" ht="15.75">
      <c r="A48" s="38"/>
      <c r="B48" s="42" t="s">
        <v>7</v>
      </c>
      <c r="C48" s="38"/>
      <c r="D48" s="38"/>
      <c r="E48" s="38"/>
      <c r="F48" s="38"/>
      <c r="G48" s="38"/>
      <c r="H48" s="38"/>
      <c r="I48" s="38"/>
    </row>
    <row r="49" spans="1:9" ht="15.75">
      <c r="A49" s="38"/>
      <c r="B49" s="43" t="s">
        <v>73</v>
      </c>
      <c r="C49" s="38"/>
      <c r="D49" s="38"/>
      <c r="E49" s="38"/>
      <c r="F49" s="38"/>
      <c r="G49" s="38"/>
      <c r="H49" s="38"/>
      <c r="I49" s="38"/>
    </row>
    <row r="50" spans="1:9" ht="15.75">
      <c r="A50" s="38"/>
      <c r="B50" s="43" t="s">
        <v>74</v>
      </c>
      <c r="C50" s="38"/>
      <c r="D50" s="38"/>
      <c r="E50" s="38"/>
      <c r="F50" s="38"/>
      <c r="G50" s="38"/>
      <c r="H50" s="38"/>
      <c r="I50" s="38"/>
    </row>
  </sheetData>
  <sheetProtection algorithmName="SHA-512" hashValue="EgYHfYgTkrPoqM5yJGcKjN+nTz8V0dvdJezjTk2XAs9eftxR/RGhH9OnAd4lfIQ5ezhdjGAgRbB6kGWgQ2Cb2A==" saltValue="xDvPXJfWYNFFAiro1CBnBQ==" spinCount="100000" sheet="1" objects="1" scenarios="1" selectLockedCells="1"/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5" sqref="C5"/>
    </sheetView>
  </sheetViews>
  <sheetFormatPr defaultRowHeight="12.75"/>
  <cols>
    <col min="1" max="1" width="3.7109375" style="27" customWidth="1"/>
    <col min="2" max="2" width="38.7109375" style="27" customWidth="1"/>
    <col min="3" max="3" width="33.140625" style="27" customWidth="1"/>
    <col min="4" max="4" width="9.5703125" style="27" customWidth="1"/>
    <col min="5" max="16384" width="9.140625" style="27"/>
  </cols>
  <sheetData>
    <row r="1" spans="1:4" ht="25.5">
      <c r="A1" s="45"/>
      <c r="B1" s="46" t="s">
        <v>43</v>
      </c>
      <c r="C1" s="47"/>
      <c r="D1" s="47" t="s">
        <v>75</v>
      </c>
    </row>
    <row r="2" spans="1:4" ht="18.75">
      <c r="A2" s="45"/>
      <c r="B2" s="48"/>
      <c r="C2" s="49"/>
      <c r="D2" s="45"/>
    </row>
    <row r="3" spans="1:4" ht="16.5" thickBot="1">
      <c r="A3" s="45"/>
      <c r="B3" s="50"/>
      <c r="C3" s="45"/>
      <c r="D3" s="45"/>
    </row>
    <row r="4" spans="1:4" s="44" customFormat="1" ht="32.25" customHeight="1" thickBot="1">
      <c r="A4" s="45"/>
      <c r="B4" s="51" t="s">
        <v>42</v>
      </c>
      <c r="C4" s="52" t="s">
        <v>44</v>
      </c>
      <c r="D4" s="45"/>
    </row>
    <row r="5" spans="1:4" ht="15.75">
      <c r="A5" s="45"/>
      <c r="B5" s="53" t="s">
        <v>55</v>
      </c>
      <c r="C5" s="26"/>
      <c r="D5" s="45"/>
    </row>
    <row r="6" spans="1:4" ht="15.75">
      <c r="A6" s="45"/>
      <c r="B6" s="54" t="s">
        <v>50</v>
      </c>
      <c r="C6" s="11"/>
      <c r="D6" s="45"/>
    </row>
    <row r="7" spans="1:4" ht="15.75">
      <c r="A7" s="45"/>
      <c r="B7" s="54" t="s">
        <v>51</v>
      </c>
      <c r="C7" s="11"/>
      <c r="D7" s="45"/>
    </row>
    <row r="8" spans="1:4" ht="15.75">
      <c r="A8" s="45"/>
      <c r="B8" s="54" t="s">
        <v>52</v>
      </c>
      <c r="C8" s="11"/>
      <c r="D8" s="45"/>
    </row>
    <row r="9" spans="1:4" ht="15.75">
      <c r="A9" s="45"/>
      <c r="B9" s="54" t="s">
        <v>53</v>
      </c>
      <c r="C9" s="11"/>
      <c r="D9" s="45"/>
    </row>
    <row r="10" spans="1:4" ht="16.5" thickBot="1">
      <c r="A10" s="45"/>
      <c r="B10" s="55" t="s">
        <v>76</v>
      </c>
      <c r="C10" s="25"/>
      <c r="D10" s="45"/>
    </row>
    <row r="11" spans="1:4" ht="16.5" thickBot="1">
      <c r="A11" s="45"/>
      <c r="B11" s="56" t="s">
        <v>45</v>
      </c>
      <c r="C11" s="59">
        <f>'4d-Přehled o úhradách plateb'!E61</f>
        <v>0</v>
      </c>
      <c r="D11" s="45"/>
    </row>
    <row r="12" spans="1:4" ht="16.5" thickBot="1">
      <c r="A12" s="45"/>
      <c r="B12" s="56"/>
      <c r="C12" s="35">
        <f>SUM(C5:C10)</f>
        <v>0</v>
      </c>
      <c r="D12" s="45"/>
    </row>
    <row r="13" spans="1:4">
      <c r="A13" s="45"/>
      <c r="B13" s="57"/>
      <c r="C13" s="45"/>
      <c r="D13" s="45"/>
    </row>
    <row r="14" spans="1:4" ht="15.75">
      <c r="A14" s="45"/>
      <c r="B14" s="58" t="s">
        <v>54</v>
      </c>
      <c r="C14" s="45"/>
      <c r="D14" s="45"/>
    </row>
    <row r="15" spans="1:4" ht="15.75">
      <c r="A15" s="28"/>
      <c r="B15" s="29"/>
      <c r="C15" s="28"/>
      <c r="D15" s="28"/>
    </row>
  </sheetData>
  <sheetProtection algorithmName="SHA-512" hashValue="t3Mi8E2nA/CMr4Mt6vrF4frQqAZGPPzrijCw5N9R+jBXxormhNfaOG21i/Gmc2uH6p2gTP7/vx3aEzH5U2soPQ==" saltValue="kwzztQ9BothHyJbE+X/8LA==" spinCount="100000" sheet="1" objects="1" scenarios="1" selectLockedCells="1"/>
  <conditionalFormatting sqref="C11">
    <cfRule type="cellIs" dxfId="31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6"/>
  <sheetViews>
    <sheetView workbookViewId="0">
      <selection activeCell="C5" sqref="C5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75"/>
      <c r="B1" s="163" t="s">
        <v>66</v>
      </c>
      <c r="C1" s="164"/>
      <c r="D1" s="75"/>
      <c r="E1" s="76" t="s">
        <v>77</v>
      </c>
      <c r="F1" s="76"/>
    </row>
    <row r="2" spans="1:6">
      <c r="A2" s="75"/>
      <c r="B2" s="75"/>
      <c r="C2" s="75"/>
      <c r="D2" s="75"/>
      <c r="E2" s="75"/>
      <c r="F2" s="75"/>
    </row>
    <row r="3" spans="1:6" ht="17.25" thickBot="1">
      <c r="A3" s="75"/>
      <c r="B3" s="77" t="s">
        <v>8</v>
      </c>
      <c r="C3" s="75"/>
      <c r="D3" s="75"/>
      <c r="E3" s="75"/>
      <c r="F3" s="75"/>
    </row>
    <row r="4" spans="1:6" ht="77.25" customHeight="1" thickBot="1">
      <c r="A4" s="75"/>
      <c r="B4" s="78" t="s">
        <v>38</v>
      </c>
      <c r="C4" s="79" t="s">
        <v>21</v>
      </c>
      <c r="D4" s="79" t="s">
        <v>67</v>
      </c>
      <c r="E4" s="80" t="s">
        <v>68</v>
      </c>
      <c r="F4" s="115"/>
    </row>
    <row r="5" spans="1:6" ht="15.75">
      <c r="A5" s="75"/>
      <c r="B5" s="60" t="s">
        <v>9</v>
      </c>
      <c r="C5" s="61"/>
      <c r="D5" s="62"/>
      <c r="E5" s="71">
        <f>D5*0.9</f>
        <v>0</v>
      </c>
      <c r="F5" s="118"/>
    </row>
    <row r="6" spans="1:6" ht="15.75">
      <c r="A6" s="75"/>
      <c r="B6" s="166" t="s">
        <v>10</v>
      </c>
      <c r="C6" s="167"/>
      <c r="D6" s="168"/>
      <c r="E6" s="169"/>
      <c r="F6" s="119"/>
    </row>
    <row r="7" spans="1:6" ht="15.75">
      <c r="A7" s="75"/>
      <c r="B7" s="63" t="s">
        <v>11</v>
      </c>
      <c r="C7" s="64"/>
      <c r="D7" s="64"/>
      <c r="E7" s="72">
        <f>D7*0.9</f>
        <v>0</v>
      </c>
      <c r="F7" s="118"/>
    </row>
    <row r="8" spans="1:6" ht="15.75">
      <c r="A8" s="75"/>
      <c r="B8" s="63" t="s">
        <v>12</v>
      </c>
      <c r="C8" s="64"/>
      <c r="D8" s="64"/>
      <c r="E8" s="72">
        <f>D8*0.9</f>
        <v>0</v>
      </c>
      <c r="F8" s="118"/>
    </row>
    <row r="9" spans="1:6" ht="15" customHeight="1">
      <c r="A9" s="75"/>
      <c r="B9" s="63" t="s">
        <v>40</v>
      </c>
      <c r="C9" s="64"/>
      <c r="D9" s="64"/>
      <c r="E9" s="72">
        <f>D9*0.9</f>
        <v>0</v>
      </c>
      <c r="F9" s="118"/>
    </row>
    <row r="10" spans="1:6" ht="17.25" customHeight="1">
      <c r="A10" s="75"/>
      <c r="B10" s="170"/>
      <c r="C10" s="171"/>
      <c r="D10" s="171"/>
      <c r="E10" s="172"/>
      <c r="F10" s="116"/>
    </row>
    <row r="11" spans="1:6" ht="15.75">
      <c r="A11" s="75"/>
      <c r="B11" s="65" t="s">
        <v>13</v>
      </c>
      <c r="C11" s="61"/>
      <c r="D11" s="66"/>
      <c r="E11" s="72">
        <f>D11*0.9</f>
        <v>0</v>
      </c>
      <c r="F11" s="118"/>
    </row>
    <row r="12" spans="1:6" ht="15.75">
      <c r="A12" s="75"/>
      <c r="B12" s="166" t="s">
        <v>14</v>
      </c>
      <c r="C12" s="167"/>
      <c r="D12" s="168"/>
      <c r="E12" s="169"/>
      <c r="F12" s="119"/>
    </row>
    <row r="13" spans="1:6" ht="15.75">
      <c r="A13" s="75"/>
      <c r="B13" s="63" t="s">
        <v>48</v>
      </c>
      <c r="C13" s="64"/>
      <c r="D13" s="64"/>
      <c r="E13" s="72">
        <f t="shared" ref="E13:E20" si="0">D13*0.9</f>
        <v>0</v>
      </c>
      <c r="F13" s="118"/>
    </row>
    <row r="14" spans="1:6" ht="15.75">
      <c r="A14" s="75"/>
      <c r="B14" s="63" t="s">
        <v>15</v>
      </c>
      <c r="C14" s="64"/>
      <c r="D14" s="64"/>
      <c r="E14" s="72">
        <f t="shared" si="0"/>
        <v>0</v>
      </c>
      <c r="F14" s="118"/>
    </row>
    <row r="15" spans="1:6" ht="15.75">
      <c r="A15" s="75"/>
      <c r="B15" s="63" t="s">
        <v>16</v>
      </c>
      <c r="C15" s="64"/>
      <c r="D15" s="64"/>
      <c r="E15" s="72">
        <f t="shared" si="0"/>
        <v>0</v>
      </c>
      <c r="F15" s="118"/>
    </row>
    <row r="16" spans="1:6" ht="15.75">
      <c r="A16" s="75"/>
      <c r="B16" s="63" t="s">
        <v>17</v>
      </c>
      <c r="C16" s="64"/>
      <c r="D16" s="64"/>
      <c r="E16" s="72">
        <f t="shared" si="0"/>
        <v>0</v>
      </c>
      <c r="F16" s="118"/>
    </row>
    <row r="17" spans="1:10" ht="15.75">
      <c r="A17" s="75"/>
      <c r="B17" s="63" t="s">
        <v>70</v>
      </c>
      <c r="C17" s="64"/>
      <c r="D17" s="64"/>
      <c r="E17" s="72">
        <f t="shared" si="0"/>
        <v>0</v>
      </c>
      <c r="F17" s="118"/>
    </row>
    <row r="18" spans="1:10" ht="15.75">
      <c r="A18" s="75"/>
      <c r="B18" s="63" t="s">
        <v>18</v>
      </c>
      <c r="C18" s="64"/>
      <c r="D18" s="64"/>
      <c r="E18" s="72">
        <f t="shared" si="0"/>
        <v>0</v>
      </c>
      <c r="F18" s="118"/>
    </row>
    <row r="19" spans="1:10" ht="15.75">
      <c r="A19" s="75"/>
      <c r="B19" s="63" t="s">
        <v>19</v>
      </c>
      <c r="C19" s="64"/>
      <c r="D19" s="64"/>
      <c r="E19" s="72">
        <f t="shared" si="0"/>
        <v>0</v>
      </c>
      <c r="F19" s="118"/>
    </row>
    <row r="20" spans="1:10" ht="16.5" thickBot="1">
      <c r="A20" s="75"/>
      <c r="B20" s="122" t="s">
        <v>71</v>
      </c>
      <c r="C20" s="123"/>
      <c r="D20" s="123"/>
      <c r="E20" s="124">
        <f t="shared" si="0"/>
        <v>0</v>
      </c>
      <c r="F20" s="118"/>
    </row>
    <row r="21" spans="1:10" ht="63.75" customHeight="1" thickBot="1">
      <c r="A21" s="75"/>
      <c r="B21" s="173"/>
      <c r="C21" s="174"/>
      <c r="D21" s="175"/>
      <c r="E21" s="80" t="s">
        <v>69</v>
      </c>
      <c r="F21" s="115"/>
    </row>
    <row r="22" spans="1:10" ht="15.75">
      <c r="A22" s="75"/>
      <c r="B22" s="60" t="s">
        <v>20</v>
      </c>
      <c r="C22" s="125"/>
      <c r="D22" s="126"/>
      <c r="E22" s="73">
        <f>D22</f>
        <v>0</v>
      </c>
      <c r="F22" s="118"/>
    </row>
    <row r="23" spans="1:10" ht="15.75">
      <c r="A23" s="75"/>
      <c r="B23" s="176"/>
      <c r="C23" s="177"/>
      <c r="D23" s="177"/>
      <c r="E23" s="178"/>
      <c r="F23" s="117"/>
    </row>
    <row r="24" spans="1:10" ht="16.5" thickBot="1">
      <c r="A24" s="75"/>
      <c r="B24" s="68" t="s">
        <v>65</v>
      </c>
      <c r="C24" s="67">
        <f>'4d-Přehled o úhradách plateb'!F61</f>
        <v>0</v>
      </c>
      <c r="D24" s="70"/>
      <c r="E24" s="74"/>
      <c r="F24" s="82"/>
      <c r="J24" s="8"/>
    </row>
    <row r="25" spans="1:10" ht="16.5" thickBot="1">
      <c r="A25" s="75"/>
      <c r="B25" s="81"/>
      <c r="C25" s="69">
        <f>C5+C11+C22</f>
        <v>0</v>
      </c>
      <c r="D25" s="82"/>
      <c r="E25" s="82"/>
      <c r="F25" s="82"/>
    </row>
    <row r="26" spans="1:10">
      <c r="A26" s="75"/>
      <c r="B26" s="165"/>
      <c r="C26" s="165"/>
      <c r="D26" s="83"/>
      <c r="E26" s="83"/>
      <c r="F26" s="83"/>
    </row>
    <row r="27" spans="1:10">
      <c r="D27" s="2"/>
      <c r="E27" s="2"/>
      <c r="F27" s="2"/>
    </row>
    <row r="28" spans="1:10" ht="39" customHeight="1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>
      <c r="D33" s="2"/>
      <c r="E33" s="2"/>
      <c r="F33" s="2"/>
    </row>
    <row r="34" spans="2:6" s="4" customFormat="1">
      <c r="B34" s="1"/>
      <c r="C34" s="1"/>
      <c r="D34" s="3"/>
      <c r="E34" s="3"/>
      <c r="F34" s="3"/>
    </row>
    <row r="36" spans="2:6" ht="28.5" customHeight="1"/>
  </sheetData>
  <sheetProtection algorithmName="SHA-512" hashValue="r2mo7qgbnoB54L5/nR8gRTC73rc06ehRiheHa/404YR0ILjfxiWTEeggtFQ57+puH+3Xr8KJ24cQITnewRupvg==" saltValue="Dj0g7oOyIT0yX/uaE8T5cw==" spinCount="100000" sheet="1" objects="1" scenarios="1" selectLockedCells="1"/>
  <mergeCells count="7">
    <mergeCell ref="B1:C1"/>
    <mergeCell ref="B26:C26"/>
    <mergeCell ref="B12:E12"/>
    <mergeCell ref="B6:E6"/>
    <mergeCell ref="B10:E10"/>
    <mergeCell ref="B21:D21"/>
    <mergeCell ref="B23:E23"/>
  </mergeCells>
  <conditionalFormatting sqref="C7">
    <cfRule type="cellIs" dxfId="30" priority="47" operator="equal">
      <formula>0</formula>
    </cfRule>
    <cfRule type="cellIs" dxfId="29" priority="48" operator="lessThan">
      <formula>$E$7</formula>
    </cfRule>
  </conditionalFormatting>
  <conditionalFormatting sqref="C8">
    <cfRule type="cellIs" dxfId="28" priority="45" operator="equal">
      <formula>0</formula>
    </cfRule>
    <cfRule type="cellIs" dxfId="27" priority="46" operator="lessThan">
      <formula>$E$8</formula>
    </cfRule>
  </conditionalFormatting>
  <conditionalFormatting sqref="C9">
    <cfRule type="cellIs" dxfId="26" priority="41" operator="equal">
      <formula>0</formula>
    </cfRule>
    <cfRule type="cellIs" dxfId="25" priority="42" operator="lessThan">
      <formula>$E$9</formula>
    </cfRule>
  </conditionalFormatting>
  <conditionalFormatting sqref="C5">
    <cfRule type="cellIs" dxfId="24" priority="39" operator="equal">
      <formula>0</formula>
    </cfRule>
    <cfRule type="cellIs" dxfId="23" priority="40" operator="lessThan">
      <formula>$E$5</formula>
    </cfRule>
  </conditionalFormatting>
  <conditionalFormatting sqref="C11">
    <cfRule type="cellIs" dxfId="22" priority="37" operator="equal">
      <formula>0</formula>
    </cfRule>
    <cfRule type="cellIs" dxfId="21" priority="38" operator="lessThan">
      <formula>$E$11</formula>
    </cfRule>
  </conditionalFormatting>
  <conditionalFormatting sqref="C13">
    <cfRule type="cellIs" dxfId="20" priority="31" operator="equal">
      <formula>0</formula>
    </cfRule>
    <cfRule type="cellIs" dxfId="19" priority="32" operator="lessThan">
      <formula>$E$13</formula>
    </cfRule>
  </conditionalFormatting>
  <conditionalFormatting sqref="C14">
    <cfRule type="cellIs" dxfId="18" priority="29" operator="equal">
      <formula>0</formula>
    </cfRule>
    <cfRule type="cellIs" dxfId="17" priority="30" operator="lessThan">
      <formula>$E$14</formula>
    </cfRule>
  </conditionalFormatting>
  <conditionalFormatting sqref="C15">
    <cfRule type="cellIs" dxfId="16" priority="27" operator="equal">
      <formula>0</formula>
    </cfRule>
    <cfRule type="cellIs" dxfId="15" priority="28" operator="lessThan">
      <formula>$E$15</formula>
    </cfRule>
  </conditionalFormatting>
  <conditionalFormatting sqref="C16">
    <cfRule type="cellIs" dxfId="14" priority="25" operator="equal">
      <formula>0</formula>
    </cfRule>
    <cfRule type="cellIs" dxfId="13" priority="26" operator="lessThan">
      <formula>$E$16</formula>
    </cfRule>
  </conditionalFormatting>
  <conditionalFormatting sqref="C17">
    <cfRule type="cellIs" dxfId="12" priority="23" operator="equal">
      <formula>0</formula>
    </cfRule>
    <cfRule type="cellIs" dxfId="11" priority="24" operator="lessThan">
      <formula>$E$17</formula>
    </cfRule>
  </conditionalFormatting>
  <conditionalFormatting sqref="C18">
    <cfRule type="cellIs" dxfId="10" priority="19" operator="equal">
      <formula>0</formula>
    </cfRule>
    <cfRule type="cellIs" dxfId="9" priority="20" operator="lessThan">
      <formula>$E$18</formula>
    </cfRule>
  </conditionalFormatting>
  <conditionalFormatting sqref="C19">
    <cfRule type="cellIs" dxfId="8" priority="15" operator="equal">
      <formula>0</formula>
    </cfRule>
    <cfRule type="cellIs" dxfId="7" priority="16" operator="lessThan">
      <formula>$E$19</formula>
    </cfRule>
  </conditionalFormatting>
  <conditionalFormatting sqref="C20">
    <cfRule type="cellIs" dxfId="6" priority="13" operator="equal">
      <formula>0</formula>
    </cfRule>
    <cfRule type="cellIs" dxfId="5" priority="14" operator="lessThan">
      <formula>$E$20</formula>
    </cfRule>
  </conditionalFormatting>
  <conditionalFormatting sqref="C24">
    <cfRule type="cellIs" dxfId="4" priority="2" operator="notEqual">
      <formula>$C$25</formula>
    </cfRule>
  </conditionalFormatting>
  <conditionalFormatting sqref="C22">
    <cfRule type="cellIs" dxfId="3" priority="49" operator="notEqual">
      <formula>#REF!</formula>
    </cfRule>
    <cfRule type="cellIs" dxfId="2" priority="50" operator="equal">
      <formula>0</formula>
    </cfRule>
    <cfRule type="cellIs" dxfId="1" priority="51" operator="notEqual">
      <formula>$E$22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65"/>
  <sheetViews>
    <sheetView zoomScaleSheetLayoutView="145" workbookViewId="0">
      <selection activeCell="C5" sqref="C5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88"/>
      <c r="B1" s="96" t="s">
        <v>64</v>
      </c>
      <c r="C1" s="97"/>
      <c r="D1" s="97"/>
      <c r="E1" s="97"/>
      <c r="F1" s="97" t="s">
        <v>79</v>
      </c>
      <c r="G1" s="97"/>
    </row>
    <row r="2" spans="1:7" ht="15" customHeight="1">
      <c r="A2" s="88"/>
      <c r="B2" s="98"/>
      <c r="C2" s="99"/>
      <c r="D2" s="98" t="s">
        <v>78</v>
      </c>
      <c r="E2" s="88"/>
      <c r="F2" s="88"/>
      <c r="G2" s="88"/>
    </row>
    <row r="3" spans="1:7" ht="15" customHeight="1" thickBot="1">
      <c r="A3" s="88"/>
      <c r="B3" s="87"/>
      <c r="C3" s="87"/>
      <c r="D3" s="88"/>
      <c r="E3" s="88"/>
      <c r="F3" s="88"/>
      <c r="G3" s="88"/>
    </row>
    <row r="4" spans="1:7" ht="15" customHeight="1" thickBot="1">
      <c r="A4" s="88"/>
      <c r="B4" s="100" t="s">
        <v>24</v>
      </c>
      <c r="C4" s="101" t="s">
        <v>57</v>
      </c>
      <c r="D4" s="101" t="s">
        <v>25</v>
      </c>
      <c r="E4" s="101" t="s">
        <v>56</v>
      </c>
      <c r="F4" s="102" t="s">
        <v>26</v>
      </c>
      <c r="G4" s="112"/>
    </row>
    <row r="5" spans="1:7" ht="15" customHeight="1">
      <c r="A5" s="88"/>
      <c r="B5" s="84">
        <v>1</v>
      </c>
      <c r="C5" s="17"/>
      <c r="D5" s="17"/>
      <c r="E5" s="18"/>
      <c r="F5" s="19"/>
      <c r="G5" s="114"/>
    </row>
    <row r="6" spans="1:7" ht="15" customHeight="1">
      <c r="A6" s="88"/>
      <c r="B6" s="85">
        <v>2</v>
      </c>
      <c r="C6" s="20"/>
      <c r="D6" s="20"/>
      <c r="E6" s="21"/>
      <c r="F6" s="22"/>
      <c r="G6" s="114"/>
    </row>
    <row r="7" spans="1:7" ht="15" customHeight="1">
      <c r="A7" s="88"/>
      <c r="B7" s="85">
        <v>3</v>
      </c>
      <c r="C7" s="20"/>
      <c r="D7" s="20"/>
      <c r="E7" s="21"/>
      <c r="F7" s="22"/>
      <c r="G7" s="114"/>
    </row>
    <row r="8" spans="1:7" ht="15" customHeight="1">
      <c r="A8" s="88"/>
      <c r="B8" s="85">
        <v>4</v>
      </c>
      <c r="C8" s="20"/>
      <c r="D8" s="20"/>
      <c r="E8" s="21"/>
      <c r="F8" s="22"/>
      <c r="G8" s="114"/>
    </row>
    <row r="9" spans="1:7" ht="15" customHeight="1">
      <c r="A9" s="88"/>
      <c r="B9" s="85">
        <v>5</v>
      </c>
      <c r="C9" s="20"/>
      <c r="D9" s="20"/>
      <c r="E9" s="21"/>
      <c r="F9" s="22"/>
      <c r="G9" s="114"/>
    </row>
    <row r="10" spans="1:7" ht="15" customHeight="1">
      <c r="A10" s="88"/>
      <c r="B10" s="85">
        <v>6</v>
      </c>
      <c r="C10" s="20"/>
      <c r="D10" s="20"/>
      <c r="E10" s="21"/>
      <c r="F10" s="22"/>
      <c r="G10" s="114"/>
    </row>
    <row r="11" spans="1:7" ht="15" customHeight="1">
      <c r="A11" s="88"/>
      <c r="B11" s="85">
        <v>7</v>
      </c>
      <c r="C11" s="20"/>
      <c r="D11" s="20"/>
      <c r="E11" s="21"/>
      <c r="F11" s="22"/>
      <c r="G11" s="114"/>
    </row>
    <row r="12" spans="1:7" ht="15" customHeight="1">
      <c r="A12" s="88"/>
      <c r="B12" s="85">
        <v>8</v>
      </c>
      <c r="C12" s="20"/>
      <c r="D12" s="20"/>
      <c r="E12" s="21"/>
      <c r="F12" s="22"/>
      <c r="G12" s="114"/>
    </row>
    <row r="13" spans="1:7" ht="15" customHeight="1">
      <c r="A13" s="88"/>
      <c r="B13" s="85">
        <v>9</v>
      </c>
      <c r="C13" s="20"/>
      <c r="D13" s="20"/>
      <c r="E13" s="21"/>
      <c r="F13" s="22"/>
      <c r="G13" s="114"/>
    </row>
    <row r="14" spans="1:7" ht="15" customHeight="1">
      <c r="A14" s="88"/>
      <c r="B14" s="85">
        <v>10</v>
      </c>
      <c r="C14" s="20"/>
      <c r="D14" s="20"/>
      <c r="E14" s="21"/>
      <c r="F14" s="22"/>
      <c r="G14" s="114"/>
    </row>
    <row r="15" spans="1:7" ht="15" customHeight="1">
      <c r="A15" s="88"/>
      <c r="B15" s="85">
        <v>11</v>
      </c>
      <c r="C15" s="20"/>
      <c r="D15" s="20"/>
      <c r="E15" s="21"/>
      <c r="F15" s="22"/>
      <c r="G15" s="114"/>
    </row>
    <row r="16" spans="1:7" ht="15" customHeight="1">
      <c r="A16" s="88"/>
      <c r="B16" s="85">
        <v>12</v>
      </c>
      <c r="C16" s="20"/>
      <c r="D16" s="20"/>
      <c r="E16" s="21"/>
      <c r="F16" s="22"/>
      <c r="G16" s="114"/>
    </row>
    <row r="17" spans="1:7" ht="15" customHeight="1">
      <c r="A17" s="88"/>
      <c r="B17" s="85">
        <v>13</v>
      </c>
      <c r="C17" s="23"/>
      <c r="D17" s="23"/>
      <c r="E17" s="24"/>
      <c r="F17" s="22"/>
      <c r="G17" s="114"/>
    </row>
    <row r="18" spans="1:7" ht="15" customHeight="1">
      <c r="A18" s="88"/>
      <c r="B18" s="85">
        <v>14</v>
      </c>
      <c r="C18" s="20"/>
      <c r="D18" s="20"/>
      <c r="E18" s="21"/>
      <c r="F18" s="22"/>
      <c r="G18" s="114"/>
    </row>
    <row r="19" spans="1:7" ht="15" customHeight="1">
      <c r="A19" s="88"/>
      <c r="B19" s="85">
        <v>15</v>
      </c>
      <c r="C19" s="20"/>
      <c r="D19" s="20"/>
      <c r="E19" s="21"/>
      <c r="F19" s="22"/>
      <c r="G19" s="114"/>
    </row>
    <row r="20" spans="1:7" ht="15" customHeight="1">
      <c r="A20" s="88"/>
      <c r="B20" s="85">
        <v>16</v>
      </c>
      <c r="C20" s="20"/>
      <c r="D20" s="20"/>
      <c r="E20" s="21"/>
      <c r="F20" s="22"/>
      <c r="G20" s="114"/>
    </row>
    <row r="21" spans="1:7" ht="15" customHeight="1">
      <c r="A21" s="88"/>
      <c r="B21" s="85">
        <v>17</v>
      </c>
      <c r="C21" s="20"/>
      <c r="D21" s="20"/>
      <c r="E21" s="21"/>
      <c r="F21" s="22"/>
      <c r="G21" s="114"/>
    </row>
    <row r="22" spans="1:7" ht="15" customHeight="1">
      <c r="A22" s="88"/>
      <c r="B22" s="85">
        <v>18</v>
      </c>
      <c r="C22" s="20"/>
      <c r="D22" s="20"/>
      <c r="E22" s="21"/>
      <c r="F22" s="22"/>
      <c r="G22" s="114"/>
    </row>
    <row r="23" spans="1:7" ht="15" customHeight="1">
      <c r="A23" s="88"/>
      <c r="B23" s="85">
        <v>19</v>
      </c>
      <c r="C23" s="20"/>
      <c r="D23" s="20"/>
      <c r="E23" s="21"/>
      <c r="F23" s="22"/>
      <c r="G23" s="114"/>
    </row>
    <row r="24" spans="1:7" ht="15" customHeight="1">
      <c r="A24" s="88"/>
      <c r="B24" s="85">
        <v>20</v>
      </c>
      <c r="C24" s="20"/>
      <c r="D24" s="20"/>
      <c r="E24" s="21"/>
      <c r="F24" s="22"/>
      <c r="G24" s="114"/>
    </row>
    <row r="25" spans="1:7" ht="15" customHeight="1">
      <c r="A25" s="88"/>
      <c r="B25" s="85">
        <v>21</v>
      </c>
      <c r="C25" s="23"/>
      <c r="D25" s="23"/>
      <c r="E25" s="24"/>
      <c r="F25" s="22"/>
      <c r="G25" s="114"/>
    </row>
    <row r="26" spans="1:7" ht="15" customHeight="1">
      <c r="A26" s="88"/>
      <c r="B26" s="85">
        <v>22</v>
      </c>
      <c r="C26" s="20"/>
      <c r="D26" s="20"/>
      <c r="E26" s="21"/>
      <c r="F26" s="22"/>
      <c r="G26" s="114"/>
    </row>
    <row r="27" spans="1:7" ht="15" customHeight="1">
      <c r="A27" s="88"/>
      <c r="B27" s="85">
        <v>23</v>
      </c>
      <c r="C27" s="20"/>
      <c r="D27" s="20"/>
      <c r="E27" s="21"/>
      <c r="F27" s="22"/>
      <c r="G27" s="114"/>
    </row>
    <row r="28" spans="1:7" ht="15" customHeight="1">
      <c r="A28" s="88"/>
      <c r="B28" s="85">
        <v>24</v>
      </c>
      <c r="C28" s="20"/>
      <c r="D28" s="30"/>
      <c r="E28" s="21"/>
      <c r="F28" s="22"/>
      <c r="G28" s="114"/>
    </row>
    <row r="29" spans="1:7" ht="15" customHeight="1">
      <c r="A29" s="88"/>
      <c r="B29" s="85">
        <v>25</v>
      </c>
      <c r="C29" s="20"/>
      <c r="D29" s="20"/>
      <c r="E29" s="21"/>
      <c r="F29" s="22"/>
      <c r="G29" s="114"/>
    </row>
    <row r="30" spans="1:7" ht="15" customHeight="1">
      <c r="A30" s="88"/>
      <c r="B30" s="85">
        <v>26</v>
      </c>
      <c r="C30" s="20"/>
      <c r="D30" s="20"/>
      <c r="E30" s="21"/>
      <c r="F30" s="22"/>
      <c r="G30" s="114"/>
    </row>
    <row r="31" spans="1:7" ht="15" customHeight="1">
      <c r="A31" s="88"/>
      <c r="B31" s="85">
        <v>27</v>
      </c>
      <c r="C31" s="20"/>
      <c r="D31" s="20"/>
      <c r="E31" s="21"/>
      <c r="F31" s="22"/>
      <c r="G31" s="114"/>
    </row>
    <row r="32" spans="1:7" ht="15" customHeight="1">
      <c r="A32" s="88"/>
      <c r="B32" s="85">
        <v>28</v>
      </c>
      <c r="C32" s="20"/>
      <c r="D32" s="20"/>
      <c r="E32" s="21"/>
      <c r="F32" s="22"/>
      <c r="G32" s="114"/>
    </row>
    <row r="33" spans="1:7" ht="15" customHeight="1">
      <c r="A33" s="88"/>
      <c r="B33" s="85">
        <v>29</v>
      </c>
      <c r="C33" s="20"/>
      <c r="D33" s="20"/>
      <c r="E33" s="21"/>
      <c r="F33" s="22"/>
      <c r="G33" s="114"/>
    </row>
    <row r="34" spans="1:7" ht="15" customHeight="1">
      <c r="A34" s="88"/>
      <c r="B34" s="85">
        <v>30</v>
      </c>
      <c r="C34" s="20"/>
      <c r="D34" s="20"/>
      <c r="E34" s="21"/>
      <c r="F34" s="22"/>
      <c r="G34" s="114"/>
    </row>
    <row r="35" spans="1:7" ht="15" customHeight="1">
      <c r="A35" s="88"/>
      <c r="B35" s="85">
        <v>31</v>
      </c>
      <c r="C35" s="20"/>
      <c r="D35" s="20"/>
      <c r="E35" s="21"/>
      <c r="F35" s="22"/>
      <c r="G35" s="114"/>
    </row>
    <row r="36" spans="1:7" ht="15" customHeight="1">
      <c r="A36" s="88"/>
      <c r="B36" s="85">
        <v>32</v>
      </c>
      <c r="C36" s="20"/>
      <c r="D36" s="20"/>
      <c r="E36" s="21"/>
      <c r="F36" s="22"/>
      <c r="G36" s="114"/>
    </row>
    <row r="37" spans="1:7" ht="15" customHeight="1">
      <c r="A37" s="88"/>
      <c r="B37" s="85">
        <v>33</v>
      </c>
      <c r="C37" s="20"/>
      <c r="D37" s="20"/>
      <c r="E37" s="21"/>
      <c r="F37" s="22"/>
      <c r="G37" s="114"/>
    </row>
    <row r="38" spans="1:7" ht="15" customHeight="1">
      <c r="A38" s="88"/>
      <c r="B38" s="85">
        <v>34</v>
      </c>
      <c r="C38" s="23"/>
      <c r="D38" s="23"/>
      <c r="E38" s="24"/>
      <c r="F38" s="22"/>
      <c r="G38" s="114"/>
    </row>
    <row r="39" spans="1:7" ht="15" customHeight="1">
      <c r="A39" s="88"/>
      <c r="B39" s="85">
        <v>35</v>
      </c>
      <c r="C39" s="23"/>
      <c r="D39" s="23"/>
      <c r="E39" s="24"/>
      <c r="F39" s="22"/>
      <c r="G39" s="114"/>
    </row>
    <row r="40" spans="1:7" ht="15" customHeight="1">
      <c r="A40" s="88"/>
      <c r="B40" s="85">
        <v>36</v>
      </c>
      <c r="C40" s="23"/>
      <c r="D40" s="23"/>
      <c r="E40" s="24"/>
      <c r="F40" s="22"/>
      <c r="G40" s="114"/>
    </row>
    <row r="41" spans="1:7" ht="15" customHeight="1">
      <c r="A41" s="88"/>
      <c r="B41" s="85">
        <v>37</v>
      </c>
      <c r="C41" s="23"/>
      <c r="D41" s="23"/>
      <c r="E41" s="24"/>
      <c r="F41" s="22"/>
      <c r="G41" s="114"/>
    </row>
    <row r="42" spans="1:7" ht="15" customHeight="1">
      <c r="A42" s="88"/>
      <c r="B42" s="85">
        <v>38</v>
      </c>
      <c r="C42" s="20"/>
      <c r="D42" s="20"/>
      <c r="E42" s="21"/>
      <c r="F42" s="22"/>
      <c r="G42" s="114"/>
    </row>
    <row r="43" spans="1:7" ht="15" customHeight="1">
      <c r="A43" s="88"/>
      <c r="B43" s="85">
        <v>39</v>
      </c>
      <c r="C43" s="20"/>
      <c r="D43" s="20"/>
      <c r="E43" s="21"/>
      <c r="F43" s="22"/>
      <c r="G43" s="114"/>
    </row>
    <row r="44" spans="1:7" ht="15" customHeight="1">
      <c r="A44" s="88"/>
      <c r="B44" s="85">
        <v>40</v>
      </c>
      <c r="C44" s="20"/>
      <c r="D44" s="20"/>
      <c r="E44" s="21"/>
      <c r="F44" s="22"/>
      <c r="G44" s="114"/>
    </row>
    <row r="45" spans="1:7" ht="15" customHeight="1">
      <c r="A45" s="88"/>
      <c r="B45" s="85">
        <v>41</v>
      </c>
      <c r="C45" s="20"/>
      <c r="D45" s="20"/>
      <c r="E45" s="21"/>
      <c r="F45" s="22"/>
      <c r="G45" s="114"/>
    </row>
    <row r="46" spans="1:7" ht="15" customHeight="1">
      <c r="A46" s="88"/>
      <c r="B46" s="85">
        <v>42</v>
      </c>
      <c r="C46" s="23"/>
      <c r="D46" s="23"/>
      <c r="E46" s="24"/>
      <c r="F46" s="22"/>
      <c r="G46" s="114"/>
    </row>
    <row r="47" spans="1:7" ht="15" customHeight="1">
      <c r="A47" s="88"/>
      <c r="B47" s="85">
        <v>43</v>
      </c>
      <c r="C47" s="23"/>
      <c r="D47" s="23"/>
      <c r="E47" s="24"/>
      <c r="F47" s="22"/>
      <c r="G47" s="114"/>
    </row>
    <row r="48" spans="1:7" ht="15" customHeight="1">
      <c r="A48" s="88"/>
      <c r="B48" s="85">
        <v>44</v>
      </c>
      <c r="C48" s="23"/>
      <c r="D48" s="23"/>
      <c r="E48" s="24"/>
      <c r="F48" s="22"/>
      <c r="G48" s="114"/>
    </row>
    <row r="49" spans="1:7" ht="15" customHeight="1">
      <c r="A49" s="88"/>
      <c r="B49" s="85">
        <v>45</v>
      </c>
      <c r="C49" s="23"/>
      <c r="D49" s="23"/>
      <c r="E49" s="24"/>
      <c r="F49" s="22"/>
      <c r="G49" s="114"/>
    </row>
    <row r="50" spans="1:7" ht="15" customHeight="1">
      <c r="A50" s="88"/>
      <c r="B50" s="85">
        <v>46</v>
      </c>
      <c r="C50" s="23"/>
      <c r="D50" s="23"/>
      <c r="E50" s="24"/>
      <c r="F50" s="22"/>
      <c r="G50" s="114"/>
    </row>
    <row r="51" spans="1:7" ht="15" customHeight="1">
      <c r="A51" s="88"/>
      <c r="B51" s="85">
        <v>47</v>
      </c>
      <c r="C51" s="23"/>
      <c r="D51" s="23"/>
      <c r="E51" s="24"/>
      <c r="F51" s="22"/>
      <c r="G51" s="114"/>
    </row>
    <row r="52" spans="1:7" ht="15" customHeight="1">
      <c r="A52" s="88"/>
      <c r="B52" s="85">
        <v>48</v>
      </c>
      <c r="C52" s="23"/>
      <c r="D52" s="23"/>
      <c r="E52" s="24"/>
      <c r="F52" s="22"/>
      <c r="G52" s="114"/>
    </row>
    <row r="53" spans="1:7" ht="15" customHeight="1">
      <c r="A53" s="88"/>
      <c r="B53" s="85">
        <v>49</v>
      </c>
      <c r="C53" s="23"/>
      <c r="D53" s="23"/>
      <c r="E53" s="24"/>
      <c r="F53" s="22"/>
      <c r="G53" s="114"/>
    </row>
    <row r="54" spans="1:7" ht="15" customHeight="1">
      <c r="A54" s="88"/>
      <c r="B54" s="85">
        <v>50</v>
      </c>
      <c r="C54" s="20"/>
      <c r="D54" s="20"/>
      <c r="E54" s="21"/>
      <c r="F54" s="22"/>
      <c r="G54" s="114"/>
    </row>
    <row r="55" spans="1:7" ht="15" customHeight="1">
      <c r="A55" s="88"/>
      <c r="B55" s="85">
        <v>51</v>
      </c>
      <c r="C55" s="23"/>
      <c r="D55" s="23"/>
      <c r="E55" s="24"/>
      <c r="F55" s="22"/>
      <c r="G55" s="114"/>
    </row>
    <row r="56" spans="1:7" ht="15" customHeight="1">
      <c r="A56" s="88"/>
      <c r="B56" s="85">
        <v>52</v>
      </c>
      <c r="C56" s="23"/>
      <c r="D56" s="23"/>
      <c r="E56" s="24"/>
      <c r="F56" s="22"/>
      <c r="G56" s="114"/>
    </row>
    <row r="57" spans="1:7" ht="15" customHeight="1">
      <c r="A57" s="88"/>
      <c r="B57" s="85">
        <v>53</v>
      </c>
      <c r="C57" s="23"/>
      <c r="D57" s="23"/>
      <c r="E57" s="24"/>
      <c r="F57" s="22"/>
      <c r="G57" s="114"/>
    </row>
    <row r="58" spans="1:7" ht="15" customHeight="1">
      <c r="A58" s="88"/>
      <c r="B58" s="85">
        <v>54</v>
      </c>
      <c r="C58" s="23"/>
      <c r="D58" s="23"/>
      <c r="E58" s="24"/>
      <c r="F58" s="22"/>
      <c r="G58" s="114"/>
    </row>
    <row r="59" spans="1:7" ht="15" customHeight="1" thickBot="1">
      <c r="A59" s="88"/>
      <c r="B59" s="86">
        <v>55</v>
      </c>
      <c r="C59" s="31"/>
      <c r="D59" s="31"/>
      <c r="E59" s="32"/>
      <c r="F59" s="33"/>
      <c r="G59" s="114"/>
    </row>
    <row r="60" spans="1:7" ht="15" customHeight="1" thickBot="1">
      <c r="A60" s="88"/>
      <c r="B60" s="87"/>
      <c r="C60" s="87"/>
      <c r="D60" s="88"/>
      <c r="E60" s="89"/>
      <c r="F60" s="89"/>
      <c r="G60" s="89"/>
    </row>
    <row r="61" spans="1:7" ht="15" customHeight="1" thickBot="1">
      <c r="A61" s="88"/>
      <c r="B61" s="179" t="s">
        <v>27</v>
      </c>
      <c r="C61" s="179"/>
      <c r="D61" s="179"/>
      <c r="E61" s="90">
        <f>SUM(E5:E59)</f>
        <v>0</v>
      </c>
      <c r="F61" s="90">
        <f>SUM(F5:F59)</f>
        <v>0</v>
      </c>
      <c r="G61" s="113"/>
    </row>
    <row r="62" spans="1:7" ht="15" customHeight="1">
      <c r="A62" s="88"/>
      <c r="B62" s="91" t="s">
        <v>58</v>
      </c>
      <c r="C62" s="92" t="s">
        <v>61</v>
      </c>
      <c r="D62" s="91"/>
      <c r="E62" s="93"/>
      <c r="F62" s="93"/>
      <c r="G62" s="93"/>
    </row>
    <row r="63" spans="1:7" ht="15" customHeight="1">
      <c r="A63" s="88"/>
      <c r="B63" s="91"/>
      <c r="C63" s="92" t="s">
        <v>62</v>
      </c>
      <c r="D63" s="91"/>
      <c r="E63" s="93"/>
      <c r="F63" s="93"/>
      <c r="G63" s="93"/>
    </row>
    <row r="64" spans="1:7" ht="15" customHeight="1">
      <c r="A64" s="88"/>
      <c r="B64" s="91"/>
      <c r="C64" s="92" t="s">
        <v>63</v>
      </c>
      <c r="D64" s="91"/>
      <c r="E64" s="93"/>
      <c r="F64" s="93"/>
      <c r="G64" s="93"/>
    </row>
    <row r="65" spans="1:7" ht="15" customHeight="1">
      <c r="A65" s="88"/>
      <c r="B65" s="94" t="s">
        <v>59</v>
      </c>
      <c r="C65" s="92" t="s">
        <v>60</v>
      </c>
      <c r="D65" s="95"/>
      <c r="E65" s="95"/>
      <c r="F65" s="95"/>
      <c r="G65" s="95"/>
    </row>
  </sheetData>
  <sheetProtection algorithmName="SHA-512" hashValue="1tBVqPUK/c7zG7JFdqyJZZHgg+k5JKNF2YlcNrE8ggs4x7ohYOYFbKNZ/N9BsuxcV29ekNhYxP3OA5jRRif/mg==" saltValue="SMZPxkKgWa5gbFMUmVI63w==" spinCount="100000" sheet="1" objects="1" scenarios="1" selectLockedCells="1"/>
  <mergeCells count="1">
    <mergeCell ref="B61:D61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zoomScaleSheetLayoutView="100" zoomScalePageLayoutView="85" workbookViewId="0">
      <selection activeCell="B5" sqref="B5:C5"/>
    </sheetView>
  </sheetViews>
  <sheetFormatPr defaultColWidth="9.140625" defaultRowHeight="12.75"/>
  <cols>
    <col min="1" max="1" width="2.85546875" style="5" customWidth="1"/>
    <col min="2" max="3" width="7" style="5" customWidth="1"/>
    <col min="4" max="8" width="9.140625" style="5"/>
    <col min="9" max="9" width="11.28515625" style="5" customWidth="1"/>
    <col min="10" max="10" width="25.28515625" style="5" customWidth="1"/>
    <col min="11" max="11" width="2.85546875" style="5" customWidth="1"/>
    <col min="12" max="16384" width="9.140625" style="5"/>
  </cols>
  <sheetData>
    <row r="1" spans="1:11" ht="25.5" customHeight="1">
      <c r="A1" s="42"/>
      <c r="B1" s="103" t="s">
        <v>80</v>
      </c>
      <c r="C1" s="104"/>
      <c r="D1" s="104"/>
      <c r="E1" s="104"/>
      <c r="F1" s="104"/>
      <c r="G1" s="104"/>
      <c r="H1" s="104"/>
      <c r="I1" s="104"/>
      <c r="J1" s="104" t="s">
        <v>81</v>
      </c>
      <c r="K1" s="105"/>
    </row>
    <row r="2" spans="1:11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" customHeight="1" thickBot="1">
      <c r="A3" s="42"/>
      <c r="B3" s="106"/>
      <c r="C3" s="106"/>
      <c r="D3" s="42"/>
      <c r="E3" s="42"/>
      <c r="F3" s="42"/>
      <c r="G3" s="42"/>
      <c r="H3" s="42"/>
      <c r="I3" s="42"/>
      <c r="J3" s="42"/>
      <c r="K3" s="42"/>
    </row>
    <row r="4" spans="1:11" ht="15" customHeight="1" thickBot="1">
      <c r="A4" s="42"/>
      <c r="B4" s="198" t="s">
        <v>82</v>
      </c>
      <c r="C4" s="199"/>
      <c r="D4" s="199" t="s">
        <v>46</v>
      </c>
      <c r="E4" s="199"/>
      <c r="F4" s="199"/>
      <c r="G4" s="199"/>
      <c r="H4" s="199"/>
      <c r="I4" s="199"/>
      <c r="J4" s="107" t="s">
        <v>22</v>
      </c>
      <c r="K4" s="42"/>
    </row>
    <row r="5" spans="1:11" ht="15" customHeight="1">
      <c r="A5" s="42"/>
      <c r="B5" s="195"/>
      <c r="C5" s="196"/>
      <c r="D5" s="197"/>
      <c r="E5" s="197"/>
      <c r="F5" s="197"/>
      <c r="G5" s="197"/>
      <c r="H5" s="197"/>
      <c r="I5" s="197"/>
      <c r="J5" s="12"/>
      <c r="K5" s="42"/>
    </row>
    <row r="6" spans="1:11" ht="15" customHeight="1">
      <c r="A6" s="42"/>
      <c r="B6" s="190"/>
      <c r="C6" s="191"/>
      <c r="D6" s="192"/>
      <c r="E6" s="193"/>
      <c r="F6" s="193"/>
      <c r="G6" s="193"/>
      <c r="H6" s="193"/>
      <c r="I6" s="194"/>
      <c r="J6" s="13"/>
      <c r="K6" s="42"/>
    </row>
    <row r="7" spans="1:11" ht="15" customHeight="1">
      <c r="A7" s="42"/>
      <c r="B7" s="190"/>
      <c r="C7" s="191"/>
      <c r="D7" s="192"/>
      <c r="E7" s="193"/>
      <c r="F7" s="193"/>
      <c r="G7" s="193"/>
      <c r="H7" s="193"/>
      <c r="I7" s="194"/>
      <c r="J7" s="13"/>
      <c r="K7" s="42"/>
    </row>
    <row r="8" spans="1:11" ht="15" customHeight="1">
      <c r="A8" s="42"/>
      <c r="B8" s="190"/>
      <c r="C8" s="191"/>
      <c r="D8" s="192"/>
      <c r="E8" s="193"/>
      <c r="F8" s="193"/>
      <c r="G8" s="193"/>
      <c r="H8" s="193"/>
      <c r="I8" s="194"/>
      <c r="J8" s="13"/>
      <c r="K8" s="42"/>
    </row>
    <row r="9" spans="1:11" ht="15" customHeight="1">
      <c r="A9" s="42"/>
      <c r="B9" s="190"/>
      <c r="C9" s="191"/>
      <c r="D9" s="192"/>
      <c r="E9" s="193"/>
      <c r="F9" s="193"/>
      <c r="G9" s="193"/>
      <c r="H9" s="193"/>
      <c r="I9" s="194"/>
      <c r="J9" s="13"/>
      <c r="K9" s="42"/>
    </row>
    <row r="10" spans="1:11" ht="15" customHeight="1">
      <c r="A10" s="42"/>
      <c r="B10" s="190"/>
      <c r="C10" s="191"/>
      <c r="D10" s="192"/>
      <c r="E10" s="193"/>
      <c r="F10" s="193"/>
      <c r="G10" s="193"/>
      <c r="H10" s="193"/>
      <c r="I10" s="194"/>
      <c r="J10" s="13"/>
      <c r="K10" s="42"/>
    </row>
    <row r="11" spans="1:11" ht="15" customHeight="1">
      <c r="A11" s="42"/>
      <c r="B11" s="190"/>
      <c r="C11" s="191"/>
      <c r="D11" s="192"/>
      <c r="E11" s="193"/>
      <c r="F11" s="193"/>
      <c r="G11" s="193"/>
      <c r="H11" s="193"/>
      <c r="I11" s="194"/>
      <c r="J11" s="13"/>
      <c r="K11" s="42"/>
    </row>
    <row r="12" spans="1:11" ht="15" customHeight="1">
      <c r="A12" s="42"/>
      <c r="B12" s="190"/>
      <c r="C12" s="191"/>
      <c r="D12" s="192"/>
      <c r="E12" s="193"/>
      <c r="F12" s="193"/>
      <c r="G12" s="193"/>
      <c r="H12" s="193"/>
      <c r="I12" s="194"/>
      <c r="J12" s="13"/>
      <c r="K12" s="42"/>
    </row>
    <row r="13" spans="1:11" ht="15" customHeight="1">
      <c r="A13" s="42"/>
      <c r="B13" s="190"/>
      <c r="C13" s="191"/>
      <c r="D13" s="192"/>
      <c r="E13" s="193"/>
      <c r="F13" s="193"/>
      <c r="G13" s="193"/>
      <c r="H13" s="193"/>
      <c r="I13" s="194"/>
      <c r="J13" s="13"/>
      <c r="K13" s="42"/>
    </row>
    <row r="14" spans="1:11" ht="15" customHeight="1">
      <c r="A14" s="42"/>
      <c r="B14" s="190"/>
      <c r="C14" s="191"/>
      <c r="D14" s="192"/>
      <c r="E14" s="193"/>
      <c r="F14" s="193"/>
      <c r="G14" s="193"/>
      <c r="H14" s="193"/>
      <c r="I14" s="194"/>
      <c r="J14" s="13"/>
      <c r="K14" s="42"/>
    </row>
    <row r="15" spans="1:11" ht="15" customHeight="1">
      <c r="A15" s="42"/>
      <c r="B15" s="190"/>
      <c r="C15" s="191"/>
      <c r="D15" s="192"/>
      <c r="E15" s="193"/>
      <c r="F15" s="193"/>
      <c r="G15" s="193"/>
      <c r="H15" s="193"/>
      <c r="I15" s="194"/>
      <c r="J15" s="13"/>
      <c r="K15" s="42"/>
    </row>
    <row r="16" spans="1:11" ht="15" customHeight="1">
      <c r="A16" s="42"/>
      <c r="B16" s="190"/>
      <c r="C16" s="191"/>
      <c r="D16" s="192"/>
      <c r="E16" s="193"/>
      <c r="F16" s="193"/>
      <c r="G16" s="193"/>
      <c r="H16" s="193"/>
      <c r="I16" s="194"/>
      <c r="J16" s="13"/>
      <c r="K16" s="42"/>
    </row>
    <row r="17" spans="1:14" ht="15" customHeight="1">
      <c r="A17" s="42"/>
      <c r="B17" s="180"/>
      <c r="C17" s="181"/>
      <c r="D17" s="182"/>
      <c r="E17" s="182"/>
      <c r="F17" s="182"/>
      <c r="G17" s="182"/>
      <c r="H17" s="182"/>
      <c r="I17" s="182"/>
      <c r="J17" s="14"/>
      <c r="K17" s="42"/>
    </row>
    <row r="18" spans="1:14" ht="15" customHeight="1">
      <c r="A18" s="42"/>
      <c r="B18" s="180"/>
      <c r="C18" s="181"/>
      <c r="D18" s="182"/>
      <c r="E18" s="182"/>
      <c r="F18" s="182"/>
      <c r="G18" s="182"/>
      <c r="H18" s="182"/>
      <c r="I18" s="182"/>
      <c r="J18" s="14"/>
      <c r="K18" s="42"/>
    </row>
    <row r="19" spans="1:14" ht="15" customHeight="1">
      <c r="A19" s="42"/>
      <c r="B19" s="180"/>
      <c r="C19" s="181"/>
      <c r="D19" s="182"/>
      <c r="E19" s="182"/>
      <c r="F19" s="182"/>
      <c r="G19" s="182"/>
      <c r="H19" s="182"/>
      <c r="I19" s="182"/>
      <c r="J19" s="14"/>
      <c r="K19" s="42"/>
    </row>
    <row r="20" spans="1:14" ht="15" customHeight="1">
      <c r="A20" s="42"/>
      <c r="B20" s="180"/>
      <c r="C20" s="181"/>
      <c r="D20" s="182"/>
      <c r="E20" s="182"/>
      <c r="F20" s="182"/>
      <c r="G20" s="182"/>
      <c r="H20" s="182"/>
      <c r="I20" s="182"/>
      <c r="J20" s="14"/>
      <c r="K20" s="42"/>
    </row>
    <row r="21" spans="1:14" ht="15" customHeight="1">
      <c r="A21" s="42"/>
      <c r="B21" s="180"/>
      <c r="C21" s="181"/>
      <c r="D21" s="182"/>
      <c r="E21" s="182"/>
      <c r="F21" s="182"/>
      <c r="G21" s="182"/>
      <c r="H21" s="182"/>
      <c r="I21" s="182"/>
      <c r="J21" s="14"/>
      <c r="K21" s="42"/>
      <c r="N21" s="6"/>
    </row>
    <row r="22" spans="1:14" ht="15" customHeight="1">
      <c r="A22" s="42"/>
      <c r="B22" s="180"/>
      <c r="C22" s="181"/>
      <c r="D22" s="182"/>
      <c r="E22" s="182"/>
      <c r="F22" s="182"/>
      <c r="G22" s="182"/>
      <c r="H22" s="182"/>
      <c r="I22" s="182"/>
      <c r="J22" s="14"/>
      <c r="K22" s="42"/>
      <c r="N22" s="6"/>
    </row>
    <row r="23" spans="1:14" ht="15" customHeight="1">
      <c r="A23" s="42"/>
      <c r="B23" s="180"/>
      <c r="C23" s="181"/>
      <c r="D23" s="182"/>
      <c r="E23" s="182"/>
      <c r="F23" s="182"/>
      <c r="G23" s="182"/>
      <c r="H23" s="182"/>
      <c r="I23" s="182"/>
      <c r="J23" s="14"/>
      <c r="K23" s="42"/>
      <c r="N23" s="6"/>
    </row>
    <row r="24" spans="1:14" ht="15" customHeight="1">
      <c r="A24" s="42"/>
      <c r="B24" s="180"/>
      <c r="C24" s="181"/>
      <c r="D24" s="182"/>
      <c r="E24" s="182"/>
      <c r="F24" s="182"/>
      <c r="G24" s="182"/>
      <c r="H24" s="182"/>
      <c r="I24" s="182"/>
      <c r="J24" s="14"/>
      <c r="K24" s="42"/>
    </row>
    <row r="25" spans="1:14" ht="15" customHeight="1">
      <c r="A25" s="42"/>
      <c r="B25" s="180"/>
      <c r="C25" s="181"/>
      <c r="D25" s="182"/>
      <c r="E25" s="182"/>
      <c r="F25" s="182"/>
      <c r="G25" s="182"/>
      <c r="H25" s="182"/>
      <c r="I25" s="182"/>
      <c r="J25" s="14"/>
      <c r="K25" s="42"/>
    </row>
    <row r="26" spans="1:14" ht="15" customHeight="1">
      <c r="A26" s="42"/>
      <c r="B26" s="180"/>
      <c r="C26" s="181"/>
      <c r="D26" s="182"/>
      <c r="E26" s="182"/>
      <c r="F26" s="182"/>
      <c r="G26" s="182"/>
      <c r="H26" s="182"/>
      <c r="I26" s="182"/>
      <c r="J26" s="14"/>
      <c r="K26" s="42"/>
    </row>
    <row r="27" spans="1:14" ht="15" customHeight="1">
      <c r="A27" s="42"/>
      <c r="B27" s="180"/>
      <c r="C27" s="181"/>
      <c r="D27" s="182"/>
      <c r="E27" s="182"/>
      <c r="F27" s="182"/>
      <c r="G27" s="182"/>
      <c r="H27" s="182"/>
      <c r="I27" s="182"/>
      <c r="J27" s="14"/>
      <c r="K27" s="42"/>
      <c r="L27" s="7"/>
      <c r="M27" s="7"/>
      <c r="N27" s="7"/>
    </row>
    <row r="28" spans="1:14" ht="15" customHeight="1" thickBot="1">
      <c r="A28" s="42"/>
      <c r="B28" s="184"/>
      <c r="C28" s="185"/>
      <c r="D28" s="186"/>
      <c r="E28" s="186"/>
      <c r="F28" s="186"/>
      <c r="G28" s="186"/>
      <c r="H28" s="186"/>
      <c r="I28" s="186"/>
      <c r="J28" s="15"/>
      <c r="K28" s="42"/>
      <c r="L28" s="7"/>
      <c r="M28" s="7"/>
      <c r="N28" s="7"/>
    </row>
    <row r="29" spans="1:14" ht="15" customHeight="1" thickBot="1">
      <c r="A29" s="42"/>
      <c r="B29" s="108"/>
      <c r="C29" s="108"/>
      <c r="D29" s="108"/>
      <c r="E29" s="108"/>
      <c r="F29" s="108"/>
      <c r="G29" s="187" t="s">
        <v>29</v>
      </c>
      <c r="H29" s="188"/>
      <c r="I29" s="189"/>
      <c r="J29" s="34">
        <f>SUM(J5:J28)</f>
        <v>0</v>
      </c>
      <c r="K29" s="109"/>
      <c r="L29" s="7"/>
      <c r="M29" s="7"/>
      <c r="N29" s="7"/>
    </row>
    <row r="30" spans="1:14" ht="15" customHeight="1" thickBot="1">
      <c r="A30" s="42"/>
      <c r="B30" s="109"/>
      <c r="C30" s="109"/>
      <c r="D30" s="109"/>
      <c r="E30" s="109"/>
      <c r="F30" s="109"/>
      <c r="G30" s="187" t="s">
        <v>30</v>
      </c>
      <c r="H30" s="188"/>
      <c r="I30" s="189"/>
      <c r="J30" s="16"/>
      <c r="K30" s="110"/>
      <c r="L30" s="7"/>
      <c r="M30" s="7"/>
      <c r="N30" s="7"/>
    </row>
    <row r="31" spans="1:14" ht="15" customHeight="1" thickBot="1">
      <c r="A31" s="42"/>
      <c r="B31" s="109"/>
      <c r="C31" s="109"/>
      <c r="D31" s="109"/>
      <c r="E31" s="109"/>
      <c r="F31" s="109"/>
      <c r="G31" s="187" t="s">
        <v>31</v>
      </c>
      <c r="H31" s="188"/>
      <c r="I31" s="189"/>
      <c r="J31" s="16"/>
      <c r="K31" s="110"/>
      <c r="L31" s="7"/>
      <c r="M31" s="7"/>
      <c r="N31" s="7"/>
    </row>
    <row r="32" spans="1:14" ht="15" customHeight="1" thickBot="1">
      <c r="A32" s="42"/>
      <c r="B32" s="109"/>
      <c r="C32" s="109"/>
      <c r="D32" s="109"/>
      <c r="E32" s="109"/>
      <c r="F32" s="109"/>
      <c r="G32" s="109"/>
      <c r="H32" s="109"/>
      <c r="I32" s="110"/>
      <c r="J32" s="36">
        <f>SUM(J30:J31)</f>
        <v>0</v>
      </c>
      <c r="K32" s="110"/>
      <c r="L32" s="7"/>
      <c r="M32" s="7"/>
      <c r="N32" s="7"/>
    </row>
    <row r="33" spans="1:14" ht="15" customHeight="1">
      <c r="A33" s="42"/>
      <c r="B33" s="183" t="s">
        <v>23</v>
      </c>
      <c r="C33" s="183"/>
      <c r="D33" s="183"/>
      <c r="E33" s="183"/>
      <c r="F33" s="183"/>
      <c r="G33" s="183"/>
      <c r="H33" s="183"/>
      <c r="I33" s="183"/>
      <c r="J33" s="183"/>
      <c r="K33" s="42"/>
      <c r="L33" s="7"/>
      <c r="M33" s="7"/>
      <c r="N33" s="7"/>
    </row>
    <row r="34" spans="1:14">
      <c r="L34" s="7"/>
      <c r="M34" s="7"/>
      <c r="N34" s="7"/>
    </row>
    <row r="35" spans="1:14">
      <c r="L35" s="7"/>
      <c r="M35" s="7"/>
      <c r="N35" s="7"/>
    </row>
    <row r="36" spans="1:14">
      <c r="L36" s="7"/>
      <c r="M36" s="7"/>
      <c r="N36" s="7"/>
    </row>
    <row r="37" spans="1:14">
      <c r="L37" s="7"/>
      <c r="M37" s="7"/>
      <c r="N37" s="7"/>
    </row>
    <row r="38" spans="1:14">
      <c r="L38" s="7"/>
      <c r="M38" s="7"/>
      <c r="N38" s="7"/>
    </row>
    <row r="39" spans="1:14">
      <c r="L39" s="7"/>
      <c r="M39" s="7"/>
      <c r="N39" s="7"/>
    </row>
    <row r="40" spans="1:14">
      <c r="L40" s="7"/>
      <c r="M40" s="7"/>
      <c r="N40" s="7"/>
    </row>
    <row r="41" spans="1:14">
      <c r="L41" s="7"/>
      <c r="M41" s="7"/>
      <c r="N41" s="7"/>
    </row>
    <row r="42" spans="1:14">
      <c r="M42" s="7"/>
      <c r="N42" s="7"/>
    </row>
    <row r="43" spans="1:14">
      <c r="M43" s="7"/>
      <c r="N43" s="7"/>
    </row>
    <row r="44" spans="1:14">
      <c r="M44" s="7"/>
      <c r="N44" s="7"/>
    </row>
    <row r="45" spans="1:14">
      <c r="M45" s="7"/>
      <c r="N45" s="7"/>
    </row>
    <row r="46" spans="1:14">
      <c r="M46" s="7"/>
      <c r="N46" s="7"/>
    </row>
    <row r="47" spans="1:14">
      <c r="M47" s="7"/>
      <c r="N47" s="7"/>
    </row>
  </sheetData>
  <sheetProtection algorithmName="SHA-512" hashValue="RSuBKWyOjMW/N3BznL+QZYJyDEHBCcEbWFfOd0U/WFUY1CK05jyUYBqlPArScmVxv6AN6WFUJ4LTDdpXCtA55Q==" saltValue="shP5KkFEWSbszftS0NHk9Q==" spinCount="100000" sheet="1" objects="1" scenarios="1" selectLockedCells="1"/>
  <mergeCells count="54">
    <mergeCell ref="B5:C5"/>
    <mergeCell ref="D5:I5"/>
    <mergeCell ref="B4:C4"/>
    <mergeCell ref="D4:I4"/>
    <mergeCell ref="B9:C9"/>
    <mergeCell ref="D9:I9"/>
    <mergeCell ref="B6:C6"/>
    <mergeCell ref="D6:I6"/>
    <mergeCell ref="B7:C7"/>
    <mergeCell ref="D7:I7"/>
    <mergeCell ref="B8:C8"/>
    <mergeCell ref="D8:I8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</mergeCells>
  <conditionalFormatting sqref="J29">
    <cfRule type="cellIs" dxfId="0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4a-Úvodní list</vt:lpstr>
      <vt:lpstr>4b-Přehled zdrojů financování</vt:lpstr>
      <vt:lpstr>4c-Součtová tabulka</vt:lpstr>
      <vt:lpstr>4d-Přehled o úhradách plateb</vt:lpstr>
      <vt:lpstr>4e-Mzdové prostředky</vt:lpstr>
      <vt:lpstr>'4a-Úvodní list'!Oblast_tisku</vt:lpstr>
      <vt:lpstr>'4c-Součtová tabulka'!Oblast_tisku</vt:lpstr>
      <vt:lpstr>'4d-Přehled o úhradách plateb'!Oblast_tisku</vt:lpstr>
      <vt:lpstr>'4e-Mzdové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Dvořáková Petra</cp:lastModifiedBy>
  <cp:lastPrinted>2018-06-22T15:48:49Z</cp:lastPrinted>
  <dcterms:created xsi:type="dcterms:W3CDTF">2015-11-04T09:07:42Z</dcterms:created>
  <dcterms:modified xsi:type="dcterms:W3CDTF">2018-11-13T13:58:27Z</dcterms:modified>
</cp:coreProperties>
</file>