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Neinvestice - formuláře vyúčtování, vypořádání\"/>
    </mc:Choice>
  </mc:AlternateContent>
  <bookViews>
    <workbookView xWindow="0" yWindow="0" windowWidth="28485" windowHeight="11730" activeTab="2"/>
  </bookViews>
  <sheets>
    <sheet name="Příloha č. 1a) Úvodní strana " sheetId="3" r:id="rId1"/>
    <sheet name="Příloha č.1b)Zdroje financování" sheetId="4" r:id="rId2"/>
    <sheet name="Příloha č.1c) Rozpočet " sheetId="2" r:id="rId3"/>
  </sheets>
  <definedNames>
    <definedName name="_xlnm.Print_Area" localSheetId="0">'Příloha č. 1a) Úvodní strana '!$A$3:$B$35</definedName>
    <definedName name="_xlnm.Print_Area" localSheetId="1">'Příloha č.1b)Zdroje financování'!$A$1:$F$30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  <c r="E18" i="2" l="1"/>
  <c r="E56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7" i="2"/>
  <c r="E16" i="2"/>
  <c r="E14" i="2"/>
  <c r="E13" i="2"/>
  <c r="E12" i="2"/>
  <c r="E10" i="2"/>
  <c r="E9" i="2"/>
  <c r="E8" i="2"/>
  <c r="E7" i="2" l="1"/>
  <c r="E24" i="2"/>
  <c r="E34" i="2"/>
  <c r="E19" i="2"/>
  <c r="E15" i="2"/>
  <c r="E11" i="2"/>
  <c r="E6" i="2" l="1"/>
  <c r="E52" i="2" s="1"/>
</calcChain>
</file>

<file path=xl/sharedStrings.xml><?xml version="1.0" encoding="utf-8"?>
<sst xmlns="http://schemas.openxmlformats.org/spreadsheetml/2006/main" count="94" uniqueCount="92">
  <si>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</si>
  <si>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</si>
  <si>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</si>
  <si>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</si>
  <si>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</si>
  <si>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</si>
  <si>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1.Výdaje na zaměstnance (produkční, administrativní pracovníci, rozhodčí, odborní zaměstnanci apod.)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</si>
  <si>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</si>
  <si>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</si>
  <si>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</si>
  <si>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</si>
  <si>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</si>
  <si>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</si>
  <si>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</si>
  <si>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</si>
  <si>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</si>
  <si>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</si>
  <si>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</si>
  <si>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</si>
  <si>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</si>
  <si>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</si>
  <si>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</si>
  <si>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</si>
  <si>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>Účastnické poplatky</t>
  </si>
  <si>
    <t xml:space="preserve">Cestovné </t>
  </si>
  <si>
    <t>3. Materiál (podrobně vypsat, možnost doplnit další řádky)</t>
  </si>
  <si>
    <t>CELKOVÉ VÝDAJE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</si>
  <si>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</si>
  <si>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Příjmy                                                                                                                                                     </t>
  </si>
  <si>
    <t>Dotace z MŠMT</t>
  </si>
  <si>
    <t>CELKOVÉ PŘÍJMY</t>
  </si>
  <si>
    <t>SUMARIZACE DOTACE</t>
  </si>
  <si>
    <r>
      <t xml:space="preserve">            Přidělený příspěvek                          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</si>
  <si>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                     </t>
    </r>
    <r>
      <rPr>
        <i/>
        <sz val="14"/>
        <rFont val="Times New Roman"/>
        <family val="1"/>
        <charset val="238"/>
      </rPr>
      <t>z dotace MŠMT</t>
    </r>
  </si>
  <si>
    <r>
      <t xml:space="preserve">Vratka                                    </t>
    </r>
    <r>
      <rPr>
        <i/>
        <sz val="14"/>
        <rFont val="Times New Roman"/>
        <family val="1"/>
        <charset val="238"/>
      </rPr>
      <t>zaslaná zpět na MŠMT</t>
    </r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</si>
  <si>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</si>
  <si>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</si>
  <si>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</si>
  <si>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</si>
  <si>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</si>
  <si>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</si>
  <si>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</si>
  <si>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</si>
  <si>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</si>
  <si>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</si>
  <si>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</si>
  <si>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</si>
  <si>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</si>
  <si>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</si>
  <si>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Vyúčtování příspěvku za rok 2018</t>
  </si>
  <si>
    <t>Příjemce dotace</t>
  </si>
  <si>
    <t>Č.j. Rozhodnutí  o poskytnutí dotace</t>
  </si>
  <si>
    <r>
      <t>502018_2B_</t>
    </r>
    <r>
      <rPr>
        <sz val="9.5"/>
        <color rgb="FFFF0000"/>
        <rFont val="Calibri"/>
        <family val="2"/>
        <charset val="238"/>
      </rPr>
      <t>doplňte</t>
    </r>
  </si>
  <si>
    <t>Potvrzuji, že údaje uvedené ve „Vyúčtování příspěvku za rok 2018“ jsou správné a pravdivé. Žádné skutečnosti ve věci čerpání příspěvku a realizace projektu jsme nezamlčeli.</t>
  </si>
  <si>
    <t>Tabulka č. 3: Finanční vypořádání dotací a návratných finančních výpomocí poskytnutých příjemcům přímo ze státního rozpočtu nebo státních finančních aktiv- část A. (Příloha č.3 k vyhlášce č. 367/2015Sb.)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</si>
  <si>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</si>
  <si>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</si>
  <si>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</si>
  <si>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</si>
  <si>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</si>
  <si>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</si>
  <si>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</si>
  <si>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</si>
  <si>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</si>
  <si>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</si>
  <si>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</si>
  <si>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</si>
  <si>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</si>
  <si>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</si>
  <si>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</si>
  <si>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</si>
  <si>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</si>
  <si>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</si>
  <si>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</si>
  <si>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</si>
  <si>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</si>
  <si>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</si>
  <si>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</si>
  <si>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</si>
  <si>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</si>
  <si>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</si>
  <si>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</si>
  <si>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</si>
  <si>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</si>
  <si>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</si>
  <si>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t>Příjemce je současně povinen finančně vypořádat poskytnutý příspěvek nejpozději do 15. 2. 2019,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</si>
  <si>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</si>
  <si>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Příloha č. 1c)</t>
  </si>
  <si>
    <t xml:space="preserve">                                                                                                                       Příloha č. 1a)</t>
  </si>
  <si>
    <t xml:space="preserve">Vyúčtování příspěvku je příjemce povinen předložit MŠMT nejpozději do 15. 2. 2019, není-li na informaci uvedeno jinak. </t>
  </si>
  <si>
    <r>
      <t>VYÚČTOVÁNÍ  2018   502018_2B_</t>
    </r>
    <r>
      <rPr>
        <b/>
        <sz val="13"/>
        <color rgb="FFFF0000"/>
        <rFont val="Times New Roman"/>
        <family val="1"/>
        <charset val="238"/>
      </rPr>
      <t>doplňte</t>
    </r>
  </si>
  <si>
    <r>
      <t xml:space="preserve">Poskytovatel dotace                                                         </t>
    </r>
    <r>
      <rPr>
        <b/>
        <sz val="10"/>
        <color rgb="FFFF0000"/>
        <rFont val="Calibri"/>
        <family val="2"/>
        <charset val="238"/>
      </rPr>
      <t>u Programu MŮJ KLUB vyplňujete pouze řádek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</si>
</sst>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7030A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0">
    <xf numFmtId="0" fontId="0" fillId="0" borderId="0" xfId="0"/>
    <xf numFmtId="0" fontId="2" fillId="0" borderId="0" xfId="1"/>
    <xf numFmtId="0" fontId="3" fillId="0" borderId="0" xfId="1" applyFont="1" applyAlignment="1">
      <alignment horizontal="right" vertical="center"/>
    </xf>
    <xf numFmtId="49" fontId="9" fillId="3" borderId="17" xfId="1" applyNumberFormat="1" applyFont="1" applyFill="1" applyBorder="1" applyAlignment="1">
      <alignment horizontal="center" vertical="center"/>
    </xf>
    <xf numFmtId="49" fontId="9" fillId="3" borderId="18" xfId="1" applyNumberFormat="1" applyFont="1" applyFill="1" applyBorder="1" applyAlignment="1">
      <alignment horizontal="center" vertical="center" wrapText="1"/>
    </xf>
    <xf numFmtId="49" fontId="9" fillId="3" borderId="19" xfId="1" applyNumberFormat="1" applyFont="1" applyFill="1" applyBorder="1" applyAlignment="1">
      <alignment horizontal="center" vertical="center" wrapText="1"/>
    </xf>
    <xf numFmtId="49" fontId="9" fillId="3" borderId="20" xfId="1" applyNumberFormat="1" applyFont="1" applyFill="1" applyBorder="1" applyAlignment="1">
      <alignment horizontal="center" vertical="center" wrapText="1"/>
    </xf>
    <xf numFmtId="49" fontId="10" fillId="4" borderId="21" xfId="1" applyNumberFormat="1" applyFont="1" applyFill="1" applyBorder="1" applyAlignment="1">
      <alignment horizontal="left" vertical="center" wrapText="1" indent="1"/>
    </xf>
    <xf numFmtId="49" fontId="11" fillId="4" borderId="22" xfId="1" applyNumberFormat="1" applyFont="1" applyFill="1" applyBorder="1" applyAlignment="1">
      <alignment horizontal="center" vertical="center"/>
    </xf>
    <xf numFmtId="4" fontId="11" fillId="4" borderId="23" xfId="1" applyNumberFormat="1" applyFont="1" applyFill="1" applyBorder="1" applyAlignment="1">
      <alignment horizontal="center" vertical="center"/>
    </xf>
    <xf numFmtId="4" fontId="10" fillId="4" borderId="24" xfId="1" applyNumberFormat="1" applyFont="1" applyFill="1" applyBorder="1" applyAlignment="1">
      <alignment horizontal="center" vertical="center"/>
    </xf>
    <xf numFmtId="0" fontId="2" fillId="5" borderId="25" xfId="1" applyFill="1" applyBorder="1"/>
    <xf numFmtId="49" fontId="10" fillId="6" borderId="21" xfId="1" applyNumberFormat="1" applyFont="1" applyFill="1" applyBorder="1" applyAlignment="1">
      <alignment horizontal="left" vertical="center" indent="3"/>
    </xf>
    <xf numFmtId="49" fontId="10" fillId="6" borderId="21" xfId="1" applyNumberFormat="1" applyFont="1" applyFill="1" applyBorder="1" applyAlignment="1">
      <alignment horizontal="center" vertical="center"/>
    </xf>
    <xf numFmtId="4" fontId="10" fillId="6" borderId="26" xfId="1" applyNumberFormat="1" applyFont="1" applyFill="1" applyBorder="1" applyAlignment="1" applyProtection="1">
      <alignment horizontal="center" vertical="center"/>
      <protection locked="0"/>
    </xf>
    <xf numFmtId="4" fontId="10" fillId="7" borderId="27" xfId="1" applyNumberFormat="1" applyFont="1" applyFill="1" applyBorder="1" applyAlignment="1" applyProtection="1">
      <alignment horizontal="center" vertical="center"/>
      <protection locked="0"/>
    </xf>
    <xf numFmtId="0" fontId="2" fillId="8" borderId="28" xfId="1" applyFill="1" applyBorder="1"/>
    <xf numFmtId="49" fontId="11" fillId="0" borderId="21" xfId="1" applyNumberFormat="1" applyFont="1" applyFill="1" applyBorder="1" applyAlignment="1">
      <alignment horizontal="left" vertical="center" indent="3"/>
    </xf>
    <xf numFmtId="49" fontId="11" fillId="0" borderId="21" xfId="1" applyNumberFormat="1" applyFont="1" applyFill="1" applyBorder="1" applyAlignment="1">
      <alignment horizontal="center" vertical="center"/>
    </xf>
    <xf numFmtId="4" fontId="11" fillId="0" borderId="26" xfId="1" applyNumberFormat="1" applyFont="1" applyFill="1" applyBorder="1" applyAlignment="1" applyProtection="1">
      <alignment horizontal="center" vertical="center"/>
      <protection locked="0"/>
    </xf>
    <xf numFmtId="4" fontId="11" fillId="9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28" xfId="1" applyBorder="1"/>
    <xf numFmtId="49" fontId="10" fillId="6" borderId="21" xfId="1" applyNumberFormat="1" applyFont="1" applyFill="1" applyBorder="1" applyAlignment="1">
      <alignment horizontal="center" vertical="center" wrapText="1"/>
    </xf>
    <xf numFmtId="49" fontId="10" fillId="9" borderId="21" xfId="1" applyNumberFormat="1" applyFont="1" applyFill="1" applyBorder="1" applyAlignment="1">
      <alignment horizontal="left" vertical="center" indent="3"/>
    </xf>
    <xf numFmtId="49" fontId="10" fillId="9" borderId="21" xfId="1" applyNumberFormat="1" applyFont="1" applyFill="1" applyBorder="1" applyAlignment="1">
      <alignment horizontal="center" vertical="center"/>
    </xf>
    <xf numFmtId="4" fontId="10" fillId="9" borderId="26" xfId="1" applyNumberFormat="1" applyFont="1" applyFill="1" applyBorder="1" applyAlignment="1" applyProtection="1">
      <alignment horizontal="center" vertical="center"/>
      <protection locked="0"/>
    </xf>
    <xf numFmtId="49" fontId="10" fillId="8" borderId="21" xfId="1" applyNumberFormat="1" applyFont="1" applyFill="1" applyBorder="1" applyAlignment="1">
      <alignment horizontal="left" vertical="center" indent="3"/>
    </xf>
    <xf numFmtId="49" fontId="10" fillId="8" borderId="21" xfId="1" applyNumberFormat="1" applyFont="1" applyFill="1" applyBorder="1" applyAlignment="1">
      <alignment horizontal="center" vertical="center"/>
    </xf>
    <xf numFmtId="4" fontId="10" fillId="8" borderId="26" xfId="1" applyNumberFormat="1" applyFont="1" applyFill="1" applyBorder="1" applyAlignment="1" applyProtection="1">
      <alignment horizontal="center" vertical="center"/>
      <protection locked="0"/>
    </xf>
    <xf numFmtId="49" fontId="10" fillId="10" borderId="21" xfId="1" applyNumberFormat="1" applyFont="1" applyFill="1" applyBorder="1" applyAlignment="1">
      <alignment horizontal="left" vertical="center" wrapText="1"/>
    </xf>
    <xf numFmtId="49" fontId="10" fillId="10" borderId="21" xfId="1" applyNumberFormat="1" applyFont="1" applyFill="1" applyBorder="1" applyAlignment="1">
      <alignment horizontal="center" vertical="center"/>
    </xf>
    <xf numFmtId="4" fontId="10" fillId="10" borderId="26" xfId="1" applyNumberFormat="1" applyFont="1" applyFill="1" applyBorder="1" applyAlignment="1">
      <alignment horizontal="center" vertical="center"/>
    </xf>
    <xf numFmtId="4" fontId="10" fillId="10" borderId="27" xfId="1" applyNumberFormat="1" applyFont="1" applyFill="1" applyBorder="1" applyAlignment="1">
      <alignment horizontal="center" vertical="center"/>
    </xf>
    <xf numFmtId="0" fontId="2" fillId="11" borderId="28" xfId="1" applyFill="1" applyBorder="1"/>
    <xf numFmtId="49" fontId="11" fillId="0" borderId="21" xfId="1" applyNumberFormat="1" applyFont="1" applyFill="1" applyBorder="1" applyAlignment="1">
      <alignment horizontal="left" vertical="center" indent="1"/>
    </xf>
    <xf numFmtId="49" fontId="10" fillId="12" borderId="21" xfId="1" applyNumberFormat="1" applyFont="1" applyFill="1" applyBorder="1" applyAlignment="1">
      <alignment horizontal="left" vertical="center" wrapText="1"/>
    </xf>
    <xf numFmtId="49" fontId="10" fillId="12" borderId="21" xfId="1" applyNumberFormat="1" applyFont="1" applyFill="1" applyBorder="1" applyAlignment="1">
      <alignment horizontal="center" vertical="center"/>
    </xf>
    <xf numFmtId="4" fontId="10" fillId="12" borderId="26" xfId="1" applyNumberFormat="1" applyFont="1" applyFill="1" applyBorder="1" applyAlignment="1">
      <alignment horizontal="center" vertical="center"/>
    </xf>
    <xf numFmtId="4" fontId="10" fillId="12" borderId="27" xfId="1" applyNumberFormat="1" applyFont="1" applyFill="1" applyBorder="1" applyAlignment="1">
      <alignment horizontal="center" vertical="center"/>
    </xf>
    <xf numFmtId="0" fontId="2" fillId="13" borderId="28" xfId="1" applyFill="1" applyBorder="1"/>
    <xf numFmtId="4" fontId="11" fillId="0" borderId="26" xfId="1" applyNumberFormat="1" applyFont="1" applyFill="1" applyBorder="1" applyAlignment="1" applyProtection="1">
      <alignment horizontal="center" vertical="center"/>
    </xf>
    <xf numFmtId="4" fontId="11" fillId="9" borderId="27" xfId="1" applyNumberFormat="1" applyFont="1" applyFill="1" applyBorder="1" applyAlignment="1" applyProtection="1">
      <alignment horizontal="center" vertical="center"/>
    </xf>
    <xf numFmtId="49" fontId="11" fillId="0" borderId="21" xfId="1" applyNumberFormat="1" applyFont="1" applyFill="1" applyBorder="1" applyAlignment="1">
      <alignment horizontal="left" vertical="center" indent="2"/>
    </xf>
    <xf numFmtId="49" fontId="11" fillId="0" borderId="21" xfId="1" applyNumberFormat="1" applyFont="1" applyFill="1" applyBorder="1" applyAlignment="1">
      <alignment horizontal="left" vertical="center"/>
    </xf>
    <xf numFmtId="4" fontId="11" fillId="0" borderId="26" xfId="1" applyNumberFormat="1" applyFont="1" applyFill="1" applyBorder="1" applyAlignment="1">
      <alignment horizontal="center" vertical="center"/>
    </xf>
    <xf numFmtId="4" fontId="11" fillId="9" borderId="27" xfId="1" applyNumberFormat="1" applyFont="1" applyFill="1" applyBorder="1" applyAlignment="1">
      <alignment horizontal="center" vertical="center"/>
    </xf>
    <xf numFmtId="49" fontId="12" fillId="14" borderId="9" xfId="1" applyNumberFormat="1" applyFont="1" applyFill="1" applyBorder="1" applyAlignment="1">
      <alignment horizontal="left" vertical="center"/>
    </xf>
    <xf numFmtId="49" fontId="12" fillId="14" borderId="19" xfId="1" applyNumberFormat="1" applyFont="1" applyFill="1" applyBorder="1" applyAlignment="1">
      <alignment horizontal="center" vertical="center"/>
    </xf>
    <xf numFmtId="4" fontId="12" fillId="14" borderId="29" xfId="1" applyNumberFormat="1" applyFont="1" applyFill="1" applyBorder="1" applyAlignment="1" applyProtection="1">
      <alignment horizontal="center" vertical="center"/>
    </xf>
    <xf numFmtId="4" fontId="12" fillId="14" borderId="19" xfId="1" applyNumberFormat="1" applyFont="1" applyFill="1" applyBorder="1" applyAlignment="1" applyProtection="1">
      <alignment horizontal="center" vertical="center"/>
    </xf>
    <xf numFmtId="0" fontId="2" fillId="15" borderId="20" xfId="1" applyFill="1" applyBorder="1"/>
    <xf numFmtId="0" fontId="2" fillId="0" borderId="0" xfId="1" applyAlignment="1">
      <alignment wrapText="1"/>
    </xf>
    <xf numFmtId="4" fontId="11" fillId="0" borderId="27" xfId="1" applyNumberFormat="1" applyFont="1" applyFill="1" applyBorder="1" applyAlignment="1" applyProtection="1">
      <alignment horizontal="center" vertical="center"/>
      <protection locked="0"/>
    </xf>
    <xf numFmtId="0" fontId="2" fillId="0" borderId="28" xfId="1" applyFill="1" applyBorder="1"/>
    <xf numFmtId="0" fontId="2" fillId="0" borderId="0" xfId="1" applyFill="1" applyBorder="1"/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3" fillId="0" borderId="42" xfId="1" applyFont="1" applyBorder="1" applyAlignment="1">
      <alignment horizontal="center" wrapText="1"/>
    </xf>
    <xf numFmtId="0" fontId="2" fillId="0" borderId="39" xfId="1" applyBorder="1" applyAlignment="1"/>
    <xf numFmtId="49" fontId="12" fillId="0" borderId="0" xfId="1" applyNumberFormat="1" applyFont="1" applyFill="1" applyBorder="1" applyAlignment="1">
      <alignment horizontal="left" vertical="center"/>
    </xf>
    <xf numFmtId="49" fontId="12" fillId="0" borderId="0" xfId="1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9" fontId="11" fillId="0" borderId="45" xfId="1" applyNumberFormat="1" applyFont="1" applyFill="1" applyBorder="1" applyAlignment="1">
      <alignment horizontal="left" vertical="center" indent="1"/>
    </xf>
    <xf numFmtId="0" fontId="28" fillId="16" borderId="46" xfId="0" applyFont="1" applyFill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16" borderId="42" xfId="0" applyFont="1" applyFill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6" xfId="0" applyFont="1" applyBorder="1" applyAlignment="1">
      <alignment horizontal="left" vertical="center"/>
    </xf>
    <xf numFmtId="0" fontId="0" fillId="0" borderId="31" xfId="0" applyBorder="1"/>
    <xf numFmtId="0" fontId="29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justify" vertical="top" wrapText="1"/>
    </xf>
    <xf numFmtId="0" fontId="28" fillId="0" borderId="31" xfId="0" applyFont="1" applyBorder="1" applyAlignment="1">
      <alignment horizontal="justify" vertical="top" wrapText="1"/>
    </xf>
    <xf numFmtId="0" fontId="0" fillId="0" borderId="6" xfId="0" applyBorder="1"/>
    <xf numFmtId="0" fontId="28" fillId="0" borderId="31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36" fillId="17" borderId="0" xfId="0" applyFont="1" applyFill="1"/>
    <xf numFmtId="0" fontId="37" fillId="2" borderId="36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left" vertical="center"/>
    </xf>
    <xf numFmtId="0" fontId="37" fillId="17" borderId="51" xfId="0" applyFont="1" applyFill="1" applyBorder="1" applyAlignment="1" applyProtection="1">
      <alignment vertical="center" wrapText="1"/>
      <protection locked="0"/>
    </xf>
    <xf numFmtId="3" fontId="3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38" fillId="17" borderId="0" xfId="0" applyFont="1" applyFill="1" applyAlignment="1">
      <alignment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left" vertical="center"/>
    </xf>
    <xf numFmtId="0" fontId="37" fillId="17" borderId="34" xfId="0" applyFont="1" applyFill="1" applyBorder="1" applyAlignment="1" applyProtection="1">
      <alignment vertical="center" wrapText="1"/>
      <protection locked="0"/>
    </xf>
    <xf numFmtId="0" fontId="36" fillId="17" borderId="7" xfId="0" applyFont="1" applyFill="1" applyBorder="1"/>
    <xf numFmtId="0" fontId="37" fillId="2" borderId="9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0" fontId="37" fillId="2" borderId="53" xfId="0" applyFont="1" applyFill="1" applyBorder="1" applyAlignment="1">
      <alignment vertical="center" wrapText="1"/>
    </xf>
    <xf numFmtId="3" fontId="37" fillId="2" borderId="4" xfId="0" applyNumberFormat="1" applyFont="1" applyFill="1" applyBorder="1" applyAlignment="1">
      <alignment horizontal="right" vertical="center" wrapText="1"/>
    </xf>
    <xf numFmtId="9" fontId="37" fillId="2" borderId="5" xfId="0" applyNumberFormat="1" applyFont="1" applyFill="1" applyBorder="1" applyAlignment="1">
      <alignment horizontal="center" vertical="center" wrapText="1"/>
    </xf>
    <xf numFmtId="0" fontId="37" fillId="2" borderId="54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center" vertical="center"/>
    </xf>
    <xf numFmtId="3" fontId="3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37" fillId="2" borderId="3" xfId="0" applyFont="1" applyFill="1" applyBorder="1" applyAlignment="1">
      <alignment vertical="center" wrapText="1"/>
    </xf>
    <xf numFmtId="0" fontId="38" fillId="17" borderId="0" xfId="0" applyFont="1" applyFill="1"/>
    <xf numFmtId="0" fontId="37" fillId="17" borderId="0" xfId="0" applyFont="1" applyFill="1" applyAlignment="1">
      <alignment horizontal="center" vertical="center"/>
    </xf>
    <xf numFmtId="0" fontId="37" fillId="2" borderId="30" xfId="0" applyFont="1" applyFill="1" applyBorder="1" applyAlignment="1">
      <alignment horizontal="center" vertical="center" wrapText="1"/>
    </xf>
    <xf numFmtId="9" fontId="36" fillId="2" borderId="59" xfId="0" applyNumberFormat="1" applyFont="1" applyFill="1" applyBorder="1" applyAlignment="1">
      <alignment horizontal="center" vertical="center" wrapText="1"/>
    </xf>
    <xf numFmtId="9" fontId="37" fillId="2" borderId="11" xfId="0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3" fontId="36" fillId="17" borderId="47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5" xfId="0" applyNumberFormat="1" applyFont="1" applyFill="1" applyBorder="1" applyAlignment="1">
      <alignment horizontal="right" vertical="center" wrapText="1"/>
    </xf>
    <xf numFmtId="3" fontId="3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36" fillId="2" borderId="31" xfId="0" applyNumberFormat="1" applyFont="1" applyFill="1" applyBorder="1" applyAlignment="1">
      <alignment horizontal="center" vertical="center" wrapText="1"/>
    </xf>
    <xf numFmtId="0" fontId="36" fillId="17" borderId="44" xfId="0" applyFont="1" applyFill="1" applyBorder="1"/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7" fillId="0" borderId="3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6" xfId="0" applyFont="1" applyBorder="1" applyAlignment="1">
      <alignment horizontal="justify" vertical="top" wrapText="1"/>
    </xf>
    <xf numFmtId="0" fontId="28" fillId="0" borderId="31" xfId="0" applyFont="1" applyBorder="1" applyAlignment="1">
      <alignment horizontal="justify" vertical="top" wrapText="1"/>
    </xf>
    <xf numFmtId="0" fontId="28" fillId="0" borderId="6" xfId="0" applyFont="1" applyBorder="1" applyAlignment="1">
      <alignment horizontal="justify" vertical="top"/>
    </xf>
    <xf numFmtId="0" fontId="28" fillId="0" borderId="31" xfId="0" applyFont="1" applyBorder="1" applyAlignment="1">
      <alignment horizontal="justify" vertical="top"/>
    </xf>
    <xf numFmtId="0" fontId="28" fillId="0" borderId="6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6" xfId="0" applyFont="1" applyBorder="1" applyAlignment="1">
      <alignment horizontal="justify" vertical="center" wrapText="1"/>
    </xf>
    <xf numFmtId="0" fontId="28" fillId="0" borderId="31" xfId="0" applyFont="1" applyBorder="1" applyAlignment="1">
      <alignment horizontal="justify" vertical="center" wrapText="1"/>
    </xf>
    <xf numFmtId="0" fontId="39" fillId="17" borderId="14" xfId="0" applyFont="1" applyFill="1" applyBorder="1" applyAlignment="1">
      <alignment horizontal="left" wrapText="1"/>
    </xf>
    <xf numFmtId="0" fontId="37" fillId="2" borderId="33" xfId="0" applyFont="1" applyFill="1" applyBorder="1" applyAlignment="1">
      <alignment horizontal="left" vertical="center" wrapText="1"/>
    </xf>
    <xf numFmtId="0" fontId="37" fillId="2" borderId="34" xfId="0" applyFont="1" applyFill="1" applyBorder="1" applyAlignment="1">
      <alignment horizontal="left" vertical="center" wrapText="1"/>
    </xf>
    <xf numFmtId="3" fontId="3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3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36" fillId="2" borderId="61" xfId="0" applyNumberFormat="1" applyFont="1" applyFill="1" applyBorder="1" applyAlignment="1">
      <alignment horizontal="center" vertical="center" wrapText="1"/>
    </xf>
    <xf numFmtId="9" fontId="36" fillId="2" borderId="62" xfId="0" applyNumberFormat="1" applyFont="1" applyFill="1" applyBorder="1" applyAlignment="1">
      <alignment horizontal="center" vertical="center" wrapText="1"/>
    </xf>
    <xf numFmtId="0" fontId="38" fillId="17" borderId="7" xfId="0" applyFont="1" applyFill="1" applyBorder="1" applyAlignment="1" applyProtection="1">
      <alignment horizontal="left" vertical="center" wrapText="1"/>
      <protection locked="0"/>
    </xf>
    <xf numFmtId="0" fontId="38" fillId="17" borderId="44" xfId="0" applyFont="1" applyFill="1" applyBorder="1" applyAlignment="1" applyProtection="1">
      <alignment horizontal="left" vertical="center" wrapText="1"/>
      <protection locked="0"/>
    </xf>
    <xf numFmtId="0" fontId="38" fillId="17" borderId="48" xfId="0" applyFont="1" applyFill="1" applyBorder="1" applyAlignment="1" applyProtection="1">
      <alignment horizontal="left" vertical="center" wrapText="1"/>
      <protection locked="0"/>
    </xf>
    <xf numFmtId="9" fontId="36" fillId="2" borderId="15" xfId="0" applyNumberFormat="1" applyFont="1" applyFill="1" applyBorder="1" applyAlignment="1">
      <alignment horizontal="center" vertical="center" wrapText="1"/>
    </xf>
    <xf numFmtId="9" fontId="36" fillId="2" borderId="30" xfId="0" applyNumberFormat="1" applyFont="1" applyFill="1" applyBorder="1" applyAlignment="1">
      <alignment horizontal="center" vertical="center" wrapText="1"/>
    </xf>
    <xf numFmtId="0" fontId="38" fillId="17" borderId="0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left" vertical="center" wrapText="1"/>
    </xf>
    <xf numFmtId="0" fontId="37" fillId="2" borderId="55" xfId="0" applyFont="1" applyFill="1" applyBorder="1" applyAlignment="1">
      <alignment horizontal="left" vertical="center" wrapText="1"/>
    </xf>
    <xf numFmtId="0" fontId="37" fillId="2" borderId="57" xfId="0" applyFont="1" applyFill="1" applyBorder="1" applyAlignment="1">
      <alignment horizontal="left" vertical="center" wrapText="1"/>
    </xf>
    <xf numFmtId="0" fontId="37" fillId="2" borderId="58" xfId="0" applyFont="1" applyFill="1" applyBorder="1" applyAlignment="1">
      <alignment horizontal="left" vertical="center" wrapText="1"/>
    </xf>
    <xf numFmtId="3" fontId="3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65" xfId="0" applyNumberFormat="1" applyFont="1" applyFill="1" applyBorder="1" applyAlignment="1" applyProtection="1">
      <alignment horizontal="center" vertical="center" wrapText="1"/>
      <protection locked="0"/>
    </xf>
    <xf numFmtId="3" fontId="36" fillId="17" borderId="49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33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37" fillId="2" borderId="60" xfId="0" applyFont="1" applyFill="1" applyBorder="1" applyAlignment="1">
      <alignment horizontal="left" vertical="center" wrapText="1"/>
    </xf>
    <xf numFmtId="0" fontId="37" fillId="2" borderId="63" xfId="0" applyFont="1" applyFill="1" applyBorder="1" applyAlignment="1">
      <alignment horizontal="left" vertical="center" wrapText="1"/>
    </xf>
    <xf numFmtId="0" fontId="35" fillId="17" borderId="44" xfId="0" applyFont="1" applyFill="1" applyBorder="1" applyAlignment="1">
      <alignment horizontal="left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2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21" fillId="0" borderId="0" xfId="1" applyFont="1" applyAlignment="1">
      <alignment horizontal="left" vertical="center"/>
    </xf>
    <xf numFmtId="0" fontId="33" fillId="0" borderId="0" xfId="0" applyFont="1" applyAlignment="1">
      <alignment vertical="center"/>
    </xf>
    <xf numFmtId="49" fontId="4" fillId="3" borderId="9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49" fontId="5" fillId="3" borderId="12" xfId="1" applyNumberFormat="1" applyFont="1" applyFill="1" applyBorder="1" applyAlignment="1">
      <alignment horizontal="center" vertical="center" wrapText="1"/>
    </xf>
    <xf numFmtId="49" fontId="5" fillId="3" borderId="16" xfId="1" applyNumberFormat="1" applyFont="1" applyFill="1" applyBorder="1" applyAlignment="1">
      <alignment horizontal="center" vertical="center" wrapText="1"/>
    </xf>
    <xf numFmtId="49" fontId="8" fillId="3" borderId="13" xfId="1" applyNumberFormat="1" applyFont="1" applyFill="1" applyBorder="1" applyAlignment="1">
      <alignment horizontal="center" vertical="center"/>
    </xf>
    <xf numFmtId="49" fontId="8" fillId="3" borderId="14" xfId="1" applyNumberFormat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>
      <alignment horizontal="center" vertical="center"/>
    </xf>
    <xf numFmtId="49" fontId="4" fillId="3" borderId="9" xfId="1" applyNumberFormat="1" applyFont="1" applyFill="1" applyBorder="1" applyAlignment="1">
      <alignment horizontal="center" vertical="center" wrapText="1"/>
    </xf>
    <xf numFmtId="49" fontId="4" fillId="3" borderId="10" xfId="1" applyNumberFormat="1" applyFont="1" applyFill="1" applyBorder="1" applyAlignment="1">
      <alignment horizontal="center" vertical="center" wrapText="1"/>
    </xf>
    <xf numFmtId="49" fontId="4" fillId="3" borderId="1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6" fillId="15" borderId="36" xfId="1" applyFont="1" applyFill="1" applyBorder="1" applyAlignment="1">
      <alignment horizontal="center"/>
    </xf>
    <xf numFmtId="0" fontId="26" fillId="15" borderId="37" xfId="0" applyFont="1" applyFill="1" applyBorder="1" applyAlignment="1">
      <alignment horizontal="center"/>
    </xf>
    <xf numFmtId="0" fontId="26" fillId="15" borderId="38" xfId="0" applyFont="1" applyFill="1" applyBorder="1" applyAlignment="1">
      <alignment horizontal="center"/>
    </xf>
    <xf numFmtId="0" fontId="42" fillId="0" borderId="0" xfId="1" applyFont="1" applyBorder="1" applyAlignment="1"/>
    <xf numFmtId="0" fontId="0" fillId="0" borderId="0" xfId="0" applyBorder="1" applyAlignment="1"/>
    <xf numFmtId="0" fontId="23" fillId="0" borderId="32" xfId="1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9" zoomScale="120" zoomScaleNormal="120" workbookViewId="0">
      <selection activeCell="D4" sqref="D4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88</v>
      </c>
    </row>
    <row r="2" spans="1:2" ht="15.75" thickBot="1" x14ac:dyDescent="0.3"/>
    <row r="3" spans="1:2" ht="21" x14ac:dyDescent="0.25">
      <c r="A3" s="124" t="s">
        <v>49</v>
      </c>
      <c r="B3" s="125"/>
    </row>
    <row r="4" spans="1:2" ht="26.45" customHeight="1" x14ac:dyDescent="0.25">
      <c r="A4" s="69" t="s">
        <v>50</v>
      </c>
      <c r="B4" s="70"/>
    </row>
    <row r="5" spans="1:2" ht="26.45" customHeight="1" x14ac:dyDescent="0.25">
      <c r="A5" s="71" t="s">
        <v>35</v>
      </c>
      <c r="B5" s="72"/>
    </row>
    <row r="6" spans="1:2" ht="26.45" customHeight="1" x14ac:dyDescent="0.25">
      <c r="A6" s="71" t="s">
        <v>36</v>
      </c>
      <c r="B6" s="72"/>
    </row>
    <row r="7" spans="1:2" ht="26.45" customHeight="1" x14ac:dyDescent="0.25">
      <c r="A7" s="71" t="s">
        <v>37</v>
      </c>
      <c r="B7" s="72"/>
    </row>
    <row r="8" spans="1:2" ht="26.45" customHeight="1" x14ac:dyDescent="0.25">
      <c r="A8" s="71" t="s">
        <v>38</v>
      </c>
      <c r="B8" s="72"/>
    </row>
    <row r="9" spans="1:2" ht="26.45" customHeight="1" x14ac:dyDescent="0.25">
      <c r="A9" s="71" t="s">
        <v>39</v>
      </c>
      <c r="B9" s="72"/>
    </row>
    <row r="10" spans="1:2" ht="26.45" customHeight="1" x14ac:dyDescent="0.25">
      <c r="A10" s="71" t="s">
        <v>51</v>
      </c>
      <c r="B10" s="72" t="s">
        <v>52</v>
      </c>
    </row>
    <row r="11" spans="1:2" x14ac:dyDescent="0.25">
      <c r="A11" s="73"/>
      <c r="B11" s="74"/>
    </row>
    <row r="12" spans="1:2" x14ac:dyDescent="0.25">
      <c r="A12" s="73" t="s">
        <v>40</v>
      </c>
      <c r="B12" s="74"/>
    </row>
    <row r="13" spans="1:2" x14ac:dyDescent="0.25">
      <c r="A13" s="75"/>
      <c r="B13" s="74"/>
    </row>
    <row r="14" spans="1:2" ht="32.25" customHeight="1" x14ac:dyDescent="0.25">
      <c r="A14" s="126" t="s">
        <v>53</v>
      </c>
      <c r="B14" s="127"/>
    </row>
    <row r="15" spans="1:2" ht="32.25" customHeight="1" x14ac:dyDescent="0.25">
      <c r="A15" s="76"/>
      <c r="B15" s="77"/>
    </row>
    <row r="16" spans="1:2" x14ac:dyDescent="0.25">
      <c r="A16" s="73"/>
      <c r="B16" s="74"/>
    </row>
    <row r="17" spans="1:2" x14ac:dyDescent="0.25">
      <c r="A17" s="73" t="s">
        <v>41</v>
      </c>
      <c r="B17" s="74"/>
    </row>
    <row r="18" spans="1:2" x14ac:dyDescent="0.25">
      <c r="A18" s="73"/>
      <c r="B18" s="74"/>
    </row>
    <row r="19" spans="1:2" x14ac:dyDescent="0.25">
      <c r="A19" s="73"/>
      <c r="B19" s="74"/>
    </row>
    <row r="20" spans="1:2" x14ac:dyDescent="0.25">
      <c r="A20" s="78"/>
      <c r="B20" s="79" t="s">
        <v>42</v>
      </c>
    </row>
    <row r="21" spans="1:2" x14ac:dyDescent="0.25">
      <c r="A21" s="78"/>
      <c r="B21" s="79" t="s">
        <v>43</v>
      </c>
    </row>
    <row r="22" spans="1:2" x14ac:dyDescent="0.25">
      <c r="A22" s="78"/>
      <c r="B22" s="79" t="s">
        <v>44</v>
      </c>
    </row>
    <row r="23" spans="1:2" x14ac:dyDescent="0.25">
      <c r="A23" s="80"/>
      <c r="B23" s="74"/>
    </row>
    <row r="24" spans="1:2" x14ac:dyDescent="0.25">
      <c r="A24" s="80"/>
      <c r="B24" s="74"/>
    </row>
    <row r="25" spans="1:2" ht="30" customHeight="1" x14ac:dyDescent="0.25">
      <c r="A25" s="128" t="s">
        <v>89</v>
      </c>
      <c r="B25" s="129"/>
    </row>
    <row r="26" spans="1:2" ht="54.75" customHeight="1" x14ac:dyDescent="0.25">
      <c r="A26" s="130" t="s">
        <v>85</v>
      </c>
      <c r="B26" s="131"/>
    </row>
    <row r="27" spans="1:2" ht="15" customHeight="1" x14ac:dyDescent="0.25">
      <c r="A27" s="132"/>
      <c r="B27" s="133"/>
    </row>
    <row r="28" spans="1:2" x14ac:dyDescent="0.25">
      <c r="A28" s="118"/>
      <c r="B28" s="119"/>
    </row>
    <row r="29" spans="1:2" x14ac:dyDescent="0.25">
      <c r="A29" s="73"/>
      <c r="B29" s="79"/>
    </row>
    <row r="30" spans="1:2" x14ac:dyDescent="0.25">
      <c r="A30" s="81" t="s">
        <v>45</v>
      </c>
      <c r="B30" s="74"/>
    </row>
    <row r="31" spans="1:2" x14ac:dyDescent="0.25">
      <c r="A31" s="118" t="s">
        <v>46</v>
      </c>
      <c r="B31" s="119"/>
    </row>
    <row r="32" spans="1:2" x14ac:dyDescent="0.25">
      <c r="A32" s="118" t="s">
        <v>47</v>
      </c>
      <c r="B32" s="119"/>
    </row>
    <row r="33" spans="1:2" x14ac:dyDescent="0.25">
      <c r="A33" s="73" t="s">
        <v>48</v>
      </c>
      <c r="B33" s="79"/>
    </row>
    <row r="34" spans="1:2" ht="26.25" customHeight="1" x14ac:dyDescent="0.25">
      <c r="A34" s="120" t="s">
        <v>54</v>
      </c>
      <c r="B34" s="121"/>
    </row>
    <row r="35" spans="1:2" ht="15.75" thickBot="1" x14ac:dyDescent="0.3">
      <c r="A35" s="122"/>
      <c r="B35" s="123"/>
    </row>
    <row r="36" spans="1:2" x14ac:dyDescent="0.25">
      <c r="A36" s="82"/>
      <c r="B36" s="82"/>
    </row>
    <row r="37" spans="1:2" x14ac:dyDescent="0.25">
      <c r="A37" s="116"/>
      <c r="B37" s="116"/>
    </row>
    <row r="38" spans="1:2" x14ac:dyDescent="0.25">
      <c r="A38" s="116"/>
      <c r="B38" s="116"/>
    </row>
    <row r="39" spans="1:2" x14ac:dyDescent="0.25">
      <c r="A39" s="117"/>
      <c r="B39" s="117"/>
    </row>
    <row r="40" spans="1:2" x14ac:dyDescent="0.25">
      <c r="A40" s="117"/>
      <c r="B40" s="117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15" workbookViewId="0">
      <selection activeCell="H4" sqref="H4"/>
    </sheetView>
  </sheetViews>
  <sheetFormatPr defaultRowHeight="12.75" x14ac:dyDescent="0.2"/>
  <cols>
    <col min="1" max="1" width="3.7109375" style="104" customWidth="1"/>
    <col min="2" max="2" width="10.7109375" style="104" customWidth="1"/>
    <col min="3" max="3" width="23.85546875" style="83" customWidth="1"/>
    <col min="4" max="6" width="18.7109375" style="83" customWidth="1"/>
    <col min="7" max="16384" width="9.140625" style="83"/>
  </cols>
  <sheetData>
    <row r="1" spans="1:7" ht="17.25" customHeight="1" thickBot="1" x14ac:dyDescent="0.3">
      <c r="A1" s="161" t="s">
        <v>86</v>
      </c>
      <c r="B1" s="161"/>
      <c r="C1" s="161"/>
      <c r="D1" s="161"/>
      <c r="E1" s="161"/>
      <c r="F1" s="161"/>
    </row>
    <row r="2" spans="1:7" ht="63.75" customHeight="1" thickBot="1" x14ac:dyDescent="0.25">
      <c r="A2" s="162" t="s">
        <v>91</v>
      </c>
      <c r="B2" s="163"/>
      <c r="C2" s="164"/>
      <c r="D2" s="108" t="s">
        <v>55</v>
      </c>
      <c r="E2" s="109" t="s">
        <v>56</v>
      </c>
      <c r="F2" s="105" t="s">
        <v>57</v>
      </c>
    </row>
    <row r="3" spans="1:7" ht="27" customHeight="1" x14ac:dyDescent="0.2">
      <c r="A3" s="84">
        <v>1</v>
      </c>
      <c r="B3" s="85" t="s">
        <v>58</v>
      </c>
      <c r="C3" s="86" t="s">
        <v>79</v>
      </c>
      <c r="D3" s="87"/>
      <c r="E3" s="110"/>
      <c r="F3" s="106" t="str">
        <f t="shared" ref="F3:F11" si="0">IF(D$28&gt;0,ROUND((E3/$D$28),2)," ")</f>
        <v xml:space="preserve"> </v>
      </c>
      <c r="G3" s="88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89">
        <v>2</v>
      </c>
      <c r="B4" s="90" t="s">
        <v>58</v>
      </c>
      <c r="C4" s="91" t="s">
        <v>80</v>
      </c>
      <c r="D4" s="100"/>
      <c r="E4" s="111"/>
      <c r="F4" s="106" t="str">
        <f t="shared" si="0"/>
        <v xml:space="preserve"> </v>
      </c>
      <c r="G4" s="88"/>
    </row>
    <row r="5" spans="1:7" ht="27" customHeight="1" x14ac:dyDescent="0.2">
      <c r="A5" s="89">
        <v>3</v>
      </c>
      <c r="B5" s="135" t="s">
        <v>59</v>
      </c>
      <c r="C5" s="136"/>
      <c r="D5" s="100"/>
      <c r="E5" s="111"/>
      <c r="F5" s="106" t="str">
        <f t="shared" si="0"/>
        <v xml:space="preserve"> </v>
      </c>
      <c r="G5" s="88" t="str">
        <f t="shared" si="1"/>
        <v xml:space="preserve"> </v>
      </c>
    </row>
    <row r="6" spans="1:7" ht="27" customHeight="1" x14ac:dyDescent="0.2">
      <c r="A6" s="89">
        <v>4</v>
      </c>
      <c r="B6" s="135" t="s">
        <v>60</v>
      </c>
      <c r="C6" s="136"/>
      <c r="D6" s="100"/>
      <c r="E6" s="111"/>
      <c r="F6" s="106" t="str">
        <f t="shared" si="0"/>
        <v xml:space="preserve"> </v>
      </c>
      <c r="G6" s="88" t="str">
        <f t="shared" si="1"/>
        <v xml:space="preserve"> </v>
      </c>
    </row>
    <row r="7" spans="1:7" ht="27" customHeight="1" x14ac:dyDescent="0.2">
      <c r="A7" s="89">
        <v>5</v>
      </c>
      <c r="B7" s="135" t="s">
        <v>61</v>
      </c>
      <c r="C7" s="136"/>
      <c r="D7" s="100"/>
      <c r="E7" s="111"/>
      <c r="F7" s="106" t="str">
        <f t="shared" si="0"/>
        <v xml:space="preserve"> </v>
      </c>
      <c r="G7" s="88" t="str">
        <f t="shared" si="1"/>
        <v xml:space="preserve"> </v>
      </c>
    </row>
    <row r="8" spans="1:7" ht="27" customHeight="1" x14ac:dyDescent="0.2">
      <c r="A8" s="89">
        <v>6</v>
      </c>
      <c r="B8" s="135" t="s">
        <v>62</v>
      </c>
      <c r="C8" s="136"/>
      <c r="D8" s="100"/>
      <c r="E8" s="111"/>
      <c r="F8" s="106" t="str">
        <f t="shared" si="0"/>
        <v xml:space="preserve"> </v>
      </c>
      <c r="G8" s="88" t="str">
        <f t="shared" si="1"/>
        <v xml:space="preserve"> </v>
      </c>
    </row>
    <row r="9" spans="1:7" ht="27" customHeight="1" x14ac:dyDescent="0.2">
      <c r="A9" s="89">
        <v>7</v>
      </c>
      <c r="B9" s="157" t="s">
        <v>63</v>
      </c>
      <c r="C9" s="158"/>
      <c r="D9" s="100"/>
      <c r="E9" s="111"/>
      <c r="F9" s="106" t="str">
        <f t="shared" si="0"/>
        <v xml:space="preserve"> </v>
      </c>
      <c r="G9" s="88" t="str">
        <f t="shared" si="1"/>
        <v xml:space="preserve"> </v>
      </c>
    </row>
    <row r="10" spans="1:7" ht="27" customHeight="1" x14ac:dyDescent="0.2">
      <c r="A10" s="89">
        <v>8</v>
      </c>
      <c r="B10" s="135" t="s">
        <v>64</v>
      </c>
      <c r="C10" s="136"/>
      <c r="D10" s="100"/>
      <c r="E10" s="111"/>
      <c r="F10" s="106" t="str">
        <f t="shared" si="0"/>
        <v xml:space="preserve"> </v>
      </c>
      <c r="G10" s="88" t="str">
        <f t="shared" si="1"/>
        <v xml:space="preserve"> </v>
      </c>
    </row>
    <row r="11" spans="1:7" ht="27" customHeight="1" thickBot="1" x14ac:dyDescent="0.25">
      <c r="A11" s="99">
        <v>9</v>
      </c>
      <c r="B11" s="159" t="s">
        <v>65</v>
      </c>
      <c r="C11" s="160"/>
      <c r="D11" s="101"/>
      <c r="E11" s="113"/>
      <c r="F11" s="114" t="str">
        <f t="shared" si="0"/>
        <v xml:space="preserve"> </v>
      </c>
      <c r="G11" s="88" t="str">
        <f t="shared" si="1"/>
        <v xml:space="preserve"> </v>
      </c>
    </row>
    <row r="12" spans="1:7" ht="27" customHeight="1" x14ac:dyDescent="0.2">
      <c r="A12" s="84">
        <v>10</v>
      </c>
      <c r="B12" s="149" t="s">
        <v>81</v>
      </c>
      <c r="C12" s="150"/>
      <c r="D12" s="153"/>
      <c r="E12" s="155"/>
      <c r="F12" s="146" t="str">
        <f>IF(D$28&gt;0,ROUND((E12/$D$28),2)," ")</f>
        <v xml:space="preserve"> </v>
      </c>
      <c r="G12" s="148" t="str">
        <f t="shared" si="1"/>
        <v xml:space="preserve"> </v>
      </c>
    </row>
    <row r="13" spans="1:7" ht="27" customHeight="1" thickBot="1" x14ac:dyDescent="0.25">
      <c r="A13" s="92"/>
      <c r="B13" s="115"/>
      <c r="C13" s="115"/>
      <c r="D13" s="154"/>
      <c r="E13" s="156"/>
      <c r="F13" s="147"/>
      <c r="G13" s="148"/>
    </row>
    <row r="14" spans="1:7" ht="27" customHeight="1" thickBot="1" x14ac:dyDescent="0.25">
      <c r="A14" s="93" t="s">
        <v>66</v>
      </c>
      <c r="B14" s="94"/>
      <c r="C14" s="95"/>
      <c r="D14" s="96">
        <f>SUM(D3:D11)</f>
        <v>0</v>
      </c>
      <c r="E14" s="112">
        <f>SUM(E3:E11)</f>
        <v>0</v>
      </c>
      <c r="F14" s="107">
        <f>SUM(F3:F11)</f>
        <v>0</v>
      </c>
      <c r="G14" s="88"/>
    </row>
    <row r="15" spans="1:7" ht="27" customHeight="1" x14ac:dyDescent="0.2">
      <c r="A15" s="98">
        <v>11</v>
      </c>
      <c r="B15" s="149" t="s">
        <v>67</v>
      </c>
      <c r="C15" s="150"/>
      <c r="D15" s="87"/>
      <c r="E15" s="110"/>
      <c r="F15" s="106" t="str">
        <f>IF(D$28&gt;0,ROUND((E15/$D$28),2)," ")</f>
        <v xml:space="preserve"> </v>
      </c>
      <c r="G15" s="88"/>
    </row>
    <row r="16" spans="1:7" ht="27" customHeight="1" thickBot="1" x14ac:dyDescent="0.25">
      <c r="A16" s="99">
        <v>12</v>
      </c>
      <c r="B16" s="151" t="s">
        <v>68</v>
      </c>
      <c r="C16" s="152"/>
      <c r="D16" s="101"/>
      <c r="E16" s="113"/>
      <c r="F16" s="106" t="str">
        <f>IF(D$28&gt;0,ROUND((E16/$D$28),2)," ")</f>
        <v xml:space="preserve"> </v>
      </c>
      <c r="G16" s="88" t="str">
        <f>IF(D16&gt;0,"Vyplňte sloupec Čerpané finanční prostředky v Kč"," ")</f>
        <v xml:space="preserve"> </v>
      </c>
    </row>
    <row r="17" spans="1:7" ht="27" customHeight="1" thickBot="1" x14ac:dyDescent="0.25">
      <c r="A17" s="93" t="s">
        <v>69</v>
      </c>
      <c r="B17" s="94"/>
      <c r="C17" s="95"/>
      <c r="D17" s="96">
        <f>SUM(D15:D16)</f>
        <v>0</v>
      </c>
      <c r="E17" s="112">
        <f>SUM(E15:E16)</f>
        <v>0</v>
      </c>
      <c r="F17" s="107">
        <f>SUM(F15:F16)</f>
        <v>0</v>
      </c>
      <c r="G17" s="88"/>
    </row>
    <row r="18" spans="1:7" ht="27" customHeight="1" x14ac:dyDescent="0.2">
      <c r="A18" s="98">
        <v>13</v>
      </c>
      <c r="B18" s="149" t="s">
        <v>70</v>
      </c>
      <c r="C18" s="150"/>
      <c r="D18" s="87"/>
      <c r="E18" s="110"/>
      <c r="F18" s="106" t="str">
        <f t="shared" ref="F18:F26" si="2">IF(D$28&gt;0,ROUND((E18/$D$28),2)," ")</f>
        <v xml:space="preserve"> </v>
      </c>
      <c r="G18" s="88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89">
        <v>14</v>
      </c>
      <c r="B19" s="135" t="s">
        <v>71</v>
      </c>
      <c r="C19" s="136"/>
      <c r="D19" s="100"/>
      <c r="E19" s="111"/>
      <c r="F19" s="106" t="str">
        <f t="shared" si="2"/>
        <v xml:space="preserve"> </v>
      </c>
      <c r="G19" s="88" t="str">
        <f t="shared" si="3"/>
        <v xml:space="preserve"> </v>
      </c>
    </row>
    <row r="20" spans="1:7" ht="27" customHeight="1" x14ac:dyDescent="0.2">
      <c r="A20" s="89">
        <v>15</v>
      </c>
      <c r="B20" s="135" t="s">
        <v>72</v>
      </c>
      <c r="C20" s="136"/>
      <c r="D20" s="100"/>
      <c r="E20" s="111"/>
      <c r="F20" s="106" t="str">
        <f t="shared" si="2"/>
        <v xml:space="preserve"> </v>
      </c>
      <c r="G20" s="88" t="str">
        <f t="shared" si="3"/>
        <v xml:space="preserve"> </v>
      </c>
    </row>
    <row r="21" spans="1:7" ht="27" customHeight="1" x14ac:dyDescent="0.2">
      <c r="A21" s="98">
        <v>16</v>
      </c>
      <c r="B21" s="135" t="s">
        <v>73</v>
      </c>
      <c r="C21" s="136"/>
      <c r="D21" s="100"/>
      <c r="E21" s="111"/>
      <c r="F21" s="106" t="str">
        <f t="shared" si="2"/>
        <v xml:space="preserve"> </v>
      </c>
      <c r="G21" s="88" t="str">
        <f t="shared" si="3"/>
        <v xml:space="preserve"> </v>
      </c>
    </row>
    <row r="22" spans="1:7" ht="27" customHeight="1" x14ac:dyDescent="0.2">
      <c r="A22" s="89">
        <v>17</v>
      </c>
      <c r="B22" s="135" t="s">
        <v>74</v>
      </c>
      <c r="C22" s="136"/>
      <c r="D22" s="100"/>
      <c r="E22" s="111"/>
      <c r="F22" s="106" t="str">
        <f t="shared" si="2"/>
        <v xml:space="preserve"> </v>
      </c>
      <c r="G22" s="88" t="str">
        <f t="shared" si="3"/>
        <v xml:space="preserve"> </v>
      </c>
    </row>
    <row r="23" spans="1:7" ht="27" customHeight="1" x14ac:dyDescent="0.2">
      <c r="A23" s="89">
        <v>18</v>
      </c>
      <c r="B23" s="135" t="s">
        <v>75</v>
      </c>
      <c r="C23" s="136"/>
      <c r="D23" s="100"/>
      <c r="E23" s="111"/>
      <c r="F23" s="106" t="str">
        <f t="shared" si="2"/>
        <v xml:space="preserve"> </v>
      </c>
      <c r="G23" s="88" t="str">
        <f t="shared" si="3"/>
        <v xml:space="preserve"> </v>
      </c>
    </row>
    <row r="24" spans="1:7" ht="27" customHeight="1" x14ac:dyDescent="0.2">
      <c r="A24" s="98">
        <v>19</v>
      </c>
      <c r="B24" s="135" t="s">
        <v>76</v>
      </c>
      <c r="C24" s="136"/>
      <c r="D24" s="100"/>
      <c r="E24" s="111"/>
      <c r="F24" s="106" t="str">
        <f t="shared" si="2"/>
        <v xml:space="preserve"> </v>
      </c>
      <c r="G24" s="88" t="str">
        <f t="shared" si="3"/>
        <v xml:space="preserve"> </v>
      </c>
    </row>
    <row r="25" spans="1:7" ht="27" customHeight="1" x14ac:dyDescent="0.2">
      <c r="A25" s="89">
        <v>20</v>
      </c>
      <c r="B25" s="135" t="s">
        <v>77</v>
      </c>
      <c r="C25" s="136"/>
      <c r="D25" s="100"/>
      <c r="E25" s="111"/>
      <c r="F25" s="106" t="str">
        <f t="shared" si="2"/>
        <v xml:space="preserve"> </v>
      </c>
      <c r="G25" s="88"/>
    </row>
    <row r="26" spans="1:7" ht="27" customHeight="1" x14ac:dyDescent="0.2">
      <c r="A26" s="89">
        <v>21</v>
      </c>
      <c r="B26" s="135" t="s">
        <v>83</v>
      </c>
      <c r="C26" s="136"/>
      <c r="D26" s="137"/>
      <c r="E26" s="139"/>
      <c r="F26" s="141" t="str">
        <f t="shared" si="2"/>
        <v xml:space="preserve"> </v>
      </c>
      <c r="G26" s="88" t="str">
        <f>IF(D26&gt;0,"Vyplňte sloupec Čerpané finanční prostředky v Kč"," ")</f>
        <v xml:space="preserve"> </v>
      </c>
    </row>
    <row r="27" spans="1:7" ht="27" customHeight="1" thickBot="1" x14ac:dyDescent="0.25">
      <c r="A27" s="143" t="str">
        <f>IF(D26&gt;0,"Nezapomeňte uvést ostatní zdroje financování"," ")</f>
        <v xml:space="preserve"> </v>
      </c>
      <c r="B27" s="144"/>
      <c r="C27" s="145"/>
      <c r="D27" s="138"/>
      <c r="E27" s="140"/>
      <c r="F27" s="142"/>
      <c r="G27" s="88" t="str">
        <f>IF(D27&gt;0,"Vyplňte sloupec Čerpané finanční prostředky v Kč"," ")</f>
        <v xml:space="preserve"> </v>
      </c>
    </row>
    <row r="28" spans="1:7" ht="27" customHeight="1" thickBot="1" x14ac:dyDescent="0.25">
      <c r="A28" s="93" t="s">
        <v>78</v>
      </c>
      <c r="B28" s="93"/>
      <c r="C28" s="102"/>
      <c r="D28" s="96">
        <f>SUM(D3:D27)-D14-D17</f>
        <v>0</v>
      </c>
      <c r="E28" s="96">
        <f>SUM(E3:E27)-E14-E17</f>
        <v>0</v>
      </c>
      <c r="F28" s="97">
        <f>SUM(F3:F27)-F14-F17</f>
        <v>0</v>
      </c>
    </row>
    <row r="29" spans="1:7" ht="26.25" customHeight="1" x14ac:dyDescent="0.2">
      <c r="A29" s="134" t="s">
        <v>82</v>
      </c>
      <c r="B29" s="134"/>
      <c r="C29" s="134"/>
      <c r="D29" s="134"/>
      <c r="E29" s="134"/>
      <c r="F29" s="134"/>
    </row>
    <row r="30" spans="1:7" x14ac:dyDescent="0.2">
      <c r="A30" s="103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="85" zoomScaleNormal="85" workbookViewId="0">
      <selection activeCell="B4" sqref="B4:F4"/>
    </sheetView>
  </sheetViews>
  <sheetFormatPr defaultColWidth="11.5703125" defaultRowHeight="12.75" x14ac:dyDescent="0.2"/>
  <cols>
    <col min="1" max="1" width="47.42578125" style="1" customWidth="1"/>
    <col min="2" max="2" width="11.42578125" style="1" customWidth="1"/>
    <col min="3" max="4" width="11.5703125" style="1"/>
    <col min="5" max="5" width="20.5703125" style="1" customWidth="1"/>
    <col min="6" max="256" width="11.5703125" style="1"/>
    <col min="257" max="257" width="49.42578125" style="1" customWidth="1"/>
    <col min="258" max="258" width="11.42578125" style="1" customWidth="1"/>
    <col min="259" max="260" width="11.5703125" style="1"/>
    <col min="261" max="261" width="20.5703125" style="1" customWidth="1"/>
    <col min="262" max="512" width="11.5703125" style="1"/>
    <col min="513" max="513" width="49.42578125" style="1" customWidth="1"/>
    <col min="514" max="514" width="11.42578125" style="1" customWidth="1"/>
    <col min="515" max="516" width="11.5703125" style="1"/>
    <col min="517" max="517" width="20.5703125" style="1" customWidth="1"/>
    <col min="518" max="768" width="11.5703125" style="1"/>
    <col min="769" max="769" width="49.42578125" style="1" customWidth="1"/>
    <col min="770" max="770" width="11.42578125" style="1" customWidth="1"/>
    <col min="771" max="772" width="11.5703125" style="1"/>
    <col min="773" max="773" width="20.5703125" style="1" customWidth="1"/>
    <col min="774" max="1024" width="11.5703125" style="1"/>
    <col min="1025" max="1025" width="49.42578125" style="1" customWidth="1"/>
    <col min="1026" max="1026" width="11.42578125" style="1" customWidth="1"/>
    <col min="1027" max="1028" width="11.5703125" style="1"/>
    <col min="1029" max="1029" width="20.5703125" style="1" customWidth="1"/>
    <col min="1030" max="1280" width="11.5703125" style="1"/>
    <col min="1281" max="1281" width="49.42578125" style="1" customWidth="1"/>
    <col min="1282" max="1282" width="11.42578125" style="1" customWidth="1"/>
    <col min="1283" max="1284" width="11.5703125" style="1"/>
    <col min="1285" max="1285" width="20.5703125" style="1" customWidth="1"/>
    <col min="1286" max="1536" width="11.5703125" style="1"/>
    <col min="1537" max="1537" width="49.42578125" style="1" customWidth="1"/>
    <col min="1538" max="1538" width="11.42578125" style="1" customWidth="1"/>
    <col min="1539" max="1540" width="11.5703125" style="1"/>
    <col min="1541" max="1541" width="20.5703125" style="1" customWidth="1"/>
    <col min="1542" max="1792" width="11.5703125" style="1"/>
    <col min="1793" max="1793" width="49.42578125" style="1" customWidth="1"/>
    <col min="1794" max="1794" width="11.42578125" style="1" customWidth="1"/>
    <col min="1795" max="1796" width="11.5703125" style="1"/>
    <col min="1797" max="1797" width="20.5703125" style="1" customWidth="1"/>
    <col min="1798" max="2048" width="11.5703125" style="1"/>
    <col min="2049" max="2049" width="49.42578125" style="1" customWidth="1"/>
    <col min="2050" max="2050" width="11.42578125" style="1" customWidth="1"/>
    <col min="2051" max="2052" width="11.5703125" style="1"/>
    <col min="2053" max="2053" width="20.5703125" style="1" customWidth="1"/>
    <col min="2054" max="2304" width="11.5703125" style="1"/>
    <col min="2305" max="2305" width="49.42578125" style="1" customWidth="1"/>
    <col min="2306" max="2306" width="11.42578125" style="1" customWidth="1"/>
    <col min="2307" max="2308" width="11.5703125" style="1"/>
    <col min="2309" max="2309" width="20.5703125" style="1" customWidth="1"/>
    <col min="2310" max="2560" width="11.5703125" style="1"/>
    <col min="2561" max="2561" width="49.42578125" style="1" customWidth="1"/>
    <col min="2562" max="2562" width="11.42578125" style="1" customWidth="1"/>
    <col min="2563" max="2564" width="11.5703125" style="1"/>
    <col min="2565" max="2565" width="20.5703125" style="1" customWidth="1"/>
    <col min="2566" max="2816" width="11.5703125" style="1"/>
    <col min="2817" max="2817" width="49.42578125" style="1" customWidth="1"/>
    <col min="2818" max="2818" width="11.42578125" style="1" customWidth="1"/>
    <col min="2819" max="2820" width="11.5703125" style="1"/>
    <col min="2821" max="2821" width="20.5703125" style="1" customWidth="1"/>
    <col min="2822" max="3072" width="11.5703125" style="1"/>
    <col min="3073" max="3073" width="49.42578125" style="1" customWidth="1"/>
    <col min="3074" max="3074" width="11.42578125" style="1" customWidth="1"/>
    <col min="3075" max="3076" width="11.5703125" style="1"/>
    <col min="3077" max="3077" width="20.5703125" style="1" customWidth="1"/>
    <col min="3078" max="3328" width="11.5703125" style="1"/>
    <col min="3329" max="3329" width="49.42578125" style="1" customWidth="1"/>
    <col min="3330" max="3330" width="11.42578125" style="1" customWidth="1"/>
    <col min="3331" max="3332" width="11.5703125" style="1"/>
    <col min="3333" max="3333" width="20.5703125" style="1" customWidth="1"/>
    <col min="3334" max="3584" width="11.5703125" style="1"/>
    <col min="3585" max="3585" width="49.42578125" style="1" customWidth="1"/>
    <col min="3586" max="3586" width="11.42578125" style="1" customWidth="1"/>
    <col min="3587" max="3588" width="11.5703125" style="1"/>
    <col min="3589" max="3589" width="20.5703125" style="1" customWidth="1"/>
    <col min="3590" max="3840" width="11.5703125" style="1"/>
    <col min="3841" max="3841" width="49.42578125" style="1" customWidth="1"/>
    <col min="3842" max="3842" width="11.42578125" style="1" customWidth="1"/>
    <col min="3843" max="3844" width="11.5703125" style="1"/>
    <col min="3845" max="3845" width="20.5703125" style="1" customWidth="1"/>
    <col min="3846" max="4096" width="11.5703125" style="1"/>
    <col min="4097" max="4097" width="49.42578125" style="1" customWidth="1"/>
    <col min="4098" max="4098" width="11.42578125" style="1" customWidth="1"/>
    <col min="4099" max="4100" width="11.5703125" style="1"/>
    <col min="4101" max="4101" width="20.5703125" style="1" customWidth="1"/>
    <col min="4102" max="4352" width="11.5703125" style="1"/>
    <col min="4353" max="4353" width="49.42578125" style="1" customWidth="1"/>
    <col min="4354" max="4354" width="11.42578125" style="1" customWidth="1"/>
    <col min="4355" max="4356" width="11.5703125" style="1"/>
    <col min="4357" max="4357" width="20.5703125" style="1" customWidth="1"/>
    <col min="4358" max="4608" width="11.5703125" style="1"/>
    <col min="4609" max="4609" width="49.42578125" style="1" customWidth="1"/>
    <col min="4610" max="4610" width="11.42578125" style="1" customWidth="1"/>
    <col min="4611" max="4612" width="11.5703125" style="1"/>
    <col min="4613" max="4613" width="20.5703125" style="1" customWidth="1"/>
    <col min="4614" max="4864" width="11.5703125" style="1"/>
    <col min="4865" max="4865" width="49.42578125" style="1" customWidth="1"/>
    <col min="4866" max="4866" width="11.42578125" style="1" customWidth="1"/>
    <col min="4867" max="4868" width="11.5703125" style="1"/>
    <col min="4869" max="4869" width="20.5703125" style="1" customWidth="1"/>
    <col min="4870" max="5120" width="11.5703125" style="1"/>
    <col min="5121" max="5121" width="49.42578125" style="1" customWidth="1"/>
    <col min="5122" max="5122" width="11.42578125" style="1" customWidth="1"/>
    <col min="5123" max="5124" width="11.5703125" style="1"/>
    <col min="5125" max="5125" width="20.5703125" style="1" customWidth="1"/>
    <col min="5126" max="5376" width="11.5703125" style="1"/>
    <col min="5377" max="5377" width="49.42578125" style="1" customWidth="1"/>
    <col min="5378" max="5378" width="11.42578125" style="1" customWidth="1"/>
    <col min="5379" max="5380" width="11.5703125" style="1"/>
    <col min="5381" max="5381" width="20.5703125" style="1" customWidth="1"/>
    <col min="5382" max="5632" width="11.5703125" style="1"/>
    <col min="5633" max="5633" width="49.42578125" style="1" customWidth="1"/>
    <col min="5634" max="5634" width="11.42578125" style="1" customWidth="1"/>
    <col min="5635" max="5636" width="11.5703125" style="1"/>
    <col min="5637" max="5637" width="20.5703125" style="1" customWidth="1"/>
    <col min="5638" max="5888" width="11.5703125" style="1"/>
    <col min="5889" max="5889" width="49.42578125" style="1" customWidth="1"/>
    <col min="5890" max="5890" width="11.42578125" style="1" customWidth="1"/>
    <col min="5891" max="5892" width="11.5703125" style="1"/>
    <col min="5893" max="5893" width="20.5703125" style="1" customWidth="1"/>
    <col min="5894" max="6144" width="11.5703125" style="1"/>
    <col min="6145" max="6145" width="49.42578125" style="1" customWidth="1"/>
    <col min="6146" max="6146" width="11.42578125" style="1" customWidth="1"/>
    <col min="6147" max="6148" width="11.5703125" style="1"/>
    <col min="6149" max="6149" width="20.5703125" style="1" customWidth="1"/>
    <col min="6150" max="6400" width="11.5703125" style="1"/>
    <col min="6401" max="6401" width="49.42578125" style="1" customWidth="1"/>
    <col min="6402" max="6402" width="11.42578125" style="1" customWidth="1"/>
    <col min="6403" max="6404" width="11.5703125" style="1"/>
    <col min="6405" max="6405" width="20.5703125" style="1" customWidth="1"/>
    <col min="6406" max="6656" width="11.5703125" style="1"/>
    <col min="6657" max="6657" width="49.42578125" style="1" customWidth="1"/>
    <col min="6658" max="6658" width="11.42578125" style="1" customWidth="1"/>
    <col min="6659" max="6660" width="11.5703125" style="1"/>
    <col min="6661" max="6661" width="20.5703125" style="1" customWidth="1"/>
    <col min="6662" max="6912" width="11.5703125" style="1"/>
    <col min="6913" max="6913" width="49.42578125" style="1" customWidth="1"/>
    <col min="6914" max="6914" width="11.42578125" style="1" customWidth="1"/>
    <col min="6915" max="6916" width="11.5703125" style="1"/>
    <col min="6917" max="6917" width="20.5703125" style="1" customWidth="1"/>
    <col min="6918" max="7168" width="11.5703125" style="1"/>
    <col min="7169" max="7169" width="49.42578125" style="1" customWidth="1"/>
    <col min="7170" max="7170" width="11.42578125" style="1" customWidth="1"/>
    <col min="7171" max="7172" width="11.5703125" style="1"/>
    <col min="7173" max="7173" width="20.5703125" style="1" customWidth="1"/>
    <col min="7174" max="7424" width="11.5703125" style="1"/>
    <col min="7425" max="7425" width="49.42578125" style="1" customWidth="1"/>
    <col min="7426" max="7426" width="11.42578125" style="1" customWidth="1"/>
    <col min="7427" max="7428" width="11.5703125" style="1"/>
    <col min="7429" max="7429" width="20.5703125" style="1" customWidth="1"/>
    <col min="7430" max="7680" width="11.5703125" style="1"/>
    <col min="7681" max="7681" width="49.42578125" style="1" customWidth="1"/>
    <col min="7682" max="7682" width="11.42578125" style="1" customWidth="1"/>
    <col min="7683" max="7684" width="11.5703125" style="1"/>
    <col min="7685" max="7685" width="20.5703125" style="1" customWidth="1"/>
    <col min="7686" max="7936" width="11.5703125" style="1"/>
    <col min="7937" max="7937" width="49.42578125" style="1" customWidth="1"/>
    <col min="7938" max="7938" width="11.42578125" style="1" customWidth="1"/>
    <col min="7939" max="7940" width="11.5703125" style="1"/>
    <col min="7941" max="7941" width="20.5703125" style="1" customWidth="1"/>
    <col min="7942" max="8192" width="11.5703125" style="1"/>
    <col min="8193" max="8193" width="49.42578125" style="1" customWidth="1"/>
    <col min="8194" max="8194" width="11.42578125" style="1" customWidth="1"/>
    <col min="8195" max="8196" width="11.5703125" style="1"/>
    <col min="8197" max="8197" width="20.5703125" style="1" customWidth="1"/>
    <col min="8198" max="8448" width="11.5703125" style="1"/>
    <col min="8449" max="8449" width="49.42578125" style="1" customWidth="1"/>
    <col min="8450" max="8450" width="11.42578125" style="1" customWidth="1"/>
    <col min="8451" max="8452" width="11.5703125" style="1"/>
    <col min="8453" max="8453" width="20.5703125" style="1" customWidth="1"/>
    <col min="8454" max="8704" width="11.5703125" style="1"/>
    <col min="8705" max="8705" width="49.42578125" style="1" customWidth="1"/>
    <col min="8706" max="8706" width="11.42578125" style="1" customWidth="1"/>
    <col min="8707" max="8708" width="11.5703125" style="1"/>
    <col min="8709" max="8709" width="20.5703125" style="1" customWidth="1"/>
    <col min="8710" max="8960" width="11.5703125" style="1"/>
    <col min="8961" max="8961" width="49.42578125" style="1" customWidth="1"/>
    <col min="8962" max="8962" width="11.42578125" style="1" customWidth="1"/>
    <col min="8963" max="8964" width="11.5703125" style="1"/>
    <col min="8965" max="8965" width="20.5703125" style="1" customWidth="1"/>
    <col min="8966" max="9216" width="11.5703125" style="1"/>
    <col min="9217" max="9217" width="49.42578125" style="1" customWidth="1"/>
    <col min="9218" max="9218" width="11.42578125" style="1" customWidth="1"/>
    <col min="9219" max="9220" width="11.5703125" style="1"/>
    <col min="9221" max="9221" width="20.5703125" style="1" customWidth="1"/>
    <col min="9222" max="9472" width="11.5703125" style="1"/>
    <col min="9473" max="9473" width="49.42578125" style="1" customWidth="1"/>
    <col min="9474" max="9474" width="11.42578125" style="1" customWidth="1"/>
    <col min="9475" max="9476" width="11.5703125" style="1"/>
    <col min="9477" max="9477" width="20.5703125" style="1" customWidth="1"/>
    <col min="9478" max="9728" width="11.5703125" style="1"/>
    <col min="9729" max="9729" width="49.42578125" style="1" customWidth="1"/>
    <col min="9730" max="9730" width="11.42578125" style="1" customWidth="1"/>
    <col min="9731" max="9732" width="11.5703125" style="1"/>
    <col min="9733" max="9733" width="20.5703125" style="1" customWidth="1"/>
    <col min="9734" max="9984" width="11.5703125" style="1"/>
    <col min="9985" max="9985" width="49.42578125" style="1" customWidth="1"/>
    <col min="9986" max="9986" width="11.42578125" style="1" customWidth="1"/>
    <col min="9987" max="9988" width="11.5703125" style="1"/>
    <col min="9989" max="9989" width="20.5703125" style="1" customWidth="1"/>
    <col min="9990" max="10240" width="11.5703125" style="1"/>
    <col min="10241" max="10241" width="49.42578125" style="1" customWidth="1"/>
    <col min="10242" max="10242" width="11.42578125" style="1" customWidth="1"/>
    <col min="10243" max="10244" width="11.5703125" style="1"/>
    <col min="10245" max="10245" width="20.5703125" style="1" customWidth="1"/>
    <col min="10246" max="10496" width="11.5703125" style="1"/>
    <col min="10497" max="10497" width="49.42578125" style="1" customWidth="1"/>
    <col min="10498" max="10498" width="11.42578125" style="1" customWidth="1"/>
    <col min="10499" max="10500" width="11.5703125" style="1"/>
    <col min="10501" max="10501" width="20.5703125" style="1" customWidth="1"/>
    <col min="10502" max="10752" width="11.5703125" style="1"/>
    <col min="10753" max="10753" width="49.42578125" style="1" customWidth="1"/>
    <col min="10754" max="10754" width="11.42578125" style="1" customWidth="1"/>
    <col min="10755" max="10756" width="11.5703125" style="1"/>
    <col min="10757" max="10757" width="20.5703125" style="1" customWidth="1"/>
    <col min="10758" max="11008" width="11.5703125" style="1"/>
    <col min="11009" max="11009" width="49.42578125" style="1" customWidth="1"/>
    <col min="11010" max="11010" width="11.42578125" style="1" customWidth="1"/>
    <col min="11011" max="11012" width="11.5703125" style="1"/>
    <col min="11013" max="11013" width="20.5703125" style="1" customWidth="1"/>
    <col min="11014" max="11264" width="11.5703125" style="1"/>
    <col min="11265" max="11265" width="49.42578125" style="1" customWidth="1"/>
    <col min="11266" max="11266" width="11.42578125" style="1" customWidth="1"/>
    <col min="11267" max="11268" width="11.5703125" style="1"/>
    <col min="11269" max="11269" width="20.5703125" style="1" customWidth="1"/>
    <col min="11270" max="11520" width="11.5703125" style="1"/>
    <col min="11521" max="11521" width="49.42578125" style="1" customWidth="1"/>
    <col min="11522" max="11522" width="11.42578125" style="1" customWidth="1"/>
    <col min="11523" max="11524" width="11.5703125" style="1"/>
    <col min="11525" max="11525" width="20.5703125" style="1" customWidth="1"/>
    <col min="11526" max="11776" width="11.5703125" style="1"/>
    <col min="11777" max="11777" width="49.42578125" style="1" customWidth="1"/>
    <col min="11778" max="11778" width="11.42578125" style="1" customWidth="1"/>
    <col min="11779" max="11780" width="11.5703125" style="1"/>
    <col min="11781" max="11781" width="20.5703125" style="1" customWidth="1"/>
    <col min="11782" max="12032" width="11.5703125" style="1"/>
    <col min="12033" max="12033" width="49.42578125" style="1" customWidth="1"/>
    <col min="12034" max="12034" width="11.42578125" style="1" customWidth="1"/>
    <col min="12035" max="12036" width="11.5703125" style="1"/>
    <col min="12037" max="12037" width="20.5703125" style="1" customWidth="1"/>
    <col min="12038" max="12288" width="11.5703125" style="1"/>
    <col min="12289" max="12289" width="49.42578125" style="1" customWidth="1"/>
    <col min="12290" max="12290" width="11.42578125" style="1" customWidth="1"/>
    <col min="12291" max="12292" width="11.5703125" style="1"/>
    <col min="12293" max="12293" width="20.5703125" style="1" customWidth="1"/>
    <col min="12294" max="12544" width="11.5703125" style="1"/>
    <col min="12545" max="12545" width="49.42578125" style="1" customWidth="1"/>
    <col min="12546" max="12546" width="11.42578125" style="1" customWidth="1"/>
    <col min="12547" max="12548" width="11.5703125" style="1"/>
    <col min="12549" max="12549" width="20.5703125" style="1" customWidth="1"/>
    <col min="12550" max="12800" width="11.5703125" style="1"/>
    <col min="12801" max="12801" width="49.42578125" style="1" customWidth="1"/>
    <col min="12802" max="12802" width="11.42578125" style="1" customWidth="1"/>
    <col min="12803" max="12804" width="11.5703125" style="1"/>
    <col min="12805" max="12805" width="20.5703125" style="1" customWidth="1"/>
    <col min="12806" max="13056" width="11.5703125" style="1"/>
    <col min="13057" max="13057" width="49.42578125" style="1" customWidth="1"/>
    <col min="13058" max="13058" width="11.42578125" style="1" customWidth="1"/>
    <col min="13059" max="13060" width="11.5703125" style="1"/>
    <col min="13061" max="13061" width="20.5703125" style="1" customWidth="1"/>
    <col min="13062" max="13312" width="11.5703125" style="1"/>
    <col min="13313" max="13313" width="49.42578125" style="1" customWidth="1"/>
    <col min="13314" max="13314" width="11.42578125" style="1" customWidth="1"/>
    <col min="13315" max="13316" width="11.5703125" style="1"/>
    <col min="13317" max="13317" width="20.5703125" style="1" customWidth="1"/>
    <col min="13318" max="13568" width="11.5703125" style="1"/>
    <col min="13569" max="13569" width="49.42578125" style="1" customWidth="1"/>
    <col min="13570" max="13570" width="11.42578125" style="1" customWidth="1"/>
    <col min="13571" max="13572" width="11.5703125" style="1"/>
    <col min="13573" max="13573" width="20.5703125" style="1" customWidth="1"/>
    <col min="13574" max="13824" width="11.5703125" style="1"/>
    <col min="13825" max="13825" width="49.42578125" style="1" customWidth="1"/>
    <col min="13826" max="13826" width="11.42578125" style="1" customWidth="1"/>
    <col min="13827" max="13828" width="11.5703125" style="1"/>
    <col min="13829" max="13829" width="20.5703125" style="1" customWidth="1"/>
    <col min="13830" max="14080" width="11.5703125" style="1"/>
    <col min="14081" max="14081" width="49.42578125" style="1" customWidth="1"/>
    <col min="14082" max="14082" width="11.42578125" style="1" customWidth="1"/>
    <col min="14083" max="14084" width="11.5703125" style="1"/>
    <col min="14085" max="14085" width="20.5703125" style="1" customWidth="1"/>
    <col min="14086" max="14336" width="11.5703125" style="1"/>
    <col min="14337" max="14337" width="49.42578125" style="1" customWidth="1"/>
    <col min="14338" max="14338" width="11.42578125" style="1" customWidth="1"/>
    <col min="14339" max="14340" width="11.5703125" style="1"/>
    <col min="14341" max="14341" width="20.5703125" style="1" customWidth="1"/>
    <col min="14342" max="14592" width="11.5703125" style="1"/>
    <col min="14593" max="14593" width="49.42578125" style="1" customWidth="1"/>
    <col min="14594" max="14594" width="11.42578125" style="1" customWidth="1"/>
    <col min="14595" max="14596" width="11.5703125" style="1"/>
    <col min="14597" max="14597" width="20.5703125" style="1" customWidth="1"/>
    <col min="14598" max="14848" width="11.5703125" style="1"/>
    <col min="14849" max="14849" width="49.42578125" style="1" customWidth="1"/>
    <col min="14850" max="14850" width="11.42578125" style="1" customWidth="1"/>
    <col min="14851" max="14852" width="11.5703125" style="1"/>
    <col min="14853" max="14853" width="20.5703125" style="1" customWidth="1"/>
    <col min="14854" max="15104" width="11.5703125" style="1"/>
    <col min="15105" max="15105" width="49.42578125" style="1" customWidth="1"/>
    <col min="15106" max="15106" width="11.42578125" style="1" customWidth="1"/>
    <col min="15107" max="15108" width="11.5703125" style="1"/>
    <col min="15109" max="15109" width="20.5703125" style="1" customWidth="1"/>
    <col min="15110" max="15360" width="11.5703125" style="1"/>
    <col min="15361" max="15361" width="49.42578125" style="1" customWidth="1"/>
    <col min="15362" max="15362" width="11.42578125" style="1" customWidth="1"/>
    <col min="15363" max="15364" width="11.5703125" style="1"/>
    <col min="15365" max="15365" width="20.5703125" style="1" customWidth="1"/>
    <col min="15366" max="15616" width="11.5703125" style="1"/>
    <col min="15617" max="15617" width="49.42578125" style="1" customWidth="1"/>
    <col min="15618" max="15618" width="11.42578125" style="1" customWidth="1"/>
    <col min="15619" max="15620" width="11.5703125" style="1"/>
    <col min="15621" max="15621" width="20.5703125" style="1" customWidth="1"/>
    <col min="15622" max="15872" width="11.5703125" style="1"/>
    <col min="15873" max="15873" width="49.42578125" style="1" customWidth="1"/>
    <col min="15874" max="15874" width="11.42578125" style="1" customWidth="1"/>
    <col min="15875" max="15876" width="11.5703125" style="1"/>
    <col min="15877" max="15877" width="20.5703125" style="1" customWidth="1"/>
    <col min="15878" max="16128" width="11.5703125" style="1"/>
    <col min="16129" max="16129" width="49.42578125" style="1" customWidth="1"/>
    <col min="16130" max="16130" width="11.42578125" style="1" customWidth="1"/>
    <col min="16131" max="16132" width="11.5703125" style="1"/>
    <col min="16133" max="16133" width="20.5703125" style="1" customWidth="1"/>
    <col min="16134" max="16384" width="11.5703125" style="1"/>
  </cols>
  <sheetData>
    <row r="1" spans="1:6" x14ac:dyDescent="0.2">
      <c r="F1" s="2"/>
    </row>
    <row r="2" spans="1:6" ht="16.5" thickBot="1" x14ac:dyDescent="0.3">
      <c r="A2" s="185" t="s">
        <v>84</v>
      </c>
      <c r="B2" s="186"/>
      <c r="C2" s="186"/>
      <c r="E2" s="168" t="s">
        <v>87</v>
      </c>
      <c r="F2" s="169"/>
    </row>
    <row r="3" spans="1:6" ht="28.35" customHeight="1" thickBot="1" x14ac:dyDescent="0.25">
      <c r="A3" s="170" t="s">
        <v>27</v>
      </c>
      <c r="B3" s="171"/>
      <c r="C3" s="171"/>
      <c r="D3" s="171"/>
      <c r="E3" s="171"/>
      <c r="F3" s="172"/>
    </row>
    <row r="4" spans="1:6" ht="30.75" customHeight="1" thickBot="1" x14ac:dyDescent="0.25">
      <c r="A4" s="173" t="s">
        <v>0</v>
      </c>
      <c r="B4" s="175" t="s">
        <v>90</v>
      </c>
      <c r="C4" s="176"/>
      <c r="D4" s="176"/>
      <c r="E4" s="176"/>
      <c r="F4" s="177"/>
    </row>
    <row r="5" spans="1:6" ht="43.5" thickBot="1" x14ac:dyDescent="0.25">
      <c r="A5" s="174"/>
      <c r="B5" s="3" t="s">
        <v>1</v>
      </c>
      <c r="C5" s="4" t="s">
        <v>2</v>
      </c>
      <c r="D5" s="4" t="s">
        <v>3</v>
      </c>
      <c r="E5" s="5" t="s">
        <v>4</v>
      </c>
      <c r="F5" s="6" t="s">
        <v>5</v>
      </c>
    </row>
    <row r="6" spans="1:6" ht="47.25" customHeight="1" x14ac:dyDescent="0.2">
      <c r="A6" s="7" t="s">
        <v>6</v>
      </c>
      <c r="B6" s="8"/>
      <c r="C6" s="9"/>
      <c r="D6" s="9"/>
      <c r="E6" s="10">
        <f>SUM(E7+E11+E15+E19+E23)</f>
        <v>0</v>
      </c>
      <c r="F6" s="11"/>
    </row>
    <row r="7" spans="1:6" ht="14.25" x14ac:dyDescent="0.2">
      <c r="A7" s="12" t="s">
        <v>7</v>
      </c>
      <c r="B7" s="13" t="s">
        <v>8</v>
      </c>
      <c r="C7" s="14"/>
      <c r="D7" s="14"/>
      <c r="E7" s="15">
        <f>SUM(E8:E10)</f>
        <v>0</v>
      </c>
      <c r="F7" s="16"/>
    </row>
    <row r="8" spans="1:6" ht="15" x14ac:dyDescent="0.2">
      <c r="A8" s="17"/>
      <c r="B8" s="18"/>
      <c r="C8" s="19"/>
      <c r="D8" s="19"/>
      <c r="E8" s="20">
        <f t="shared" ref="E8:E10" si="0">C8*D8</f>
        <v>0</v>
      </c>
      <c r="F8" s="21"/>
    </row>
    <row r="9" spans="1:6" ht="15" x14ac:dyDescent="0.2">
      <c r="A9" s="17"/>
      <c r="B9" s="18"/>
      <c r="C9" s="19"/>
      <c r="D9" s="19"/>
      <c r="E9" s="20">
        <f t="shared" si="0"/>
        <v>0</v>
      </c>
      <c r="F9" s="21"/>
    </row>
    <row r="10" spans="1:6" ht="15" x14ac:dyDescent="0.2">
      <c r="A10" s="17"/>
      <c r="B10" s="18"/>
      <c r="C10" s="19"/>
      <c r="D10" s="19"/>
      <c r="E10" s="20">
        <f t="shared" si="0"/>
        <v>0</v>
      </c>
      <c r="F10" s="21"/>
    </row>
    <row r="11" spans="1:6" ht="28.5" x14ac:dyDescent="0.2">
      <c r="A11" s="12" t="s">
        <v>9</v>
      </c>
      <c r="B11" s="22" t="s">
        <v>10</v>
      </c>
      <c r="C11" s="14">
        <v>0</v>
      </c>
      <c r="D11" s="14">
        <v>0</v>
      </c>
      <c r="E11" s="15">
        <f>SUM(E12:E14)</f>
        <v>0</v>
      </c>
      <c r="F11" s="16"/>
    </row>
    <row r="12" spans="1:6" ht="15" x14ac:dyDescent="0.2">
      <c r="A12" s="17"/>
      <c r="B12" s="18"/>
      <c r="C12" s="19"/>
      <c r="D12" s="19"/>
      <c r="E12" s="20">
        <f>C12*D12</f>
        <v>0</v>
      </c>
      <c r="F12" s="21"/>
    </row>
    <row r="13" spans="1:6" ht="15" x14ac:dyDescent="0.2">
      <c r="A13" s="17"/>
      <c r="B13" s="18"/>
      <c r="C13" s="19"/>
      <c r="D13" s="19"/>
      <c r="E13" s="20">
        <f>C13*D13</f>
        <v>0</v>
      </c>
      <c r="F13" s="21"/>
    </row>
    <row r="14" spans="1:6" ht="15" x14ac:dyDescent="0.2">
      <c r="A14" s="17"/>
      <c r="B14" s="18"/>
      <c r="C14" s="19"/>
      <c r="D14" s="19"/>
      <c r="E14" s="20">
        <f>C14*D14</f>
        <v>0</v>
      </c>
      <c r="F14" s="21"/>
    </row>
    <row r="15" spans="1:6" ht="14.25" x14ac:dyDescent="0.2">
      <c r="A15" s="12" t="s">
        <v>11</v>
      </c>
      <c r="B15" s="13" t="s">
        <v>12</v>
      </c>
      <c r="C15" s="14"/>
      <c r="D15" s="14"/>
      <c r="E15" s="15">
        <f>SUM(E16:E18)</f>
        <v>0</v>
      </c>
      <c r="F15" s="16"/>
    </row>
    <row r="16" spans="1:6" ht="15" x14ac:dyDescent="0.2">
      <c r="A16" s="17"/>
      <c r="B16" s="18"/>
      <c r="C16" s="19"/>
      <c r="D16" s="19"/>
      <c r="E16" s="20">
        <f>C16*D16</f>
        <v>0</v>
      </c>
      <c r="F16" s="21"/>
    </row>
    <row r="17" spans="1:6" ht="15" x14ac:dyDescent="0.2">
      <c r="A17" s="17"/>
      <c r="B17" s="18"/>
      <c r="C17" s="19"/>
      <c r="D17" s="19"/>
      <c r="E17" s="20">
        <f>C16*D16</f>
        <v>0</v>
      </c>
      <c r="F17" s="21"/>
    </row>
    <row r="18" spans="1:6" ht="15" x14ac:dyDescent="0.2">
      <c r="A18" s="17"/>
      <c r="B18" s="18"/>
      <c r="C18" s="19"/>
      <c r="D18" s="19"/>
      <c r="E18" s="20">
        <f>C18*D18</f>
        <v>0</v>
      </c>
      <c r="F18" s="21"/>
    </row>
    <row r="19" spans="1:6" ht="14.25" x14ac:dyDescent="0.2">
      <c r="A19" s="12" t="s">
        <v>13</v>
      </c>
      <c r="B19" s="13" t="s">
        <v>8</v>
      </c>
      <c r="C19" s="14"/>
      <c r="D19" s="14"/>
      <c r="E19" s="15">
        <f>SUM(E20:E22)</f>
        <v>0</v>
      </c>
      <c r="F19" s="16"/>
    </row>
    <row r="20" spans="1:6" ht="15" x14ac:dyDescent="0.2">
      <c r="A20" s="23"/>
      <c r="B20" s="24"/>
      <c r="C20" s="25"/>
      <c r="D20" s="25"/>
      <c r="E20" s="20">
        <f>C20*D20</f>
        <v>0</v>
      </c>
      <c r="F20" s="21"/>
    </row>
    <row r="21" spans="1:6" ht="15" x14ac:dyDescent="0.2">
      <c r="A21" s="23"/>
      <c r="B21" s="24"/>
      <c r="C21" s="25"/>
      <c r="D21" s="25"/>
      <c r="E21" s="20">
        <f>C21*D21</f>
        <v>0</v>
      </c>
      <c r="F21" s="21"/>
    </row>
    <row r="22" spans="1:6" ht="15" x14ac:dyDescent="0.2">
      <c r="A22" s="17"/>
      <c r="B22" s="18"/>
      <c r="C22" s="19"/>
      <c r="D22" s="19"/>
      <c r="E22" s="20">
        <f>C22*D22</f>
        <v>0</v>
      </c>
      <c r="F22" s="21"/>
    </row>
    <row r="23" spans="1:6" ht="14.25" x14ac:dyDescent="0.2">
      <c r="A23" s="26" t="s">
        <v>14</v>
      </c>
      <c r="B23" s="27" t="s">
        <v>15</v>
      </c>
      <c r="C23" s="28">
        <v>1</v>
      </c>
      <c r="D23" s="28"/>
      <c r="E23" s="15">
        <f>C23*D23</f>
        <v>0</v>
      </c>
      <c r="F23" s="16"/>
    </row>
    <row r="24" spans="1:6" ht="29.25" customHeight="1" x14ac:dyDescent="0.2">
      <c r="A24" s="29" t="s">
        <v>16</v>
      </c>
      <c r="B24" s="30"/>
      <c r="C24" s="31"/>
      <c r="D24" s="31"/>
      <c r="E24" s="32">
        <f>SUM(E25:E33)</f>
        <v>0</v>
      </c>
      <c r="F24" s="33"/>
    </row>
    <row r="25" spans="1:6" ht="15" x14ac:dyDescent="0.2">
      <c r="A25" s="34" t="s">
        <v>17</v>
      </c>
      <c r="B25" s="18"/>
      <c r="C25" s="19"/>
      <c r="D25" s="19"/>
      <c r="E25" s="20">
        <f t="shared" ref="E25:E33" si="1">C25*D25</f>
        <v>0</v>
      </c>
      <c r="F25" s="21"/>
    </row>
    <row r="26" spans="1:6" ht="15" x14ac:dyDescent="0.2">
      <c r="A26" s="34" t="s">
        <v>18</v>
      </c>
      <c r="B26" s="18"/>
      <c r="C26" s="19"/>
      <c r="D26" s="19"/>
      <c r="E26" s="20">
        <f t="shared" si="1"/>
        <v>0</v>
      </c>
      <c r="F26" s="21"/>
    </row>
    <row r="27" spans="1:6" ht="15" x14ac:dyDescent="0.2">
      <c r="A27" s="34" t="s">
        <v>19</v>
      </c>
      <c r="B27" s="18"/>
      <c r="C27" s="19"/>
      <c r="D27" s="19"/>
      <c r="E27" s="20">
        <f t="shared" si="1"/>
        <v>0</v>
      </c>
      <c r="F27" s="21"/>
    </row>
    <row r="28" spans="1:6" ht="15" x14ac:dyDescent="0.2">
      <c r="A28" s="34" t="s">
        <v>20</v>
      </c>
      <c r="B28" s="18"/>
      <c r="C28" s="19"/>
      <c r="D28" s="19"/>
      <c r="E28" s="20">
        <f t="shared" si="1"/>
        <v>0</v>
      </c>
      <c r="F28" s="21"/>
    </row>
    <row r="29" spans="1:6" ht="15" x14ac:dyDescent="0.2">
      <c r="A29" s="34" t="s">
        <v>21</v>
      </c>
      <c r="B29" s="18"/>
      <c r="C29" s="19"/>
      <c r="D29" s="19"/>
      <c r="E29" s="20">
        <f t="shared" si="1"/>
        <v>0</v>
      </c>
      <c r="F29" s="21"/>
    </row>
    <row r="30" spans="1:6" ht="15" x14ac:dyDescent="0.2">
      <c r="A30" s="34" t="s">
        <v>22</v>
      </c>
      <c r="B30" s="18"/>
      <c r="C30" s="19"/>
      <c r="D30" s="19"/>
      <c r="E30" s="20">
        <f t="shared" si="1"/>
        <v>0</v>
      </c>
      <c r="F30" s="21"/>
    </row>
    <row r="31" spans="1:6" ht="15" x14ac:dyDescent="0.2">
      <c r="A31" s="34" t="s">
        <v>23</v>
      </c>
      <c r="B31" s="18"/>
      <c r="C31" s="19"/>
      <c r="D31" s="19"/>
      <c r="E31" s="20">
        <f t="shared" si="1"/>
        <v>0</v>
      </c>
      <c r="F31" s="21"/>
    </row>
    <row r="32" spans="1:6" ht="15" x14ac:dyDescent="0.2">
      <c r="A32" s="34" t="s">
        <v>24</v>
      </c>
      <c r="B32" s="18"/>
      <c r="C32" s="19"/>
      <c r="D32" s="19"/>
      <c r="E32" s="20">
        <f t="shared" si="1"/>
        <v>0</v>
      </c>
      <c r="F32" s="21"/>
    </row>
    <row r="33" spans="1:6" ht="15" x14ac:dyDescent="0.2">
      <c r="A33" s="34"/>
      <c r="B33" s="18"/>
      <c r="C33" s="19"/>
      <c r="D33" s="19"/>
      <c r="E33" s="20">
        <f t="shared" si="1"/>
        <v>0</v>
      </c>
      <c r="F33" s="21"/>
    </row>
    <row r="34" spans="1:6" ht="30" customHeight="1" x14ac:dyDescent="0.2">
      <c r="A34" s="35" t="s">
        <v>25</v>
      </c>
      <c r="B34" s="36"/>
      <c r="C34" s="37"/>
      <c r="D34" s="37"/>
      <c r="E34" s="38">
        <f>SUM(E35:E51)</f>
        <v>0</v>
      </c>
      <c r="F34" s="39"/>
    </row>
    <row r="35" spans="1:6" ht="15" x14ac:dyDescent="0.2">
      <c r="A35" s="34"/>
      <c r="B35" s="18"/>
      <c r="C35" s="40"/>
      <c r="D35" s="40"/>
      <c r="E35" s="41">
        <f>C35*D35</f>
        <v>0</v>
      </c>
      <c r="F35" s="21"/>
    </row>
    <row r="36" spans="1:6" ht="15" x14ac:dyDescent="0.2">
      <c r="A36" s="42"/>
      <c r="B36" s="18"/>
      <c r="C36" s="19"/>
      <c r="D36" s="19"/>
      <c r="E36" s="20">
        <f t="shared" ref="E36:E51" si="2">C36*D36</f>
        <v>0</v>
      </c>
      <c r="F36" s="21"/>
    </row>
    <row r="37" spans="1:6" ht="15" x14ac:dyDescent="0.2">
      <c r="A37" s="42"/>
      <c r="B37" s="18"/>
      <c r="C37" s="19"/>
      <c r="D37" s="19"/>
      <c r="E37" s="20">
        <f t="shared" si="2"/>
        <v>0</v>
      </c>
      <c r="F37" s="21"/>
    </row>
    <row r="38" spans="1:6" ht="15" x14ac:dyDescent="0.2">
      <c r="A38" s="34"/>
      <c r="B38" s="18"/>
      <c r="C38" s="40"/>
      <c r="D38" s="40"/>
      <c r="E38" s="41">
        <f t="shared" si="2"/>
        <v>0</v>
      </c>
      <c r="F38" s="21"/>
    </row>
    <row r="39" spans="1:6" ht="15" x14ac:dyDescent="0.2">
      <c r="A39" s="42"/>
      <c r="B39" s="18"/>
      <c r="C39" s="19"/>
      <c r="D39" s="19"/>
      <c r="E39" s="20">
        <f t="shared" si="2"/>
        <v>0</v>
      </c>
      <c r="F39" s="21"/>
    </row>
    <row r="40" spans="1:6" ht="15" x14ac:dyDescent="0.2">
      <c r="A40" s="42"/>
      <c r="B40" s="18"/>
      <c r="C40" s="19"/>
      <c r="D40" s="19"/>
      <c r="E40" s="20">
        <f t="shared" si="2"/>
        <v>0</v>
      </c>
      <c r="F40" s="21"/>
    </row>
    <row r="41" spans="1:6" ht="15" x14ac:dyDescent="0.2">
      <c r="A41" s="34"/>
      <c r="B41" s="18"/>
      <c r="C41" s="19"/>
      <c r="D41" s="19"/>
      <c r="E41" s="20">
        <f t="shared" si="2"/>
        <v>0</v>
      </c>
      <c r="F41" s="21"/>
    </row>
    <row r="42" spans="1:6" ht="15" x14ac:dyDescent="0.2">
      <c r="A42" s="34"/>
      <c r="B42" s="18"/>
      <c r="C42" s="19"/>
      <c r="D42" s="19"/>
      <c r="E42" s="20">
        <f t="shared" si="2"/>
        <v>0</v>
      </c>
      <c r="F42" s="21"/>
    </row>
    <row r="43" spans="1:6" ht="15" x14ac:dyDescent="0.2">
      <c r="A43" s="34"/>
      <c r="B43" s="18"/>
      <c r="C43" s="19"/>
      <c r="D43" s="19"/>
      <c r="E43" s="20">
        <f t="shared" si="2"/>
        <v>0</v>
      </c>
      <c r="F43" s="21"/>
    </row>
    <row r="44" spans="1:6" ht="15" x14ac:dyDescent="0.2">
      <c r="A44" s="34"/>
      <c r="B44" s="18"/>
      <c r="C44" s="19"/>
      <c r="D44" s="19"/>
      <c r="E44" s="20">
        <f t="shared" si="2"/>
        <v>0</v>
      </c>
      <c r="F44" s="21"/>
    </row>
    <row r="45" spans="1:6" ht="15" x14ac:dyDescent="0.2">
      <c r="A45" s="34"/>
      <c r="B45" s="18"/>
      <c r="C45" s="19"/>
      <c r="D45" s="19"/>
      <c r="E45" s="20">
        <f t="shared" si="2"/>
        <v>0</v>
      </c>
      <c r="F45" s="21"/>
    </row>
    <row r="46" spans="1:6" ht="15" x14ac:dyDescent="0.2">
      <c r="A46" s="34"/>
      <c r="B46" s="18"/>
      <c r="C46" s="19"/>
      <c r="D46" s="19"/>
      <c r="E46" s="20">
        <f t="shared" si="2"/>
        <v>0</v>
      </c>
      <c r="F46" s="21"/>
    </row>
    <row r="47" spans="1:6" ht="15" x14ac:dyDescent="0.2">
      <c r="A47" s="34"/>
      <c r="B47" s="18"/>
      <c r="C47" s="19"/>
      <c r="D47" s="19"/>
      <c r="E47" s="20">
        <f t="shared" si="2"/>
        <v>0</v>
      </c>
      <c r="F47" s="21"/>
    </row>
    <row r="48" spans="1:6" ht="15" x14ac:dyDescent="0.2">
      <c r="A48" s="34"/>
      <c r="B48" s="18"/>
      <c r="C48" s="40"/>
      <c r="D48" s="40"/>
      <c r="E48" s="41">
        <f t="shared" si="2"/>
        <v>0</v>
      </c>
      <c r="F48" s="21"/>
    </row>
    <row r="49" spans="1:16" ht="15" x14ac:dyDescent="0.2">
      <c r="A49" s="42"/>
      <c r="B49" s="18"/>
      <c r="C49" s="19"/>
      <c r="D49" s="19"/>
      <c r="E49" s="20">
        <f t="shared" si="2"/>
        <v>0</v>
      </c>
      <c r="F49" s="21"/>
    </row>
    <row r="50" spans="1:16" ht="15" x14ac:dyDescent="0.2">
      <c r="A50" s="42"/>
      <c r="B50" s="18"/>
      <c r="C50" s="19"/>
      <c r="D50" s="19"/>
      <c r="E50" s="20">
        <f t="shared" si="2"/>
        <v>0</v>
      </c>
      <c r="F50" s="21"/>
    </row>
    <row r="51" spans="1:16" ht="15.75" thickBot="1" x14ac:dyDescent="0.25">
      <c r="A51" s="43"/>
      <c r="B51" s="18"/>
      <c r="C51" s="44"/>
      <c r="D51" s="44"/>
      <c r="E51" s="45">
        <f t="shared" si="2"/>
        <v>0</v>
      </c>
      <c r="F51" s="21"/>
    </row>
    <row r="52" spans="1:16" ht="17.25" thickBot="1" x14ac:dyDescent="0.25">
      <c r="A52" s="46" t="s">
        <v>26</v>
      </c>
      <c r="B52" s="47"/>
      <c r="C52" s="48"/>
      <c r="D52" s="48"/>
      <c r="E52" s="49">
        <f>E6+E24+E34</f>
        <v>0</v>
      </c>
      <c r="F52" s="50"/>
    </row>
    <row r="53" spans="1:16" s="54" customFormat="1" ht="17.25" thickBot="1" x14ac:dyDescent="0.25">
      <c r="A53" s="65"/>
      <c r="B53" s="66"/>
      <c r="C53" s="67"/>
      <c r="D53" s="67"/>
      <c r="E53" s="67"/>
    </row>
    <row r="54" spans="1:16" s="51" customFormat="1" ht="41.25" customHeight="1" thickBot="1" x14ac:dyDescent="0.25">
      <c r="A54" s="178" t="s">
        <v>28</v>
      </c>
      <c r="B54" s="179"/>
      <c r="C54" s="179"/>
      <c r="D54" s="179"/>
      <c r="E54" s="179"/>
      <c r="F54" s="180"/>
    </row>
    <row r="55" spans="1:16" ht="15.75" thickBot="1" x14ac:dyDescent="0.25">
      <c r="A55" s="68" t="s">
        <v>29</v>
      </c>
      <c r="B55" s="18"/>
      <c r="C55" s="19"/>
      <c r="D55" s="19"/>
      <c r="E55" s="52">
        <v>0</v>
      </c>
      <c r="F55" s="53"/>
    </row>
    <row r="56" spans="1:16" ht="17.25" thickBot="1" x14ac:dyDescent="0.25">
      <c r="A56" s="46" t="s">
        <v>30</v>
      </c>
      <c r="B56" s="47"/>
      <c r="C56" s="48"/>
      <c r="D56" s="48"/>
      <c r="E56" s="49">
        <f>SUM(E55:E55)</f>
        <v>0</v>
      </c>
      <c r="F56" s="50"/>
      <c r="J56" s="54"/>
      <c r="K56" s="54"/>
      <c r="L56" s="54"/>
      <c r="M56" s="54"/>
      <c r="N56" s="54"/>
      <c r="O56" s="54"/>
      <c r="P56" s="54"/>
    </row>
    <row r="57" spans="1:16" x14ac:dyDescent="0.2">
      <c r="J57" s="54"/>
      <c r="K57" s="54"/>
      <c r="L57" s="54"/>
      <c r="M57" s="54"/>
      <c r="N57" s="54"/>
      <c r="O57" s="54"/>
      <c r="P57" s="54"/>
    </row>
    <row r="58" spans="1:16" ht="13.5" thickBot="1" x14ac:dyDescent="0.25">
      <c r="J58" s="54"/>
      <c r="K58" s="54"/>
      <c r="L58" s="54"/>
      <c r="M58" s="54"/>
      <c r="N58" s="54"/>
      <c r="O58" s="54"/>
      <c r="P58" s="54"/>
    </row>
    <row r="59" spans="1:16" ht="18.75" x14ac:dyDescent="0.3">
      <c r="A59" s="182" t="s">
        <v>31</v>
      </c>
      <c r="B59" s="183"/>
      <c r="C59" s="183"/>
      <c r="D59" s="183"/>
      <c r="E59" s="183"/>
      <c r="F59" s="184"/>
      <c r="J59" s="181"/>
      <c r="K59" s="181"/>
      <c r="L59" s="181"/>
      <c r="M59" s="181"/>
      <c r="N59" s="55"/>
      <c r="O59" s="55"/>
      <c r="P59" s="54"/>
    </row>
    <row r="60" spans="1:16" ht="37.5" x14ac:dyDescent="0.3">
      <c r="A60" s="63" t="s">
        <v>32</v>
      </c>
      <c r="B60" s="187" t="s">
        <v>33</v>
      </c>
      <c r="C60" s="188"/>
      <c r="D60" s="188"/>
      <c r="E60" s="187" t="s">
        <v>34</v>
      </c>
      <c r="F60" s="189"/>
      <c r="J60" s="56"/>
      <c r="K60" s="54"/>
      <c r="L60" s="54"/>
      <c r="M60" s="56"/>
      <c r="N60" s="56"/>
      <c r="O60" s="56"/>
      <c r="P60" s="54"/>
    </row>
    <row r="61" spans="1:16" ht="36.75" customHeight="1" thickBot="1" x14ac:dyDescent="0.3">
      <c r="A61" s="64"/>
      <c r="B61" s="165"/>
      <c r="C61" s="166"/>
      <c r="D61" s="166"/>
      <c r="E61" s="165"/>
      <c r="F61" s="167"/>
      <c r="J61" s="57"/>
      <c r="K61" s="54"/>
      <c r="L61" s="54"/>
      <c r="M61" s="58"/>
      <c r="N61" s="59"/>
      <c r="O61" s="59"/>
      <c r="P61" s="54"/>
    </row>
    <row r="62" spans="1:16" ht="15" x14ac:dyDescent="0.2">
      <c r="J62" s="60"/>
      <c r="K62" s="54"/>
      <c r="L62" s="54"/>
      <c r="M62" s="60"/>
      <c r="N62" s="60"/>
      <c r="O62" s="60"/>
      <c r="P62" s="54"/>
    </row>
    <row r="63" spans="1:16" x14ac:dyDescent="0.2">
      <c r="J63" s="61"/>
      <c r="K63" s="54"/>
      <c r="L63" s="54"/>
      <c r="M63" s="62"/>
      <c r="N63" s="62"/>
      <c r="O63" s="61"/>
      <c r="P63" s="54"/>
    </row>
    <row r="64" spans="1:16" x14ac:dyDescent="0.2">
      <c r="J64" s="54"/>
      <c r="K64" s="54"/>
      <c r="L64" s="54"/>
      <c r="M64" s="54"/>
      <c r="N64" s="54"/>
      <c r="O64" s="54"/>
      <c r="P64" s="54"/>
    </row>
    <row r="65" spans="10:16" x14ac:dyDescent="0.2">
      <c r="J65" s="54"/>
      <c r="K65" s="54"/>
      <c r="L65" s="54"/>
      <c r="M65" s="54"/>
      <c r="N65" s="54"/>
      <c r="O65" s="54"/>
      <c r="P65" s="54"/>
    </row>
    <row r="66" spans="10:16" x14ac:dyDescent="0.2">
      <c r="J66" s="54"/>
      <c r="K66" s="54"/>
      <c r="L66" s="54"/>
      <c r="M66" s="54"/>
      <c r="N66" s="54"/>
      <c r="O66" s="54"/>
      <c r="P66" s="54"/>
    </row>
    <row r="67" spans="10:16" x14ac:dyDescent="0.2">
      <c r="J67" s="54"/>
      <c r="K67" s="54"/>
      <c r="L67" s="54"/>
      <c r="M67" s="54"/>
      <c r="N67" s="54"/>
      <c r="O67" s="54"/>
      <c r="P67" s="54"/>
    </row>
    <row r="68" spans="10:16" x14ac:dyDescent="0.2">
      <c r="J68" s="54"/>
      <c r="K68" s="54"/>
      <c r="L68" s="54"/>
      <c r="M68" s="54"/>
      <c r="N68" s="54"/>
      <c r="O68" s="54"/>
      <c r="P68" s="54"/>
    </row>
    <row r="69" spans="10:16" x14ac:dyDescent="0.2">
      <c r="J69" s="54"/>
      <c r="K69" s="54"/>
      <c r="L69" s="54"/>
      <c r="M69" s="54"/>
      <c r="N69" s="54"/>
      <c r="O69" s="54"/>
      <c r="P69" s="54"/>
    </row>
    <row r="70" spans="10:16" x14ac:dyDescent="0.2">
      <c r="J70" s="54"/>
      <c r="K70" s="54"/>
      <c r="L70" s="54"/>
      <c r="M70" s="54"/>
      <c r="N70" s="54"/>
      <c r="O70" s="54"/>
      <c r="P70" s="54"/>
    </row>
    <row r="71" spans="10:16" x14ac:dyDescent="0.2">
      <c r="J71" s="54"/>
      <c r="K71" s="54"/>
      <c r="L71" s="54"/>
      <c r="M71" s="54"/>
      <c r="N71" s="54"/>
      <c r="O71" s="54"/>
      <c r="P71" s="54"/>
    </row>
  </sheetData>
  <sheetProtection selectLockedCells="1" selectUnlockedCells="1"/>
  <mergeCells count="12">
    <mergeCell ref="J59:M59"/>
    <mergeCell ref="A59:F59"/>
    <mergeCell ref="A2:C2"/>
    <mergeCell ref="B60:D60"/>
    <mergeCell ref="E60:F60"/>
    <mergeCell ref="B61:D61"/>
    <mergeCell ref="E61:F61"/>
    <mergeCell ref="E2:F2"/>
    <mergeCell ref="A3:F3"/>
    <mergeCell ref="A4:A5"/>
    <mergeCell ref="B4:F4"/>
    <mergeCell ref="A54:F54"/>
  </mergeCells>
  <pageMargins left="3.937007874015748E-2" right="3.937007874015748E-2" top="0.15748031496062992" bottom="0.35433070866141736" header="0.31496062992125984" footer="0.31496062992125984"/>
  <pageSetup paperSize="9" scale="87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 1a) Úvodní strana </vt:lpstr>
      <vt:lpstr>Příloha č.1b)Zdroje financování</vt:lpstr>
      <vt:lpstr>Příloha č.1c) Rozpočet </vt:lpstr>
      <vt:lpstr>'Příloha č. 1a) Úvodní strana '!Oblast_tisku</vt:lpstr>
      <vt:lpstr>'Příloha č.1b)Zdroje financování'!Oblast_tisku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Kočová Jaroslava</cp:lastModifiedBy>
  <cp:lastPrinted>2018-11-15T13:14:38Z</cp:lastPrinted>
  <dcterms:created xsi:type="dcterms:W3CDTF">2018-11-15T08:05:32Z</dcterms:created>
  <dcterms:modified xsi:type="dcterms:W3CDTF">2018-11-16T05:23:06Z</dcterms:modified>
</cp:coreProperties>
</file>