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edralZ\Desktop\Japonsko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2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<sst xmlns="http://schemas.openxmlformats.org/spreadsheetml/2006/main" count="294" uniqueCount="52">
  <si>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</si>
  <si>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</si>
  <si>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</si>
  <si>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</si>
  <si>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</si>
  <si>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</si>
  <si>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</si>
  <si>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</si>
  <si>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</si>
  <si>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</si>
  <si>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</si>
  <si>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</si>
  <si>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</si>
  <si>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</si>
  <si>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</si>
  <si>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</si>
  <si>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</si>
  <si>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</si>
  <si>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</si>
  <si>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</si>
  <si>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</si>
  <si>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</si>
  <si>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</si>
  <si>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</si>
  <si>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</si>
  <si>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</si>
  <si>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</si>
  <si>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</si>
  <si>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</si>
  <si>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</si>
  <si>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</si>
  <si>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</si>
  <si>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</si>
  <si>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</si>
  <si>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</si>
  <si>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</si>
  <si>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</si>
  <si>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</si>
  <si>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</si>
  <si>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</si>
  <si>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</si>
  <si>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</si>
  <si>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</si>
  <si>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</si>
  <si>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</si>
  <si>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</si>
  <si>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</si>
  <si>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</si>
  <si>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</si>
  <si>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</si>
  <si>
    <t>EIG CONCERT JAPAN</t>
  </si>
  <si>
    <t>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</si>
</sst>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horizontal="right" vertical="center" wrapText="1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topLeftCell="B1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47" customWidth="1"/>
    <col min="2" max="2" width="1.6640625" style="47" customWidth="1"/>
    <col min="3" max="3" width="22.33203125" style="47" customWidth="1"/>
    <col min="4" max="4" width="25" style="47" customWidth="1"/>
    <col min="5" max="5" width="16.44140625" style="47" customWidth="1"/>
    <col min="6" max="6" width="20.5546875" style="47" bestFit="1" customWidth="1"/>
    <col min="7" max="7" width="16" style="47" customWidth="1"/>
    <col min="8" max="8" width="26.5546875" style="47" customWidth="1"/>
    <col min="9" max="10" width="1.6640625" style="47" customWidth="1"/>
    <col min="11" max="16384" width="9.109375" style="47"/>
  </cols>
  <sheetData>
    <row r="1" spans="2:9" ht="14.4" thickBot="1" x14ac:dyDescent="0.35"/>
    <row r="2" spans="2:9" ht="68.25" customHeight="1" thickTop="1" thickBot="1" x14ac:dyDescent="0.35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5">
      <c r="B3" s="51"/>
      <c r="C3" s="76" t="s">
        <v>41</v>
      </c>
      <c r="D3" s="76"/>
      <c r="E3" s="76"/>
      <c r="F3" s="76"/>
      <c r="G3" s="76"/>
      <c r="H3" s="76"/>
      <c r="I3" s="52"/>
    </row>
    <row r="4" spans="2:9" ht="21" customHeight="1" thickTop="1" x14ac:dyDescent="0.3">
      <c r="B4" s="53"/>
      <c r="C4" s="80" t="s">
        <v>43</v>
      </c>
      <c r="D4" s="81"/>
      <c r="E4" s="81"/>
      <c r="F4" s="77" t="s">
        <v>44</v>
      </c>
      <c r="G4" s="78"/>
      <c r="H4" s="78"/>
      <c r="I4" s="52"/>
    </row>
    <row r="5" spans="2:9" ht="57.75" customHeight="1" thickBot="1" x14ac:dyDescent="0.35">
      <c r="B5" s="53"/>
      <c r="C5" s="82"/>
      <c r="D5" s="82"/>
      <c r="E5" s="82"/>
      <c r="F5" s="79"/>
      <c r="G5" s="79"/>
      <c r="H5" s="79"/>
      <c r="I5" s="52"/>
    </row>
    <row r="6" spans="2:9" ht="21" customHeight="1" thickTop="1" thickBot="1" x14ac:dyDescent="0.35">
      <c r="B6" s="53"/>
      <c r="C6" s="76" t="s">
        <v>42</v>
      </c>
      <c r="D6" s="76"/>
      <c r="E6" s="76"/>
      <c r="F6" s="76"/>
      <c r="G6" s="76"/>
      <c r="H6" s="76"/>
      <c r="I6" s="52"/>
    </row>
    <row r="7" spans="2:9" ht="21" customHeight="1" thickTop="1" x14ac:dyDescent="0.3">
      <c r="B7" s="53"/>
      <c r="C7" s="77" t="s">
        <v>45</v>
      </c>
      <c r="D7" s="78"/>
      <c r="E7" s="78"/>
      <c r="F7" s="78"/>
      <c r="G7" s="78"/>
      <c r="H7" s="78"/>
      <c r="I7" s="52"/>
    </row>
    <row r="8" spans="2:9" ht="54" customHeight="1" thickBot="1" x14ac:dyDescent="0.35">
      <c r="B8" s="53"/>
      <c r="C8" s="79"/>
      <c r="D8" s="79"/>
      <c r="E8" s="79"/>
      <c r="F8" s="79"/>
      <c r="G8" s="79"/>
      <c r="H8" s="79"/>
      <c r="I8" s="52"/>
    </row>
    <row r="9" spans="2:9" ht="21" customHeight="1" thickTop="1" thickBot="1" x14ac:dyDescent="0.35">
      <c r="B9" s="73"/>
      <c r="C9" s="74"/>
      <c r="D9" s="74"/>
      <c r="E9" s="74"/>
      <c r="F9" s="74"/>
      <c r="G9" s="74"/>
      <c r="H9" s="74"/>
      <c r="I9" s="75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37"/>
  <sheetViews>
    <sheetView showGridLines="0" tabSelected="1" zoomScaleNormal="100" workbookViewId="0">
      <selection activeCell="G1" sqref="G1:N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72"/>
      <c r="E1" s="177" t="s">
        <v>51</v>
      </c>
      <c r="F1" s="178"/>
      <c r="G1" s="163"/>
      <c r="H1" s="163"/>
      <c r="I1" s="163"/>
      <c r="J1" s="163"/>
      <c r="K1" s="163"/>
      <c r="L1" s="163"/>
      <c r="M1" s="163"/>
      <c r="N1" s="163"/>
    </row>
    <row r="2" spans="1:14" ht="25.5" customHeight="1" x14ac:dyDescent="0.3">
      <c r="A2" s="6" t="s">
        <v>5</v>
      </c>
      <c r="B2" s="86" t="s">
        <v>50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01" t="s">
        <v>9</v>
      </c>
      <c r="D3" s="101"/>
      <c r="E3" s="101"/>
      <c r="F3" s="101"/>
      <c r="G3" s="101"/>
      <c r="H3" s="101"/>
      <c r="I3" s="101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11">
        <v>2020</v>
      </c>
      <c r="F6" s="112"/>
      <c r="G6" s="109">
        <v>2021</v>
      </c>
      <c r="H6" s="110"/>
      <c r="I6" s="99">
        <v>2022</v>
      </c>
      <c r="J6" s="100"/>
      <c r="K6" s="94">
        <v>2023</v>
      </c>
      <c r="L6" s="95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59" t="s">
        <v>47</v>
      </c>
      <c r="J7" s="60" t="s">
        <v>48</v>
      </c>
      <c r="K7" s="59" t="s">
        <v>47</v>
      </c>
      <c r="L7" s="60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">
      <c r="A9" s="113" t="s">
        <v>11</v>
      </c>
      <c r="B9" s="11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3">
      <c r="A10" s="119" t="s">
        <v>32</v>
      </c>
      <c r="B10" s="120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1"/>
        <v>0</v>
      </c>
    </row>
    <row r="11" spans="1:14" ht="21" customHeight="1" x14ac:dyDescent="0.3">
      <c r="A11" s="119" t="s">
        <v>18</v>
      </c>
      <c r="B11" s="12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1"/>
        <v>0</v>
      </c>
    </row>
    <row r="12" spans="1:14" ht="21" customHeight="1" x14ac:dyDescent="0.3">
      <c r="A12" s="124" t="s">
        <v>19</v>
      </c>
      <c r="B12" s="12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1"/>
        <v>0</v>
      </c>
    </row>
    <row r="13" spans="1:14" ht="21" customHeight="1" thickBot="1" x14ac:dyDescent="0.35">
      <c r="A13" s="113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1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1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2">SUM(C8:C14)</f>
        <v>0</v>
      </c>
      <c r="D15" s="71">
        <f>SUM(D8:D14)</f>
        <v>0</v>
      </c>
      <c r="E15" s="62">
        <f t="shared" si="2"/>
        <v>0</v>
      </c>
      <c r="F15" s="71">
        <f t="shared" si="2"/>
        <v>0</v>
      </c>
      <c r="G15" s="62">
        <f t="shared" si="2"/>
        <v>0</v>
      </c>
      <c r="H15" s="71">
        <f t="shared" si="2"/>
        <v>0</v>
      </c>
      <c r="I15" s="62">
        <f t="shared" si="2"/>
        <v>0</v>
      </c>
      <c r="J15" s="71">
        <f t="shared" si="2"/>
        <v>0</v>
      </c>
      <c r="K15" s="62">
        <f t="shared" si="2"/>
        <v>0</v>
      </c>
      <c r="L15" s="71">
        <f t="shared" si="2"/>
        <v>0</v>
      </c>
      <c r="M15" s="66">
        <f t="shared" si="0"/>
        <v>0</v>
      </c>
      <c r="N15" s="67">
        <f t="shared" si="1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11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3">F15</f>
        <v>0</v>
      </c>
      <c r="F18" s="127"/>
      <c r="G18" s="128">
        <f t="shared" ref="G18" si="4">H15</f>
        <v>0</v>
      </c>
      <c r="H18" s="129"/>
      <c r="I18" s="130">
        <f t="shared" ref="I18" si="5">J15</f>
        <v>0</v>
      </c>
      <c r="J18" s="131"/>
      <c r="K18" s="130">
        <f t="shared" ref="K18" si="6">L15</f>
        <v>0</v>
      </c>
      <c r="L18" s="131"/>
      <c r="M18" s="138">
        <f>SUM(C18:L18)</f>
        <v>0</v>
      </c>
      <c r="N18" s="13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40">
        <f>SUM(C19:L19)</f>
        <v>0</v>
      </c>
      <c r="N19" s="14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42">
        <f>SUM(C20:L20)</f>
        <v>0</v>
      </c>
      <c r="N20" s="143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0">
        <f>I15</f>
        <v>0</v>
      </c>
      <c r="J21" s="151"/>
      <c r="K21" s="150">
        <f>K15</f>
        <v>0</v>
      </c>
      <c r="L21" s="151"/>
      <c r="M21" s="144">
        <f>SUM(C21:L21)</f>
        <v>0</v>
      </c>
      <c r="N21" s="145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9" spans="1:14" x14ac:dyDescent="0.3">
      <c r="A29" s="83"/>
      <c r="B29" s="84"/>
      <c r="C29" s="84"/>
    </row>
    <row r="30" spans="1:14" x14ac:dyDescent="0.3">
      <c r="A30" s="83"/>
      <c r="B30" s="84"/>
      <c r="C30" s="84"/>
    </row>
    <row r="31" spans="1:14" x14ac:dyDescent="0.3">
      <c r="A31" s="83"/>
      <c r="B31" s="84"/>
      <c r="C31" s="84"/>
    </row>
    <row r="32" spans="1:14" x14ac:dyDescent="0.3">
      <c r="A32" s="83"/>
      <c r="B32" s="84"/>
      <c r="C32" s="84"/>
    </row>
    <row r="33" spans="1:3" x14ac:dyDescent="0.3">
      <c r="A33" s="83"/>
      <c r="B33" s="84"/>
      <c r="C33" s="84"/>
    </row>
    <row r="34" spans="1:3" x14ac:dyDescent="0.3">
      <c r="A34" s="83"/>
      <c r="B34" s="84"/>
      <c r="C34" s="84"/>
    </row>
    <row r="35" spans="1:3" x14ac:dyDescent="0.3">
      <c r="A35" s="83"/>
      <c r="B35" s="84"/>
      <c r="C35" s="84"/>
    </row>
    <row r="36" spans="1:3" x14ac:dyDescent="0.3">
      <c r="A36" s="83"/>
      <c r="B36" s="84"/>
      <c r="C36" s="84"/>
    </row>
    <row r="37" spans="1:3" x14ac:dyDescent="0.3">
      <c r="A37" s="83"/>
      <c r="B37" s="84"/>
      <c r="C37" s="84"/>
    </row>
  </sheetData>
  <sheetProtection algorithmName="SHA-512" hashValue="NtS7wC6/tjlpQRkfB6nP19Bg172EY938ZFOvT/ql8PSOD3U7W7l0m6M9Cg7/ihusFd6Ey1xeJdzmihL+rDkwTQ==" saltValue="3/9GseOr7uKJvQj9XzB2PA==" spinCount="100000" sheet="1" objects="1" scenarios="1" selectLockedCells="1"/>
  <mergeCells count="6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E18:F18"/>
    <mergeCell ref="G18:H18"/>
    <mergeCell ref="I18:J18"/>
    <mergeCell ref="C19:D19"/>
    <mergeCell ref="E19:F19"/>
    <mergeCell ref="G19:H19"/>
    <mergeCell ref="I19:J19"/>
    <mergeCell ref="A13:B13"/>
    <mergeCell ref="A15:B15"/>
    <mergeCell ref="A9:B9"/>
    <mergeCell ref="A12:B12"/>
    <mergeCell ref="C18:D18"/>
    <mergeCell ref="A1:C1"/>
    <mergeCell ref="E1:F1"/>
    <mergeCell ref="M5:N6"/>
    <mergeCell ref="A3:B3"/>
    <mergeCell ref="K6:L6"/>
    <mergeCell ref="C5:L5"/>
    <mergeCell ref="I6:J6"/>
    <mergeCell ref="C3:I3"/>
    <mergeCell ref="A5:B7"/>
    <mergeCell ref="C6:D6"/>
    <mergeCell ref="E6:F6"/>
    <mergeCell ref="G6:H6"/>
    <mergeCell ref="G1:N1"/>
    <mergeCell ref="A34:C34"/>
    <mergeCell ref="A35:C35"/>
    <mergeCell ref="A36:C36"/>
    <mergeCell ref="A37:C37"/>
    <mergeCell ref="J2:K2"/>
    <mergeCell ref="B2:C2"/>
    <mergeCell ref="D2:E2"/>
    <mergeCell ref="F2:H2"/>
    <mergeCell ref="A16:B17"/>
    <mergeCell ref="C16:L16"/>
    <mergeCell ref="C17:D17"/>
    <mergeCell ref="E17:F17"/>
    <mergeCell ref="G17:H17"/>
    <mergeCell ref="A8:B8"/>
    <mergeCell ref="A10:B10"/>
    <mergeCell ref="A11:B11"/>
    <mergeCell ref="A29:C29"/>
    <mergeCell ref="A30:C30"/>
    <mergeCell ref="A31:C31"/>
    <mergeCell ref="A32:C32"/>
    <mergeCell ref="A33:C33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G20" sqref="G20:H2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163" t="s">
        <v>34</v>
      </c>
      <c r="E1" s="163"/>
      <c r="F1" s="163"/>
      <c r="G1" s="163"/>
      <c r="H1" s="163"/>
      <c r="I1" s="163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94">
        <v>2019</v>
      </c>
      <c r="D6" s="95"/>
      <c r="E6" s="99">
        <v>2020</v>
      </c>
      <c r="F6" s="100"/>
      <c r="G6" s="94">
        <v>2021</v>
      </c>
      <c r="H6" s="95"/>
      <c r="I6" s="99">
        <v>2022</v>
      </c>
      <c r="J6" s="100"/>
      <c r="K6" s="94">
        <v>2023</v>
      </c>
      <c r="L6" s="95"/>
      <c r="M6" s="92"/>
      <c r="N6" s="93"/>
    </row>
    <row r="7" spans="1:14" ht="28.5" customHeight="1" x14ac:dyDescent="0.3">
      <c r="A7" s="117"/>
      <c r="B7" s="118"/>
      <c r="C7" s="4" t="s">
        <v>49</v>
      </c>
      <c r="D7" s="5" t="s">
        <v>48</v>
      </c>
      <c r="E7" s="4" t="s">
        <v>49</v>
      </c>
      <c r="F7" s="5" t="s">
        <v>48</v>
      </c>
      <c r="G7" s="4" t="s">
        <v>49</v>
      </c>
      <c r="H7" s="5" t="s">
        <v>48</v>
      </c>
      <c r="I7" s="59" t="s">
        <v>49</v>
      </c>
      <c r="J7" s="60" t="s">
        <v>48</v>
      </c>
      <c r="K7" s="59" t="s">
        <v>49</v>
      </c>
      <c r="L7" s="60" t="s">
        <v>48</v>
      </c>
      <c r="M7" s="59" t="s">
        <v>49</v>
      </c>
      <c r="N7" s="60" t="s">
        <v>48</v>
      </c>
    </row>
    <row r="8" spans="1:14" ht="21" customHeight="1" x14ac:dyDescent="0.3">
      <c r="A8" s="113" t="s">
        <v>10</v>
      </c>
      <c r="B8" s="11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">
      <c r="A9" s="113" t="s">
        <v>11</v>
      </c>
      <c r="B9" s="11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N15" si="0">C9+E9+G9+I9+K9</f>
        <v>0</v>
      </c>
      <c r="N9" s="17">
        <f t="shared" si="0"/>
        <v>0</v>
      </c>
    </row>
    <row r="10" spans="1:14" ht="21" customHeight="1" x14ac:dyDescent="0.3">
      <c r="A10" s="119" t="s">
        <v>32</v>
      </c>
      <c r="B10" s="120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0"/>
        <v>0</v>
      </c>
    </row>
    <row r="11" spans="1:14" ht="21" customHeight="1" x14ac:dyDescent="0.3">
      <c r="A11" s="119" t="s">
        <v>18</v>
      </c>
      <c r="B11" s="12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0"/>
        <v>0</v>
      </c>
    </row>
    <row r="12" spans="1:14" ht="21" customHeight="1" x14ac:dyDescent="0.3">
      <c r="A12" s="124" t="s">
        <v>19</v>
      </c>
      <c r="B12" s="12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0"/>
        <v>0</v>
      </c>
    </row>
    <row r="13" spans="1:14" ht="21" customHeight="1" thickBot="1" x14ac:dyDescent="0.35">
      <c r="A13" s="113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94">
        <v>2019</v>
      </c>
      <c r="D17" s="95"/>
      <c r="E17" s="99">
        <v>2020</v>
      </c>
      <c r="F17" s="100"/>
      <c r="G17" s="94">
        <v>2021</v>
      </c>
      <c r="H17" s="95"/>
      <c r="I17" s="99">
        <v>2022</v>
      </c>
      <c r="J17" s="100"/>
      <c r="K17" s="94">
        <v>2023</v>
      </c>
      <c r="L17" s="95"/>
      <c r="M17" s="136"/>
      <c r="N17" s="137"/>
    </row>
    <row r="18" spans="1:14" ht="21" customHeight="1" thickBot="1" x14ac:dyDescent="0.35">
      <c r="A18" s="156" t="s">
        <v>14</v>
      </c>
      <c r="B18" s="157"/>
      <c r="C18" s="130">
        <f>D15</f>
        <v>0</v>
      </c>
      <c r="D18" s="131"/>
      <c r="E18" s="130">
        <f t="shared" ref="E18" si="2">F15</f>
        <v>0</v>
      </c>
      <c r="F18" s="131"/>
      <c r="G18" s="160">
        <f t="shared" ref="G18" si="3">H15</f>
        <v>0</v>
      </c>
      <c r="H18" s="161"/>
      <c r="I18" s="130">
        <f t="shared" ref="I18" si="4">J15</f>
        <v>0</v>
      </c>
      <c r="J18" s="131"/>
      <c r="K18" s="130">
        <f t="shared" ref="K18" si="5">L15</f>
        <v>0</v>
      </c>
      <c r="L18" s="131"/>
      <c r="M18" s="138">
        <f>SUM(C18:L18)</f>
        <v>0</v>
      </c>
      <c r="N18" s="13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40">
        <f>SUM(C19:L19)</f>
        <v>0</v>
      </c>
      <c r="N19" s="14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42">
        <f>SUM(C20:L20)</f>
        <v>0</v>
      </c>
      <c r="N20" s="143"/>
    </row>
    <row r="21" spans="1:14" ht="20.100000000000001" customHeight="1" thickBot="1" x14ac:dyDescent="0.35">
      <c r="A21" s="146" t="s">
        <v>17</v>
      </c>
      <c r="B21" s="147"/>
      <c r="C21" s="158">
        <f>C15</f>
        <v>0</v>
      </c>
      <c r="D21" s="159"/>
      <c r="E21" s="150">
        <f>E15</f>
        <v>0</v>
      </c>
      <c r="F21" s="151"/>
      <c r="G21" s="150">
        <f>G15</f>
        <v>0</v>
      </c>
      <c r="H21" s="151"/>
      <c r="I21" s="150">
        <f>I15</f>
        <v>0</v>
      </c>
      <c r="J21" s="151"/>
      <c r="K21" s="150">
        <f>K15</f>
        <v>0</v>
      </c>
      <c r="L21" s="151"/>
      <c r="M21" s="144">
        <f>SUM(C21:L21)</f>
        <v>0</v>
      </c>
      <c r="N21" s="145"/>
    </row>
    <row r="22" spans="1:14" ht="20.100000000000001" customHeight="1" x14ac:dyDescent="0.3">
      <c r="A22" s="36" t="s">
        <v>40</v>
      </c>
      <c r="H22" s="69"/>
      <c r="M22" s="69"/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yT/iXuKtNL82bEPyJgDSEdbX8nVrCd8eb3lkZBO5i0Z94gxsvDFLxUyf8RUZsKDTVLQNU8ah6N01J/D0C/lvVQ==" saltValue="N5Y5dL/mQWjLLa35NPNDW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I13" sqref="I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163" t="s">
        <v>35</v>
      </c>
      <c r="E1" s="163"/>
      <c r="F1" s="163"/>
      <c r="G1" s="163"/>
      <c r="H1" s="163"/>
      <c r="I1" s="163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11">
        <v>2020</v>
      </c>
      <c r="F6" s="112"/>
      <c r="G6" s="109">
        <v>2021</v>
      </c>
      <c r="H6" s="110"/>
      <c r="I6" s="111">
        <v>2022</v>
      </c>
      <c r="J6" s="112"/>
      <c r="K6" s="109">
        <v>2023</v>
      </c>
      <c r="L6" s="110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3" t="s">
        <v>11</v>
      </c>
      <c r="B9" s="11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9" t="s">
        <v>32</v>
      </c>
      <c r="B10" s="120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9" t="s">
        <v>18</v>
      </c>
      <c r="B11" s="12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4" t="s">
        <v>19</v>
      </c>
      <c r="B12" s="12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3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11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2">F15</f>
        <v>0</v>
      </c>
      <c r="F18" s="127"/>
      <c r="G18" s="128">
        <f t="shared" ref="G18" si="3">H15</f>
        <v>0</v>
      </c>
      <c r="H18" s="129"/>
      <c r="I18" s="126">
        <f t="shared" ref="I18" si="4">J15</f>
        <v>0</v>
      </c>
      <c r="J18" s="127"/>
      <c r="K18" s="126">
        <f t="shared" ref="K18" si="5">L15</f>
        <v>0</v>
      </c>
      <c r="L18" s="127"/>
      <c r="M18" s="168">
        <f>SUM(C18:L18)</f>
        <v>0</v>
      </c>
      <c r="N18" s="16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70">
        <f>SUM(C19:L19)</f>
        <v>0</v>
      </c>
      <c r="N19" s="17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64">
        <f>SUM(C20:L20)</f>
        <v>0</v>
      </c>
      <c r="N20" s="165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4">
        <f>I15</f>
        <v>0</v>
      </c>
      <c r="J21" s="155"/>
      <c r="K21" s="154">
        <f>K15</f>
        <v>0</v>
      </c>
      <c r="L21" s="155"/>
      <c r="M21" s="166">
        <f>SUM(C21:L21)</f>
        <v>0</v>
      </c>
      <c r="N21" s="167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vwwovcU8YO4shQiy66p3VUoQ0JkL7MEGA8cQryqthVnZaX/xYJ4bKOn5gmN39xePQGJTRWZ6ieBTYK6CSRFxnw==" saltValue="vgxwbjOMxwTy+FZIpKCDB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J13" sqref="J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163" t="s">
        <v>36</v>
      </c>
      <c r="E1" s="163"/>
      <c r="F1" s="163"/>
      <c r="G1" s="163"/>
      <c r="H1" s="163"/>
      <c r="I1" s="163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11">
        <v>2020</v>
      </c>
      <c r="F6" s="112"/>
      <c r="G6" s="109">
        <v>2021</v>
      </c>
      <c r="H6" s="110"/>
      <c r="I6" s="111">
        <v>2022</v>
      </c>
      <c r="J6" s="112"/>
      <c r="K6" s="109">
        <v>2023</v>
      </c>
      <c r="L6" s="110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3" t="s">
        <v>11</v>
      </c>
      <c r="B9" s="11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9" t="s">
        <v>32</v>
      </c>
      <c r="B10" s="120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9" t="s">
        <v>18</v>
      </c>
      <c r="B11" s="12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4" t="s">
        <v>19</v>
      </c>
      <c r="B12" s="12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3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11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2">F15</f>
        <v>0</v>
      </c>
      <c r="F18" s="127"/>
      <c r="G18" s="128">
        <f t="shared" ref="G18" si="3">H15</f>
        <v>0</v>
      </c>
      <c r="H18" s="129"/>
      <c r="I18" s="126">
        <f t="shared" ref="I18" si="4">J15</f>
        <v>0</v>
      </c>
      <c r="J18" s="127"/>
      <c r="K18" s="130">
        <f t="shared" ref="K18" si="5">L15</f>
        <v>0</v>
      </c>
      <c r="L18" s="131"/>
      <c r="M18" s="168">
        <f>SUM(C18:L18)</f>
        <v>0</v>
      </c>
      <c r="N18" s="16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70">
        <f>SUM(C19:L19)</f>
        <v>0</v>
      </c>
      <c r="N19" s="17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64">
        <f>SUM(C20:L20)</f>
        <v>0</v>
      </c>
      <c r="N20" s="165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4">
        <f>I15</f>
        <v>0</v>
      </c>
      <c r="J21" s="155"/>
      <c r="K21" s="150">
        <f>K15</f>
        <v>0</v>
      </c>
      <c r="L21" s="151"/>
      <c r="M21" s="166">
        <f>SUM(C21:L21)</f>
        <v>0</v>
      </c>
      <c r="N21" s="167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sngUjc0+y/35RTfSqVN4EPyzm9tAvQuKhztlHGLTeyCAx+on0XziGv9NjI6ekydWcBlUpkmah5FVlUKCpUpWcw==" saltValue="fmEMXvII9AvEoqqRLN65b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I19" sqref="I19:J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163" t="s">
        <v>37</v>
      </c>
      <c r="E1" s="163"/>
      <c r="F1" s="163"/>
      <c r="G1" s="163"/>
      <c r="H1" s="163"/>
      <c r="I1" s="163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11">
        <v>2020</v>
      </c>
      <c r="F6" s="112"/>
      <c r="G6" s="109">
        <v>2021</v>
      </c>
      <c r="H6" s="110"/>
      <c r="I6" s="111">
        <v>2022</v>
      </c>
      <c r="J6" s="112"/>
      <c r="K6" s="109">
        <v>2023</v>
      </c>
      <c r="L6" s="110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3" t="s">
        <v>11</v>
      </c>
      <c r="B9" s="11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9" t="s">
        <v>32</v>
      </c>
      <c r="B10" s="120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9" t="s">
        <v>18</v>
      </c>
      <c r="B11" s="12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4" t="s">
        <v>19</v>
      </c>
      <c r="B12" s="12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3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22" t="s">
        <v>13</v>
      </c>
      <c r="B15" s="123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11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2">F15</f>
        <v>0</v>
      </c>
      <c r="F18" s="127"/>
      <c r="G18" s="128">
        <f t="shared" ref="G18" si="3">H15</f>
        <v>0</v>
      </c>
      <c r="H18" s="129"/>
      <c r="I18" s="126">
        <f t="shared" ref="I18" si="4">J15</f>
        <v>0</v>
      </c>
      <c r="J18" s="127"/>
      <c r="K18" s="126">
        <f t="shared" ref="K18" si="5">L15</f>
        <v>0</v>
      </c>
      <c r="L18" s="127"/>
      <c r="M18" s="168">
        <f>SUM(C18:L18)</f>
        <v>0</v>
      </c>
      <c r="N18" s="16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70">
        <f>SUM(C19:L19)</f>
        <v>0</v>
      </c>
      <c r="N19" s="17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64">
        <f>SUM(C20:L20)</f>
        <v>0</v>
      </c>
      <c r="N20" s="165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4">
        <f>I15</f>
        <v>0</v>
      </c>
      <c r="J21" s="155"/>
      <c r="K21" s="154">
        <f>K15</f>
        <v>0</v>
      </c>
      <c r="L21" s="155"/>
      <c r="M21" s="166">
        <f>SUM(C21:L21)</f>
        <v>0</v>
      </c>
      <c r="N21" s="167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PNTNQeKEsafCVVaCi0yNJM0QbKKecUMEF8YPVp3DKKP1/QRq5/2A97GVZ/TXLZXGmJ7Dkn+8pKYegS3RpcYHJg==" saltValue="I4icGlFQ+TdxC0ZASpqcQ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topLeftCell="A17" workbookViewId="0">
      <selection activeCell="C8" sqref="C8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89" t="s">
        <v>33</v>
      </c>
      <c r="B1" s="89"/>
      <c r="C1" s="89"/>
      <c r="D1" s="163" t="s">
        <v>38</v>
      </c>
      <c r="E1" s="163"/>
      <c r="F1" s="163"/>
      <c r="G1" s="163"/>
      <c r="H1" s="163"/>
      <c r="I1" s="163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5"/>
      <c r="K2" s="8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96" t="s">
        <v>1</v>
      </c>
      <c r="D5" s="9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11">
        <v>2020</v>
      </c>
      <c r="F6" s="112"/>
      <c r="G6" s="109">
        <v>2021</v>
      </c>
      <c r="H6" s="110"/>
      <c r="I6" s="111">
        <v>2022</v>
      </c>
      <c r="J6" s="112"/>
      <c r="K6" s="109">
        <v>2023</v>
      </c>
      <c r="L6" s="110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56">
        <v>0</v>
      </c>
      <c r="D8" s="13">
        <v>0</v>
      </c>
      <c r="E8" s="56">
        <v>0</v>
      </c>
      <c r="F8" s="13">
        <v>0</v>
      </c>
      <c r="G8" s="56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3" t="s">
        <v>11</v>
      </c>
      <c r="B9" s="114"/>
      <c r="C9" s="56">
        <v>0</v>
      </c>
      <c r="D9" s="13">
        <v>0</v>
      </c>
      <c r="E9" s="56">
        <v>0</v>
      </c>
      <c r="F9" s="13">
        <v>0</v>
      </c>
      <c r="G9" s="56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9" t="s">
        <v>32</v>
      </c>
      <c r="B10" s="120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9" t="s">
        <v>18</v>
      </c>
      <c r="B11" s="120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4" t="s">
        <v>19</v>
      </c>
      <c r="B12" s="125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3" t="s">
        <v>12</v>
      </c>
      <c r="B13" s="121"/>
      <c r="C13" s="56">
        <v>0</v>
      </c>
      <c r="D13" s="13">
        <v>0</v>
      </c>
      <c r="E13" s="56">
        <v>0</v>
      </c>
      <c r="F13" s="13">
        <v>0</v>
      </c>
      <c r="G13" s="56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22" t="s">
        <v>13</v>
      </c>
      <c r="B15" s="123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02" t="s">
        <v>4</v>
      </c>
      <c r="B16" s="103"/>
      <c r="C16" s="106" t="s">
        <v>1</v>
      </c>
      <c r="D16" s="107"/>
      <c r="E16" s="107"/>
      <c r="F16" s="107"/>
      <c r="G16" s="107"/>
      <c r="H16" s="107"/>
      <c r="I16" s="107"/>
      <c r="J16" s="107"/>
      <c r="K16" s="107"/>
      <c r="L16" s="108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11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2">F15</f>
        <v>0</v>
      </c>
      <c r="F18" s="127"/>
      <c r="G18" s="128">
        <f t="shared" ref="G18" si="3">H15</f>
        <v>0</v>
      </c>
      <c r="H18" s="129"/>
      <c r="I18" s="126">
        <f t="shared" ref="I18" si="4">J15</f>
        <v>0</v>
      </c>
      <c r="J18" s="127"/>
      <c r="K18" s="126">
        <f t="shared" ref="K18" si="5">L15</f>
        <v>0</v>
      </c>
      <c r="L18" s="127"/>
      <c r="M18" s="168">
        <f>SUM(C18:L18)</f>
        <v>0</v>
      </c>
      <c r="N18" s="169"/>
    </row>
    <row r="19" spans="1:14" ht="21" customHeight="1" x14ac:dyDescent="0.3">
      <c r="A19" s="156" t="s">
        <v>15</v>
      </c>
      <c r="B19" s="157"/>
      <c r="C19" s="132">
        <v>0</v>
      </c>
      <c r="D19" s="133"/>
      <c r="E19" s="132">
        <v>0</v>
      </c>
      <c r="F19" s="133"/>
      <c r="G19" s="132">
        <v>0</v>
      </c>
      <c r="H19" s="133"/>
      <c r="I19" s="132">
        <v>0</v>
      </c>
      <c r="J19" s="133"/>
      <c r="K19" s="148">
        <v>0</v>
      </c>
      <c r="L19" s="149"/>
      <c r="M19" s="170">
        <f>SUM(C19:L19)</f>
        <v>0</v>
      </c>
      <c r="N19" s="171"/>
    </row>
    <row r="20" spans="1:14" ht="21" customHeight="1" thickBot="1" x14ac:dyDescent="0.35">
      <c r="A20" s="156" t="s">
        <v>16</v>
      </c>
      <c r="B20" s="157"/>
      <c r="C20" s="132">
        <v>0</v>
      </c>
      <c r="D20" s="133"/>
      <c r="E20" s="132">
        <v>0</v>
      </c>
      <c r="F20" s="133"/>
      <c r="G20" s="132">
        <v>0</v>
      </c>
      <c r="H20" s="133"/>
      <c r="I20" s="132">
        <v>0</v>
      </c>
      <c r="J20" s="133"/>
      <c r="K20" s="148">
        <v>0</v>
      </c>
      <c r="L20" s="149"/>
      <c r="M20" s="164">
        <f>SUM(C20:L20)</f>
        <v>0</v>
      </c>
      <c r="N20" s="165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4">
        <f>I15</f>
        <v>0</v>
      </c>
      <c r="J21" s="155"/>
      <c r="K21" s="154">
        <f>K15</f>
        <v>0</v>
      </c>
      <c r="L21" s="155"/>
      <c r="M21" s="166">
        <f>SUM(C21:L21)</f>
        <v>0</v>
      </c>
      <c r="N21" s="167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+ZBht21OFdqgit/dQxpvEFLmbWmhm0dDiVhHeWw03OfhY80GAGocgvmpr0d7CnS/5XXzOXVhMMQIfHIfLxHCcw==" saltValue="n10N3Xip9NdZ8Eeo2k439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I19" sqref="I19:J2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76" t="s">
        <v>21</v>
      </c>
      <c r="B1" s="176"/>
      <c r="C1" s="176"/>
      <c r="D1" s="176"/>
      <c r="E1" s="176"/>
      <c r="F1" s="176"/>
      <c r="G1" s="176"/>
      <c r="H1" s="176"/>
      <c r="I1" s="176"/>
      <c r="J1" s="44"/>
      <c r="K1" s="44"/>
      <c r="L1" s="44"/>
      <c r="M1" s="44"/>
      <c r="N1" s="44"/>
    </row>
    <row r="2" spans="1:14" ht="25.5" customHeight="1" x14ac:dyDescent="0.3">
      <c r="A2" s="37" t="s">
        <v>5</v>
      </c>
      <c r="B2" s="86" t="s">
        <v>7</v>
      </c>
      <c r="C2" s="86"/>
      <c r="D2" s="87" t="s">
        <v>6</v>
      </c>
      <c r="E2" s="87"/>
      <c r="F2" s="88">
        <f>'Příjemce podpory'!F2:H2</f>
        <v>0</v>
      </c>
      <c r="G2" s="88"/>
      <c r="H2" s="88"/>
      <c r="I2" s="7"/>
      <c r="J2" s="88"/>
      <c r="K2" s="88"/>
      <c r="L2" s="45"/>
      <c r="M2" s="45"/>
      <c r="N2" s="45"/>
    </row>
    <row r="3" spans="1:14" ht="39.75" customHeight="1" x14ac:dyDescent="0.3">
      <c r="A3" s="87" t="s">
        <v>8</v>
      </c>
      <c r="B3" s="87"/>
      <c r="C3" s="162" t="str">
        <f>'Příjemce podpory'!C3:H3</f>
        <v>(doplňte název projektu)</v>
      </c>
      <c r="D3" s="162"/>
      <c r="E3" s="162"/>
      <c r="F3" s="162"/>
      <c r="G3" s="162"/>
      <c r="H3" s="162"/>
      <c r="I3" s="162"/>
      <c r="J3" s="46"/>
      <c r="K3" s="46"/>
      <c r="L3" s="46"/>
      <c r="M3" s="46"/>
      <c r="N3" s="46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5" t="s">
        <v>0</v>
      </c>
      <c r="B5" s="116"/>
      <c r="C5" s="106" t="s">
        <v>1</v>
      </c>
      <c r="D5" s="107"/>
      <c r="E5" s="97"/>
      <c r="F5" s="97"/>
      <c r="G5" s="97"/>
      <c r="H5" s="97"/>
      <c r="I5" s="97"/>
      <c r="J5" s="97"/>
      <c r="K5" s="97"/>
      <c r="L5" s="98"/>
      <c r="M5" s="90" t="s">
        <v>2</v>
      </c>
      <c r="N5" s="91"/>
    </row>
    <row r="6" spans="1:14" ht="21" customHeight="1" x14ac:dyDescent="0.3">
      <c r="A6" s="117"/>
      <c r="B6" s="118"/>
      <c r="C6" s="109">
        <v>2019</v>
      </c>
      <c r="D6" s="110"/>
      <c r="E6" s="109">
        <v>2020</v>
      </c>
      <c r="F6" s="112"/>
      <c r="G6" s="109">
        <v>2021</v>
      </c>
      <c r="H6" s="110"/>
      <c r="I6" s="111">
        <v>2022</v>
      </c>
      <c r="J6" s="112"/>
      <c r="K6" s="109">
        <v>2023</v>
      </c>
      <c r="L6" s="110"/>
      <c r="M6" s="92"/>
      <c r="N6" s="93"/>
    </row>
    <row r="7" spans="1:14" ht="28.5" customHeight="1" x14ac:dyDescent="0.3">
      <c r="A7" s="117"/>
      <c r="B7" s="118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13" t="s">
        <v>10</v>
      </c>
      <c r="B8" s="114"/>
      <c r="C8" s="41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70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0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3">
      <c r="A9" s="113" t="s">
        <v>11</v>
      </c>
      <c r="B9" s="114"/>
      <c r="C9" s="41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70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3">
      <c r="A10" s="119" t="s">
        <v>32</v>
      </c>
      <c r="B10" s="120"/>
      <c r="C10" s="41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70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3">
      <c r="A11" s="119" t="s">
        <v>18</v>
      </c>
      <c r="B11" s="120"/>
      <c r="C11" s="41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70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3">
      <c r="A12" s="124" t="s">
        <v>19</v>
      </c>
      <c r="B12" s="125"/>
      <c r="C12" s="41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70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3">
      <c r="A13" s="113" t="s">
        <v>12</v>
      </c>
      <c r="B13" s="114"/>
      <c r="C13" s="41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70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5">
      <c r="A14" s="113" t="s">
        <v>20</v>
      </c>
      <c r="B14" s="114"/>
      <c r="C14" s="41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9">
        <f t="shared" si="0"/>
        <v>0</v>
      </c>
    </row>
    <row r="15" spans="1:14" ht="21" customHeight="1" thickBot="1" x14ac:dyDescent="0.35">
      <c r="A15" s="172" t="s">
        <v>13</v>
      </c>
      <c r="B15" s="123"/>
      <c r="C15" s="31">
        <f t="shared" ref="C15:L15" si="1">SUM(C8:C14)</f>
        <v>0</v>
      </c>
      <c r="D15" s="32">
        <f t="shared" si="1"/>
        <v>0</v>
      </c>
      <c r="E15" s="31">
        <f t="shared" si="1"/>
        <v>0</v>
      </c>
      <c r="F15" s="33">
        <f t="shared" si="1"/>
        <v>0</v>
      </c>
      <c r="G15" s="31">
        <f t="shared" si="1"/>
        <v>0</v>
      </c>
      <c r="H15" s="34">
        <f t="shared" si="1"/>
        <v>0</v>
      </c>
      <c r="I15" s="35">
        <f t="shared" si="1"/>
        <v>0</v>
      </c>
      <c r="J15" s="33">
        <f t="shared" si="1"/>
        <v>0</v>
      </c>
      <c r="K15" s="31">
        <f t="shared" si="1"/>
        <v>0</v>
      </c>
      <c r="L15" s="34">
        <f t="shared" si="1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5">
      <c r="A16" s="102" t="s">
        <v>4</v>
      </c>
      <c r="B16" s="103"/>
      <c r="C16" s="173" t="s">
        <v>1</v>
      </c>
      <c r="D16" s="174"/>
      <c r="E16" s="174"/>
      <c r="F16" s="174"/>
      <c r="G16" s="174"/>
      <c r="H16" s="174"/>
      <c r="I16" s="174"/>
      <c r="J16" s="174"/>
      <c r="K16" s="174"/>
      <c r="L16" s="175"/>
      <c r="M16" s="134" t="s">
        <v>2</v>
      </c>
      <c r="N16" s="135"/>
    </row>
    <row r="17" spans="1:14" ht="22.5" customHeight="1" thickBot="1" x14ac:dyDescent="0.35">
      <c r="A17" s="104"/>
      <c r="B17" s="105"/>
      <c r="C17" s="109">
        <v>2019</v>
      </c>
      <c r="D17" s="110"/>
      <c r="E17" s="109">
        <v>2020</v>
      </c>
      <c r="F17" s="112"/>
      <c r="G17" s="109">
        <v>2021</v>
      </c>
      <c r="H17" s="110"/>
      <c r="I17" s="111">
        <v>2022</v>
      </c>
      <c r="J17" s="112"/>
      <c r="K17" s="109">
        <v>2023</v>
      </c>
      <c r="L17" s="110"/>
      <c r="M17" s="136"/>
      <c r="N17" s="137"/>
    </row>
    <row r="18" spans="1:14" ht="21" customHeight="1" thickBot="1" x14ac:dyDescent="0.35">
      <c r="A18" s="156" t="s">
        <v>14</v>
      </c>
      <c r="B18" s="157"/>
      <c r="C18" s="126">
        <f>D15</f>
        <v>0</v>
      </c>
      <c r="D18" s="127"/>
      <c r="E18" s="126">
        <f t="shared" ref="E18" si="2">F15</f>
        <v>0</v>
      </c>
      <c r="F18" s="127"/>
      <c r="G18" s="128">
        <f t="shared" ref="G18" si="3">H15</f>
        <v>0</v>
      </c>
      <c r="H18" s="129"/>
      <c r="I18" s="126">
        <f t="shared" ref="I18" si="4">J15</f>
        <v>0</v>
      </c>
      <c r="J18" s="127"/>
      <c r="K18" s="126">
        <f t="shared" ref="K18" si="5">L15</f>
        <v>0</v>
      </c>
      <c r="L18" s="127"/>
      <c r="M18" s="168">
        <f>SUM(C18:L18)</f>
        <v>0</v>
      </c>
      <c r="N18" s="169"/>
    </row>
    <row r="19" spans="1:14" ht="21" customHeight="1" x14ac:dyDescent="0.3">
      <c r="A19" s="156" t="s">
        <v>15</v>
      </c>
      <c r="B19" s="157"/>
      <c r="C19" s="148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49"/>
      <c r="E19" s="148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49"/>
      <c r="G19" s="148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49"/>
      <c r="I19" s="148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49"/>
      <c r="K19" s="148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49"/>
      <c r="M19" s="170">
        <f>SUM(C19:L19)</f>
        <v>0</v>
      </c>
      <c r="N19" s="171"/>
    </row>
    <row r="20" spans="1:14" ht="21" customHeight="1" thickBot="1" x14ac:dyDescent="0.35">
      <c r="A20" s="156" t="s">
        <v>16</v>
      </c>
      <c r="B20" s="157"/>
      <c r="C20" s="148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49"/>
      <c r="E20" s="148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49"/>
      <c r="G20" s="148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49"/>
      <c r="I20" s="148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49"/>
      <c r="K20" s="148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49"/>
      <c r="M20" s="164">
        <f>SUM(C20:L20)</f>
        <v>0</v>
      </c>
      <c r="N20" s="165"/>
    </row>
    <row r="21" spans="1:14" ht="20.100000000000001" customHeight="1" thickBot="1" x14ac:dyDescent="0.35">
      <c r="A21" s="146" t="s">
        <v>17</v>
      </c>
      <c r="B21" s="147"/>
      <c r="C21" s="152">
        <f>C15</f>
        <v>0</v>
      </c>
      <c r="D21" s="153"/>
      <c r="E21" s="154">
        <f>E15</f>
        <v>0</v>
      </c>
      <c r="F21" s="155"/>
      <c r="G21" s="154">
        <f>G15</f>
        <v>0</v>
      </c>
      <c r="H21" s="155"/>
      <c r="I21" s="154">
        <f>I15</f>
        <v>0</v>
      </c>
      <c r="J21" s="155"/>
      <c r="K21" s="154">
        <f>K15</f>
        <v>0</v>
      </c>
      <c r="L21" s="155"/>
      <c r="M21" s="166">
        <f>SUM(C21:L21)</f>
        <v>0</v>
      </c>
      <c r="N21" s="167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Dfpo6TgfNRq17kv9lsSronKXN1+LJOiHgRgAE0QyBfRWv+AElMRd2/SvyL9njA18FpMcX3FSNBkX13cy251pIg==" saltValue="u0VVUCFcLW0/ooY7ZGGWzQ==" spinCount="100000" sheet="1" objects="1" scenarios="1"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24</v>
      </c>
    </row>
    <row r="3" spans="3:6" x14ac:dyDescent="0.3">
      <c r="F3" t="s">
        <v>25</v>
      </c>
    </row>
    <row r="4" spans="3:6" x14ac:dyDescent="0.3">
      <c r="C4" s="2"/>
      <c r="F4" t="s">
        <v>26</v>
      </c>
    </row>
    <row r="5" spans="3:6" x14ac:dyDescent="0.3">
      <c r="C5" s="2">
        <v>0.25</v>
      </c>
      <c r="F5" t="s">
        <v>27</v>
      </c>
    </row>
    <row r="6" spans="3:6" x14ac:dyDescent="0.3">
      <c r="C6" t="s">
        <v>39</v>
      </c>
      <c r="F6" t="s">
        <v>28</v>
      </c>
    </row>
    <row r="7" spans="3:6" x14ac:dyDescent="0.3">
      <c r="F7" t="s">
        <v>29</v>
      </c>
    </row>
    <row r="8" spans="3:6" x14ac:dyDescent="0.3">
      <c r="F8" t="s">
        <v>30</v>
      </c>
    </row>
    <row r="9" spans="3:6" x14ac:dyDescent="0.3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Vedral Zbyněk</cp:lastModifiedBy>
  <cp:lastPrinted>2016-07-21T06:58:30Z</cp:lastPrinted>
  <dcterms:created xsi:type="dcterms:W3CDTF">2016-05-09T05:56:12Z</dcterms:created>
  <dcterms:modified xsi:type="dcterms:W3CDTF">2018-11-22T14:29:05Z</dcterms:modified>
</cp:coreProperties>
</file>