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lasekp\Documents\1. Pracovní\2019\Koeficienty ekonomické náročnosti\"/>
    </mc:Choice>
  </mc:AlternateContent>
  <bookViews>
    <workbookView xWindow="0" yWindow="0" windowWidth="28800" windowHeight="12045" activeTab="1"/>
  </bookViews>
  <sheets>
    <sheet name="Nové SP s aktivními studii" sheetId="4" r:id="rId1"/>
    <sheet name="Nové SP bez aktivních studií" sheetId="6" r:id="rId2"/>
  </sheets>
  <definedNames>
    <definedName name="_xlnm._FilterDatabase" localSheetId="1" hidden="1">'Nové SP bez aktivních studií'!$A$6:$F$265</definedName>
    <definedName name="_xlnm._FilterDatabase" localSheetId="0" hidden="1">'Nové SP s aktivními studii'!$A$5:$F$48</definedName>
  </definedNames>
  <calcPr calcId="152511"/>
</workbook>
</file>

<file path=xl/calcChain.xml><?xml version="1.0" encoding="utf-8"?>
<calcChain xmlns="http://schemas.openxmlformats.org/spreadsheetml/2006/main">
  <c r="A8" i="6" l="1"/>
  <c r="A9" i="6" s="1"/>
  <c r="A10" i="6" s="1"/>
  <c r="A11" i="6" s="1"/>
  <c r="A12" i="6" s="1"/>
  <c r="A13" i="6" l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</calcChain>
</file>

<file path=xl/sharedStrings.xml><?xml version="1.0" encoding="utf-8"?>
<sst xmlns="http://schemas.openxmlformats.org/spreadsheetml/2006/main" count="1183" uniqueCount="555">
  <si>
    <t>Matematika</t>
  </si>
  <si>
    <t>Aplikovaná matematika</t>
  </si>
  <si>
    <t>Geologie</t>
  </si>
  <si>
    <t>Geografie a kartografie</t>
  </si>
  <si>
    <t>Sociální geografie a regionální rozvoj</t>
  </si>
  <si>
    <t>Fyzická geografie</t>
  </si>
  <si>
    <t>Biochemie</t>
  </si>
  <si>
    <t>Chemie</t>
  </si>
  <si>
    <t>Biologie</t>
  </si>
  <si>
    <t>Zoologie</t>
  </si>
  <si>
    <t>Botanika</t>
  </si>
  <si>
    <t>Mikrobiologie</t>
  </si>
  <si>
    <t>Antropologie</t>
  </si>
  <si>
    <t>Biologie člověka</t>
  </si>
  <si>
    <t>Fyzika</t>
  </si>
  <si>
    <t>Informatika</t>
  </si>
  <si>
    <t>Aplikovaná informatika</t>
  </si>
  <si>
    <t>Strojírenská technologie</t>
  </si>
  <si>
    <t>Informační technologie</t>
  </si>
  <si>
    <t>Chemie a chemické technologie</t>
  </si>
  <si>
    <t>Chemie a technologie ochrany životního prostředí</t>
  </si>
  <si>
    <t>Chemie a technologie materiálů</t>
  </si>
  <si>
    <t>Chemie a technologie potravin</t>
  </si>
  <si>
    <t>Technologie potravin</t>
  </si>
  <si>
    <t>Architektura a urbanismus</t>
  </si>
  <si>
    <t>Architektura a stavitelství</t>
  </si>
  <si>
    <t>Biomedicínská a klinická technika</t>
  </si>
  <si>
    <t>Nanotechnologie</t>
  </si>
  <si>
    <t>Filozofie</t>
  </si>
  <si>
    <t>Ekonomika a management</t>
  </si>
  <si>
    <t>Systémové inženýrství a informatika</t>
  </si>
  <si>
    <t>Politologie</t>
  </si>
  <si>
    <t>Sociologie</t>
  </si>
  <si>
    <t>Právo a právní věda</t>
  </si>
  <si>
    <t>Historické vědy</t>
  </si>
  <si>
    <t>Informační studia a knihovnictví</t>
  </si>
  <si>
    <t>Čeština v komunikaci neslyšících</t>
  </si>
  <si>
    <t>Tělesná výchova a sport</t>
  </si>
  <si>
    <t>Pedagogika</t>
  </si>
  <si>
    <t>Speciální pedagogika</t>
  </si>
  <si>
    <t>Sociální práce</t>
  </si>
  <si>
    <t>Psychologie</t>
  </si>
  <si>
    <t>Design</t>
  </si>
  <si>
    <t>Logistika</t>
  </si>
  <si>
    <t>Veřejná správa</t>
  </si>
  <si>
    <t>Otevřená informatika</t>
  </si>
  <si>
    <t>Elektrotechnika, energetika a management</t>
  </si>
  <si>
    <t>Biomedicínské inženýrství a bioinformatika</t>
  </si>
  <si>
    <t>Andragogika</t>
  </si>
  <si>
    <t>Ekologická a evoluční biologie</t>
  </si>
  <si>
    <t>Archeologie</t>
  </si>
  <si>
    <t>Průmyslové inženýrství</t>
  </si>
  <si>
    <t>Audio inženýrství</t>
  </si>
  <si>
    <t>Environmentální studia</t>
  </si>
  <si>
    <t>Mechatronika</t>
  </si>
  <si>
    <t>Krajinářská architektura</t>
  </si>
  <si>
    <t>Informační bezpečnost</t>
  </si>
  <si>
    <t>Aplikovaná technika pro průmyslovou praxi</t>
  </si>
  <si>
    <t>Elektronika a komunikace</t>
  </si>
  <si>
    <t>ČVUT</t>
  </si>
  <si>
    <t>Poř. č.</t>
  </si>
  <si>
    <t>Kód</t>
  </si>
  <si>
    <t>Název SP</t>
  </si>
  <si>
    <t>VVŠ</t>
  </si>
  <si>
    <t>Fakulta</t>
  </si>
  <si>
    <t>Fakulta strojní</t>
  </si>
  <si>
    <t>P0715D270004</t>
  </si>
  <si>
    <t>TUL</t>
  </si>
  <si>
    <t>P0731D010001</t>
  </si>
  <si>
    <t>VUT</t>
  </si>
  <si>
    <t>Fakulta architektury</t>
  </si>
  <si>
    <t>B0714A060001</t>
  </si>
  <si>
    <t>Automatizační a měřicí technika</t>
  </si>
  <si>
    <t>Fakulta elektrotechniky a komunikačních technologií</t>
  </si>
  <si>
    <t>B0212A310001</t>
  </si>
  <si>
    <t>N0212A310001</t>
  </si>
  <si>
    <t>B0413A050002</t>
  </si>
  <si>
    <t>Celoškolská pracoviště (studium mimo fakulty)</t>
  </si>
  <si>
    <t>N0714A060004</t>
  </si>
  <si>
    <t>Electronics and Communications</t>
  </si>
  <si>
    <t>B0714A060007</t>
  </si>
  <si>
    <t>N0714A060003</t>
  </si>
  <si>
    <t>B0714A060003</t>
  </si>
  <si>
    <t>Elektronika a komunikační technologie</t>
  </si>
  <si>
    <t>Fakulta elektrotechnická</t>
  </si>
  <si>
    <t>B0713A060002</t>
  </si>
  <si>
    <t>N0713A060001</t>
  </si>
  <si>
    <t>B0521A030001</t>
  </si>
  <si>
    <t>Environmental Engineering</t>
  </si>
  <si>
    <t>N0311A050008</t>
  </si>
  <si>
    <t>European Business and Finance</t>
  </si>
  <si>
    <t>N1041A040001</t>
  </si>
  <si>
    <t>Expertní inženýrství v dopravě</t>
  </si>
  <si>
    <t>B0532A330001</t>
  </si>
  <si>
    <t>Geografické informační systémy a dálkový průzkum Země v životním prostředí</t>
  </si>
  <si>
    <t>B0532A330002</t>
  </si>
  <si>
    <t>Geographic information systems and Remote sensing in Environmental Sciences</t>
  </si>
  <si>
    <t>ČZU</t>
  </si>
  <si>
    <t>Fakulta životního prostředí</t>
  </si>
  <si>
    <t>Fakulta podnikatelská</t>
  </si>
  <si>
    <t>P0613D140002</t>
  </si>
  <si>
    <t>Informatics</t>
  </si>
  <si>
    <t>N0613A140001</t>
  </si>
  <si>
    <t>P0613D140001</t>
  </si>
  <si>
    <t>N0413A050003</t>
  </si>
  <si>
    <t>Innovation Project Management</t>
  </si>
  <si>
    <t>B0731A010001</t>
  </si>
  <si>
    <t>N0731A010001</t>
  </si>
  <si>
    <t>Fakulta informačních technologií</t>
  </si>
  <si>
    <t>B0714A060006</t>
  </si>
  <si>
    <t>Lékařská elektronika a bioinformatika</t>
  </si>
  <si>
    <t>N0714A060002</t>
  </si>
  <si>
    <t>P0715D270002</t>
  </si>
  <si>
    <t>Machines and Equipment Design</t>
  </si>
  <si>
    <t>N0311A050001</t>
  </si>
  <si>
    <t>Mezinárodní ekonomika a obchod</t>
  </si>
  <si>
    <t>B0714A060004</t>
  </si>
  <si>
    <t>Mikroelektronika a technologie</t>
  </si>
  <si>
    <t>N0613A160001</t>
  </si>
  <si>
    <t>Open informatics</t>
  </si>
  <si>
    <t>B0613A140001</t>
  </si>
  <si>
    <t>N0613A140002</t>
  </si>
  <si>
    <t>N0188A280001</t>
  </si>
  <si>
    <t>Pedagogika pohybové prevence</t>
  </si>
  <si>
    <t>B0413P050001</t>
  </si>
  <si>
    <t>Procesní management</t>
  </si>
  <si>
    <t>ZČU</t>
  </si>
  <si>
    <t>Fakulta pedagogická</t>
  </si>
  <si>
    <t>N0413A050002</t>
  </si>
  <si>
    <t>Projektové řízení inovací</t>
  </si>
  <si>
    <t>N0313A230001</t>
  </si>
  <si>
    <t>N0732A260001</t>
  </si>
  <si>
    <t>Realitní inženýrství</t>
  </si>
  <si>
    <t>B0713A060001</t>
  </si>
  <si>
    <t>Silnoproudá elektrotechnika a elektroenergetika</t>
  </si>
  <si>
    <t>Filozofická fakulta</t>
  </si>
  <si>
    <t>MU</t>
  </si>
  <si>
    <t>P0715D270001</t>
  </si>
  <si>
    <t>Stavba strojů a zařízení</t>
  </si>
  <si>
    <t>P0788D270002</t>
  </si>
  <si>
    <t>Technologie a materiály</t>
  </si>
  <si>
    <t>N2662</t>
  </si>
  <si>
    <t>Telecommunications</t>
  </si>
  <si>
    <t>B0714A060005</t>
  </si>
  <si>
    <t>Telekomunikační a informační systémy</t>
  </si>
  <si>
    <t>Ekonomika podniku</t>
  </si>
  <si>
    <t>B0413A050001</t>
  </si>
  <si>
    <t>B0111A190003</t>
  </si>
  <si>
    <t>N0111A190004</t>
  </si>
  <si>
    <t>N0111A190005</t>
  </si>
  <si>
    <t>Anglická filologie</t>
  </si>
  <si>
    <t>N0231A090011</t>
  </si>
  <si>
    <t>Anglický jazyk</t>
  </si>
  <si>
    <t>B0231A090018</t>
  </si>
  <si>
    <t>B0511A030004</t>
  </si>
  <si>
    <t>N0511A030002</t>
  </si>
  <si>
    <t>Aplikovaná a environmentální geologie</t>
  </si>
  <si>
    <t>B0532A330003</t>
  </si>
  <si>
    <t>N0532A330002</t>
  </si>
  <si>
    <t>Aplikovaná geografie a geoinformatika</t>
  </si>
  <si>
    <t>N0532A330003</t>
  </si>
  <si>
    <t>B0613A140002</t>
  </si>
  <si>
    <t>N0541A170003</t>
  </si>
  <si>
    <t>Aplikovaná sportovní edukace bezpečnostních složek</t>
  </si>
  <si>
    <t>N1014A280001</t>
  </si>
  <si>
    <t>B0715P270001</t>
  </si>
  <si>
    <t>B0222A120005</t>
  </si>
  <si>
    <t>B0222A120009</t>
  </si>
  <si>
    <t>N0222A120006</t>
  </si>
  <si>
    <t>P0222D120001</t>
  </si>
  <si>
    <t>N0731A010002</t>
  </si>
  <si>
    <t>Archivnictví</t>
  </si>
  <si>
    <t>B0322A120001</t>
  </si>
  <si>
    <t>N0322A120001</t>
  </si>
  <si>
    <t>B0714A060002</t>
  </si>
  <si>
    <t>Fakulta filozofická</t>
  </si>
  <si>
    <t/>
  </si>
  <si>
    <t>Přírodovědecká fakulta</t>
  </si>
  <si>
    <t>Fakulta sportovních studií</t>
  </si>
  <si>
    <t>Fakulta stavební</t>
  </si>
  <si>
    <t>UP</t>
  </si>
  <si>
    <t>N0714A060001</t>
  </si>
  <si>
    <t>B0312A020002</t>
  </si>
  <si>
    <t>B0512A130001</t>
  </si>
  <si>
    <t>N0512A130001</t>
  </si>
  <si>
    <t>B0511A030003</t>
  </si>
  <si>
    <t>N0511A030001</t>
  </si>
  <si>
    <t>N0511A030008</t>
  </si>
  <si>
    <t>P0914D360002</t>
  </si>
  <si>
    <t>N0688A060001</t>
  </si>
  <si>
    <t>N0511A030003</t>
  </si>
  <si>
    <t>B0413A050007</t>
  </si>
  <si>
    <t>N0413A050008</t>
  </si>
  <si>
    <t>N0413A050005</t>
  </si>
  <si>
    <t>P1032D020001</t>
  </si>
  <si>
    <t>N1032P020001</t>
  </si>
  <si>
    <t>P0613D140003</t>
  </si>
  <si>
    <t>B0232A090001</t>
  </si>
  <si>
    <t>B0232A090002</t>
  </si>
  <si>
    <t>N0232A090001</t>
  </si>
  <si>
    <t>B0114A300002</t>
  </si>
  <si>
    <t>N0231A090001</t>
  </si>
  <si>
    <t>B0231A090010</t>
  </si>
  <si>
    <t>N0231A090002</t>
  </si>
  <si>
    <t>B0222A120002</t>
  </si>
  <si>
    <t>N0222A120003</t>
  </si>
  <si>
    <t>B0213A320001</t>
  </si>
  <si>
    <t>N0213A320001</t>
  </si>
  <si>
    <t>B0213A320002</t>
  </si>
  <si>
    <t>N0213A320002</t>
  </si>
  <si>
    <t>N0212A310002</t>
  </si>
  <si>
    <t>N0716A270001</t>
  </si>
  <si>
    <t>N0311A050003</t>
  </si>
  <si>
    <t>B0511A030005</t>
  </si>
  <si>
    <t>B0311A050001</t>
  </si>
  <si>
    <t>N0311A050002</t>
  </si>
  <si>
    <t>B0413P050002</t>
  </si>
  <si>
    <t>N0413A050001</t>
  </si>
  <si>
    <t>N0413P050001</t>
  </si>
  <si>
    <t>N0713A060002</t>
  </si>
  <si>
    <t>N0312A200006</t>
  </si>
  <si>
    <t>B0319A250001</t>
  </si>
  <si>
    <t>B0314A120001</t>
  </si>
  <si>
    <t>N0314A120001</t>
  </si>
  <si>
    <t>B0312A200005</t>
  </si>
  <si>
    <t>B0511A030006</t>
  </si>
  <si>
    <t>N0511A030004</t>
  </si>
  <si>
    <t>N0511A030005</t>
  </si>
  <si>
    <t>B0223A100002</t>
  </si>
  <si>
    <t>N0223A100001</t>
  </si>
  <si>
    <t>N0223A100004</t>
  </si>
  <si>
    <t>B0412A050001</t>
  </si>
  <si>
    <t>N0412A050001</t>
  </si>
  <si>
    <t>N0412A050002</t>
  </si>
  <si>
    <t>B0412A050002</t>
  </si>
  <si>
    <t>B0231A090005</t>
  </si>
  <si>
    <t>N0231A090005</t>
  </si>
  <si>
    <t>B0231A090003</t>
  </si>
  <si>
    <t>N0532A330004</t>
  </si>
  <si>
    <t>B0533A110001</t>
  </si>
  <si>
    <t>B0533A110002</t>
  </si>
  <si>
    <t>B0533A110004</t>
  </si>
  <si>
    <t>N0533A110001</t>
  </si>
  <si>
    <t>B0533A110003</t>
  </si>
  <si>
    <t>B0533A110005</t>
  </si>
  <si>
    <t>N0532P330001</t>
  </si>
  <si>
    <t>N0532A330005</t>
  </si>
  <si>
    <t>B0532A330004</t>
  </si>
  <si>
    <t>B0532A330005</t>
  </si>
  <si>
    <t>N0532A330001</t>
  </si>
  <si>
    <t>B0222A120001</t>
  </si>
  <si>
    <t>B0222A120007</t>
  </si>
  <si>
    <t>N0222A120007</t>
  </si>
  <si>
    <t>P0222D120002</t>
  </si>
  <si>
    <t>B0222A120004</t>
  </si>
  <si>
    <t>N0222A120001</t>
  </si>
  <si>
    <t>N0222A120005</t>
  </si>
  <si>
    <t>B0311A050002</t>
  </si>
  <si>
    <t>N0311A050007</t>
  </si>
  <si>
    <t>N0311A050004</t>
  </si>
  <si>
    <t>N0311A050009</t>
  </si>
  <si>
    <t>P0114D300001</t>
  </si>
  <si>
    <t>P0114D300002</t>
  </si>
  <si>
    <t>B0531A130001</t>
  </si>
  <si>
    <t>B0531A130003</t>
  </si>
  <si>
    <t>N0531A130001</t>
  </si>
  <si>
    <t>N0531A130003</t>
  </si>
  <si>
    <t>B0711A130001</t>
  </si>
  <si>
    <t>B0711A130002</t>
  </si>
  <si>
    <t>B0531A130002</t>
  </si>
  <si>
    <t>N0531A130002</t>
  </si>
  <si>
    <t>B0712A130001</t>
  </si>
  <si>
    <t>P0712D130001</t>
  </si>
  <si>
    <t>B0721A210001</t>
  </si>
  <si>
    <t>B0531A130004</t>
  </si>
  <si>
    <t>N0531A130004</t>
  </si>
  <si>
    <t>B0612A060001</t>
  </si>
  <si>
    <t>B0322A090001</t>
  </si>
  <si>
    <t>N0322A090001</t>
  </si>
  <si>
    <t>B0613A140005</t>
  </si>
  <si>
    <t>B0613A140003</t>
  </si>
  <si>
    <t>P0613D140004</t>
  </si>
  <si>
    <t>N0231A090012</t>
  </si>
  <si>
    <t>N0312A200010</t>
  </si>
  <si>
    <t>B0231A090017</t>
  </si>
  <si>
    <t>B0231A090006</t>
  </si>
  <si>
    <t>N0231A090006</t>
  </si>
  <si>
    <t>B0231A090011</t>
  </si>
  <si>
    <t>B0231A090014</t>
  </si>
  <si>
    <t>N0312A200004</t>
  </si>
  <si>
    <t>N0222A120008</t>
  </si>
  <si>
    <t>B0222A120008</t>
  </si>
  <si>
    <t>B0231A090007</t>
  </si>
  <si>
    <t>B0222A120006</t>
  </si>
  <si>
    <t>N1014A280002</t>
  </si>
  <si>
    <t>N0232A090003</t>
  </si>
  <si>
    <t>B1041P040001</t>
  </si>
  <si>
    <t>N0413A280001</t>
  </si>
  <si>
    <t>N0223A280001</t>
  </si>
  <si>
    <t>B0588A030001</t>
  </si>
  <si>
    <t>N0588A030003</t>
  </si>
  <si>
    <t>N0542A050001</t>
  </si>
  <si>
    <t>B0541A170001</t>
  </si>
  <si>
    <t>B0541A170005</t>
  </si>
  <si>
    <t>N0541A170001</t>
  </si>
  <si>
    <t>N0541A170004</t>
  </si>
  <si>
    <t>P0541D170001</t>
  </si>
  <si>
    <t>B0541A170006</t>
  </si>
  <si>
    <t>N0541A170005</t>
  </si>
  <si>
    <t>B0541A170007</t>
  </si>
  <si>
    <t>N0541A170006</t>
  </si>
  <si>
    <t>B0114A300001</t>
  </si>
  <si>
    <t>B0541A170002</t>
  </si>
  <si>
    <t>N0541A170002</t>
  </si>
  <si>
    <t>P0541D170002</t>
  </si>
  <si>
    <t>B0321A180002</t>
  </si>
  <si>
    <t>B0714A270001</t>
  </si>
  <si>
    <t>B0421A220002</t>
  </si>
  <si>
    <t>B0312A200002</t>
  </si>
  <si>
    <t>B0312A200006</t>
  </si>
  <si>
    <t>N0312A200005</t>
  </si>
  <si>
    <t>P0312D200001</t>
  </si>
  <si>
    <t>P0312D200002</t>
  </si>
  <si>
    <t>N0312A200007</t>
  </si>
  <si>
    <t>N0511A030006</t>
  </si>
  <si>
    <t>N0511A030007</t>
  </si>
  <si>
    <t>B0322A120002</t>
  </si>
  <si>
    <t>B0215A320001</t>
  </si>
  <si>
    <t>N0215A320001</t>
  </si>
  <si>
    <t>B0719A130001</t>
  </si>
  <si>
    <t>N0719A270001</t>
  </si>
  <si>
    <t>B0231A090004</t>
  </si>
  <si>
    <t>N0231A090003</t>
  </si>
  <si>
    <t>N0231A090008</t>
  </si>
  <si>
    <t>B0231A090002</t>
  </si>
  <si>
    <t>B0421A220003</t>
  </si>
  <si>
    <t>N0522A030001</t>
  </si>
  <si>
    <t>B1014A280002</t>
  </si>
  <si>
    <t>B0111A190001</t>
  </si>
  <si>
    <t>N0111A190002</t>
  </si>
  <si>
    <t>P0111D190001</t>
  </si>
  <si>
    <t>N0112A300001</t>
  </si>
  <si>
    <t>B0533A110006</t>
  </si>
  <si>
    <t>B0232A090003</t>
  </si>
  <si>
    <t>N0232A090002</t>
  </si>
  <si>
    <t>N0612A140002</t>
  </si>
  <si>
    <t>B0413A050006</t>
  </si>
  <si>
    <t>N0413A050007</t>
  </si>
  <si>
    <t>B0413A050004</t>
  </si>
  <si>
    <t>N0413A050004</t>
  </si>
  <si>
    <t>B0413A050005</t>
  </si>
  <si>
    <t>P0312D200004</t>
  </si>
  <si>
    <t>B0312A200004</t>
  </si>
  <si>
    <t>N0312A200001</t>
  </si>
  <si>
    <t>P0312D200003</t>
  </si>
  <si>
    <t>P0312D200005</t>
  </si>
  <si>
    <t>B0231A090013</t>
  </si>
  <si>
    <t>B0222A120003</t>
  </si>
  <si>
    <t>N0222A120004</t>
  </si>
  <si>
    <t>B0231A090016</t>
  </si>
  <si>
    <t>B0231A090008</t>
  </si>
  <si>
    <t>M0421A220001</t>
  </si>
  <si>
    <t>B0613A140004</t>
  </si>
  <si>
    <t>P0723D270001</t>
  </si>
  <si>
    <t>N0231A090004</t>
  </si>
  <si>
    <t>B0313A230001</t>
  </si>
  <si>
    <t>B0313A230002</t>
  </si>
  <si>
    <t>N0312A240002</t>
  </si>
  <si>
    <t>N0311A050006</t>
  </si>
  <si>
    <t>B0221A100002</t>
  </si>
  <si>
    <t>B0221A100003</t>
  </si>
  <si>
    <t>B0221A100004</t>
  </si>
  <si>
    <t>N0221A100002</t>
  </si>
  <si>
    <t>N0221A100003</t>
  </si>
  <si>
    <t>N0221A100004</t>
  </si>
  <si>
    <t>B0111P190001</t>
  </si>
  <si>
    <t>B0231A090012</t>
  </si>
  <si>
    <t>N0231A090009</t>
  </si>
  <si>
    <t>N0788A020001</t>
  </si>
  <si>
    <t>N0231A090010</t>
  </si>
  <si>
    <t>B0314A250001</t>
  </si>
  <si>
    <t>N0314A330001</t>
  </si>
  <si>
    <t>N0111A190003</t>
  </si>
  <si>
    <t>B0111A190002</t>
  </si>
  <si>
    <t>B0923A240002</t>
  </si>
  <si>
    <t>B0923P240001</t>
  </si>
  <si>
    <t>N0923A240002</t>
  </si>
  <si>
    <t>B0314A250002</t>
  </si>
  <si>
    <t>B0314A250003</t>
  </si>
  <si>
    <t>N0314A250003</t>
  </si>
  <si>
    <t>P0111D190002</t>
  </si>
  <si>
    <t>B0715A270003</t>
  </si>
  <si>
    <t>B0619P140001</t>
  </si>
  <si>
    <t>B0231A090009</t>
  </si>
  <si>
    <t>N0231A090007</t>
  </si>
  <si>
    <t>N0721A210001</t>
  </si>
  <si>
    <t>B1014A280001</t>
  </si>
  <si>
    <t>N0613A140003</t>
  </si>
  <si>
    <t>B0421A220004</t>
  </si>
  <si>
    <t>N0114A300002</t>
  </si>
  <si>
    <t>N0114A300001</t>
  </si>
  <si>
    <t>M0113A300001</t>
  </si>
  <si>
    <t>M0113A300002</t>
  </si>
  <si>
    <t>B0112A300001</t>
  </si>
  <si>
    <t>B0231A090015</t>
  </si>
  <si>
    <t>N0612A140001</t>
  </si>
  <si>
    <t>N0732A260002</t>
  </si>
  <si>
    <t>B0312A240001</t>
  </si>
  <si>
    <t>N0312A240001</t>
  </si>
  <si>
    <t>B0311A050003</t>
  </si>
  <si>
    <t>N0311A050005</t>
  </si>
  <si>
    <t>B0312A220001</t>
  </si>
  <si>
    <t>B0421A220005</t>
  </si>
  <si>
    <t>N0413A050006</t>
  </si>
  <si>
    <t>B0421A220001</t>
  </si>
  <si>
    <t>N0511A030009</t>
  </si>
  <si>
    <t>B0521A030002</t>
  </si>
  <si>
    <t>N0521A030001</t>
  </si>
  <si>
    <t>Bezpečnostní a strategická studia</t>
  </si>
  <si>
    <t>Business Administration</t>
  </si>
  <si>
    <t>Business Management</t>
  </si>
  <si>
    <t>Civilní nouzová připravenost</t>
  </si>
  <si>
    <t>Civilní nouzové plánování</t>
  </si>
  <si>
    <t>Computer Science and Engineering</t>
  </si>
  <si>
    <t>Český jazyk a literatura</t>
  </si>
  <si>
    <t>Český jazyk a literatura se zaměřením na vzdělávání</t>
  </si>
  <si>
    <t>Čínská studia</t>
  </si>
  <si>
    <t>Dějiny starověku</t>
  </si>
  <si>
    <t>Dějiny umění</t>
  </si>
  <si>
    <t xml:space="preserve">Dějiny umění </t>
  </si>
  <si>
    <t>Dopravní a transportní technika</t>
  </si>
  <si>
    <t>Economics</t>
  </si>
  <si>
    <t>Ekonomie</t>
  </si>
  <si>
    <t>Electrical Engineering, Power Engineering and Management</t>
  </si>
  <si>
    <t>Energy Security Studies</t>
  </si>
  <si>
    <t>Etnologie</t>
  </si>
  <si>
    <t>Evropská studia</t>
  </si>
  <si>
    <t>Experimentální a molekulární biologie</t>
  </si>
  <si>
    <t>Experimentální biologie rostlin</t>
  </si>
  <si>
    <t>Experimentální biologie živočichů a imunologie</t>
  </si>
  <si>
    <t>Finance</t>
  </si>
  <si>
    <t>Finance a právo</t>
  </si>
  <si>
    <t>Francouzský jazyk a literatura</t>
  </si>
  <si>
    <t>Francouzský jazyk pro hospodářskou činnost</t>
  </si>
  <si>
    <t>Fyzika - nanotechnologie</t>
  </si>
  <si>
    <t>Fyzikálně-technická měření a výpočetní technika</t>
  </si>
  <si>
    <t>Geoenvironmentální rizika a sanace</t>
  </si>
  <si>
    <t>Geografická kartografie a geoinformatika</t>
  </si>
  <si>
    <t>Historie</t>
  </si>
  <si>
    <t>Hospodářská politika</t>
  </si>
  <si>
    <t>Hospodářská politika a mezinárodní vztahy</t>
  </si>
  <si>
    <t>Hospodářská politika v globálním prostředí</t>
  </si>
  <si>
    <t>Hudební teorie a pedagogika</t>
  </si>
  <si>
    <t>Chemie a technologie materiálů pro konzervování – restaurování</t>
  </si>
  <si>
    <t>Chemistry</t>
  </si>
  <si>
    <t>Informatika a výpočetní technika</t>
  </si>
  <si>
    <t>Interkulturní germanistika v česko-německém kontextu</t>
  </si>
  <si>
    <t>International Master in Security, Intelligence and Strategic Studies (IMSISS)</t>
  </si>
  <si>
    <t>Italská filologie</t>
  </si>
  <si>
    <t>Italský jazyk a literatura</t>
  </si>
  <si>
    <t>Japanistika</t>
  </si>
  <si>
    <t>Jihoslovanská a balkánská studia</t>
  </si>
  <si>
    <t>Joint Master Programme in International Relations: Europe from the Visegrad Perspective</t>
  </si>
  <si>
    <t>Judaistika. Dějiny a kultura Židů</t>
  </si>
  <si>
    <t>Judaistika. Židovská a izraelská studia</t>
  </si>
  <si>
    <t>Katalánský jazyk a literatura</t>
  </si>
  <si>
    <t>Klasická archeologie</t>
  </si>
  <si>
    <t>Kondiční trénink a aplikovaná kineziologie</t>
  </si>
  <si>
    <t>Literatura a mezikulturní komunikace</t>
  </si>
  <si>
    <t>Management sportu</t>
  </si>
  <si>
    <t>Master of Arts in Sports Ethics and Integrity</t>
  </si>
  <si>
    <t>Matematická biologie a biomedicína</t>
  </si>
  <si>
    <t>Matematické a statistické metody v ekonomii</t>
  </si>
  <si>
    <t>Matematika a finanční studia</t>
  </si>
  <si>
    <t>Matematika a její aplikace</t>
  </si>
  <si>
    <t>Matematika se zaměřením na vzdělávání</t>
  </si>
  <si>
    <t>Mathematics</t>
  </si>
  <si>
    <t>Mediální studia a žurnalistika</t>
  </si>
  <si>
    <t>Mezinárodněprávní obchodní studia</t>
  </si>
  <si>
    <t>Mezinárodní vztahy</t>
  </si>
  <si>
    <t>Mezinárodní vztahy a energetická bezpečnost</t>
  </si>
  <si>
    <t>Molekulární biologie a genetika</t>
  </si>
  <si>
    <t>Muzeologie</t>
  </si>
  <si>
    <t>Muzikologie</t>
  </si>
  <si>
    <t>Německý jazyk a literatura</t>
  </si>
  <si>
    <t>Nordistika - odbornost pro praxi</t>
  </si>
  <si>
    <t>Norský jazyk, literatura a kultura</t>
  </si>
  <si>
    <t>Obchodněprávní studia</t>
  </si>
  <si>
    <t>Ochrana přírody</t>
  </si>
  <si>
    <t>Osobní a kondiční trenér</t>
  </si>
  <si>
    <t>Pedagogika předškolního věku se zaměřením na děti se speciálními potřebami</t>
  </si>
  <si>
    <t>Physical-Technical Measurement and Computer Technology</t>
  </si>
  <si>
    <t>Počítačová lingvistika</t>
  </si>
  <si>
    <t>Počítačové systémy, komunikace a bezpečnost</t>
  </si>
  <si>
    <t>Podniková ekonomika</t>
  </si>
  <si>
    <t>Podniková ekonomika a management</t>
  </si>
  <si>
    <t>Podniková informatika</t>
  </si>
  <si>
    <t>Political Science</t>
  </si>
  <si>
    <t>Polská studia</t>
  </si>
  <si>
    <t>Pomocné vědy historické</t>
  </si>
  <si>
    <t>Portugalská filologie</t>
  </si>
  <si>
    <t>Portugalský jazyk a literatura</t>
  </si>
  <si>
    <t>Programování a vývoj aplikací</t>
  </si>
  <si>
    <t>Překladatelství románských a germánských jazyků</t>
  </si>
  <si>
    <t>Public and Social Policy and Human Resources</t>
  </si>
  <si>
    <t>Public Finance and Economics</t>
  </si>
  <si>
    <t>Religionistika</t>
  </si>
  <si>
    <t>Resocializační a penitenciární pedagogika</t>
  </si>
  <si>
    <t>Ruská studia</t>
  </si>
  <si>
    <t>Řízení rizik technických a ekonomických systémů</t>
  </si>
  <si>
    <t>Slavistika</t>
  </si>
  <si>
    <t>Sociální antropologie</t>
  </si>
  <si>
    <t>Sociální pedagogika a poradenství</t>
  </si>
  <si>
    <t>Sociální pedagogika a volný čas</t>
  </si>
  <si>
    <t>Španělský jazyk a literatura</t>
  </si>
  <si>
    <t>Teoretická informatika</t>
  </si>
  <si>
    <t>Teorie a praxe trestního a správního procesu</t>
  </si>
  <si>
    <t>Učitelství českého jazyka a literatury pro 2. stupeň ZŠ</t>
  </si>
  <si>
    <t>Učitelství matematiky pro 2. stupeň ZŠ</t>
  </si>
  <si>
    <t>Učitelství pro 1. stupeň základní školy</t>
  </si>
  <si>
    <t>Učitelství pro 1. stupeň základních škol</t>
  </si>
  <si>
    <t>Učitelství pro mateřské školy</t>
  </si>
  <si>
    <t>Ukrajinská studia</t>
  </si>
  <si>
    <t>Umělá inteligence a zpracování dat</t>
  </si>
  <si>
    <t>Územní plánování</t>
  </si>
  <si>
    <t>Veřejná a sociální politika a lidské zdroje</t>
  </si>
  <si>
    <t>Veřejná ekonomika a správa</t>
  </si>
  <si>
    <t>Veřejná správa (Administration publique)</t>
  </si>
  <si>
    <t>Vyšší justiční úředník</t>
  </si>
  <si>
    <t>Životní prostředí a zdraví</t>
  </si>
  <si>
    <t>Fakulta sociálních studií</t>
  </si>
  <si>
    <t>Ekonomická fakulta</t>
  </si>
  <si>
    <t>Ekonomicko-správní fakulta</t>
  </si>
  <si>
    <t>Fakulta biomedicínského inženýrství</t>
  </si>
  <si>
    <t>Fakulta aplikovaných věd</t>
  </si>
  <si>
    <t>Pedagogická fakulta</t>
  </si>
  <si>
    <t>Fakulta mechatroniky, informatiky a mezioborových studií</t>
  </si>
  <si>
    <t>Fakulta informatiky</t>
  </si>
  <si>
    <t>Fakulta sociálních věd</t>
  </si>
  <si>
    <t>Fakulta tělesné výchovy a sportu</t>
  </si>
  <si>
    <t>Právnická fakulta</t>
  </si>
  <si>
    <t>Ústav soudního inženýrství</t>
  </si>
  <si>
    <t>Fakulta potravinářské a biochemické technologie</t>
  </si>
  <si>
    <t>OU</t>
  </si>
  <si>
    <t>UJEP</t>
  </si>
  <si>
    <t>UHK</t>
  </si>
  <si>
    <t>UPOL</t>
  </si>
  <si>
    <t>UPa</t>
  </si>
  <si>
    <t>UK</t>
  </si>
  <si>
    <t>UČU</t>
  </si>
  <si>
    <t>VŠCHT</t>
  </si>
  <si>
    <t>(programy bez aktivních studií k 31. 10. 2018)</t>
  </si>
  <si>
    <t>(programy s aktivními studii k 31. 10. 2018)</t>
  </si>
  <si>
    <t>Přidělený KEN</t>
  </si>
  <si>
    <t>Koeficienty ekonomické náročnosti nových studijních programů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</si>
</sst>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DD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58">
    <xf numFmtId="0" fontId="0" fillId="0" borderId="0" xfId="0"/>
    <xf numFmtId="0" fontId="5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ill="1"/>
    <xf numFmtId="0" fontId="6" fillId="0" borderId="0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11" xfId="1" applyFont="1" applyFill="1" applyBorder="1" applyAlignment="1">
      <alignment horizontal="center"/>
    </xf>
    <xf numFmtId="0" fontId="8" fillId="0" borderId="11" xfId="1" applyFont="1" applyFill="1" applyBorder="1" applyAlignment="1">
      <alignment wrapText="1"/>
    </xf>
    <xf numFmtId="0" fontId="8" fillId="0" borderId="4" xfId="1" applyFont="1" applyFill="1" applyBorder="1" applyAlignment="1">
      <alignment horizontal="left"/>
    </xf>
    <xf numFmtId="0" fontId="8" fillId="3" borderId="7" xfId="1" applyFont="1" applyFill="1" applyBorder="1" applyAlignment="1">
      <alignment horizontal="center" vertical="top"/>
    </xf>
    <xf numFmtId="0" fontId="8" fillId="3" borderId="8" xfId="1" applyFont="1" applyFill="1" applyBorder="1" applyAlignment="1">
      <alignment horizontal="center" vertical="top"/>
    </xf>
    <xf numFmtId="0" fontId="8" fillId="3" borderId="8" xfId="1" applyFont="1" applyFill="1" applyBorder="1" applyAlignment="1">
      <alignment horizontal="left" vertical="top"/>
    </xf>
    <xf numFmtId="0" fontId="8" fillId="0" borderId="7" xfId="1" applyFont="1" applyBorder="1" applyAlignment="1">
      <alignment horizontal="center" vertical="top"/>
    </xf>
    <xf numFmtId="0" fontId="8" fillId="0" borderId="8" xfId="1" applyFont="1" applyFill="1" applyBorder="1" applyAlignment="1">
      <alignment horizontal="center"/>
    </xf>
    <xf numFmtId="0" fontId="8" fillId="0" borderId="8" xfId="1" applyFont="1" applyFill="1" applyBorder="1" applyAlignment="1">
      <alignment wrapText="1"/>
    </xf>
    <xf numFmtId="0" fontId="8" fillId="0" borderId="8" xfId="1" applyFont="1" applyFill="1" applyBorder="1" applyAlignment="1">
      <alignment horizontal="left" vertical="top"/>
    </xf>
    <xf numFmtId="0" fontId="8" fillId="0" borderId="7" xfId="1" applyFont="1" applyFill="1" applyBorder="1" applyAlignment="1">
      <alignment horizontal="center" vertical="top"/>
    </xf>
    <xf numFmtId="0" fontId="8" fillId="3" borderId="8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left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horizontal="left" vertical="center" wrapText="1"/>
    </xf>
    <xf numFmtId="0" fontId="8" fillId="0" borderId="8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left" vertical="center"/>
    </xf>
    <xf numFmtId="0" fontId="8" fillId="0" borderId="8" xfId="1" applyFont="1" applyFill="1" applyBorder="1" applyAlignment="1">
      <alignment horizontal="center" vertical="top"/>
    </xf>
    <xf numFmtId="0" fontId="8" fillId="0" borderId="4" xfId="1" applyFont="1" applyFill="1" applyBorder="1" applyAlignment="1">
      <alignment horizontal="center"/>
    </xf>
    <xf numFmtId="0" fontId="8" fillId="0" borderId="11" xfId="1" applyFont="1" applyFill="1" applyBorder="1" applyAlignment="1">
      <alignment horizontal="left" vertical="top"/>
    </xf>
    <xf numFmtId="0" fontId="9" fillId="0" borderId="0" xfId="1" applyFont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2" fontId="7" fillId="0" borderId="5" xfId="1" applyNumberFormat="1" applyFont="1" applyFill="1" applyBorder="1" applyAlignment="1">
      <alignment horizontal="center"/>
    </xf>
    <xf numFmtId="2" fontId="7" fillId="3" borderId="9" xfId="1" applyNumberFormat="1" applyFont="1" applyFill="1" applyBorder="1" applyAlignment="1">
      <alignment horizontal="center" vertical="top"/>
    </xf>
    <xf numFmtId="2" fontId="7" fillId="0" borderId="9" xfId="1" applyNumberFormat="1" applyFont="1" applyFill="1" applyBorder="1" applyAlignment="1">
      <alignment horizontal="center" vertical="top"/>
    </xf>
    <xf numFmtId="2" fontId="7" fillId="3" borderId="9" xfId="1" applyNumberFormat="1" applyFont="1" applyFill="1" applyBorder="1" applyAlignment="1">
      <alignment horizontal="center" vertical="center"/>
    </xf>
    <xf numFmtId="2" fontId="7" fillId="0" borderId="9" xfId="1" applyNumberFormat="1" applyFont="1" applyFill="1" applyBorder="1" applyAlignment="1">
      <alignment horizontal="center" vertical="top" wrapText="1"/>
    </xf>
    <xf numFmtId="2" fontId="7" fillId="0" borderId="9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top"/>
    </xf>
    <xf numFmtId="0" fontId="8" fillId="3" borderId="2" xfId="1" applyFont="1" applyFill="1" applyBorder="1" applyAlignment="1">
      <alignment horizontal="center" vertical="top"/>
    </xf>
    <xf numFmtId="0" fontId="8" fillId="3" borderId="2" xfId="1" applyFont="1" applyFill="1" applyBorder="1" applyAlignment="1">
      <alignment horizontal="left" vertical="top"/>
    </xf>
    <xf numFmtId="2" fontId="7" fillId="3" borderId="6" xfId="1" applyNumberFormat="1" applyFont="1" applyFill="1" applyBorder="1" applyAlignment="1">
      <alignment horizontal="center" vertical="top"/>
    </xf>
    <xf numFmtId="0" fontId="2" fillId="0" borderId="0" xfId="1" applyFill="1" applyAlignment="1">
      <alignment horizontal="center"/>
    </xf>
    <xf numFmtId="0" fontId="8" fillId="0" borderId="4" xfId="1" applyFont="1" applyFill="1" applyBorder="1" applyAlignment="1">
      <alignment wrapText="1"/>
    </xf>
    <xf numFmtId="0" fontId="8" fillId="0" borderId="4" xfId="1" applyFont="1" applyFill="1" applyBorder="1" applyAlignment="1">
      <alignment horizontal="left" vertical="top"/>
    </xf>
    <xf numFmtId="2" fontId="7" fillId="0" borderId="10" xfId="1" applyNumberFormat="1" applyFont="1" applyFill="1" applyBorder="1" applyAlignment="1">
      <alignment horizontal="center"/>
    </xf>
    <xf numFmtId="0" fontId="8" fillId="0" borderId="1" xfId="1" applyFont="1" applyBorder="1" applyAlignment="1">
      <alignment horizontal="center" vertical="top"/>
    </xf>
    <xf numFmtId="0" fontId="8" fillId="0" borderId="2" xfId="1" applyFont="1" applyFill="1" applyBorder="1" applyAlignment="1">
      <alignment horizontal="center"/>
    </xf>
    <xf numFmtId="0" fontId="8" fillId="0" borderId="2" xfId="1" applyFont="1" applyFill="1" applyBorder="1" applyAlignment="1">
      <alignment wrapText="1"/>
    </xf>
    <xf numFmtId="0" fontId="8" fillId="0" borderId="2" xfId="1" applyFont="1" applyFill="1" applyBorder="1" applyAlignment="1">
      <alignment horizontal="center" vertical="top"/>
    </xf>
    <xf numFmtId="0" fontId="8" fillId="0" borderId="2" xfId="1" applyFont="1" applyFill="1" applyBorder="1" applyAlignment="1">
      <alignment horizontal="left" vertical="top"/>
    </xf>
    <xf numFmtId="2" fontId="7" fillId="0" borderId="6" xfId="1" applyNumberFormat="1" applyFont="1" applyFill="1" applyBorder="1" applyAlignment="1">
      <alignment horizontal="center" vertical="top"/>
    </xf>
  </cellXfs>
  <cellStyles count="7">
    <cellStyle name="Normal 2" xfId="5"/>
    <cellStyle name="Normal 3" xfId="6"/>
    <cellStyle name="Normální" xfId="0" builtinId="0"/>
    <cellStyle name="Normální 2" xfId="1"/>
    <cellStyle name="normální 2 2" xfId="2"/>
    <cellStyle name="Normální 3" xfId="3"/>
    <cellStyle name="Normální 4" xf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J50"/>
  <sheetViews>
    <sheetView zoomScaleNormal="100" workbookViewId="0">
      <selection activeCell="F5" sqref="F5:F6"/>
    </sheetView>
  </sheetViews>
  <sheetFormatPr defaultRowHeight="15" x14ac:dyDescent="0.2"/>
  <cols>
    <col min="1" max="1" width="9.140625" style="4"/>
    <col min="2" max="2" width="21" style="2" customWidth="1"/>
    <col min="3" max="3" width="54.7109375" style="3" customWidth="1"/>
    <col min="4" max="4" width="9.85546875" style="4" customWidth="1"/>
    <col min="5" max="5" width="47.5703125" style="4" customWidth="1"/>
    <col min="6" max="6" width="12.7109375" style="4" customWidth="1"/>
    <col min="7" max="16384" width="9.140625" style="4"/>
  </cols>
  <sheetData>
    <row r="2" spans="1:6" ht="26.25" x14ac:dyDescent="0.2">
      <c r="A2" s="1" t="s">
        <v>554</v>
      </c>
    </row>
    <row r="3" spans="1:6" ht="21" x14ac:dyDescent="0.2">
      <c r="A3" s="31" t="s">
        <v>552</v>
      </c>
    </row>
    <row r="4" spans="1:6" ht="15.75" thickBot="1" x14ac:dyDescent="0.25">
      <c r="B4" s="4"/>
      <c r="C4" s="4"/>
    </row>
    <row r="5" spans="1:6" x14ac:dyDescent="0.2">
      <c r="A5" s="32" t="s">
        <v>60</v>
      </c>
      <c r="B5" s="34" t="s">
        <v>61</v>
      </c>
      <c r="C5" s="34" t="s">
        <v>62</v>
      </c>
      <c r="D5" s="34" t="s">
        <v>63</v>
      </c>
      <c r="E5" s="34" t="s">
        <v>64</v>
      </c>
      <c r="F5" s="36" t="s">
        <v>553</v>
      </c>
    </row>
    <row r="6" spans="1:6" ht="15.75" thickBot="1" x14ac:dyDescent="0.25">
      <c r="A6" s="33"/>
      <c r="B6" s="35"/>
      <c r="C6" s="35"/>
      <c r="D6" s="35"/>
      <c r="E6" s="35"/>
      <c r="F6" s="37"/>
    </row>
    <row r="7" spans="1:6" x14ac:dyDescent="0.25">
      <c r="A7" s="8">
        <v>1</v>
      </c>
      <c r="B7" s="9" t="s">
        <v>66</v>
      </c>
      <c r="C7" s="10" t="s">
        <v>1</v>
      </c>
      <c r="D7" s="29" t="s">
        <v>67</v>
      </c>
      <c r="E7" s="11" t="s">
        <v>65</v>
      </c>
      <c r="F7" s="38">
        <v>1.65</v>
      </c>
    </row>
    <row r="8" spans="1:6" ht="15.75" customHeight="1" x14ac:dyDescent="0.2">
      <c r="A8" s="12">
        <f>+A7+1</f>
        <v>2</v>
      </c>
      <c r="B8" s="13" t="s">
        <v>68</v>
      </c>
      <c r="C8" s="14" t="s">
        <v>24</v>
      </c>
      <c r="D8" s="13" t="s">
        <v>69</v>
      </c>
      <c r="E8" s="14" t="s">
        <v>70</v>
      </c>
      <c r="F8" s="39">
        <v>2.25</v>
      </c>
    </row>
    <row r="9" spans="1:6" x14ac:dyDescent="0.25">
      <c r="A9" s="15">
        <f t="shared" ref="A9:A12" si="0">+A8+1</f>
        <v>3</v>
      </c>
      <c r="B9" s="16" t="s">
        <v>71</v>
      </c>
      <c r="C9" s="17" t="s">
        <v>72</v>
      </c>
      <c r="D9" s="28" t="s">
        <v>69</v>
      </c>
      <c r="E9" s="18" t="s">
        <v>73</v>
      </c>
      <c r="F9" s="40">
        <v>1.65</v>
      </c>
    </row>
    <row r="10" spans="1:6" ht="15" customHeight="1" x14ac:dyDescent="0.2">
      <c r="A10" s="12">
        <f t="shared" si="0"/>
        <v>4</v>
      </c>
      <c r="B10" s="13" t="s">
        <v>74</v>
      </c>
      <c r="C10" s="14" t="s">
        <v>42</v>
      </c>
      <c r="D10" s="13" t="s">
        <v>59</v>
      </c>
      <c r="E10" s="14" t="s">
        <v>70</v>
      </c>
      <c r="F10" s="39">
        <v>3.5</v>
      </c>
    </row>
    <row r="11" spans="1:6" x14ac:dyDescent="0.25">
      <c r="A11" s="15">
        <f t="shared" si="0"/>
        <v>5</v>
      </c>
      <c r="B11" s="16" t="s">
        <v>75</v>
      </c>
      <c r="C11" s="17" t="s">
        <v>42</v>
      </c>
      <c r="D11" s="28" t="s">
        <v>59</v>
      </c>
      <c r="E11" s="18" t="s">
        <v>70</v>
      </c>
      <c r="F11" s="40">
        <v>3.5</v>
      </c>
    </row>
    <row r="12" spans="1:6" ht="13.5" customHeight="1" x14ac:dyDescent="0.2">
      <c r="A12" s="12">
        <f t="shared" si="0"/>
        <v>6</v>
      </c>
      <c r="B12" s="13" t="s">
        <v>76</v>
      </c>
      <c r="C12" s="14" t="s">
        <v>29</v>
      </c>
      <c r="D12" s="13" t="s">
        <v>59</v>
      </c>
      <c r="E12" s="14" t="s">
        <v>77</v>
      </c>
      <c r="F12" s="39">
        <v>1</v>
      </c>
    </row>
    <row r="13" spans="1:6" s="7" customFormat="1" ht="15" customHeight="1" x14ac:dyDescent="0.25">
      <c r="A13" s="19">
        <f>+A12+1</f>
        <v>7</v>
      </c>
      <c r="B13" s="9" t="s">
        <v>146</v>
      </c>
      <c r="C13" s="10" t="s">
        <v>145</v>
      </c>
      <c r="D13" s="28" t="s">
        <v>69</v>
      </c>
      <c r="E13" s="18" t="s">
        <v>99</v>
      </c>
      <c r="F13" s="40">
        <v>1</v>
      </c>
    </row>
    <row r="14" spans="1:6" x14ac:dyDescent="0.2">
      <c r="A14" s="12">
        <f t="shared" ref="A14:A48" si="1">+A13+1</f>
        <v>8</v>
      </c>
      <c r="B14" s="13" t="s">
        <v>78</v>
      </c>
      <c r="C14" s="14" t="s">
        <v>79</v>
      </c>
      <c r="D14" s="13" t="s">
        <v>59</v>
      </c>
      <c r="E14" s="14" t="s">
        <v>84</v>
      </c>
      <c r="F14" s="39">
        <v>1.65</v>
      </c>
    </row>
    <row r="15" spans="1:6" ht="15" customHeight="1" x14ac:dyDescent="0.25">
      <c r="A15" s="15">
        <f t="shared" si="1"/>
        <v>9</v>
      </c>
      <c r="B15" s="9" t="s">
        <v>80</v>
      </c>
      <c r="C15" s="10" t="s">
        <v>58</v>
      </c>
      <c r="D15" s="28" t="s">
        <v>59</v>
      </c>
      <c r="E15" s="18" t="s">
        <v>84</v>
      </c>
      <c r="F15" s="40">
        <v>1.65</v>
      </c>
    </row>
    <row r="16" spans="1:6" x14ac:dyDescent="0.2">
      <c r="A16" s="12">
        <f t="shared" si="1"/>
        <v>10</v>
      </c>
      <c r="B16" s="20" t="s">
        <v>81</v>
      </c>
      <c r="C16" s="21" t="s">
        <v>58</v>
      </c>
      <c r="D16" s="20" t="s">
        <v>59</v>
      </c>
      <c r="E16" s="21" t="s">
        <v>84</v>
      </c>
      <c r="F16" s="41">
        <v>1.65</v>
      </c>
    </row>
    <row r="17" spans="1:6" ht="15" customHeight="1" x14ac:dyDescent="0.2">
      <c r="A17" s="22">
        <f t="shared" si="1"/>
        <v>11</v>
      </c>
      <c r="B17" s="23" t="s">
        <v>82</v>
      </c>
      <c r="C17" s="24" t="s">
        <v>83</v>
      </c>
      <c r="D17" s="23" t="s">
        <v>69</v>
      </c>
      <c r="E17" s="25" t="s">
        <v>73</v>
      </c>
      <c r="F17" s="42">
        <v>1.65</v>
      </c>
    </row>
    <row r="18" spans="1:6" x14ac:dyDescent="0.2">
      <c r="A18" s="12">
        <f t="shared" si="1"/>
        <v>12</v>
      </c>
      <c r="B18" s="13" t="s">
        <v>85</v>
      </c>
      <c r="C18" s="14" t="s">
        <v>46</v>
      </c>
      <c r="D18" s="13" t="s">
        <v>59</v>
      </c>
      <c r="E18" s="14" t="s">
        <v>84</v>
      </c>
      <c r="F18" s="39">
        <v>1.65</v>
      </c>
    </row>
    <row r="19" spans="1:6" ht="15" customHeight="1" x14ac:dyDescent="0.25">
      <c r="A19" s="12">
        <f t="shared" si="1"/>
        <v>13</v>
      </c>
      <c r="B19" s="16" t="s">
        <v>86</v>
      </c>
      <c r="C19" s="17" t="s">
        <v>46</v>
      </c>
      <c r="D19" s="28" t="s">
        <v>59</v>
      </c>
      <c r="E19" s="18" t="s">
        <v>84</v>
      </c>
      <c r="F19" s="40">
        <v>1.65</v>
      </c>
    </row>
    <row r="20" spans="1:6" x14ac:dyDescent="0.2">
      <c r="A20" s="12">
        <f t="shared" si="1"/>
        <v>14</v>
      </c>
      <c r="B20" s="13" t="s">
        <v>87</v>
      </c>
      <c r="C20" s="14" t="s">
        <v>88</v>
      </c>
      <c r="D20" s="13" t="s">
        <v>97</v>
      </c>
      <c r="E20" s="14" t="s">
        <v>98</v>
      </c>
      <c r="F20" s="39">
        <v>2.25</v>
      </c>
    </row>
    <row r="21" spans="1:6" ht="15" customHeight="1" x14ac:dyDescent="0.25">
      <c r="A21" s="15">
        <f t="shared" si="1"/>
        <v>15</v>
      </c>
      <c r="B21" s="16" t="s">
        <v>89</v>
      </c>
      <c r="C21" s="17" t="s">
        <v>90</v>
      </c>
      <c r="D21" s="28" t="s">
        <v>69</v>
      </c>
      <c r="E21" s="18" t="s">
        <v>99</v>
      </c>
      <c r="F21" s="40">
        <v>1</v>
      </c>
    </row>
    <row r="22" spans="1:6" x14ac:dyDescent="0.2">
      <c r="A22" s="12">
        <f t="shared" si="1"/>
        <v>16</v>
      </c>
      <c r="B22" s="13" t="s">
        <v>91</v>
      </c>
      <c r="C22" s="14" t="s">
        <v>92</v>
      </c>
      <c r="D22" s="13" t="s">
        <v>69</v>
      </c>
      <c r="E22" s="14" t="s">
        <v>77</v>
      </c>
      <c r="F22" s="39">
        <v>1.65</v>
      </c>
    </row>
    <row r="23" spans="1:6" ht="13.5" customHeight="1" x14ac:dyDescent="0.2">
      <c r="A23" s="15">
        <f t="shared" si="1"/>
        <v>17</v>
      </c>
      <c r="B23" s="26" t="s">
        <v>93</v>
      </c>
      <c r="C23" s="24" t="s">
        <v>94</v>
      </c>
      <c r="D23" s="26" t="s">
        <v>97</v>
      </c>
      <c r="E23" s="27" t="s">
        <v>98</v>
      </c>
      <c r="F23" s="43">
        <v>1.65</v>
      </c>
    </row>
    <row r="24" spans="1:6" x14ac:dyDescent="0.2">
      <c r="A24" s="12">
        <f t="shared" si="1"/>
        <v>18</v>
      </c>
      <c r="B24" s="13" t="s">
        <v>95</v>
      </c>
      <c r="C24" s="14" t="s">
        <v>96</v>
      </c>
      <c r="D24" s="13" t="s">
        <v>97</v>
      </c>
      <c r="E24" s="14" t="s">
        <v>98</v>
      </c>
      <c r="F24" s="39">
        <v>1.65</v>
      </c>
    </row>
    <row r="25" spans="1:6" ht="15" customHeight="1" x14ac:dyDescent="0.25">
      <c r="A25" s="12">
        <f t="shared" si="1"/>
        <v>19</v>
      </c>
      <c r="B25" s="16" t="s">
        <v>100</v>
      </c>
      <c r="C25" s="17" t="s">
        <v>101</v>
      </c>
      <c r="D25" s="28" t="s">
        <v>59</v>
      </c>
      <c r="E25" s="18" t="s">
        <v>108</v>
      </c>
      <c r="F25" s="40">
        <v>1.65</v>
      </c>
    </row>
    <row r="26" spans="1:6" x14ac:dyDescent="0.2">
      <c r="A26" s="12">
        <f t="shared" si="1"/>
        <v>20</v>
      </c>
      <c r="B26" s="13" t="s">
        <v>102</v>
      </c>
      <c r="C26" s="14" t="s">
        <v>15</v>
      </c>
      <c r="D26" s="13" t="s">
        <v>59</v>
      </c>
      <c r="E26" s="14" t="s">
        <v>108</v>
      </c>
      <c r="F26" s="39">
        <v>1.65</v>
      </c>
    </row>
    <row r="27" spans="1:6" ht="16.5" customHeight="1" x14ac:dyDescent="0.25">
      <c r="A27" s="15">
        <f t="shared" si="1"/>
        <v>21</v>
      </c>
      <c r="B27" s="16" t="s">
        <v>103</v>
      </c>
      <c r="C27" s="17" t="s">
        <v>15</v>
      </c>
      <c r="D27" s="28" t="s">
        <v>59</v>
      </c>
      <c r="E27" s="18" t="s">
        <v>108</v>
      </c>
      <c r="F27" s="40">
        <v>1.65</v>
      </c>
    </row>
    <row r="28" spans="1:6" x14ac:dyDescent="0.2">
      <c r="A28" s="12">
        <f t="shared" si="1"/>
        <v>22</v>
      </c>
      <c r="B28" s="13" t="s">
        <v>104</v>
      </c>
      <c r="C28" s="14" t="s">
        <v>105</v>
      </c>
      <c r="D28" s="13" t="s">
        <v>59</v>
      </c>
      <c r="E28" s="14" t="s">
        <v>77</v>
      </c>
      <c r="F28" s="39">
        <v>1.65</v>
      </c>
    </row>
    <row r="29" spans="1:6" ht="15" customHeight="1" x14ac:dyDescent="0.25">
      <c r="A29" s="15">
        <f t="shared" si="1"/>
        <v>23</v>
      </c>
      <c r="B29" s="16" t="s">
        <v>106</v>
      </c>
      <c r="C29" s="17" t="s">
        <v>55</v>
      </c>
      <c r="D29" s="28" t="s">
        <v>59</v>
      </c>
      <c r="E29" s="18" t="s">
        <v>70</v>
      </c>
      <c r="F29" s="40">
        <v>2.25</v>
      </c>
    </row>
    <row r="30" spans="1:6" x14ac:dyDescent="0.2">
      <c r="A30" s="12">
        <f t="shared" si="1"/>
        <v>24</v>
      </c>
      <c r="B30" s="13" t="s">
        <v>107</v>
      </c>
      <c r="C30" s="14" t="s">
        <v>55</v>
      </c>
      <c r="D30" s="13" t="s">
        <v>59</v>
      </c>
      <c r="E30" s="14" t="s">
        <v>70</v>
      </c>
      <c r="F30" s="39">
        <v>2.25</v>
      </c>
    </row>
    <row r="31" spans="1:6" ht="13.5" customHeight="1" x14ac:dyDescent="0.25">
      <c r="A31" s="12">
        <f t="shared" si="1"/>
        <v>25</v>
      </c>
      <c r="B31" s="16" t="s">
        <v>109</v>
      </c>
      <c r="C31" s="17" t="s">
        <v>110</v>
      </c>
      <c r="D31" s="28" t="s">
        <v>59</v>
      </c>
      <c r="E31" s="18" t="s">
        <v>84</v>
      </c>
      <c r="F31" s="40">
        <v>2.25</v>
      </c>
    </row>
    <row r="32" spans="1:6" x14ac:dyDescent="0.2">
      <c r="A32" s="12">
        <f t="shared" si="1"/>
        <v>26</v>
      </c>
      <c r="B32" s="13" t="s">
        <v>111</v>
      </c>
      <c r="C32" s="14" t="s">
        <v>110</v>
      </c>
      <c r="D32" s="13" t="s">
        <v>59</v>
      </c>
      <c r="E32" s="14" t="s">
        <v>84</v>
      </c>
      <c r="F32" s="39">
        <v>2.25</v>
      </c>
    </row>
    <row r="33" spans="1:6" ht="15" customHeight="1" x14ac:dyDescent="0.25">
      <c r="A33" s="15">
        <f t="shared" si="1"/>
        <v>27</v>
      </c>
      <c r="B33" s="16" t="s">
        <v>112</v>
      </c>
      <c r="C33" s="17" t="s">
        <v>113</v>
      </c>
      <c r="D33" s="28" t="s">
        <v>67</v>
      </c>
      <c r="E33" s="18" t="s">
        <v>65</v>
      </c>
      <c r="F33" s="40">
        <v>3.5</v>
      </c>
    </row>
    <row r="34" spans="1:6" x14ac:dyDescent="0.2">
      <c r="A34" s="12">
        <f t="shared" si="1"/>
        <v>28</v>
      </c>
      <c r="B34" s="13" t="s">
        <v>114</v>
      </c>
      <c r="C34" s="14" t="s">
        <v>115</v>
      </c>
      <c r="D34" s="13" t="s">
        <v>69</v>
      </c>
      <c r="E34" s="14" t="s">
        <v>99</v>
      </c>
      <c r="F34" s="39">
        <v>1</v>
      </c>
    </row>
    <row r="35" spans="1:6" ht="16.5" customHeight="1" x14ac:dyDescent="0.25">
      <c r="A35" s="15">
        <f t="shared" si="1"/>
        <v>29</v>
      </c>
      <c r="B35" s="16" t="s">
        <v>116</v>
      </c>
      <c r="C35" s="17" t="s">
        <v>117</v>
      </c>
      <c r="D35" s="28" t="s">
        <v>69</v>
      </c>
      <c r="E35" s="18" t="s">
        <v>73</v>
      </c>
      <c r="F35" s="40">
        <v>1.65</v>
      </c>
    </row>
    <row r="36" spans="1:6" x14ac:dyDescent="0.2">
      <c r="A36" s="12">
        <f t="shared" si="1"/>
        <v>30</v>
      </c>
      <c r="B36" s="13" t="s">
        <v>118</v>
      </c>
      <c r="C36" s="14" t="s">
        <v>119</v>
      </c>
      <c r="D36" s="13" t="s">
        <v>59</v>
      </c>
      <c r="E36" s="14" t="s">
        <v>84</v>
      </c>
      <c r="F36" s="39">
        <v>1.65</v>
      </c>
    </row>
    <row r="37" spans="1:6" ht="15" customHeight="1" x14ac:dyDescent="0.25">
      <c r="A37" s="12">
        <f t="shared" si="1"/>
        <v>31</v>
      </c>
      <c r="B37" s="16" t="s">
        <v>120</v>
      </c>
      <c r="C37" s="17" t="s">
        <v>45</v>
      </c>
      <c r="D37" s="28" t="s">
        <v>59</v>
      </c>
      <c r="E37" s="18" t="s">
        <v>84</v>
      </c>
      <c r="F37" s="40">
        <v>1.65</v>
      </c>
    </row>
    <row r="38" spans="1:6" x14ac:dyDescent="0.2">
      <c r="A38" s="12">
        <f t="shared" si="1"/>
        <v>32</v>
      </c>
      <c r="B38" s="13" t="s">
        <v>121</v>
      </c>
      <c r="C38" s="14" t="s">
        <v>45</v>
      </c>
      <c r="D38" s="13" t="s">
        <v>59</v>
      </c>
      <c r="E38" s="14" t="s">
        <v>84</v>
      </c>
      <c r="F38" s="39">
        <v>1.65</v>
      </c>
    </row>
    <row r="39" spans="1:6" ht="13.5" customHeight="1" x14ac:dyDescent="0.25">
      <c r="A39" s="15">
        <f t="shared" si="1"/>
        <v>33</v>
      </c>
      <c r="B39" s="16" t="s">
        <v>122</v>
      </c>
      <c r="C39" s="17" t="s">
        <v>123</v>
      </c>
      <c r="D39" s="28" t="s">
        <v>126</v>
      </c>
      <c r="E39" s="18" t="s">
        <v>127</v>
      </c>
      <c r="F39" s="40">
        <v>1.65</v>
      </c>
    </row>
    <row r="40" spans="1:6" x14ac:dyDescent="0.2">
      <c r="A40" s="12">
        <f t="shared" si="1"/>
        <v>34</v>
      </c>
      <c r="B40" s="13" t="s">
        <v>124</v>
      </c>
      <c r="C40" s="14" t="s">
        <v>125</v>
      </c>
      <c r="D40" s="13" t="s">
        <v>69</v>
      </c>
      <c r="E40" s="14" t="s">
        <v>99</v>
      </c>
      <c r="F40" s="39">
        <v>1.65</v>
      </c>
    </row>
    <row r="41" spans="1:6" ht="15" customHeight="1" x14ac:dyDescent="0.25">
      <c r="A41" s="15">
        <f t="shared" si="1"/>
        <v>35</v>
      </c>
      <c r="B41" s="16" t="s">
        <v>128</v>
      </c>
      <c r="C41" s="17" t="s">
        <v>129</v>
      </c>
      <c r="D41" s="28" t="s">
        <v>59</v>
      </c>
      <c r="E41" s="18" t="s">
        <v>77</v>
      </c>
      <c r="F41" s="40">
        <v>1.65</v>
      </c>
    </row>
    <row r="42" spans="1:6" x14ac:dyDescent="0.2">
      <c r="A42" s="12">
        <f t="shared" si="1"/>
        <v>36</v>
      </c>
      <c r="B42" s="13" t="s">
        <v>130</v>
      </c>
      <c r="C42" s="14" t="s">
        <v>41</v>
      </c>
      <c r="D42" s="13" t="s">
        <v>136</v>
      </c>
      <c r="E42" s="14" t="s">
        <v>135</v>
      </c>
      <c r="F42" s="39">
        <v>1</v>
      </c>
    </row>
    <row r="43" spans="1:6" ht="16.5" customHeight="1" x14ac:dyDescent="0.25">
      <c r="A43" s="12">
        <f t="shared" si="1"/>
        <v>37</v>
      </c>
      <c r="B43" s="16" t="s">
        <v>131</v>
      </c>
      <c r="C43" s="17" t="s">
        <v>132</v>
      </c>
      <c r="D43" s="28" t="s">
        <v>69</v>
      </c>
      <c r="E43" s="18" t="s">
        <v>77</v>
      </c>
      <c r="F43" s="40">
        <v>1</v>
      </c>
    </row>
    <row r="44" spans="1:6" x14ac:dyDescent="0.2">
      <c r="A44" s="12">
        <f t="shared" si="1"/>
        <v>38</v>
      </c>
      <c r="B44" s="13" t="s">
        <v>133</v>
      </c>
      <c r="C44" s="14" t="s">
        <v>134</v>
      </c>
      <c r="D44" s="13" t="s">
        <v>69</v>
      </c>
      <c r="E44" s="14" t="s">
        <v>73</v>
      </c>
      <c r="F44" s="39">
        <v>1.65</v>
      </c>
    </row>
    <row r="45" spans="1:6" ht="15" customHeight="1" x14ac:dyDescent="0.25">
      <c r="A45" s="15">
        <f t="shared" si="1"/>
        <v>39</v>
      </c>
      <c r="B45" s="16" t="s">
        <v>137</v>
      </c>
      <c r="C45" s="17" t="s">
        <v>138</v>
      </c>
      <c r="D45" s="28" t="s">
        <v>67</v>
      </c>
      <c r="E45" s="18" t="s">
        <v>65</v>
      </c>
      <c r="F45" s="40">
        <v>1.65</v>
      </c>
    </row>
    <row r="46" spans="1:6" x14ac:dyDescent="0.2">
      <c r="A46" s="12">
        <f t="shared" si="1"/>
        <v>40</v>
      </c>
      <c r="B46" s="13" t="s">
        <v>139</v>
      </c>
      <c r="C46" s="14" t="s">
        <v>140</v>
      </c>
      <c r="D46" s="13" t="s">
        <v>67</v>
      </c>
      <c r="E46" s="14" t="s">
        <v>65</v>
      </c>
      <c r="F46" s="39">
        <v>1.65</v>
      </c>
    </row>
    <row r="47" spans="1:6" ht="13.5" customHeight="1" x14ac:dyDescent="0.25">
      <c r="A47" s="15">
        <f t="shared" si="1"/>
        <v>41</v>
      </c>
      <c r="B47" s="16" t="s">
        <v>141</v>
      </c>
      <c r="C47" s="17" t="s">
        <v>142</v>
      </c>
      <c r="D47" s="28" t="s">
        <v>69</v>
      </c>
      <c r="E47" s="18" t="s">
        <v>73</v>
      </c>
      <c r="F47" s="40">
        <v>1.65</v>
      </c>
    </row>
    <row r="48" spans="1:6" ht="15.75" thickBot="1" x14ac:dyDescent="0.25">
      <c r="A48" s="44">
        <f t="shared" si="1"/>
        <v>42</v>
      </c>
      <c r="B48" s="45" t="s">
        <v>143</v>
      </c>
      <c r="C48" s="46" t="s">
        <v>144</v>
      </c>
      <c r="D48" s="45" t="s">
        <v>69</v>
      </c>
      <c r="E48" s="46" t="s">
        <v>73</v>
      </c>
      <c r="F48" s="47">
        <v>1.65</v>
      </c>
    </row>
    <row r="50" spans="2:6" x14ac:dyDescent="0.25">
      <c r="B50" s="6"/>
      <c r="C50" s="5"/>
      <c r="D50" s="5"/>
      <c r="E50" s="5"/>
      <c r="F50" s="5"/>
    </row>
  </sheetData>
  <mergeCells count="6">
    <mergeCell ref="A5:A6"/>
    <mergeCell ref="B5:B6"/>
    <mergeCell ref="C5:C6"/>
    <mergeCell ref="D5:D6"/>
    <mergeCell ref="E5:E6"/>
    <mergeCell ref="F5:F6"/>
  </mergeCells>
  <printOptions horizontalCentered="1"/>
  <pageMargins left="0" right="0" top="3.937007874015748E-2" bottom="0" header="0.15748031496062992" footer="0.15748031496062992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J268"/>
  <sheetViews>
    <sheetView tabSelected="1" topLeftCell="A241" zoomScaleNormal="100" workbookViewId="0">
      <selection activeCell="L262" sqref="L262"/>
    </sheetView>
  </sheetViews>
  <sheetFormatPr defaultRowHeight="15" x14ac:dyDescent="0.2"/>
  <cols>
    <col min="1" max="1" width="9.140625" style="4"/>
    <col min="2" max="2" width="21" style="2" customWidth="1"/>
    <col min="3" max="3" width="54.7109375" style="3" customWidth="1"/>
    <col min="4" max="4" width="9.85546875" style="4" customWidth="1"/>
    <col min="5" max="5" width="47.5703125" style="4" customWidth="1"/>
    <col min="6" max="6" width="12.7109375" style="2" customWidth="1"/>
    <col min="7" max="16384" width="9.140625" style="4"/>
  </cols>
  <sheetData>
    <row r="2" spans="1:6" ht="26.25" x14ac:dyDescent="0.2">
      <c r="A2" s="1" t="s">
        <v>554</v>
      </c>
    </row>
    <row r="3" spans="1:6" ht="21" x14ac:dyDescent="0.2">
      <c r="A3" s="31" t="s">
        <v>551</v>
      </c>
    </row>
    <row r="4" spans="1:6" ht="15.75" thickBot="1" x14ac:dyDescent="0.25">
      <c r="B4" s="4"/>
      <c r="C4" s="4"/>
    </row>
    <row r="5" spans="1:6" ht="15" customHeight="1" x14ac:dyDescent="0.2">
      <c r="A5" s="32" t="s">
        <v>60</v>
      </c>
      <c r="B5" s="34" t="s">
        <v>61</v>
      </c>
      <c r="C5" s="34" t="s">
        <v>62</v>
      </c>
      <c r="D5" s="34" t="s">
        <v>63</v>
      </c>
      <c r="E5" s="34" t="s">
        <v>64</v>
      </c>
      <c r="F5" s="36" t="s">
        <v>553</v>
      </c>
    </row>
    <row r="6" spans="1:6" ht="15.75" thickBot="1" x14ac:dyDescent="0.25">
      <c r="A6" s="33"/>
      <c r="B6" s="35"/>
      <c r="C6" s="35"/>
      <c r="D6" s="35"/>
      <c r="E6" s="35"/>
      <c r="F6" s="37"/>
    </row>
    <row r="7" spans="1:6" x14ac:dyDescent="0.25">
      <c r="A7" s="8">
        <v>1</v>
      </c>
      <c r="B7" s="29" t="s">
        <v>147</v>
      </c>
      <c r="C7" s="49" t="s">
        <v>48</v>
      </c>
      <c r="D7" s="29" t="s">
        <v>136</v>
      </c>
      <c r="E7" s="50" t="s">
        <v>135</v>
      </c>
      <c r="F7" s="38">
        <v>1.2</v>
      </c>
    </row>
    <row r="8" spans="1:6" ht="15.75" customHeight="1" x14ac:dyDescent="0.2">
      <c r="A8" s="12">
        <f>+A7+1</f>
        <v>2</v>
      </c>
      <c r="B8" s="13" t="s">
        <v>148</v>
      </c>
      <c r="C8" s="14" t="s">
        <v>48</v>
      </c>
      <c r="D8" s="13" t="s">
        <v>136</v>
      </c>
      <c r="E8" s="14" t="s">
        <v>135</v>
      </c>
      <c r="F8" s="39">
        <v>1.2</v>
      </c>
    </row>
    <row r="9" spans="1:6" x14ac:dyDescent="0.25">
      <c r="A9" s="15">
        <f t="shared" ref="A9:A12" si="0">+A8+1</f>
        <v>3</v>
      </c>
      <c r="B9" s="16" t="s">
        <v>149</v>
      </c>
      <c r="C9" s="17" t="s">
        <v>48</v>
      </c>
      <c r="D9" s="28" t="s">
        <v>136</v>
      </c>
      <c r="E9" s="18" t="s">
        <v>135</v>
      </c>
      <c r="F9" s="40">
        <v>1.2</v>
      </c>
    </row>
    <row r="10" spans="1:6" ht="15" customHeight="1" x14ac:dyDescent="0.2">
      <c r="A10" s="12">
        <f t="shared" si="0"/>
        <v>4</v>
      </c>
      <c r="B10" s="13" t="s">
        <v>151</v>
      </c>
      <c r="C10" s="14" t="s">
        <v>150</v>
      </c>
      <c r="D10" s="13" t="s">
        <v>547</v>
      </c>
      <c r="E10" s="14" t="s">
        <v>175</v>
      </c>
      <c r="F10" s="39">
        <v>1.2</v>
      </c>
    </row>
    <row r="11" spans="1:6" x14ac:dyDescent="0.25">
      <c r="A11" s="15">
        <f t="shared" si="0"/>
        <v>5</v>
      </c>
      <c r="B11" s="16" t="s">
        <v>153</v>
      </c>
      <c r="C11" s="17" t="s">
        <v>152</v>
      </c>
      <c r="D11" s="28" t="s">
        <v>547</v>
      </c>
      <c r="E11" s="18" t="s">
        <v>175</v>
      </c>
      <c r="F11" s="40">
        <v>1.2</v>
      </c>
    </row>
    <row r="12" spans="1:6" ht="13.5" customHeight="1" x14ac:dyDescent="0.2">
      <c r="A12" s="12">
        <f t="shared" si="0"/>
        <v>6</v>
      </c>
      <c r="B12" s="13" t="s">
        <v>154</v>
      </c>
      <c r="C12" s="14" t="s">
        <v>12</v>
      </c>
      <c r="D12" s="13" t="s">
        <v>136</v>
      </c>
      <c r="E12" s="14" t="s">
        <v>177</v>
      </c>
      <c r="F12" s="39">
        <v>1.65</v>
      </c>
    </row>
    <row r="13" spans="1:6" s="7" customFormat="1" ht="15" customHeight="1" x14ac:dyDescent="0.25">
      <c r="A13" s="19">
        <f>+A12+1</f>
        <v>7</v>
      </c>
      <c r="B13" s="16" t="s">
        <v>155</v>
      </c>
      <c r="C13" s="17" t="s">
        <v>12</v>
      </c>
      <c r="D13" s="28" t="s">
        <v>136</v>
      </c>
      <c r="E13" s="18" t="s">
        <v>177</v>
      </c>
      <c r="F13" s="40">
        <v>1.65</v>
      </c>
    </row>
    <row r="14" spans="1:6" x14ac:dyDescent="0.2">
      <c r="A14" s="12">
        <f t="shared" ref="A14:A77" si="1">+A13+1</f>
        <v>8</v>
      </c>
      <c r="B14" s="13" t="s">
        <v>157</v>
      </c>
      <c r="C14" s="14" t="s">
        <v>156</v>
      </c>
      <c r="D14" s="13" t="s">
        <v>136</v>
      </c>
      <c r="E14" s="14" t="s">
        <v>177</v>
      </c>
      <c r="F14" s="39">
        <v>2.25</v>
      </c>
    </row>
    <row r="15" spans="1:6" ht="15" customHeight="1" x14ac:dyDescent="0.25">
      <c r="A15" s="15">
        <f t="shared" si="1"/>
        <v>9</v>
      </c>
      <c r="B15" s="16" t="s">
        <v>158</v>
      </c>
      <c r="C15" s="17" t="s">
        <v>156</v>
      </c>
      <c r="D15" s="28" t="s">
        <v>136</v>
      </c>
      <c r="E15" s="18" t="s">
        <v>177</v>
      </c>
      <c r="F15" s="40">
        <v>2.25</v>
      </c>
    </row>
    <row r="16" spans="1:6" x14ac:dyDescent="0.2">
      <c r="A16" s="12">
        <f t="shared" si="1"/>
        <v>10</v>
      </c>
      <c r="B16" s="13" t="s">
        <v>160</v>
      </c>
      <c r="C16" s="14" t="s">
        <v>159</v>
      </c>
      <c r="D16" s="20" t="s">
        <v>136</v>
      </c>
      <c r="E16" s="14" t="s">
        <v>177</v>
      </c>
      <c r="F16" s="41">
        <v>1.65</v>
      </c>
    </row>
    <row r="17" spans="1:6" x14ac:dyDescent="0.25">
      <c r="A17" s="22">
        <f t="shared" si="1"/>
        <v>11</v>
      </c>
      <c r="B17" s="16" t="s">
        <v>161</v>
      </c>
      <c r="C17" s="17" t="s">
        <v>16</v>
      </c>
      <c r="D17" s="23" t="s">
        <v>543</v>
      </c>
      <c r="E17" s="18" t="s">
        <v>177</v>
      </c>
      <c r="F17" s="42">
        <v>1.65</v>
      </c>
    </row>
    <row r="18" spans="1:6" x14ac:dyDescent="0.2">
      <c r="A18" s="12">
        <f t="shared" si="1"/>
        <v>12</v>
      </c>
      <c r="B18" s="13" t="s">
        <v>162</v>
      </c>
      <c r="C18" s="14" t="s">
        <v>1</v>
      </c>
      <c r="D18" s="13" t="s">
        <v>136</v>
      </c>
      <c r="E18" s="14" t="s">
        <v>177</v>
      </c>
      <c r="F18" s="39">
        <v>1.65</v>
      </c>
    </row>
    <row r="19" spans="1:6" ht="15" customHeight="1" x14ac:dyDescent="0.25">
      <c r="A19" s="12">
        <f t="shared" si="1"/>
        <v>13</v>
      </c>
      <c r="B19" s="16" t="s">
        <v>164</v>
      </c>
      <c r="C19" s="17" t="s">
        <v>163</v>
      </c>
      <c r="D19" s="28" t="s">
        <v>136</v>
      </c>
      <c r="E19" s="18" t="s">
        <v>178</v>
      </c>
      <c r="F19" s="40">
        <v>1.65</v>
      </c>
    </row>
    <row r="20" spans="1:6" x14ac:dyDescent="0.2">
      <c r="A20" s="12">
        <f t="shared" si="1"/>
        <v>14</v>
      </c>
      <c r="B20" s="13" t="s">
        <v>165</v>
      </c>
      <c r="C20" s="14" t="s">
        <v>57</v>
      </c>
      <c r="D20" s="13"/>
      <c r="E20" s="14"/>
      <c r="F20" s="39">
        <v>1.65</v>
      </c>
    </row>
    <row r="21" spans="1:6" ht="15" customHeight="1" x14ac:dyDescent="0.25">
      <c r="A21" s="15">
        <f t="shared" si="1"/>
        <v>15</v>
      </c>
      <c r="B21" s="16" t="s">
        <v>166</v>
      </c>
      <c r="C21" s="17" t="s">
        <v>50</v>
      </c>
      <c r="D21" s="28" t="s">
        <v>136</v>
      </c>
      <c r="E21" s="18" t="s">
        <v>135</v>
      </c>
      <c r="F21" s="40">
        <v>1</v>
      </c>
    </row>
    <row r="22" spans="1:6" x14ac:dyDescent="0.2">
      <c r="A22" s="12">
        <f t="shared" si="1"/>
        <v>16</v>
      </c>
      <c r="B22" s="13" t="s">
        <v>167</v>
      </c>
      <c r="C22" s="14" t="s">
        <v>50</v>
      </c>
      <c r="D22" s="13" t="s">
        <v>136</v>
      </c>
      <c r="E22" s="14" t="s">
        <v>135</v>
      </c>
      <c r="F22" s="39">
        <v>1</v>
      </c>
    </row>
    <row r="23" spans="1:6" ht="13.5" customHeight="1" x14ac:dyDescent="0.25">
      <c r="A23" s="12">
        <f t="shared" si="1"/>
        <v>17</v>
      </c>
      <c r="B23" s="16" t="s">
        <v>168</v>
      </c>
      <c r="C23" s="17" t="s">
        <v>50</v>
      </c>
      <c r="D23" s="26" t="s">
        <v>136</v>
      </c>
      <c r="E23" s="18" t="s">
        <v>135</v>
      </c>
      <c r="F23" s="43">
        <v>1</v>
      </c>
    </row>
    <row r="24" spans="1:6" x14ac:dyDescent="0.2">
      <c r="A24" s="12">
        <f t="shared" si="1"/>
        <v>18</v>
      </c>
      <c r="B24" s="13" t="s">
        <v>169</v>
      </c>
      <c r="C24" s="14" t="s">
        <v>50</v>
      </c>
      <c r="D24" s="13" t="s">
        <v>136</v>
      </c>
      <c r="E24" s="14" t="s">
        <v>135</v>
      </c>
      <c r="F24" s="39">
        <v>1</v>
      </c>
    </row>
    <row r="25" spans="1:6" ht="15" customHeight="1" x14ac:dyDescent="0.25">
      <c r="A25" s="15">
        <f t="shared" si="1"/>
        <v>19</v>
      </c>
      <c r="B25" s="16" t="s">
        <v>170</v>
      </c>
      <c r="C25" s="17" t="s">
        <v>25</v>
      </c>
      <c r="D25" s="28" t="s">
        <v>59</v>
      </c>
      <c r="E25" s="18" t="s">
        <v>179</v>
      </c>
      <c r="F25" s="40">
        <v>2.25</v>
      </c>
    </row>
    <row r="26" spans="1:6" x14ac:dyDescent="0.2">
      <c r="A26" s="12">
        <f t="shared" si="1"/>
        <v>20</v>
      </c>
      <c r="B26" s="13" t="s">
        <v>172</v>
      </c>
      <c r="C26" s="14" t="s">
        <v>171</v>
      </c>
      <c r="D26" s="13" t="s">
        <v>136</v>
      </c>
      <c r="E26" s="14" t="s">
        <v>135</v>
      </c>
      <c r="F26" s="39">
        <v>1</v>
      </c>
    </row>
    <row r="27" spans="1:6" ht="16.5" customHeight="1" x14ac:dyDescent="0.25">
      <c r="A27" s="12">
        <f t="shared" si="1"/>
        <v>21</v>
      </c>
      <c r="B27" s="16" t="s">
        <v>173</v>
      </c>
      <c r="C27" s="17" t="s">
        <v>171</v>
      </c>
      <c r="D27" s="28" t="s">
        <v>136</v>
      </c>
      <c r="E27" s="18" t="s">
        <v>135</v>
      </c>
      <c r="F27" s="40">
        <v>1</v>
      </c>
    </row>
    <row r="28" spans="1:6" x14ac:dyDescent="0.2">
      <c r="A28" s="12">
        <f t="shared" si="1"/>
        <v>22</v>
      </c>
      <c r="B28" s="13" t="s">
        <v>174</v>
      </c>
      <c r="C28" s="14" t="s">
        <v>52</v>
      </c>
      <c r="D28" s="13"/>
      <c r="E28" s="14"/>
      <c r="F28" s="39">
        <v>1.65</v>
      </c>
    </row>
    <row r="29" spans="1:6" ht="15" customHeight="1" x14ac:dyDescent="0.25">
      <c r="A29" s="15">
        <f t="shared" si="1"/>
        <v>23</v>
      </c>
      <c r="B29" s="16" t="s">
        <v>181</v>
      </c>
      <c r="C29" s="17" t="s">
        <v>52</v>
      </c>
      <c r="D29" s="28"/>
      <c r="E29" s="18"/>
      <c r="F29" s="40">
        <v>1.65</v>
      </c>
    </row>
    <row r="30" spans="1:6" x14ac:dyDescent="0.2">
      <c r="A30" s="12">
        <f t="shared" si="1"/>
        <v>24</v>
      </c>
      <c r="B30" s="13" t="s">
        <v>182</v>
      </c>
      <c r="C30" s="14" t="s">
        <v>418</v>
      </c>
      <c r="D30" s="13" t="s">
        <v>136</v>
      </c>
      <c r="E30" s="14" t="s">
        <v>530</v>
      </c>
      <c r="F30" s="39">
        <v>1</v>
      </c>
    </row>
    <row r="31" spans="1:6" ht="13.5" customHeight="1" x14ac:dyDescent="0.25">
      <c r="A31" s="12">
        <f t="shared" si="1"/>
        <v>25</v>
      </c>
      <c r="B31" s="16" t="s">
        <v>183</v>
      </c>
      <c r="C31" s="17" t="s">
        <v>6</v>
      </c>
      <c r="D31" s="28" t="s">
        <v>136</v>
      </c>
      <c r="E31" s="18" t="s">
        <v>177</v>
      </c>
      <c r="F31" s="40">
        <v>2.8</v>
      </c>
    </row>
    <row r="32" spans="1:6" x14ac:dyDescent="0.2">
      <c r="A32" s="12">
        <f t="shared" si="1"/>
        <v>26</v>
      </c>
      <c r="B32" s="13" t="s">
        <v>184</v>
      </c>
      <c r="C32" s="14" t="s">
        <v>6</v>
      </c>
      <c r="D32" s="13" t="s">
        <v>136</v>
      </c>
      <c r="E32" s="14" t="s">
        <v>177</v>
      </c>
      <c r="F32" s="39">
        <v>2.8</v>
      </c>
    </row>
    <row r="33" spans="1:6" ht="15" customHeight="1" x14ac:dyDescent="0.25">
      <c r="A33" s="15">
        <f t="shared" si="1"/>
        <v>27</v>
      </c>
      <c r="B33" s="16" t="s">
        <v>185</v>
      </c>
      <c r="C33" s="17" t="s">
        <v>8</v>
      </c>
      <c r="D33" s="28" t="s">
        <v>543</v>
      </c>
      <c r="E33" s="18" t="s">
        <v>177</v>
      </c>
      <c r="F33" s="40">
        <v>2.25</v>
      </c>
    </row>
    <row r="34" spans="1:6" x14ac:dyDescent="0.2">
      <c r="A34" s="12">
        <f t="shared" si="1"/>
        <v>28</v>
      </c>
      <c r="B34" s="13" t="s">
        <v>186</v>
      </c>
      <c r="C34" s="14" t="s">
        <v>8</v>
      </c>
      <c r="D34" s="13" t="s">
        <v>543</v>
      </c>
      <c r="E34" s="14" t="s">
        <v>177</v>
      </c>
      <c r="F34" s="39">
        <v>2.25</v>
      </c>
    </row>
    <row r="35" spans="1:6" ht="16.5" customHeight="1" x14ac:dyDescent="0.25">
      <c r="A35" s="12">
        <f t="shared" si="1"/>
        <v>29</v>
      </c>
      <c r="B35" s="16" t="s">
        <v>187</v>
      </c>
      <c r="C35" s="17" t="s">
        <v>13</v>
      </c>
      <c r="D35" s="28" t="s">
        <v>136</v>
      </c>
      <c r="E35" s="18" t="s">
        <v>177</v>
      </c>
      <c r="F35" s="40">
        <v>2.25</v>
      </c>
    </row>
    <row r="36" spans="1:6" x14ac:dyDescent="0.2">
      <c r="A36" s="12">
        <f t="shared" si="1"/>
        <v>30</v>
      </c>
      <c r="B36" s="13" t="s">
        <v>188</v>
      </c>
      <c r="C36" s="14" t="s">
        <v>26</v>
      </c>
      <c r="D36" s="13"/>
      <c r="E36" s="14"/>
      <c r="F36" s="39">
        <v>2.25</v>
      </c>
    </row>
    <row r="37" spans="1:6" ht="15" customHeight="1" x14ac:dyDescent="0.25">
      <c r="A37" s="15">
        <f t="shared" si="1"/>
        <v>31</v>
      </c>
      <c r="B37" s="16" t="s">
        <v>189</v>
      </c>
      <c r="C37" s="17" t="s">
        <v>47</v>
      </c>
      <c r="D37" s="28" t="s">
        <v>69</v>
      </c>
      <c r="E37" s="18" t="s">
        <v>73</v>
      </c>
      <c r="F37" s="40">
        <v>2.25</v>
      </c>
    </row>
    <row r="38" spans="1:6" x14ac:dyDescent="0.2">
      <c r="A38" s="12">
        <f t="shared" si="1"/>
        <v>32</v>
      </c>
      <c r="B38" s="13" t="s">
        <v>190</v>
      </c>
      <c r="C38" s="14" t="s">
        <v>10</v>
      </c>
      <c r="D38" s="13" t="s">
        <v>136</v>
      </c>
      <c r="E38" s="14" t="s">
        <v>177</v>
      </c>
      <c r="F38" s="39">
        <v>2.25</v>
      </c>
    </row>
    <row r="39" spans="1:6" ht="13.5" customHeight="1" x14ac:dyDescent="0.25">
      <c r="A39" s="12">
        <f t="shared" si="1"/>
        <v>33</v>
      </c>
      <c r="B39" s="16" t="s">
        <v>191</v>
      </c>
      <c r="C39" s="17" t="s">
        <v>419</v>
      </c>
      <c r="D39" s="28" t="s">
        <v>67</v>
      </c>
      <c r="E39" s="18" t="s">
        <v>531</v>
      </c>
      <c r="F39" s="40">
        <v>1</v>
      </c>
    </row>
    <row r="40" spans="1:6" x14ac:dyDescent="0.2">
      <c r="A40" s="12">
        <f t="shared" si="1"/>
        <v>34</v>
      </c>
      <c r="B40" s="13" t="s">
        <v>192</v>
      </c>
      <c r="C40" s="14" t="s">
        <v>419</v>
      </c>
      <c r="D40" s="13" t="s">
        <v>67</v>
      </c>
      <c r="E40" s="14" t="s">
        <v>531</v>
      </c>
      <c r="F40" s="39">
        <v>1</v>
      </c>
    </row>
    <row r="41" spans="1:6" ht="15" customHeight="1" x14ac:dyDescent="0.25">
      <c r="A41" s="15">
        <f t="shared" si="1"/>
        <v>35</v>
      </c>
      <c r="B41" s="16" t="s">
        <v>193</v>
      </c>
      <c r="C41" s="17" t="s">
        <v>420</v>
      </c>
      <c r="D41" s="28" t="s">
        <v>136</v>
      </c>
      <c r="E41" s="18" t="s">
        <v>532</v>
      </c>
      <c r="F41" s="40">
        <v>1</v>
      </c>
    </row>
    <row r="42" spans="1:6" x14ac:dyDescent="0.2">
      <c r="A42" s="12">
        <f t="shared" si="1"/>
        <v>36</v>
      </c>
      <c r="B42" s="13" t="s">
        <v>194</v>
      </c>
      <c r="C42" s="14" t="s">
        <v>421</v>
      </c>
      <c r="D42" s="13" t="s">
        <v>59</v>
      </c>
      <c r="E42" s="14" t="s">
        <v>533</v>
      </c>
      <c r="F42" s="39">
        <v>1.65</v>
      </c>
    </row>
    <row r="43" spans="1:6" ht="16.5" customHeight="1" x14ac:dyDescent="0.25">
      <c r="A43" s="12">
        <f t="shared" si="1"/>
        <v>37</v>
      </c>
      <c r="B43" s="16" t="s">
        <v>195</v>
      </c>
      <c r="C43" s="17" t="s">
        <v>422</v>
      </c>
      <c r="D43" s="28" t="s">
        <v>59</v>
      </c>
      <c r="E43" s="18" t="s">
        <v>533</v>
      </c>
      <c r="F43" s="40">
        <v>1.65</v>
      </c>
    </row>
    <row r="44" spans="1:6" x14ac:dyDescent="0.2">
      <c r="A44" s="12">
        <f t="shared" si="1"/>
        <v>38</v>
      </c>
      <c r="B44" s="13" t="s">
        <v>196</v>
      </c>
      <c r="C44" s="14" t="s">
        <v>423</v>
      </c>
      <c r="D44" s="13" t="s">
        <v>126</v>
      </c>
      <c r="E44" s="14" t="s">
        <v>534</v>
      </c>
      <c r="F44" s="39">
        <v>1.65</v>
      </c>
    </row>
    <row r="45" spans="1:6" ht="15" customHeight="1" x14ac:dyDescent="0.25">
      <c r="A45" s="15">
        <f t="shared" si="1"/>
        <v>39</v>
      </c>
      <c r="B45" s="16" t="s">
        <v>197</v>
      </c>
      <c r="C45" s="17" t="s">
        <v>424</v>
      </c>
      <c r="D45" s="28" t="s">
        <v>136</v>
      </c>
      <c r="E45" s="18" t="s">
        <v>135</v>
      </c>
      <c r="F45" s="40">
        <v>1.2</v>
      </c>
    </row>
    <row r="46" spans="1:6" x14ac:dyDescent="0.2">
      <c r="A46" s="12">
        <f t="shared" si="1"/>
        <v>40</v>
      </c>
      <c r="B46" s="13" t="s">
        <v>198</v>
      </c>
      <c r="C46" s="14" t="s">
        <v>424</v>
      </c>
      <c r="D46" s="13" t="s">
        <v>136</v>
      </c>
      <c r="E46" s="14" t="s">
        <v>135</v>
      </c>
      <c r="F46" s="39">
        <v>1.2</v>
      </c>
    </row>
    <row r="47" spans="1:6" ht="13.5" customHeight="1" x14ac:dyDescent="0.25">
      <c r="A47" s="12">
        <f t="shared" si="1"/>
        <v>41</v>
      </c>
      <c r="B47" s="16" t="s">
        <v>199</v>
      </c>
      <c r="C47" s="17" t="s">
        <v>424</v>
      </c>
      <c r="D47" s="28" t="s">
        <v>136</v>
      </c>
      <c r="E47" s="18" t="s">
        <v>135</v>
      </c>
      <c r="F47" s="40">
        <v>1.2</v>
      </c>
    </row>
    <row r="48" spans="1:6" x14ac:dyDescent="0.2">
      <c r="A48" s="12">
        <f t="shared" si="1"/>
        <v>42</v>
      </c>
      <c r="B48" s="13" t="s">
        <v>200</v>
      </c>
      <c r="C48" s="14" t="s">
        <v>425</v>
      </c>
      <c r="D48" s="13" t="s">
        <v>546</v>
      </c>
      <c r="E48" s="14" t="s">
        <v>535</v>
      </c>
      <c r="F48" s="39">
        <v>1.2</v>
      </c>
    </row>
    <row r="49" spans="1:6" x14ac:dyDescent="0.25">
      <c r="A49" s="15">
        <f t="shared" si="1"/>
        <v>43</v>
      </c>
      <c r="B49" s="16" t="s">
        <v>201</v>
      </c>
      <c r="C49" s="17" t="s">
        <v>36</v>
      </c>
      <c r="D49" s="9"/>
      <c r="E49" s="30"/>
      <c r="F49" s="51">
        <v>1.2</v>
      </c>
    </row>
    <row r="50" spans="1:6" ht="15.75" customHeight="1" x14ac:dyDescent="0.2">
      <c r="A50" s="12">
        <f t="shared" si="1"/>
        <v>44</v>
      </c>
      <c r="B50" s="13" t="s">
        <v>202</v>
      </c>
      <c r="C50" s="14" t="s">
        <v>426</v>
      </c>
      <c r="D50" s="13" t="s">
        <v>136</v>
      </c>
      <c r="E50" s="14" t="s">
        <v>135</v>
      </c>
      <c r="F50" s="39">
        <v>1.2</v>
      </c>
    </row>
    <row r="51" spans="1:6" x14ac:dyDescent="0.25">
      <c r="A51" s="12">
        <f t="shared" si="1"/>
        <v>45</v>
      </c>
      <c r="B51" s="16" t="s">
        <v>203</v>
      </c>
      <c r="C51" s="17" t="s">
        <v>426</v>
      </c>
      <c r="D51" s="28" t="s">
        <v>136</v>
      </c>
      <c r="E51" s="18" t="s">
        <v>135</v>
      </c>
      <c r="F51" s="40">
        <v>1.2</v>
      </c>
    </row>
    <row r="52" spans="1:6" ht="15" customHeight="1" x14ac:dyDescent="0.2">
      <c r="A52" s="12">
        <f t="shared" si="1"/>
        <v>46</v>
      </c>
      <c r="B52" s="13" t="s">
        <v>204</v>
      </c>
      <c r="C52" s="14" t="s">
        <v>427</v>
      </c>
      <c r="D52" s="13" t="s">
        <v>136</v>
      </c>
      <c r="E52" s="14" t="s">
        <v>135</v>
      </c>
      <c r="F52" s="39">
        <v>1</v>
      </c>
    </row>
    <row r="53" spans="1:6" x14ac:dyDescent="0.25">
      <c r="A53" s="15">
        <f t="shared" si="1"/>
        <v>47</v>
      </c>
      <c r="B53" s="16" t="s">
        <v>205</v>
      </c>
      <c r="C53" s="17" t="s">
        <v>427</v>
      </c>
      <c r="D53" s="28" t="s">
        <v>136</v>
      </c>
      <c r="E53" s="18" t="s">
        <v>135</v>
      </c>
      <c r="F53" s="40">
        <v>1</v>
      </c>
    </row>
    <row r="54" spans="1:6" ht="13.5" customHeight="1" x14ac:dyDescent="0.2">
      <c r="A54" s="12">
        <f t="shared" si="1"/>
        <v>48</v>
      </c>
      <c r="B54" s="13" t="s">
        <v>206</v>
      </c>
      <c r="C54" s="14" t="s">
        <v>428</v>
      </c>
      <c r="D54" s="13" t="s">
        <v>136</v>
      </c>
      <c r="E54" s="14" t="s">
        <v>135</v>
      </c>
      <c r="F54" s="39">
        <v>1</v>
      </c>
    </row>
    <row r="55" spans="1:6" s="7" customFormat="1" ht="15" customHeight="1" x14ac:dyDescent="0.25">
      <c r="A55" s="12">
        <f t="shared" si="1"/>
        <v>49</v>
      </c>
      <c r="B55" s="16" t="s">
        <v>207</v>
      </c>
      <c r="C55" s="17" t="s">
        <v>428</v>
      </c>
      <c r="D55" s="28" t="s">
        <v>136</v>
      </c>
      <c r="E55" s="18" t="s">
        <v>135</v>
      </c>
      <c r="F55" s="40">
        <v>1</v>
      </c>
    </row>
    <row r="56" spans="1:6" x14ac:dyDescent="0.2">
      <c r="A56" s="12">
        <f t="shared" si="1"/>
        <v>50</v>
      </c>
      <c r="B56" s="13" t="s">
        <v>208</v>
      </c>
      <c r="C56" s="14" t="s">
        <v>429</v>
      </c>
      <c r="D56" s="13" t="s">
        <v>543</v>
      </c>
      <c r="E56" s="14" t="s">
        <v>135</v>
      </c>
      <c r="F56" s="39">
        <v>1</v>
      </c>
    </row>
    <row r="57" spans="1:6" ht="15" customHeight="1" x14ac:dyDescent="0.25">
      <c r="A57" s="15">
        <f t="shared" si="1"/>
        <v>51</v>
      </c>
      <c r="B57" s="16" t="s">
        <v>209</v>
      </c>
      <c r="C57" s="17" t="s">
        <v>429</v>
      </c>
      <c r="D57" s="28" t="s">
        <v>543</v>
      </c>
      <c r="E57" s="18" t="s">
        <v>135</v>
      </c>
      <c r="F57" s="40">
        <v>1</v>
      </c>
    </row>
    <row r="58" spans="1:6" x14ac:dyDescent="0.2">
      <c r="A58" s="12">
        <f t="shared" si="1"/>
        <v>52</v>
      </c>
      <c r="B58" s="13" t="s">
        <v>210</v>
      </c>
      <c r="C58" s="14" t="s">
        <v>42</v>
      </c>
      <c r="D58" s="20"/>
      <c r="E58" s="14"/>
      <c r="F58" s="41">
        <v>3.5</v>
      </c>
    </row>
    <row r="59" spans="1:6" x14ac:dyDescent="0.25">
      <c r="A59" s="12">
        <f t="shared" si="1"/>
        <v>53</v>
      </c>
      <c r="B59" s="16" t="s">
        <v>211</v>
      </c>
      <c r="C59" s="17" t="s">
        <v>430</v>
      </c>
      <c r="D59" s="23" t="s">
        <v>59</v>
      </c>
      <c r="E59" s="18" t="s">
        <v>65</v>
      </c>
      <c r="F59" s="42">
        <v>1.65</v>
      </c>
    </row>
    <row r="60" spans="1:6" x14ac:dyDescent="0.2">
      <c r="A60" s="12">
        <f t="shared" si="1"/>
        <v>54</v>
      </c>
      <c r="B60" s="13" t="s">
        <v>212</v>
      </c>
      <c r="C60" s="14" t="s">
        <v>431</v>
      </c>
      <c r="D60" s="13" t="s">
        <v>136</v>
      </c>
      <c r="E60" s="14" t="s">
        <v>532</v>
      </c>
      <c r="F60" s="39">
        <v>1</v>
      </c>
    </row>
    <row r="61" spans="1:6" ht="15" customHeight="1" x14ac:dyDescent="0.25">
      <c r="A61" s="15">
        <f t="shared" si="1"/>
        <v>55</v>
      </c>
      <c r="B61" s="16" t="s">
        <v>213</v>
      </c>
      <c r="C61" s="17" t="s">
        <v>49</v>
      </c>
      <c r="D61" s="28" t="s">
        <v>136</v>
      </c>
      <c r="E61" s="18" t="s">
        <v>177</v>
      </c>
      <c r="F61" s="40">
        <v>2.25</v>
      </c>
    </row>
    <row r="62" spans="1:6" x14ac:dyDescent="0.2">
      <c r="A62" s="12">
        <f t="shared" si="1"/>
        <v>56</v>
      </c>
      <c r="B62" s="13" t="s">
        <v>214</v>
      </c>
      <c r="C62" s="14" t="s">
        <v>432</v>
      </c>
      <c r="D62" s="13" t="s">
        <v>136</v>
      </c>
      <c r="E62" s="14" t="s">
        <v>532</v>
      </c>
      <c r="F62" s="39">
        <v>1</v>
      </c>
    </row>
    <row r="63" spans="1:6" ht="15" customHeight="1" x14ac:dyDescent="0.25">
      <c r="A63" s="12">
        <f t="shared" si="1"/>
        <v>57</v>
      </c>
      <c r="B63" s="16" t="s">
        <v>215</v>
      </c>
      <c r="C63" s="17" t="s">
        <v>432</v>
      </c>
      <c r="D63" s="28" t="s">
        <v>136</v>
      </c>
      <c r="E63" s="18" t="s">
        <v>532</v>
      </c>
      <c r="F63" s="40">
        <v>1</v>
      </c>
    </row>
    <row r="64" spans="1:6" x14ac:dyDescent="0.2">
      <c r="A64" s="12">
        <f t="shared" si="1"/>
        <v>58</v>
      </c>
      <c r="B64" s="13" t="s">
        <v>216</v>
      </c>
      <c r="C64" s="14" t="s">
        <v>29</v>
      </c>
      <c r="D64" s="13"/>
      <c r="E64" s="14"/>
      <c r="F64" s="39">
        <v>1</v>
      </c>
    </row>
    <row r="65" spans="1:6" ht="13.5" customHeight="1" x14ac:dyDescent="0.25">
      <c r="A65" s="15">
        <f t="shared" si="1"/>
        <v>59</v>
      </c>
      <c r="B65" s="16" t="s">
        <v>217</v>
      </c>
      <c r="C65" s="17" t="s">
        <v>29</v>
      </c>
      <c r="D65" s="26"/>
      <c r="E65" s="18"/>
      <c r="F65" s="43">
        <v>1</v>
      </c>
    </row>
    <row r="66" spans="1:6" x14ac:dyDescent="0.2">
      <c r="A66" s="12">
        <f t="shared" si="1"/>
        <v>60</v>
      </c>
      <c r="B66" s="13" t="s">
        <v>218</v>
      </c>
      <c r="C66" s="14" t="s">
        <v>29</v>
      </c>
      <c r="D66" s="13"/>
      <c r="E66" s="14"/>
      <c r="F66" s="39">
        <v>1</v>
      </c>
    </row>
    <row r="67" spans="1:6" ht="15" customHeight="1" x14ac:dyDescent="0.25">
      <c r="A67" s="12">
        <f t="shared" si="1"/>
        <v>61</v>
      </c>
      <c r="B67" s="16" t="s">
        <v>219</v>
      </c>
      <c r="C67" s="17" t="s">
        <v>433</v>
      </c>
      <c r="D67" s="28" t="s">
        <v>59</v>
      </c>
      <c r="E67" s="18" t="s">
        <v>84</v>
      </c>
      <c r="F67" s="40">
        <v>1.65</v>
      </c>
    </row>
    <row r="68" spans="1:6" x14ac:dyDescent="0.2">
      <c r="A68" s="12">
        <f t="shared" si="1"/>
        <v>62</v>
      </c>
      <c r="B68" s="13" t="s">
        <v>220</v>
      </c>
      <c r="C68" s="14" t="s">
        <v>434</v>
      </c>
      <c r="D68" s="13" t="s">
        <v>136</v>
      </c>
      <c r="E68" s="14" t="s">
        <v>530</v>
      </c>
      <c r="F68" s="39">
        <v>1</v>
      </c>
    </row>
    <row r="69" spans="1:6" ht="16.5" customHeight="1" x14ac:dyDescent="0.25">
      <c r="A69" s="15">
        <f t="shared" si="1"/>
        <v>63</v>
      </c>
      <c r="B69" s="16" t="s">
        <v>221</v>
      </c>
      <c r="C69" s="17" t="s">
        <v>53</v>
      </c>
      <c r="D69" s="28" t="s">
        <v>136</v>
      </c>
      <c r="E69" s="18" t="s">
        <v>530</v>
      </c>
      <c r="F69" s="40">
        <v>1.65</v>
      </c>
    </row>
    <row r="70" spans="1:6" x14ac:dyDescent="0.2">
      <c r="A70" s="12">
        <f t="shared" si="1"/>
        <v>64</v>
      </c>
      <c r="B70" s="13" t="s">
        <v>222</v>
      </c>
      <c r="C70" s="14" t="s">
        <v>435</v>
      </c>
      <c r="D70" s="13" t="s">
        <v>136</v>
      </c>
      <c r="E70" s="14" t="s">
        <v>135</v>
      </c>
      <c r="F70" s="39">
        <v>1</v>
      </c>
    </row>
    <row r="71" spans="1:6" ht="15" customHeight="1" x14ac:dyDescent="0.25">
      <c r="A71" s="12">
        <f t="shared" si="1"/>
        <v>65</v>
      </c>
      <c r="B71" s="16" t="s">
        <v>223</v>
      </c>
      <c r="C71" s="17" t="s">
        <v>435</v>
      </c>
      <c r="D71" s="28" t="s">
        <v>136</v>
      </c>
      <c r="E71" s="18" t="s">
        <v>135</v>
      </c>
      <c r="F71" s="40">
        <v>1</v>
      </c>
    </row>
    <row r="72" spans="1:6" x14ac:dyDescent="0.2">
      <c r="A72" s="12">
        <f t="shared" si="1"/>
        <v>66</v>
      </c>
      <c r="B72" s="13" t="s">
        <v>224</v>
      </c>
      <c r="C72" s="14" t="s">
        <v>436</v>
      </c>
      <c r="D72" s="13" t="s">
        <v>136</v>
      </c>
      <c r="E72" s="14" t="s">
        <v>530</v>
      </c>
      <c r="F72" s="39">
        <v>1</v>
      </c>
    </row>
    <row r="73" spans="1:6" ht="13.5" customHeight="1" x14ac:dyDescent="0.25">
      <c r="A73" s="15">
        <f t="shared" si="1"/>
        <v>67</v>
      </c>
      <c r="B73" s="16" t="s">
        <v>225</v>
      </c>
      <c r="C73" s="17" t="s">
        <v>437</v>
      </c>
      <c r="D73" s="28" t="s">
        <v>136</v>
      </c>
      <c r="E73" s="18" t="s">
        <v>177</v>
      </c>
      <c r="F73" s="40">
        <v>2.25</v>
      </c>
    </row>
    <row r="74" spans="1:6" x14ac:dyDescent="0.2">
      <c r="A74" s="12">
        <f t="shared" si="1"/>
        <v>68</v>
      </c>
      <c r="B74" s="13" t="s">
        <v>226</v>
      </c>
      <c r="C74" s="14" t="s">
        <v>438</v>
      </c>
      <c r="D74" s="13" t="s">
        <v>136</v>
      </c>
      <c r="E74" s="14" t="s">
        <v>177</v>
      </c>
      <c r="F74" s="39">
        <v>2.25</v>
      </c>
    </row>
    <row r="75" spans="1:6" ht="15" customHeight="1" x14ac:dyDescent="0.25">
      <c r="A75" s="12">
        <f t="shared" si="1"/>
        <v>69</v>
      </c>
      <c r="B75" s="16" t="s">
        <v>227</v>
      </c>
      <c r="C75" s="17" t="s">
        <v>439</v>
      </c>
      <c r="D75" s="28" t="s">
        <v>136</v>
      </c>
      <c r="E75" s="18" t="s">
        <v>177</v>
      </c>
      <c r="F75" s="40">
        <v>2.25</v>
      </c>
    </row>
    <row r="76" spans="1:6" x14ac:dyDescent="0.2">
      <c r="A76" s="12">
        <f t="shared" si="1"/>
        <v>70</v>
      </c>
      <c r="B76" s="13" t="s">
        <v>228</v>
      </c>
      <c r="C76" s="14" t="s">
        <v>28</v>
      </c>
      <c r="D76" s="13" t="s">
        <v>136</v>
      </c>
      <c r="E76" s="14" t="s">
        <v>135</v>
      </c>
      <c r="F76" s="39">
        <v>1</v>
      </c>
    </row>
    <row r="77" spans="1:6" ht="16.5" customHeight="1" x14ac:dyDescent="0.25">
      <c r="A77" s="15">
        <f t="shared" si="1"/>
        <v>71</v>
      </c>
      <c r="B77" s="16" t="s">
        <v>229</v>
      </c>
      <c r="C77" s="17" t="s">
        <v>28</v>
      </c>
      <c r="D77" s="28" t="s">
        <v>136</v>
      </c>
      <c r="E77" s="18" t="s">
        <v>135</v>
      </c>
      <c r="F77" s="40">
        <v>1</v>
      </c>
    </row>
    <row r="78" spans="1:6" x14ac:dyDescent="0.2">
      <c r="A78" s="12">
        <f t="shared" ref="A78:A141" si="2">+A77+1</f>
        <v>72</v>
      </c>
      <c r="B78" s="13" t="s">
        <v>230</v>
      </c>
      <c r="C78" s="14" t="s">
        <v>28</v>
      </c>
      <c r="D78" s="13" t="s">
        <v>136</v>
      </c>
      <c r="E78" s="14" t="s">
        <v>135</v>
      </c>
      <c r="F78" s="39">
        <v>1</v>
      </c>
    </row>
    <row r="79" spans="1:6" ht="15" customHeight="1" x14ac:dyDescent="0.25">
      <c r="A79" s="12">
        <f t="shared" si="2"/>
        <v>73</v>
      </c>
      <c r="B79" s="16" t="s">
        <v>231</v>
      </c>
      <c r="C79" s="17" t="s">
        <v>440</v>
      </c>
      <c r="D79" s="28" t="s">
        <v>136</v>
      </c>
      <c r="E79" s="18" t="s">
        <v>532</v>
      </c>
      <c r="F79" s="40">
        <v>1</v>
      </c>
    </row>
    <row r="80" spans="1:6" x14ac:dyDescent="0.2">
      <c r="A80" s="12">
        <f t="shared" si="2"/>
        <v>74</v>
      </c>
      <c r="B80" s="13" t="s">
        <v>232</v>
      </c>
      <c r="C80" s="14" t="s">
        <v>440</v>
      </c>
      <c r="D80" s="13" t="s">
        <v>136</v>
      </c>
      <c r="E80" s="14" t="s">
        <v>532</v>
      </c>
      <c r="F80" s="39">
        <v>1</v>
      </c>
    </row>
    <row r="81" spans="1:6" ht="13.5" customHeight="1" x14ac:dyDescent="0.25">
      <c r="A81" s="15">
        <f t="shared" si="2"/>
        <v>75</v>
      </c>
      <c r="B81" s="16" t="s">
        <v>233</v>
      </c>
      <c r="C81" s="17" t="s">
        <v>440</v>
      </c>
      <c r="D81" s="28" t="s">
        <v>136</v>
      </c>
      <c r="E81" s="18" t="s">
        <v>532</v>
      </c>
      <c r="F81" s="40">
        <v>1</v>
      </c>
    </row>
    <row r="82" spans="1:6" x14ac:dyDescent="0.2">
      <c r="A82" s="12">
        <f t="shared" si="2"/>
        <v>76</v>
      </c>
      <c r="B82" s="13" t="s">
        <v>234</v>
      </c>
      <c r="C82" s="14" t="s">
        <v>441</v>
      </c>
      <c r="D82" s="13" t="s">
        <v>136</v>
      </c>
      <c r="E82" s="14" t="s">
        <v>532</v>
      </c>
      <c r="F82" s="39">
        <v>1</v>
      </c>
    </row>
    <row r="83" spans="1:6" ht="15" customHeight="1" x14ac:dyDescent="0.25">
      <c r="A83" s="12">
        <f t="shared" si="2"/>
        <v>77</v>
      </c>
      <c r="B83" s="16" t="s">
        <v>235</v>
      </c>
      <c r="C83" s="17" t="s">
        <v>442</v>
      </c>
      <c r="D83" s="28" t="s">
        <v>136</v>
      </c>
      <c r="E83" s="18" t="s">
        <v>135</v>
      </c>
      <c r="F83" s="40">
        <v>1.2</v>
      </c>
    </row>
    <row r="84" spans="1:6" x14ac:dyDescent="0.2">
      <c r="A84" s="12">
        <f t="shared" si="2"/>
        <v>78</v>
      </c>
      <c r="B84" s="13" t="s">
        <v>236</v>
      </c>
      <c r="C84" s="14" t="s">
        <v>442</v>
      </c>
      <c r="D84" s="13" t="s">
        <v>136</v>
      </c>
      <c r="E84" s="14" t="s">
        <v>135</v>
      </c>
      <c r="F84" s="39">
        <v>1.2</v>
      </c>
    </row>
    <row r="85" spans="1:6" ht="16.5" customHeight="1" x14ac:dyDescent="0.25">
      <c r="A85" s="15">
        <f t="shared" si="2"/>
        <v>79</v>
      </c>
      <c r="B85" s="16" t="s">
        <v>237</v>
      </c>
      <c r="C85" s="17" t="s">
        <v>443</v>
      </c>
      <c r="D85" s="28" t="s">
        <v>136</v>
      </c>
      <c r="E85" s="18" t="s">
        <v>535</v>
      </c>
      <c r="F85" s="40">
        <v>1.2</v>
      </c>
    </row>
    <row r="86" spans="1:6" x14ac:dyDescent="0.2">
      <c r="A86" s="12">
        <f t="shared" si="2"/>
        <v>80</v>
      </c>
      <c r="B86" s="13" t="s">
        <v>238</v>
      </c>
      <c r="C86" s="14" t="s">
        <v>5</v>
      </c>
      <c r="D86" s="13" t="s">
        <v>136</v>
      </c>
      <c r="E86" s="14" t="s">
        <v>177</v>
      </c>
      <c r="F86" s="39">
        <v>1.65</v>
      </c>
    </row>
    <row r="87" spans="1:6" ht="15" customHeight="1" x14ac:dyDescent="0.25">
      <c r="A87" s="12">
        <f t="shared" si="2"/>
        <v>81</v>
      </c>
      <c r="B87" s="16" t="s">
        <v>239</v>
      </c>
      <c r="C87" s="17" t="s">
        <v>14</v>
      </c>
      <c r="D87" s="28" t="s">
        <v>543</v>
      </c>
      <c r="E87" s="18" t="s">
        <v>177</v>
      </c>
      <c r="F87" s="40">
        <v>2.8</v>
      </c>
    </row>
    <row r="88" spans="1:6" x14ac:dyDescent="0.2">
      <c r="A88" s="12">
        <f t="shared" si="2"/>
        <v>82</v>
      </c>
      <c r="B88" s="13" t="s">
        <v>240</v>
      </c>
      <c r="C88" s="14" t="s">
        <v>14</v>
      </c>
      <c r="D88" s="13" t="s">
        <v>543</v>
      </c>
      <c r="E88" s="14" t="s">
        <v>177</v>
      </c>
      <c r="F88" s="39">
        <v>2.8</v>
      </c>
    </row>
    <row r="89" spans="1:6" ht="13.5" customHeight="1" x14ac:dyDescent="0.25">
      <c r="A89" s="15">
        <f t="shared" si="2"/>
        <v>83</v>
      </c>
      <c r="B89" s="16" t="s">
        <v>241</v>
      </c>
      <c r="C89" s="17" t="s">
        <v>14</v>
      </c>
      <c r="D89" s="28" t="s">
        <v>543</v>
      </c>
      <c r="E89" s="18" t="s">
        <v>177</v>
      </c>
      <c r="F89" s="40">
        <v>2.8</v>
      </c>
    </row>
    <row r="90" spans="1:6" x14ac:dyDescent="0.2">
      <c r="A90" s="12">
        <f t="shared" si="2"/>
        <v>84</v>
      </c>
      <c r="B90" s="13" t="s">
        <v>242</v>
      </c>
      <c r="C90" s="14" t="s">
        <v>14</v>
      </c>
      <c r="D90" s="13" t="s">
        <v>543</v>
      </c>
      <c r="E90" s="14" t="s">
        <v>177</v>
      </c>
      <c r="F90" s="39">
        <v>2.8</v>
      </c>
    </row>
    <row r="91" spans="1:6" x14ac:dyDescent="0.25">
      <c r="A91" s="12">
        <f t="shared" si="2"/>
        <v>85</v>
      </c>
      <c r="B91" s="16" t="s">
        <v>243</v>
      </c>
      <c r="C91" s="17" t="s">
        <v>444</v>
      </c>
      <c r="D91" s="9" t="s">
        <v>136</v>
      </c>
      <c r="E91" s="18" t="s">
        <v>177</v>
      </c>
      <c r="F91" s="51">
        <v>2.8</v>
      </c>
    </row>
    <row r="92" spans="1:6" ht="15.75" customHeight="1" x14ac:dyDescent="0.2">
      <c r="A92" s="12">
        <f t="shared" si="2"/>
        <v>86</v>
      </c>
      <c r="B92" s="13" t="s">
        <v>244</v>
      </c>
      <c r="C92" s="14" t="s">
        <v>445</v>
      </c>
      <c r="D92" s="13" t="s">
        <v>545</v>
      </c>
      <c r="E92" s="14" t="s">
        <v>177</v>
      </c>
      <c r="F92" s="39">
        <v>2.8</v>
      </c>
    </row>
    <row r="93" spans="1:6" x14ac:dyDescent="0.25">
      <c r="A93" s="15">
        <f t="shared" si="2"/>
        <v>87</v>
      </c>
      <c r="B93" s="16" t="s">
        <v>245</v>
      </c>
      <c r="C93" s="17" t="s">
        <v>446</v>
      </c>
      <c r="D93" s="28" t="s">
        <v>136</v>
      </c>
      <c r="E93" s="18" t="s">
        <v>177</v>
      </c>
      <c r="F93" s="40">
        <v>2.25</v>
      </c>
    </row>
    <row r="94" spans="1:6" ht="15" customHeight="1" x14ac:dyDescent="0.2">
      <c r="A94" s="12">
        <f t="shared" si="2"/>
        <v>88</v>
      </c>
      <c r="B94" s="13" t="s">
        <v>246</v>
      </c>
      <c r="C94" s="14" t="s">
        <v>447</v>
      </c>
      <c r="D94" s="13" t="s">
        <v>136</v>
      </c>
      <c r="E94" s="14" t="s">
        <v>177</v>
      </c>
      <c r="F94" s="39">
        <v>1.65</v>
      </c>
    </row>
    <row r="95" spans="1:6" x14ac:dyDescent="0.25">
      <c r="A95" s="12">
        <f t="shared" si="2"/>
        <v>89</v>
      </c>
      <c r="B95" s="16" t="s">
        <v>247</v>
      </c>
      <c r="C95" s="17" t="s">
        <v>3</v>
      </c>
      <c r="D95" s="28" t="s">
        <v>136</v>
      </c>
      <c r="E95" s="18" t="s">
        <v>177</v>
      </c>
      <c r="F95" s="40">
        <v>1.65</v>
      </c>
    </row>
    <row r="96" spans="1:6" ht="13.5" customHeight="1" x14ac:dyDescent="0.2">
      <c r="A96" s="12">
        <f t="shared" si="2"/>
        <v>90</v>
      </c>
      <c r="B96" s="13" t="s">
        <v>248</v>
      </c>
      <c r="C96" s="14" t="s">
        <v>2</v>
      </c>
      <c r="D96" s="13" t="s">
        <v>136</v>
      </c>
      <c r="E96" s="14" t="s">
        <v>177</v>
      </c>
      <c r="F96" s="39">
        <v>2.25</v>
      </c>
    </row>
    <row r="97" spans="1:6" s="7" customFormat="1" ht="15" customHeight="1" x14ac:dyDescent="0.25">
      <c r="A97" s="15">
        <f t="shared" si="2"/>
        <v>91</v>
      </c>
      <c r="B97" s="16" t="s">
        <v>249</v>
      </c>
      <c r="C97" s="17" t="s">
        <v>2</v>
      </c>
      <c r="D97" s="28" t="s">
        <v>136</v>
      </c>
      <c r="E97" s="18" t="s">
        <v>177</v>
      </c>
      <c r="F97" s="40">
        <v>2.25</v>
      </c>
    </row>
    <row r="98" spans="1:6" x14ac:dyDescent="0.2">
      <c r="A98" s="12">
        <f t="shared" si="2"/>
        <v>92</v>
      </c>
      <c r="B98" s="13" t="s">
        <v>250</v>
      </c>
      <c r="C98" s="14" t="s">
        <v>34</v>
      </c>
      <c r="D98" s="13" t="s">
        <v>180</v>
      </c>
      <c r="E98" s="14" t="s">
        <v>135</v>
      </c>
      <c r="F98" s="39">
        <v>1</v>
      </c>
    </row>
    <row r="99" spans="1:6" ht="15" customHeight="1" x14ac:dyDescent="0.25">
      <c r="A99" s="12">
        <f t="shared" si="2"/>
        <v>93</v>
      </c>
      <c r="B99" s="16" t="s">
        <v>251</v>
      </c>
      <c r="C99" s="17" t="s">
        <v>34</v>
      </c>
      <c r="D99" s="28" t="s">
        <v>180</v>
      </c>
      <c r="E99" s="18" t="s">
        <v>135</v>
      </c>
      <c r="F99" s="40">
        <v>1</v>
      </c>
    </row>
    <row r="100" spans="1:6" x14ac:dyDescent="0.2">
      <c r="A100" s="12">
        <f t="shared" si="2"/>
        <v>94</v>
      </c>
      <c r="B100" s="13" t="s">
        <v>252</v>
      </c>
      <c r="C100" s="14" t="s">
        <v>34</v>
      </c>
      <c r="D100" s="20" t="s">
        <v>180</v>
      </c>
      <c r="E100" s="14" t="s">
        <v>135</v>
      </c>
      <c r="F100" s="41">
        <v>1</v>
      </c>
    </row>
    <row r="101" spans="1:6" x14ac:dyDescent="0.25">
      <c r="A101" s="15">
        <f t="shared" si="2"/>
        <v>95</v>
      </c>
      <c r="B101" s="16" t="s">
        <v>253</v>
      </c>
      <c r="C101" s="17" t="s">
        <v>34</v>
      </c>
      <c r="D101" s="23" t="s">
        <v>180</v>
      </c>
      <c r="E101" s="18" t="s">
        <v>135</v>
      </c>
      <c r="F101" s="42">
        <v>1</v>
      </c>
    </row>
    <row r="102" spans="1:6" x14ac:dyDescent="0.2">
      <c r="A102" s="12">
        <f t="shared" si="2"/>
        <v>96</v>
      </c>
      <c r="B102" s="13" t="s">
        <v>254</v>
      </c>
      <c r="C102" s="14" t="s">
        <v>448</v>
      </c>
      <c r="D102" s="13" t="s">
        <v>136</v>
      </c>
      <c r="E102" s="14" t="s">
        <v>135</v>
      </c>
      <c r="F102" s="39">
        <v>1</v>
      </c>
    </row>
    <row r="103" spans="1:6" ht="15" customHeight="1" x14ac:dyDescent="0.25">
      <c r="A103" s="12">
        <f t="shared" si="2"/>
        <v>97</v>
      </c>
      <c r="B103" s="16" t="s">
        <v>255</v>
      </c>
      <c r="C103" s="17" t="s">
        <v>448</v>
      </c>
      <c r="D103" s="28" t="s">
        <v>136</v>
      </c>
      <c r="E103" s="18" t="s">
        <v>135</v>
      </c>
      <c r="F103" s="40">
        <v>1</v>
      </c>
    </row>
    <row r="104" spans="1:6" x14ac:dyDescent="0.2">
      <c r="A104" s="12">
        <f t="shared" si="2"/>
        <v>98</v>
      </c>
      <c r="B104" s="13" t="s">
        <v>256</v>
      </c>
      <c r="C104" s="14" t="s">
        <v>448</v>
      </c>
      <c r="D104" s="13" t="s">
        <v>136</v>
      </c>
      <c r="E104" s="14" t="s">
        <v>135</v>
      </c>
      <c r="F104" s="39">
        <v>1</v>
      </c>
    </row>
    <row r="105" spans="1:6" ht="15" customHeight="1" x14ac:dyDescent="0.25">
      <c r="A105" s="15">
        <f t="shared" si="2"/>
        <v>99</v>
      </c>
      <c r="B105" s="16" t="s">
        <v>257</v>
      </c>
      <c r="C105" s="17" t="s">
        <v>449</v>
      </c>
      <c r="D105" s="28" t="s">
        <v>136</v>
      </c>
      <c r="E105" s="18" t="s">
        <v>532</v>
      </c>
      <c r="F105" s="40">
        <v>1</v>
      </c>
    </row>
    <row r="106" spans="1:6" x14ac:dyDescent="0.2">
      <c r="A106" s="12">
        <f t="shared" si="2"/>
        <v>100</v>
      </c>
      <c r="B106" s="13" t="s">
        <v>258</v>
      </c>
      <c r="C106" s="14" t="s">
        <v>449</v>
      </c>
      <c r="D106" s="13" t="s">
        <v>136</v>
      </c>
      <c r="E106" s="14" t="s">
        <v>532</v>
      </c>
      <c r="F106" s="39">
        <v>1</v>
      </c>
    </row>
    <row r="107" spans="1:6" ht="13.5" customHeight="1" x14ac:dyDescent="0.25">
      <c r="A107" s="12">
        <f t="shared" si="2"/>
        <v>101</v>
      </c>
      <c r="B107" s="16" t="s">
        <v>259</v>
      </c>
      <c r="C107" s="17" t="s">
        <v>450</v>
      </c>
      <c r="D107" s="26" t="s">
        <v>136</v>
      </c>
      <c r="E107" s="18" t="s">
        <v>532</v>
      </c>
      <c r="F107" s="43">
        <v>1</v>
      </c>
    </row>
    <row r="108" spans="1:6" x14ac:dyDescent="0.2">
      <c r="A108" s="12">
        <f t="shared" si="2"/>
        <v>102</v>
      </c>
      <c r="B108" s="13" t="s">
        <v>260</v>
      </c>
      <c r="C108" s="14" t="s">
        <v>451</v>
      </c>
      <c r="D108" s="13" t="s">
        <v>67</v>
      </c>
      <c r="E108" s="14" t="s">
        <v>531</v>
      </c>
      <c r="F108" s="39">
        <v>1</v>
      </c>
    </row>
    <row r="109" spans="1:6" ht="15" customHeight="1" x14ac:dyDescent="0.25">
      <c r="A109" s="15">
        <f t="shared" si="2"/>
        <v>103</v>
      </c>
      <c r="B109" s="16" t="s">
        <v>261</v>
      </c>
      <c r="C109" s="17" t="s">
        <v>452</v>
      </c>
      <c r="D109" s="28" t="s">
        <v>545</v>
      </c>
      <c r="E109" s="18" t="s">
        <v>535</v>
      </c>
      <c r="F109" s="40">
        <v>1.2</v>
      </c>
    </row>
    <row r="110" spans="1:6" x14ac:dyDescent="0.2">
      <c r="A110" s="12">
        <f t="shared" si="2"/>
        <v>104</v>
      </c>
      <c r="B110" s="13" t="s">
        <v>262</v>
      </c>
      <c r="C110" s="14" t="s">
        <v>452</v>
      </c>
      <c r="D110" s="13" t="s">
        <v>545</v>
      </c>
      <c r="E110" s="14" t="s">
        <v>535</v>
      </c>
      <c r="F110" s="39">
        <v>1.2</v>
      </c>
    </row>
    <row r="111" spans="1:6" ht="16.5" customHeight="1" x14ac:dyDescent="0.25">
      <c r="A111" s="12">
        <f t="shared" si="2"/>
        <v>105</v>
      </c>
      <c r="B111" s="16" t="s">
        <v>263</v>
      </c>
      <c r="C111" s="17" t="s">
        <v>7</v>
      </c>
      <c r="D111" s="28" t="s">
        <v>136</v>
      </c>
      <c r="E111" s="18" t="s">
        <v>177</v>
      </c>
      <c r="F111" s="40">
        <v>2.8</v>
      </c>
    </row>
    <row r="112" spans="1:6" x14ac:dyDescent="0.2">
      <c r="A112" s="12">
        <f t="shared" si="2"/>
        <v>106</v>
      </c>
      <c r="B112" s="13" t="s">
        <v>264</v>
      </c>
      <c r="C112" s="14" t="s">
        <v>7</v>
      </c>
      <c r="D112" s="13" t="s">
        <v>136</v>
      </c>
      <c r="E112" s="14" t="s">
        <v>177</v>
      </c>
      <c r="F112" s="39">
        <v>2.8</v>
      </c>
    </row>
    <row r="113" spans="1:6" ht="15" customHeight="1" x14ac:dyDescent="0.25">
      <c r="A113" s="15">
        <f t="shared" si="2"/>
        <v>107</v>
      </c>
      <c r="B113" s="16" t="s">
        <v>265</v>
      </c>
      <c r="C113" s="17" t="s">
        <v>7</v>
      </c>
      <c r="D113" s="28" t="s">
        <v>136</v>
      </c>
      <c r="E113" s="18" t="s">
        <v>177</v>
      </c>
      <c r="F113" s="40">
        <v>2.8</v>
      </c>
    </row>
    <row r="114" spans="1:6" x14ac:dyDescent="0.2">
      <c r="A114" s="12">
        <f t="shared" si="2"/>
        <v>108</v>
      </c>
      <c r="B114" s="13" t="s">
        <v>266</v>
      </c>
      <c r="C114" s="14" t="s">
        <v>7</v>
      </c>
      <c r="D114" s="13" t="s">
        <v>136</v>
      </c>
      <c r="E114" s="14" t="s">
        <v>177</v>
      </c>
      <c r="F114" s="39">
        <v>2.8</v>
      </c>
    </row>
    <row r="115" spans="1:6" ht="13.5" customHeight="1" x14ac:dyDescent="0.25">
      <c r="A115" s="12">
        <f t="shared" si="2"/>
        <v>109</v>
      </c>
      <c r="B115" s="16" t="s">
        <v>267</v>
      </c>
      <c r="C115" s="17" t="s">
        <v>19</v>
      </c>
      <c r="D115" s="28"/>
      <c r="E115" s="18"/>
      <c r="F115" s="40">
        <v>2.8</v>
      </c>
    </row>
    <row r="116" spans="1:6" x14ac:dyDescent="0.2">
      <c r="A116" s="12">
        <f t="shared" si="2"/>
        <v>110</v>
      </c>
      <c r="B116" s="13" t="s">
        <v>268</v>
      </c>
      <c r="C116" s="14" t="s">
        <v>21</v>
      </c>
      <c r="D116" s="13"/>
      <c r="E116" s="14"/>
      <c r="F116" s="39">
        <v>2.8</v>
      </c>
    </row>
    <row r="117" spans="1:6" ht="15" customHeight="1" x14ac:dyDescent="0.25">
      <c r="A117" s="15">
        <f t="shared" si="2"/>
        <v>111</v>
      </c>
      <c r="B117" s="16" t="s">
        <v>269</v>
      </c>
      <c r="C117" s="17" t="s">
        <v>453</v>
      </c>
      <c r="D117" s="28" t="s">
        <v>136</v>
      </c>
      <c r="E117" s="18" t="s">
        <v>177</v>
      </c>
      <c r="F117" s="40">
        <v>2.8</v>
      </c>
    </row>
    <row r="118" spans="1:6" x14ac:dyDescent="0.2">
      <c r="A118" s="12">
        <f t="shared" si="2"/>
        <v>112</v>
      </c>
      <c r="B118" s="13" t="s">
        <v>270</v>
      </c>
      <c r="C118" s="14" t="s">
        <v>453</v>
      </c>
      <c r="D118" s="13" t="s">
        <v>136</v>
      </c>
      <c r="E118" s="14" t="s">
        <v>177</v>
      </c>
      <c r="F118" s="39">
        <v>2.8</v>
      </c>
    </row>
    <row r="119" spans="1:6" ht="16.5" customHeight="1" x14ac:dyDescent="0.25">
      <c r="A119" s="12">
        <f t="shared" si="2"/>
        <v>113</v>
      </c>
      <c r="B119" s="16" t="s">
        <v>271</v>
      </c>
      <c r="C119" s="17" t="s">
        <v>20</v>
      </c>
      <c r="D119" s="28"/>
      <c r="E119" s="18"/>
      <c r="F119" s="40">
        <v>2.8</v>
      </c>
    </row>
    <row r="120" spans="1:6" x14ac:dyDescent="0.2">
      <c r="A120" s="12">
        <f t="shared" si="2"/>
        <v>114</v>
      </c>
      <c r="B120" s="13" t="s">
        <v>272</v>
      </c>
      <c r="C120" s="14" t="s">
        <v>20</v>
      </c>
      <c r="D120" s="13"/>
      <c r="E120" s="14"/>
      <c r="F120" s="39">
        <v>2.8</v>
      </c>
    </row>
    <row r="121" spans="1:6" ht="15" customHeight="1" x14ac:dyDescent="0.25">
      <c r="A121" s="15">
        <f t="shared" si="2"/>
        <v>115</v>
      </c>
      <c r="B121" s="16" t="s">
        <v>273</v>
      </c>
      <c r="C121" s="17" t="s">
        <v>22</v>
      </c>
      <c r="D121" s="28"/>
      <c r="E121" s="18"/>
      <c r="F121" s="40">
        <v>2.8</v>
      </c>
    </row>
    <row r="122" spans="1:6" x14ac:dyDescent="0.2">
      <c r="A122" s="12">
        <f t="shared" si="2"/>
        <v>116</v>
      </c>
      <c r="B122" s="13" t="s">
        <v>274</v>
      </c>
      <c r="C122" s="14" t="s">
        <v>454</v>
      </c>
      <c r="D122" s="13" t="s">
        <v>545</v>
      </c>
      <c r="E122" s="14" t="s">
        <v>177</v>
      </c>
      <c r="F122" s="39">
        <v>2.8</v>
      </c>
    </row>
    <row r="123" spans="1:6" ht="13.5" customHeight="1" x14ac:dyDescent="0.25">
      <c r="A123" s="12">
        <f t="shared" si="2"/>
        <v>117</v>
      </c>
      <c r="B123" s="16" t="s">
        <v>275</v>
      </c>
      <c r="C123" s="17" t="s">
        <v>454</v>
      </c>
      <c r="D123" s="28" t="s">
        <v>545</v>
      </c>
      <c r="E123" s="18" t="s">
        <v>177</v>
      </c>
      <c r="F123" s="40">
        <v>2.8</v>
      </c>
    </row>
    <row r="124" spans="1:6" x14ac:dyDescent="0.2">
      <c r="A124" s="12">
        <f t="shared" si="2"/>
        <v>118</v>
      </c>
      <c r="B124" s="13" t="s">
        <v>276</v>
      </c>
      <c r="C124" s="14" t="s">
        <v>56</v>
      </c>
      <c r="D124" s="13" t="s">
        <v>69</v>
      </c>
      <c r="E124" s="14" t="s">
        <v>73</v>
      </c>
      <c r="F124" s="39">
        <v>1.65</v>
      </c>
    </row>
    <row r="125" spans="1:6" ht="15" customHeight="1" x14ac:dyDescent="0.25">
      <c r="A125" s="15">
        <f t="shared" si="2"/>
        <v>119</v>
      </c>
      <c r="B125" s="16" t="s">
        <v>277</v>
      </c>
      <c r="C125" s="17" t="s">
        <v>35</v>
      </c>
      <c r="D125" s="28" t="s">
        <v>136</v>
      </c>
      <c r="E125" s="18" t="s">
        <v>135</v>
      </c>
      <c r="F125" s="40">
        <v>1</v>
      </c>
    </row>
    <row r="126" spans="1:6" x14ac:dyDescent="0.2">
      <c r="A126" s="12">
        <f t="shared" si="2"/>
        <v>120</v>
      </c>
      <c r="B126" s="13" t="s">
        <v>278</v>
      </c>
      <c r="C126" s="14" t="s">
        <v>35</v>
      </c>
      <c r="D126" s="13" t="s">
        <v>136</v>
      </c>
      <c r="E126" s="14" t="s">
        <v>135</v>
      </c>
      <c r="F126" s="39">
        <v>1</v>
      </c>
    </row>
    <row r="127" spans="1:6" x14ac:dyDescent="0.25">
      <c r="A127" s="12">
        <f t="shared" si="2"/>
        <v>121</v>
      </c>
      <c r="B127" s="16" t="s">
        <v>279</v>
      </c>
      <c r="C127" s="17" t="s">
        <v>18</v>
      </c>
      <c r="D127" s="28" t="s">
        <v>67</v>
      </c>
      <c r="E127" s="18" t="s">
        <v>536</v>
      </c>
      <c r="F127" s="40">
        <v>1.65</v>
      </c>
    </row>
    <row r="128" spans="1:6" x14ac:dyDescent="0.2">
      <c r="A128" s="12">
        <f t="shared" si="2"/>
        <v>122</v>
      </c>
      <c r="B128" s="13" t="s">
        <v>280</v>
      </c>
      <c r="C128" s="14" t="s">
        <v>15</v>
      </c>
      <c r="D128" s="13" t="s">
        <v>136</v>
      </c>
      <c r="E128" s="14" t="s">
        <v>537</v>
      </c>
      <c r="F128" s="39">
        <v>1.65</v>
      </c>
    </row>
    <row r="129" spans="1:6" x14ac:dyDescent="0.25">
      <c r="A129" s="15">
        <f t="shared" si="2"/>
        <v>123</v>
      </c>
      <c r="B129" s="16" t="s">
        <v>281</v>
      </c>
      <c r="C129" s="17" t="s">
        <v>455</v>
      </c>
      <c r="D129" s="28" t="s">
        <v>126</v>
      </c>
      <c r="E129" s="18" t="s">
        <v>534</v>
      </c>
      <c r="F129" s="40">
        <v>1.65</v>
      </c>
    </row>
    <row r="130" spans="1:6" x14ac:dyDescent="0.2">
      <c r="A130" s="12">
        <f t="shared" si="2"/>
        <v>124</v>
      </c>
      <c r="B130" s="13" t="s">
        <v>282</v>
      </c>
      <c r="C130" s="14" t="s">
        <v>456</v>
      </c>
      <c r="D130" s="13" t="s">
        <v>544</v>
      </c>
      <c r="E130" s="14" t="s">
        <v>135</v>
      </c>
      <c r="F130" s="39">
        <v>1.2</v>
      </c>
    </row>
    <row r="131" spans="1:6" ht="13.5" customHeight="1" x14ac:dyDescent="0.25">
      <c r="A131" s="12">
        <f t="shared" si="2"/>
        <v>125</v>
      </c>
      <c r="B131" s="16" t="s">
        <v>283</v>
      </c>
      <c r="C131" s="17" t="s">
        <v>457</v>
      </c>
      <c r="D131" s="28" t="s">
        <v>548</v>
      </c>
      <c r="E131" s="18" t="s">
        <v>538</v>
      </c>
      <c r="F131" s="40">
        <v>1.65</v>
      </c>
    </row>
    <row r="132" spans="1:6" x14ac:dyDescent="0.2">
      <c r="A132" s="12">
        <f t="shared" si="2"/>
        <v>126</v>
      </c>
      <c r="B132" s="13" t="s">
        <v>284</v>
      </c>
      <c r="C132" s="14" t="s">
        <v>458</v>
      </c>
      <c r="D132" s="13" t="s">
        <v>180</v>
      </c>
      <c r="E132" s="14" t="s">
        <v>135</v>
      </c>
      <c r="F132" s="39">
        <v>1.2</v>
      </c>
    </row>
    <row r="133" spans="1:6" x14ac:dyDescent="0.25">
      <c r="A133" s="15">
        <f t="shared" si="2"/>
        <v>127</v>
      </c>
      <c r="B133" s="16" t="s">
        <v>285</v>
      </c>
      <c r="C133" s="17" t="s">
        <v>459</v>
      </c>
      <c r="D133" s="9" t="s">
        <v>136</v>
      </c>
      <c r="E133" s="30" t="s">
        <v>135</v>
      </c>
      <c r="F133" s="51">
        <v>1.2</v>
      </c>
    </row>
    <row r="134" spans="1:6" ht="15.75" customHeight="1" x14ac:dyDescent="0.2">
      <c r="A134" s="12">
        <f t="shared" si="2"/>
        <v>128</v>
      </c>
      <c r="B134" s="13" t="s">
        <v>286</v>
      </c>
      <c r="C134" s="14" t="s">
        <v>459</v>
      </c>
      <c r="D134" s="13" t="s">
        <v>136</v>
      </c>
      <c r="E134" s="14" t="s">
        <v>135</v>
      </c>
      <c r="F134" s="39">
        <v>1.2</v>
      </c>
    </row>
    <row r="135" spans="1:6" x14ac:dyDescent="0.25">
      <c r="A135" s="12">
        <f t="shared" si="2"/>
        <v>129</v>
      </c>
      <c r="B135" s="16" t="s">
        <v>287</v>
      </c>
      <c r="C135" s="17" t="s">
        <v>460</v>
      </c>
      <c r="D135" s="28" t="s">
        <v>136</v>
      </c>
      <c r="E135" s="18" t="s">
        <v>135</v>
      </c>
      <c r="F135" s="40">
        <v>1.2</v>
      </c>
    </row>
    <row r="136" spans="1:6" ht="15" customHeight="1" x14ac:dyDescent="0.2">
      <c r="A136" s="12">
        <f t="shared" si="2"/>
        <v>130</v>
      </c>
      <c r="B136" s="13" t="s">
        <v>288</v>
      </c>
      <c r="C136" s="14" t="s">
        <v>461</v>
      </c>
      <c r="D136" s="13" t="s">
        <v>136</v>
      </c>
      <c r="E136" s="14" t="s">
        <v>135</v>
      </c>
      <c r="F136" s="39">
        <v>1.2</v>
      </c>
    </row>
    <row r="137" spans="1:6" ht="30" x14ac:dyDescent="0.25">
      <c r="A137" s="15">
        <f t="shared" si="2"/>
        <v>131</v>
      </c>
      <c r="B137" s="16" t="s">
        <v>289</v>
      </c>
      <c r="C137" s="17" t="s">
        <v>462</v>
      </c>
      <c r="D137" s="28" t="s">
        <v>136</v>
      </c>
      <c r="E137" s="18" t="s">
        <v>530</v>
      </c>
      <c r="F137" s="40">
        <v>1</v>
      </c>
    </row>
    <row r="138" spans="1:6" ht="13.5" customHeight="1" x14ac:dyDescent="0.2">
      <c r="A138" s="12">
        <f t="shared" si="2"/>
        <v>132</v>
      </c>
      <c r="B138" s="13" t="s">
        <v>290</v>
      </c>
      <c r="C138" s="14" t="s">
        <v>463</v>
      </c>
      <c r="D138" s="13" t="s">
        <v>180</v>
      </c>
      <c r="E138" s="14" t="s">
        <v>135</v>
      </c>
      <c r="F138" s="39">
        <v>1.2</v>
      </c>
    </row>
    <row r="139" spans="1:6" s="7" customFormat="1" ht="15" customHeight="1" x14ac:dyDescent="0.25">
      <c r="A139" s="12">
        <f t="shared" si="2"/>
        <v>133</v>
      </c>
      <c r="B139" s="16" t="s">
        <v>291</v>
      </c>
      <c r="C139" s="17" t="s">
        <v>464</v>
      </c>
      <c r="D139" s="28" t="s">
        <v>180</v>
      </c>
      <c r="E139" s="18" t="s">
        <v>135</v>
      </c>
      <c r="F139" s="40">
        <v>1.2</v>
      </c>
    </row>
    <row r="140" spans="1:6" x14ac:dyDescent="0.2">
      <c r="A140" s="12">
        <f t="shared" si="2"/>
        <v>134</v>
      </c>
      <c r="B140" s="13" t="s">
        <v>292</v>
      </c>
      <c r="C140" s="14" t="s">
        <v>465</v>
      </c>
      <c r="D140" s="13" t="s">
        <v>136</v>
      </c>
      <c r="E140" s="14" t="s">
        <v>135</v>
      </c>
      <c r="F140" s="39">
        <v>1.2</v>
      </c>
    </row>
    <row r="141" spans="1:6" ht="15" customHeight="1" x14ac:dyDescent="0.25">
      <c r="A141" s="15">
        <f t="shared" si="2"/>
        <v>135</v>
      </c>
      <c r="B141" s="16" t="s">
        <v>293</v>
      </c>
      <c r="C141" s="17" t="s">
        <v>466</v>
      </c>
      <c r="D141" s="28" t="s">
        <v>136</v>
      </c>
      <c r="E141" s="18" t="s">
        <v>135</v>
      </c>
      <c r="F141" s="40">
        <v>1</v>
      </c>
    </row>
    <row r="142" spans="1:6" x14ac:dyDescent="0.2">
      <c r="A142" s="12">
        <f t="shared" ref="A142:A205" si="3">+A141+1</f>
        <v>136</v>
      </c>
      <c r="B142" s="13" t="s">
        <v>294</v>
      </c>
      <c r="C142" s="14" t="s">
        <v>467</v>
      </c>
      <c r="D142" s="20" t="s">
        <v>136</v>
      </c>
      <c r="E142" s="14" t="s">
        <v>178</v>
      </c>
      <c r="F142" s="41">
        <v>1.65</v>
      </c>
    </row>
    <row r="143" spans="1:6" x14ac:dyDescent="0.25">
      <c r="A143" s="12">
        <f t="shared" si="3"/>
        <v>137</v>
      </c>
      <c r="B143" s="16" t="s">
        <v>295</v>
      </c>
      <c r="C143" s="17" t="s">
        <v>468</v>
      </c>
      <c r="D143" s="23" t="s">
        <v>136</v>
      </c>
      <c r="E143" s="18" t="s">
        <v>135</v>
      </c>
      <c r="F143" s="42">
        <v>1.2</v>
      </c>
    </row>
    <row r="144" spans="1:6" x14ac:dyDescent="0.2">
      <c r="A144" s="12">
        <f t="shared" si="3"/>
        <v>138</v>
      </c>
      <c r="B144" s="13" t="s">
        <v>296</v>
      </c>
      <c r="C144" s="14" t="s">
        <v>43</v>
      </c>
      <c r="D144" s="13"/>
      <c r="E144" s="14"/>
      <c r="F144" s="39">
        <v>1.65</v>
      </c>
    </row>
    <row r="145" spans="1:6" ht="15" customHeight="1" x14ac:dyDescent="0.25">
      <c r="A145" s="15">
        <f t="shared" si="3"/>
        <v>139</v>
      </c>
      <c r="B145" s="16" t="s">
        <v>297</v>
      </c>
      <c r="C145" s="17" t="s">
        <v>469</v>
      </c>
      <c r="D145" s="28" t="s">
        <v>136</v>
      </c>
      <c r="E145" s="18" t="s">
        <v>178</v>
      </c>
      <c r="F145" s="40">
        <v>1.65</v>
      </c>
    </row>
    <row r="146" spans="1:6" x14ac:dyDescent="0.2">
      <c r="A146" s="12">
        <f t="shared" si="3"/>
        <v>140</v>
      </c>
      <c r="B146" s="13" t="s">
        <v>298</v>
      </c>
      <c r="C146" s="14" t="s">
        <v>470</v>
      </c>
      <c r="D146" s="13" t="s">
        <v>548</v>
      </c>
      <c r="E146" s="14" t="s">
        <v>539</v>
      </c>
      <c r="F146" s="39">
        <v>1.65</v>
      </c>
    </row>
    <row r="147" spans="1:6" ht="15" customHeight="1" x14ac:dyDescent="0.25">
      <c r="A147" s="12">
        <f t="shared" si="3"/>
        <v>141</v>
      </c>
      <c r="B147" s="16" t="s">
        <v>299</v>
      </c>
      <c r="C147" s="17" t="s">
        <v>471</v>
      </c>
      <c r="D147" s="28" t="s">
        <v>136</v>
      </c>
      <c r="E147" s="18" t="s">
        <v>177</v>
      </c>
      <c r="F147" s="40">
        <v>2.25</v>
      </c>
    </row>
    <row r="148" spans="1:6" x14ac:dyDescent="0.2">
      <c r="A148" s="12">
        <f t="shared" si="3"/>
        <v>142</v>
      </c>
      <c r="B148" s="13" t="s">
        <v>300</v>
      </c>
      <c r="C148" s="14" t="s">
        <v>471</v>
      </c>
      <c r="D148" s="13" t="s">
        <v>136</v>
      </c>
      <c r="E148" s="14" t="s">
        <v>177</v>
      </c>
      <c r="F148" s="39">
        <v>2.25</v>
      </c>
    </row>
    <row r="149" spans="1:6" ht="13.5" customHeight="1" x14ac:dyDescent="0.25">
      <c r="A149" s="15">
        <f t="shared" si="3"/>
        <v>143</v>
      </c>
      <c r="B149" s="16" t="s">
        <v>301</v>
      </c>
      <c r="C149" s="17" t="s">
        <v>472</v>
      </c>
      <c r="D149" s="26" t="s">
        <v>136</v>
      </c>
      <c r="E149" s="18" t="s">
        <v>532</v>
      </c>
      <c r="F149" s="43">
        <v>1</v>
      </c>
    </row>
    <row r="150" spans="1:6" x14ac:dyDescent="0.2">
      <c r="A150" s="12">
        <f t="shared" si="3"/>
        <v>144</v>
      </c>
      <c r="B150" s="13" t="s">
        <v>302</v>
      </c>
      <c r="C150" s="14" t="s">
        <v>0</v>
      </c>
      <c r="D150" s="13" t="s">
        <v>543</v>
      </c>
      <c r="E150" s="14" t="s">
        <v>177</v>
      </c>
      <c r="F150" s="39">
        <v>2.25</v>
      </c>
    </row>
    <row r="151" spans="1:6" ht="15" customHeight="1" x14ac:dyDescent="0.25">
      <c r="A151" s="12">
        <f t="shared" si="3"/>
        <v>145</v>
      </c>
      <c r="B151" s="16" t="s">
        <v>303</v>
      </c>
      <c r="C151" s="17" t="s">
        <v>0</v>
      </c>
      <c r="D151" s="28" t="s">
        <v>543</v>
      </c>
      <c r="E151" s="18" t="s">
        <v>177</v>
      </c>
      <c r="F151" s="40">
        <v>2.25</v>
      </c>
    </row>
    <row r="152" spans="1:6" x14ac:dyDescent="0.2">
      <c r="A152" s="12">
        <f t="shared" si="3"/>
        <v>146</v>
      </c>
      <c r="B152" s="13" t="s">
        <v>304</v>
      </c>
      <c r="C152" s="14" t="s">
        <v>0</v>
      </c>
      <c r="D152" s="13" t="s">
        <v>543</v>
      </c>
      <c r="E152" s="14" t="s">
        <v>177</v>
      </c>
      <c r="F152" s="39">
        <v>2.25</v>
      </c>
    </row>
    <row r="153" spans="1:6" ht="16.5" customHeight="1" x14ac:dyDescent="0.25">
      <c r="A153" s="15">
        <f t="shared" si="3"/>
        <v>147</v>
      </c>
      <c r="B153" s="16" t="s">
        <v>305</v>
      </c>
      <c r="C153" s="17" t="s">
        <v>0</v>
      </c>
      <c r="D153" s="28" t="s">
        <v>543</v>
      </c>
      <c r="E153" s="18" t="s">
        <v>177</v>
      </c>
      <c r="F153" s="40">
        <v>2.25</v>
      </c>
    </row>
    <row r="154" spans="1:6" x14ac:dyDescent="0.2">
      <c r="A154" s="12">
        <f t="shared" si="3"/>
        <v>148</v>
      </c>
      <c r="B154" s="13" t="s">
        <v>306</v>
      </c>
      <c r="C154" s="14" t="s">
        <v>0</v>
      </c>
      <c r="D154" s="13" t="s">
        <v>543</v>
      </c>
      <c r="E154" s="14" t="s">
        <v>177</v>
      </c>
      <c r="F154" s="39">
        <v>2.25</v>
      </c>
    </row>
    <row r="155" spans="1:6" ht="15" customHeight="1" x14ac:dyDescent="0.25">
      <c r="A155" s="12">
        <f t="shared" si="3"/>
        <v>149</v>
      </c>
      <c r="B155" s="16" t="s">
        <v>307</v>
      </c>
      <c r="C155" s="17" t="s">
        <v>473</v>
      </c>
      <c r="D155" s="28" t="s">
        <v>549</v>
      </c>
      <c r="E155" s="18" t="s">
        <v>534</v>
      </c>
      <c r="F155" s="40">
        <v>2.25</v>
      </c>
    </row>
    <row r="156" spans="1:6" x14ac:dyDescent="0.2">
      <c r="A156" s="12">
        <f t="shared" si="3"/>
        <v>150</v>
      </c>
      <c r="B156" s="13" t="s">
        <v>308</v>
      </c>
      <c r="C156" s="14" t="s">
        <v>473</v>
      </c>
      <c r="D156" s="13" t="s">
        <v>126</v>
      </c>
      <c r="E156" s="14" t="s">
        <v>534</v>
      </c>
      <c r="F156" s="39">
        <v>2.25</v>
      </c>
    </row>
    <row r="157" spans="1:6" ht="13.5" customHeight="1" x14ac:dyDescent="0.25">
      <c r="A157" s="15">
        <f t="shared" si="3"/>
        <v>151</v>
      </c>
      <c r="B157" s="16" t="s">
        <v>309</v>
      </c>
      <c r="C157" s="17" t="s">
        <v>474</v>
      </c>
      <c r="D157" s="28" t="s">
        <v>126</v>
      </c>
      <c r="E157" s="18" t="s">
        <v>534</v>
      </c>
      <c r="F157" s="40">
        <v>2.25</v>
      </c>
    </row>
    <row r="158" spans="1:6" x14ac:dyDescent="0.2">
      <c r="A158" s="12">
        <f t="shared" si="3"/>
        <v>152</v>
      </c>
      <c r="B158" s="13" t="s">
        <v>310</v>
      </c>
      <c r="C158" s="14" t="s">
        <v>474</v>
      </c>
      <c r="D158" s="13" t="s">
        <v>126</v>
      </c>
      <c r="E158" s="14" t="s">
        <v>534</v>
      </c>
      <c r="F158" s="39">
        <v>2.25</v>
      </c>
    </row>
    <row r="159" spans="1:6" ht="15" customHeight="1" x14ac:dyDescent="0.25">
      <c r="A159" s="12">
        <f t="shared" si="3"/>
        <v>153</v>
      </c>
      <c r="B159" s="16" t="s">
        <v>311</v>
      </c>
      <c r="C159" s="17" t="s">
        <v>475</v>
      </c>
      <c r="D159" s="28" t="s">
        <v>546</v>
      </c>
      <c r="E159" s="18" t="s">
        <v>535</v>
      </c>
      <c r="F159" s="40">
        <v>1.2</v>
      </c>
    </row>
    <row r="160" spans="1:6" x14ac:dyDescent="0.2">
      <c r="A160" s="12">
        <f t="shared" si="3"/>
        <v>154</v>
      </c>
      <c r="B160" s="13" t="s">
        <v>312</v>
      </c>
      <c r="C160" s="14" t="s">
        <v>476</v>
      </c>
      <c r="D160" s="13" t="s">
        <v>543</v>
      </c>
      <c r="E160" s="14" t="s">
        <v>177</v>
      </c>
      <c r="F160" s="39">
        <v>2.25</v>
      </c>
    </row>
    <row r="161" spans="1:6" ht="16.5" customHeight="1" x14ac:dyDescent="0.25">
      <c r="A161" s="15">
        <f t="shared" si="3"/>
        <v>155</v>
      </c>
      <c r="B161" s="16" t="s">
        <v>313</v>
      </c>
      <c r="C161" s="17" t="s">
        <v>476</v>
      </c>
      <c r="D161" s="28" t="s">
        <v>543</v>
      </c>
      <c r="E161" s="18" t="s">
        <v>177</v>
      </c>
      <c r="F161" s="40">
        <v>2.25</v>
      </c>
    </row>
    <row r="162" spans="1:6" x14ac:dyDescent="0.2">
      <c r="A162" s="12">
        <f t="shared" si="3"/>
        <v>156</v>
      </c>
      <c r="B162" s="13" t="s">
        <v>314</v>
      </c>
      <c r="C162" s="14" t="s">
        <v>476</v>
      </c>
      <c r="D162" s="13" t="s">
        <v>543</v>
      </c>
      <c r="E162" s="14" t="s">
        <v>177</v>
      </c>
      <c r="F162" s="39">
        <v>2.25</v>
      </c>
    </row>
    <row r="163" spans="1:6" ht="15" customHeight="1" x14ac:dyDescent="0.25">
      <c r="A163" s="12">
        <f t="shared" si="3"/>
        <v>157</v>
      </c>
      <c r="B163" s="16" t="s">
        <v>315</v>
      </c>
      <c r="C163" s="17" t="s">
        <v>477</v>
      </c>
      <c r="D163" s="28" t="s">
        <v>136</v>
      </c>
      <c r="E163" s="18" t="s">
        <v>530</v>
      </c>
      <c r="F163" s="40">
        <v>1.65</v>
      </c>
    </row>
    <row r="164" spans="1:6" x14ac:dyDescent="0.2">
      <c r="A164" s="12">
        <f t="shared" si="3"/>
        <v>158</v>
      </c>
      <c r="B164" s="13" t="s">
        <v>316</v>
      </c>
      <c r="C164" s="14" t="s">
        <v>54</v>
      </c>
      <c r="D164" s="13" t="s">
        <v>67</v>
      </c>
      <c r="E164" s="14" t="s">
        <v>536</v>
      </c>
      <c r="F164" s="39">
        <v>1.65</v>
      </c>
    </row>
    <row r="165" spans="1:6" ht="13.5" customHeight="1" x14ac:dyDescent="0.25">
      <c r="A165" s="15">
        <f t="shared" si="3"/>
        <v>159</v>
      </c>
      <c r="B165" s="16" t="s">
        <v>317</v>
      </c>
      <c r="C165" s="17" t="s">
        <v>478</v>
      </c>
      <c r="D165" s="28" t="s">
        <v>136</v>
      </c>
      <c r="E165" s="18" t="s">
        <v>540</v>
      </c>
      <c r="F165" s="40">
        <v>1</v>
      </c>
    </row>
    <row r="166" spans="1:6" x14ac:dyDescent="0.2">
      <c r="A166" s="12">
        <f t="shared" si="3"/>
        <v>160</v>
      </c>
      <c r="B166" s="13" t="s">
        <v>318</v>
      </c>
      <c r="C166" s="14" t="s">
        <v>479</v>
      </c>
      <c r="D166" s="13" t="s">
        <v>136</v>
      </c>
      <c r="E166" s="14" t="s">
        <v>530</v>
      </c>
      <c r="F166" s="39">
        <v>1</v>
      </c>
    </row>
    <row r="167" spans="1:6" ht="15" customHeight="1" x14ac:dyDescent="0.25">
      <c r="A167" s="12">
        <f t="shared" si="3"/>
        <v>161</v>
      </c>
      <c r="B167" s="16" t="s">
        <v>319</v>
      </c>
      <c r="C167" s="17" t="s">
        <v>479</v>
      </c>
      <c r="D167" s="28" t="s">
        <v>136</v>
      </c>
      <c r="E167" s="18" t="s">
        <v>530</v>
      </c>
      <c r="F167" s="40">
        <v>1</v>
      </c>
    </row>
    <row r="168" spans="1:6" x14ac:dyDescent="0.2">
      <c r="A168" s="12">
        <f t="shared" si="3"/>
        <v>162</v>
      </c>
      <c r="B168" s="13" t="s">
        <v>320</v>
      </c>
      <c r="C168" s="14" t="s">
        <v>479</v>
      </c>
      <c r="D168" s="13" t="s">
        <v>136</v>
      </c>
      <c r="E168" s="14" t="s">
        <v>530</v>
      </c>
      <c r="F168" s="39">
        <v>1</v>
      </c>
    </row>
    <row r="169" spans="1:6" ht="16.5" customHeight="1" x14ac:dyDescent="0.25">
      <c r="A169" s="15">
        <f t="shared" si="3"/>
        <v>163</v>
      </c>
      <c r="B169" s="16" t="s">
        <v>321</v>
      </c>
      <c r="C169" s="17" t="s">
        <v>479</v>
      </c>
      <c r="D169" s="28" t="s">
        <v>136</v>
      </c>
      <c r="E169" s="18" t="s">
        <v>530</v>
      </c>
      <c r="F169" s="40">
        <v>1</v>
      </c>
    </row>
    <row r="170" spans="1:6" x14ac:dyDescent="0.2">
      <c r="A170" s="12">
        <f t="shared" si="3"/>
        <v>164</v>
      </c>
      <c r="B170" s="13" t="s">
        <v>322</v>
      </c>
      <c r="C170" s="14" t="s">
        <v>479</v>
      </c>
      <c r="D170" s="13" t="s">
        <v>136</v>
      </c>
      <c r="E170" s="14" t="s">
        <v>530</v>
      </c>
      <c r="F170" s="39">
        <v>1</v>
      </c>
    </row>
    <row r="171" spans="1:6" ht="15" customHeight="1" x14ac:dyDescent="0.25">
      <c r="A171" s="12">
        <f t="shared" si="3"/>
        <v>165</v>
      </c>
      <c r="B171" s="16" t="s">
        <v>323</v>
      </c>
      <c r="C171" s="17" t="s">
        <v>480</v>
      </c>
      <c r="D171" s="28" t="s">
        <v>136</v>
      </c>
      <c r="E171" s="18" t="s">
        <v>530</v>
      </c>
      <c r="F171" s="40">
        <v>1</v>
      </c>
    </row>
    <row r="172" spans="1:6" x14ac:dyDescent="0.2">
      <c r="A172" s="12">
        <f t="shared" si="3"/>
        <v>166</v>
      </c>
      <c r="B172" s="13" t="s">
        <v>324</v>
      </c>
      <c r="C172" s="14" t="s">
        <v>11</v>
      </c>
      <c r="D172" s="13" t="s">
        <v>136</v>
      </c>
      <c r="E172" s="14" t="s">
        <v>177</v>
      </c>
      <c r="F172" s="39">
        <v>2.8</v>
      </c>
    </row>
    <row r="173" spans="1:6" ht="13.5" customHeight="1" x14ac:dyDescent="0.25">
      <c r="A173" s="15">
        <f t="shared" si="3"/>
        <v>167</v>
      </c>
      <c r="B173" s="16" t="s">
        <v>325</v>
      </c>
      <c r="C173" s="17" t="s">
        <v>481</v>
      </c>
      <c r="D173" s="28" t="s">
        <v>136</v>
      </c>
      <c r="E173" s="18" t="s">
        <v>177</v>
      </c>
      <c r="F173" s="40">
        <v>2.25</v>
      </c>
    </row>
    <row r="174" spans="1:6" x14ac:dyDescent="0.2">
      <c r="A174" s="12">
        <f t="shared" si="3"/>
        <v>168</v>
      </c>
      <c r="B174" s="13" t="s">
        <v>326</v>
      </c>
      <c r="C174" s="14" t="s">
        <v>482</v>
      </c>
      <c r="D174" s="13" t="s">
        <v>136</v>
      </c>
      <c r="E174" s="14" t="s">
        <v>135</v>
      </c>
      <c r="F174" s="39">
        <v>1</v>
      </c>
    </row>
    <row r="175" spans="1:6" x14ac:dyDescent="0.25">
      <c r="A175" s="12">
        <f t="shared" si="3"/>
        <v>169</v>
      </c>
      <c r="B175" s="16" t="s">
        <v>327</v>
      </c>
      <c r="C175" s="17" t="s">
        <v>483</v>
      </c>
      <c r="D175" s="9" t="s">
        <v>180</v>
      </c>
      <c r="E175" s="30" t="s">
        <v>135</v>
      </c>
      <c r="F175" s="51">
        <v>1</v>
      </c>
    </row>
    <row r="176" spans="1:6" ht="15.75" customHeight="1" x14ac:dyDescent="0.2">
      <c r="A176" s="12">
        <f t="shared" si="3"/>
        <v>170</v>
      </c>
      <c r="B176" s="13" t="s">
        <v>328</v>
      </c>
      <c r="C176" s="14" t="s">
        <v>483</v>
      </c>
      <c r="D176" s="13" t="s">
        <v>180</v>
      </c>
      <c r="E176" s="14" t="s">
        <v>135</v>
      </c>
      <c r="F176" s="39">
        <v>1</v>
      </c>
    </row>
    <row r="177" spans="1:6" x14ac:dyDescent="0.25">
      <c r="A177" s="15">
        <f t="shared" si="3"/>
        <v>171</v>
      </c>
      <c r="B177" s="16" t="s">
        <v>329</v>
      </c>
      <c r="C177" s="17" t="s">
        <v>27</v>
      </c>
      <c r="D177" s="28" t="s">
        <v>67</v>
      </c>
      <c r="E177" s="18" t="s">
        <v>536</v>
      </c>
      <c r="F177" s="40">
        <v>2.8</v>
      </c>
    </row>
    <row r="178" spans="1:6" ht="15" customHeight="1" x14ac:dyDescent="0.2">
      <c r="A178" s="12">
        <f t="shared" si="3"/>
        <v>172</v>
      </c>
      <c r="B178" s="13" t="s">
        <v>330</v>
      </c>
      <c r="C178" s="14" t="s">
        <v>27</v>
      </c>
      <c r="D178" s="13" t="s">
        <v>67</v>
      </c>
      <c r="E178" s="14" t="s">
        <v>536</v>
      </c>
      <c r="F178" s="39">
        <v>2.8</v>
      </c>
    </row>
    <row r="179" spans="1:6" x14ac:dyDescent="0.25">
      <c r="A179" s="12">
        <f t="shared" si="3"/>
        <v>173</v>
      </c>
      <c r="B179" s="16" t="s">
        <v>331</v>
      </c>
      <c r="C179" s="17" t="s">
        <v>484</v>
      </c>
      <c r="D179" s="28" t="s">
        <v>136</v>
      </c>
      <c r="E179" s="18" t="s">
        <v>135</v>
      </c>
      <c r="F179" s="40">
        <v>1.2</v>
      </c>
    </row>
    <row r="180" spans="1:6" ht="13.5" customHeight="1" x14ac:dyDescent="0.2">
      <c r="A180" s="12">
        <f t="shared" si="3"/>
        <v>174</v>
      </c>
      <c r="B180" s="13" t="s">
        <v>332</v>
      </c>
      <c r="C180" s="14" t="s">
        <v>484</v>
      </c>
      <c r="D180" s="13" t="s">
        <v>136</v>
      </c>
      <c r="E180" s="14" t="s">
        <v>135</v>
      </c>
      <c r="F180" s="39">
        <v>1.2</v>
      </c>
    </row>
    <row r="181" spans="1:6" s="7" customFormat="1" ht="15" customHeight="1" x14ac:dyDescent="0.25">
      <c r="A181" s="15">
        <f t="shared" si="3"/>
        <v>175</v>
      </c>
      <c r="B181" s="16" t="s">
        <v>333</v>
      </c>
      <c r="C181" s="17" t="s">
        <v>485</v>
      </c>
      <c r="D181" s="28" t="s">
        <v>136</v>
      </c>
      <c r="E181" s="18" t="s">
        <v>135</v>
      </c>
      <c r="F181" s="40">
        <v>1.2</v>
      </c>
    </row>
    <row r="182" spans="1:6" x14ac:dyDescent="0.2">
      <c r="A182" s="12">
        <f t="shared" si="3"/>
        <v>176</v>
      </c>
      <c r="B182" s="13" t="s">
        <v>334</v>
      </c>
      <c r="C182" s="14" t="s">
        <v>486</v>
      </c>
      <c r="D182" s="13" t="s">
        <v>136</v>
      </c>
      <c r="E182" s="14" t="s">
        <v>135</v>
      </c>
      <c r="F182" s="39">
        <v>1.2</v>
      </c>
    </row>
    <row r="183" spans="1:6" ht="15" customHeight="1" x14ac:dyDescent="0.25">
      <c r="A183" s="12">
        <f t="shared" si="3"/>
        <v>177</v>
      </c>
      <c r="B183" s="16" t="s">
        <v>335</v>
      </c>
      <c r="C183" s="17" t="s">
        <v>487</v>
      </c>
      <c r="D183" s="28" t="s">
        <v>136</v>
      </c>
      <c r="E183" s="18" t="s">
        <v>540</v>
      </c>
      <c r="F183" s="40">
        <v>1</v>
      </c>
    </row>
    <row r="184" spans="1:6" x14ac:dyDescent="0.2">
      <c r="A184" s="12">
        <f t="shared" si="3"/>
        <v>178</v>
      </c>
      <c r="B184" s="13" t="s">
        <v>336</v>
      </c>
      <c r="C184" s="14" t="s">
        <v>488</v>
      </c>
      <c r="D184" s="20" t="s">
        <v>136</v>
      </c>
      <c r="E184" s="14" t="s">
        <v>177</v>
      </c>
      <c r="F184" s="41">
        <v>1.65</v>
      </c>
    </row>
    <row r="185" spans="1:6" x14ac:dyDescent="0.25">
      <c r="A185" s="15">
        <f t="shared" si="3"/>
        <v>179</v>
      </c>
      <c r="B185" s="16" t="s">
        <v>337</v>
      </c>
      <c r="C185" s="17" t="s">
        <v>489</v>
      </c>
      <c r="D185" s="23" t="s">
        <v>136</v>
      </c>
      <c r="E185" s="18" t="s">
        <v>178</v>
      </c>
      <c r="F185" s="42">
        <v>1.65</v>
      </c>
    </row>
    <row r="186" spans="1:6" x14ac:dyDescent="0.2">
      <c r="A186" s="12">
        <f t="shared" si="3"/>
        <v>180</v>
      </c>
      <c r="B186" s="13" t="s">
        <v>338</v>
      </c>
      <c r="C186" s="14" t="s">
        <v>38</v>
      </c>
      <c r="D186" s="13" t="s">
        <v>136</v>
      </c>
      <c r="E186" s="14" t="s">
        <v>135</v>
      </c>
      <c r="F186" s="39">
        <v>1</v>
      </c>
    </row>
    <row r="187" spans="1:6" ht="15" customHeight="1" x14ac:dyDescent="0.25">
      <c r="A187" s="12">
        <f t="shared" si="3"/>
        <v>181</v>
      </c>
      <c r="B187" s="16" t="s">
        <v>339</v>
      </c>
      <c r="C187" s="17" t="s">
        <v>38</v>
      </c>
      <c r="D187" s="28" t="s">
        <v>136</v>
      </c>
      <c r="E187" s="18" t="s">
        <v>135</v>
      </c>
      <c r="F187" s="40">
        <v>1</v>
      </c>
    </row>
    <row r="188" spans="1:6" x14ac:dyDescent="0.2">
      <c r="A188" s="12">
        <f t="shared" si="3"/>
        <v>182</v>
      </c>
      <c r="B188" s="13" t="s">
        <v>340</v>
      </c>
      <c r="C188" s="14" t="s">
        <v>38</v>
      </c>
      <c r="D188" s="13" t="s">
        <v>136</v>
      </c>
      <c r="E188" s="14" t="s">
        <v>135</v>
      </c>
      <c r="F188" s="39">
        <v>1</v>
      </c>
    </row>
    <row r="189" spans="1:6" ht="15" customHeight="1" x14ac:dyDescent="0.25">
      <c r="A189" s="15">
        <f t="shared" si="3"/>
        <v>183</v>
      </c>
      <c r="B189" s="16" t="s">
        <v>341</v>
      </c>
      <c r="C189" s="17" t="s">
        <v>490</v>
      </c>
      <c r="D189" s="28" t="s">
        <v>545</v>
      </c>
      <c r="E189" s="18" t="s">
        <v>535</v>
      </c>
      <c r="F189" s="40">
        <v>1.2</v>
      </c>
    </row>
    <row r="190" spans="1:6" x14ac:dyDescent="0.2">
      <c r="A190" s="12">
        <f t="shared" si="3"/>
        <v>184</v>
      </c>
      <c r="B190" s="13" t="s">
        <v>342</v>
      </c>
      <c r="C190" s="14" t="s">
        <v>491</v>
      </c>
      <c r="D190" s="13" t="s">
        <v>545</v>
      </c>
      <c r="E190" s="14" t="s">
        <v>177</v>
      </c>
      <c r="F190" s="39">
        <v>2.8</v>
      </c>
    </row>
    <row r="191" spans="1:6" ht="13.5" customHeight="1" x14ac:dyDescent="0.25">
      <c r="A191" s="12">
        <f t="shared" si="3"/>
        <v>185</v>
      </c>
      <c r="B191" s="16" t="s">
        <v>343</v>
      </c>
      <c r="C191" s="17" t="s">
        <v>492</v>
      </c>
      <c r="D191" s="26" t="s">
        <v>136</v>
      </c>
      <c r="E191" s="18" t="s">
        <v>135</v>
      </c>
      <c r="F191" s="43">
        <v>1.2</v>
      </c>
    </row>
    <row r="192" spans="1:6" x14ac:dyDescent="0.2">
      <c r="A192" s="12">
        <f t="shared" si="3"/>
        <v>186</v>
      </c>
      <c r="B192" s="13" t="s">
        <v>344</v>
      </c>
      <c r="C192" s="14" t="s">
        <v>492</v>
      </c>
      <c r="D192" s="13" t="s">
        <v>136</v>
      </c>
      <c r="E192" s="14" t="s">
        <v>135</v>
      </c>
      <c r="F192" s="39">
        <v>1.2</v>
      </c>
    </row>
    <row r="193" spans="1:6" ht="15" customHeight="1" x14ac:dyDescent="0.25">
      <c r="A193" s="15">
        <f t="shared" si="3"/>
        <v>187</v>
      </c>
      <c r="B193" s="16" t="s">
        <v>345</v>
      </c>
      <c r="C193" s="17" t="s">
        <v>493</v>
      </c>
      <c r="D193" s="28" t="s">
        <v>136</v>
      </c>
      <c r="E193" s="18" t="s">
        <v>537</v>
      </c>
      <c r="F193" s="40">
        <v>1.65</v>
      </c>
    </row>
    <row r="194" spans="1:6" x14ac:dyDescent="0.2">
      <c r="A194" s="12">
        <f t="shared" si="3"/>
        <v>188</v>
      </c>
      <c r="B194" s="13" t="s">
        <v>346</v>
      </c>
      <c r="C194" s="14" t="s">
        <v>494</v>
      </c>
      <c r="D194" s="13" t="s">
        <v>67</v>
      </c>
      <c r="E194" s="14" t="s">
        <v>531</v>
      </c>
      <c r="F194" s="39">
        <v>1</v>
      </c>
    </row>
    <row r="195" spans="1:6" ht="16.5" customHeight="1" x14ac:dyDescent="0.25">
      <c r="A195" s="12">
        <f t="shared" si="3"/>
        <v>189</v>
      </c>
      <c r="B195" s="16" t="s">
        <v>347</v>
      </c>
      <c r="C195" s="17" t="s">
        <v>494</v>
      </c>
      <c r="D195" s="28" t="s">
        <v>67</v>
      </c>
      <c r="E195" s="18" t="s">
        <v>531</v>
      </c>
      <c r="F195" s="40">
        <v>1</v>
      </c>
    </row>
    <row r="196" spans="1:6" x14ac:dyDescent="0.2">
      <c r="A196" s="12">
        <f t="shared" si="3"/>
        <v>190</v>
      </c>
      <c r="B196" s="13" t="s">
        <v>348</v>
      </c>
      <c r="C196" s="14" t="s">
        <v>495</v>
      </c>
      <c r="D196" s="13" t="s">
        <v>136</v>
      </c>
      <c r="E196" s="14" t="s">
        <v>532</v>
      </c>
      <c r="F196" s="39">
        <v>1</v>
      </c>
    </row>
    <row r="197" spans="1:6" ht="15" customHeight="1" x14ac:dyDescent="0.25">
      <c r="A197" s="15">
        <f t="shared" si="3"/>
        <v>191</v>
      </c>
      <c r="B197" s="16" t="s">
        <v>349</v>
      </c>
      <c r="C197" s="17" t="s">
        <v>495</v>
      </c>
      <c r="D197" s="28" t="s">
        <v>136</v>
      </c>
      <c r="E197" s="18" t="s">
        <v>532</v>
      </c>
      <c r="F197" s="40">
        <v>1</v>
      </c>
    </row>
    <row r="198" spans="1:6" x14ac:dyDescent="0.2">
      <c r="A198" s="12">
        <f t="shared" si="3"/>
        <v>192</v>
      </c>
      <c r="B198" s="13" t="s">
        <v>350</v>
      </c>
      <c r="C198" s="14" t="s">
        <v>496</v>
      </c>
      <c r="D198" s="13" t="s">
        <v>136</v>
      </c>
      <c r="E198" s="14" t="s">
        <v>532</v>
      </c>
      <c r="F198" s="39">
        <v>1.65</v>
      </c>
    </row>
    <row r="199" spans="1:6" ht="13.5" customHeight="1" x14ac:dyDescent="0.25">
      <c r="A199" s="12">
        <f t="shared" si="3"/>
        <v>193</v>
      </c>
      <c r="B199" s="16" t="s">
        <v>351</v>
      </c>
      <c r="C199" s="17" t="s">
        <v>497</v>
      </c>
      <c r="D199" s="28" t="s">
        <v>545</v>
      </c>
      <c r="E199" s="18" t="s">
        <v>135</v>
      </c>
      <c r="F199" s="40">
        <v>1</v>
      </c>
    </row>
    <row r="200" spans="1:6" x14ac:dyDescent="0.2">
      <c r="A200" s="12">
        <f t="shared" si="3"/>
        <v>194</v>
      </c>
      <c r="B200" s="13" t="s">
        <v>352</v>
      </c>
      <c r="C200" s="14" t="s">
        <v>31</v>
      </c>
      <c r="D200" s="13" t="s">
        <v>136</v>
      </c>
      <c r="E200" s="14" t="s">
        <v>530</v>
      </c>
      <c r="F200" s="39">
        <v>1</v>
      </c>
    </row>
    <row r="201" spans="1:6" ht="15" customHeight="1" x14ac:dyDescent="0.25">
      <c r="A201" s="15">
        <f t="shared" si="3"/>
        <v>195</v>
      </c>
      <c r="B201" s="16" t="s">
        <v>353</v>
      </c>
      <c r="C201" s="17" t="s">
        <v>31</v>
      </c>
      <c r="D201" s="28" t="s">
        <v>136</v>
      </c>
      <c r="E201" s="18" t="s">
        <v>530</v>
      </c>
      <c r="F201" s="40">
        <v>1</v>
      </c>
    </row>
    <row r="202" spans="1:6" x14ac:dyDescent="0.2">
      <c r="A202" s="12">
        <f t="shared" si="3"/>
        <v>196</v>
      </c>
      <c r="B202" s="13" t="s">
        <v>354</v>
      </c>
      <c r="C202" s="14" t="s">
        <v>31</v>
      </c>
      <c r="D202" s="13" t="s">
        <v>136</v>
      </c>
      <c r="E202" s="14" t="s">
        <v>530</v>
      </c>
      <c r="F202" s="39">
        <v>1</v>
      </c>
    </row>
    <row r="203" spans="1:6" ht="16.5" customHeight="1" x14ac:dyDescent="0.25">
      <c r="A203" s="12">
        <f t="shared" si="3"/>
        <v>197</v>
      </c>
      <c r="B203" s="16" t="s">
        <v>355</v>
      </c>
      <c r="C203" s="17" t="s">
        <v>31</v>
      </c>
      <c r="D203" s="28" t="s">
        <v>136</v>
      </c>
      <c r="E203" s="18" t="s">
        <v>530</v>
      </c>
      <c r="F203" s="40">
        <v>1</v>
      </c>
    </row>
    <row r="204" spans="1:6" x14ac:dyDescent="0.2">
      <c r="A204" s="12">
        <f t="shared" si="3"/>
        <v>198</v>
      </c>
      <c r="B204" s="13" t="s">
        <v>356</v>
      </c>
      <c r="C204" s="14" t="s">
        <v>498</v>
      </c>
      <c r="D204" s="13" t="s">
        <v>136</v>
      </c>
      <c r="E204" s="14" t="s">
        <v>135</v>
      </c>
      <c r="F204" s="39">
        <v>1.2</v>
      </c>
    </row>
    <row r="205" spans="1:6" ht="15" customHeight="1" x14ac:dyDescent="0.25">
      <c r="A205" s="15">
        <f t="shared" si="3"/>
        <v>199</v>
      </c>
      <c r="B205" s="16" t="s">
        <v>357</v>
      </c>
      <c r="C205" s="17" t="s">
        <v>499</v>
      </c>
      <c r="D205" s="28" t="s">
        <v>136</v>
      </c>
      <c r="E205" s="18" t="s">
        <v>135</v>
      </c>
      <c r="F205" s="40">
        <v>1</v>
      </c>
    </row>
    <row r="206" spans="1:6" x14ac:dyDescent="0.2">
      <c r="A206" s="12">
        <f t="shared" ref="A206:A265" si="4">+A205+1</f>
        <v>200</v>
      </c>
      <c r="B206" s="13" t="s">
        <v>358</v>
      </c>
      <c r="C206" s="14" t="s">
        <v>499</v>
      </c>
      <c r="D206" s="13" t="s">
        <v>136</v>
      </c>
      <c r="E206" s="14" t="s">
        <v>135</v>
      </c>
      <c r="F206" s="39">
        <v>1</v>
      </c>
    </row>
    <row r="207" spans="1:6" ht="13.5" customHeight="1" x14ac:dyDescent="0.25">
      <c r="A207" s="12">
        <f t="shared" si="4"/>
        <v>201</v>
      </c>
      <c r="B207" s="16" t="s">
        <v>359</v>
      </c>
      <c r="C207" s="17" t="s">
        <v>500</v>
      </c>
      <c r="D207" s="28" t="s">
        <v>546</v>
      </c>
      <c r="E207" s="18" t="s">
        <v>135</v>
      </c>
      <c r="F207" s="40">
        <v>1.2</v>
      </c>
    </row>
    <row r="208" spans="1:6" x14ac:dyDescent="0.2">
      <c r="A208" s="12">
        <f t="shared" si="4"/>
        <v>202</v>
      </c>
      <c r="B208" s="13" t="s">
        <v>360</v>
      </c>
      <c r="C208" s="14" t="s">
        <v>501</v>
      </c>
      <c r="D208" s="13" t="s">
        <v>136</v>
      </c>
      <c r="E208" s="14" t="s">
        <v>135</v>
      </c>
      <c r="F208" s="39">
        <v>1.2</v>
      </c>
    </row>
    <row r="209" spans="1:6" ht="15" customHeight="1" x14ac:dyDescent="0.25">
      <c r="A209" s="15">
        <f t="shared" si="4"/>
        <v>203</v>
      </c>
      <c r="B209" s="16" t="s">
        <v>361</v>
      </c>
      <c r="C209" s="17" t="s">
        <v>33</v>
      </c>
      <c r="D209" s="28" t="s">
        <v>136</v>
      </c>
      <c r="E209" s="18" t="s">
        <v>540</v>
      </c>
      <c r="F209" s="40">
        <v>1</v>
      </c>
    </row>
    <row r="210" spans="1:6" x14ac:dyDescent="0.2">
      <c r="A210" s="12">
        <f t="shared" si="4"/>
        <v>204</v>
      </c>
      <c r="B210" s="13" t="s">
        <v>362</v>
      </c>
      <c r="C210" s="14" t="s">
        <v>502</v>
      </c>
      <c r="D210" s="13" t="s">
        <v>136</v>
      </c>
      <c r="E210" s="14" t="s">
        <v>537</v>
      </c>
      <c r="F210" s="39">
        <v>1.65</v>
      </c>
    </row>
    <row r="211" spans="1:6" ht="16.5" customHeight="1" x14ac:dyDescent="0.25">
      <c r="A211" s="12">
        <f t="shared" si="4"/>
        <v>205</v>
      </c>
      <c r="B211" s="16" t="s">
        <v>363</v>
      </c>
      <c r="C211" s="17" t="s">
        <v>51</v>
      </c>
      <c r="D211" s="28"/>
      <c r="E211" s="18"/>
      <c r="F211" s="40">
        <v>1.65</v>
      </c>
    </row>
    <row r="212" spans="1:6" x14ac:dyDescent="0.2">
      <c r="A212" s="12">
        <f t="shared" si="4"/>
        <v>206</v>
      </c>
      <c r="B212" s="13" t="s">
        <v>364</v>
      </c>
      <c r="C212" s="14" t="s">
        <v>503</v>
      </c>
      <c r="D212" s="13" t="s">
        <v>136</v>
      </c>
      <c r="E212" s="14" t="s">
        <v>135</v>
      </c>
      <c r="F212" s="39">
        <v>1.2</v>
      </c>
    </row>
    <row r="213" spans="1:6" ht="15" customHeight="1" x14ac:dyDescent="0.25">
      <c r="A213" s="15">
        <f t="shared" si="4"/>
        <v>207</v>
      </c>
      <c r="B213" s="16" t="s">
        <v>365</v>
      </c>
      <c r="C213" s="17" t="s">
        <v>41</v>
      </c>
      <c r="D213" s="28" t="s">
        <v>136</v>
      </c>
      <c r="E213" s="18" t="s">
        <v>530</v>
      </c>
      <c r="F213" s="40">
        <v>1</v>
      </c>
    </row>
    <row r="214" spans="1:6" x14ac:dyDescent="0.2">
      <c r="A214" s="12">
        <f t="shared" si="4"/>
        <v>208</v>
      </c>
      <c r="B214" s="13" t="s">
        <v>366</v>
      </c>
      <c r="C214" s="14" t="s">
        <v>41</v>
      </c>
      <c r="D214" s="13" t="s">
        <v>136</v>
      </c>
      <c r="E214" s="14" t="s">
        <v>530</v>
      </c>
      <c r="F214" s="39">
        <v>1</v>
      </c>
    </row>
    <row r="215" spans="1:6" ht="13.5" customHeight="1" x14ac:dyDescent="0.25">
      <c r="A215" s="12">
        <f t="shared" si="4"/>
        <v>209</v>
      </c>
      <c r="B215" s="16" t="s">
        <v>367</v>
      </c>
      <c r="C215" s="17" t="s">
        <v>504</v>
      </c>
      <c r="D215" s="28" t="s">
        <v>136</v>
      </c>
      <c r="E215" s="18" t="s">
        <v>530</v>
      </c>
      <c r="F215" s="40">
        <v>1</v>
      </c>
    </row>
    <row r="216" spans="1:6" x14ac:dyDescent="0.2">
      <c r="A216" s="12">
        <f t="shared" si="4"/>
        <v>210</v>
      </c>
      <c r="B216" s="13" t="s">
        <v>368</v>
      </c>
      <c r="C216" s="14" t="s">
        <v>505</v>
      </c>
      <c r="D216" s="13" t="s">
        <v>136</v>
      </c>
      <c r="E216" s="14" t="s">
        <v>532</v>
      </c>
      <c r="F216" s="39">
        <v>1</v>
      </c>
    </row>
    <row r="217" spans="1:6" x14ac:dyDescent="0.25">
      <c r="A217" s="15">
        <f t="shared" si="4"/>
        <v>211</v>
      </c>
      <c r="B217" s="16" t="s">
        <v>369</v>
      </c>
      <c r="C217" s="17" t="s">
        <v>506</v>
      </c>
      <c r="D217" s="9" t="s">
        <v>136</v>
      </c>
      <c r="E217" s="30" t="s">
        <v>135</v>
      </c>
      <c r="F217" s="51">
        <v>1</v>
      </c>
    </row>
    <row r="218" spans="1:6" ht="15.75" customHeight="1" x14ac:dyDescent="0.2">
      <c r="A218" s="12">
        <f t="shared" si="4"/>
        <v>212</v>
      </c>
      <c r="B218" s="13" t="s">
        <v>370</v>
      </c>
      <c r="C218" s="14" t="s">
        <v>506</v>
      </c>
      <c r="D218" s="13" t="s">
        <v>136</v>
      </c>
      <c r="E218" s="14" t="s">
        <v>135</v>
      </c>
      <c r="F218" s="39">
        <v>1</v>
      </c>
    </row>
    <row r="219" spans="1:6" x14ac:dyDescent="0.25">
      <c r="A219" s="12">
        <f t="shared" si="4"/>
        <v>213</v>
      </c>
      <c r="B219" s="16" t="s">
        <v>371</v>
      </c>
      <c r="C219" s="17" t="s">
        <v>506</v>
      </c>
      <c r="D219" s="28" t="s">
        <v>136</v>
      </c>
      <c r="E219" s="18" t="s">
        <v>135</v>
      </c>
      <c r="F219" s="40">
        <v>1</v>
      </c>
    </row>
    <row r="220" spans="1:6" ht="15" customHeight="1" x14ac:dyDescent="0.2">
      <c r="A220" s="12">
        <f t="shared" si="4"/>
        <v>214</v>
      </c>
      <c r="B220" s="13" t="s">
        <v>372</v>
      </c>
      <c r="C220" s="14" t="s">
        <v>506</v>
      </c>
      <c r="D220" s="13" t="s">
        <v>136</v>
      </c>
      <c r="E220" s="14" t="s">
        <v>135</v>
      </c>
      <c r="F220" s="39">
        <v>1</v>
      </c>
    </row>
    <row r="221" spans="1:6" x14ac:dyDescent="0.25">
      <c r="A221" s="15">
        <f t="shared" si="4"/>
        <v>215</v>
      </c>
      <c r="B221" s="16" t="s">
        <v>373</v>
      </c>
      <c r="C221" s="17" t="s">
        <v>506</v>
      </c>
      <c r="D221" s="28" t="s">
        <v>136</v>
      </c>
      <c r="E221" s="18" t="s">
        <v>135</v>
      </c>
      <c r="F221" s="40">
        <v>1</v>
      </c>
    </row>
    <row r="222" spans="1:6" ht="13.5" customHeight="1" x14ac:dyDescent="0.2">
      <c r="A222" s="12">
        <f t="shared" si="4"/>
        <v>216</v>
      </c>
      <c r="B222" s="13" t="s">
        <v>374</v>
      </c>
      <c r="C222" s="14" t="s">
        <v>506</v>
      </c>
      <c r="D222" s="13" t="s">
        <v>136</v>
      </c>
      <c r="E222" s="14" t="s">
        <v>135</v>
      </c>
      <c r="F222" s="39">
        <v>1</v>
      </c>
    </row>
    <row r="223" spans="1:6" s="7" customFormat="1" ht="15" customHeight="1" x14ac:dyDescent="0.25">
      <c r="A223" s="12">
        <f t="shared" si="4"/>
        <v>217</v>
      </c>
      <c r="B223" s="16" t="s">
        <v>375</v>
      </c>
      <c r="C223" s="17" t="s">
        <v>507</v>
      </c>
      <c r="D223" s="28"/>
      <c r="E223" s="18" t="s">
        <v>176</v>
      </c>
      <c r="F223" s="40">
        <v>1.2</v>
      </c>
    </row>
    <row r="224" spans="1:6" x14ac:dyDescent="0.2">
      <c r="A224" s="12">
        <f t="shared" si="4"/>
        <v>218</v>
      </c>
      <c r="B224" s="13" t="s">
        <v>376</v>
      </c>
      <c r="C224" s="14" t="s">
        <v>508</v>
      </c>
      <c r="D224" s="13" t="s">
        <v>136</v>
      </c>
      <c r="E224" s="14" t="s">
        <v>135</v>
      </c>
      <c r="F224" s="39">
        <v>1.2</v>
      </c>
    </row>
    <row r="225" spans="1:6" ht="15" customHeight="1" x14ac:dyDescent="0.25">
      <c r="A225" s="15">
        <f t="shared" si="4"/>
        <v>219</v>
      </c>
      <c r="B225" s="16" t="s">
        <v>377</v>
      </c>
      <c r="C225" s="17" t="s">
        <v>508</v>
      </c>
      <c r="D225" s="28" t="s">
        <v>136</v>
      </c>
      <c r="E225" s="18" t="s">
        <v>135</v>
      </c>
      <c r="F225" s="40">
        <v>1.2</v>
      </c>
    </row>
    <row r="226" spans="1:6" x14ac:dyDescent="0.2">
      <c r="A226" s="12">
        <f t="shared" si="4"/>
        <v>220</v>
      </c>
      <c r="B226" s="13" t="s">
        <v>378</v>
      </c>
      <c r="C226" s="14" t="s">
        <v>509</v>
      </c>
      <c r="D226" s="20" t="s">
        <v>69</v>
      </c>
      <c r="E226" s="14" t="s">
        <v>541</v>
      </c>
      <c r="F226" s="41">
        <v>1.65</v>
      </c>
    </row>
    <row r="227" spans="1:6" x14ac:dyDescent="0.25">
      <c r="A227" s="12">
        <f t="shared" si="4"/>
        <v>221</v>
      </c>
      <c r="B227" s="16" t="s">
        <v>379</v>
      </c>
      <c r="C227" s="17" t="s">
        <v>510</v>
      </c>
      <c r="D227" s="23" t="s">
        <v>136</v>
      </c>
      <c r="E227" s="18" t="s">
        <v>135</v>
      </c>
      <c r="F227" s="42">
        <v>1.2</v>
      </c>
    </row>
    <row r="228" spans="1:6" x14ac:dyDescent="0.2">
      <c r="A228" s="12">
        <f t="shared" si="4"/>
        <v>222</v>
      </c>
      <c r="B228" s="13" t="s">
        <v>380</v>
      </c>
      <c r="C228" s="14" t="s">
        <v>511</v>
      </c>
      <c r="D228" s="13" t="s">
        <v>136</v>
      </c>
      <c r="E228" s="14" t="s">
        <v>530</v>
      </c>
      <c r="F228" s="39">
        <v>1</v>
      </c>
    </row>
    <row r="229" spans="1:6" ht="15" customHeight="1" x14ac:dyDescent="0.25">
      <c r="A229" s="15">
        <f t="shared" si="4"/>
        <v>223</v>
      </c>
      <c r="B229" s="16" t="s">
        <v>381</v>
      </c>
      <c r="C229" s="17" t="s">
        <v>4</v>
      </c>
      <c r="D229" s="28" t="s">
        <v>136</v>
      </c>
      <c r="E229" s="18" t="s">
        <v>177</v>
      </c>
      <c r="F229" s="40">
        <v>1.65</v>
      </c>
    </row>
    <row r="230" spans="1:6" x14ac:dyDescent="0.2">
      <c r="A230" s="12">
        <f t="shared" si="4"/>
        <v>224</v>
      </c>
      <c r="B230" s="13" t="s">
        <v>382</v>
      </c>
      <c r="C230" s="14" t="s">
        <v>512</v>
      </c>
      <c r="D230" s="13" t="s">
        <v>136</v>
      </c>
      <c r="E230" s="14" t="s">
        <v>135</v>
      </c>
      <c r="F230" s="39">
        <v>1</v>
      </c>
    </row>
    <row r="231" spans="1:6" ht="15" customHeight="1" x14ac:dyDescent="0.25">
      <c r="A231" s="12">
        <f t="shared" si="4"/>
        <v>225</v>
      </c>
      <c r="B231" s="16" t="s">
        <v>383</v>
      </c>
      <c r="C231" s="17" t="s">
        <v>513</v>
      </c>
      <c r="D231" s="28" t="s">
        <v>136</v>
      </c>
      <c r="E231" s="18" t="s">
        <v>535</v>
      </c>
      <c r="F231" s="40">
        <v>1</v>
      </c>
    </row>
    <row r="232" spans="1:6" x14ac:dyDescent="0.2">
      <c r="A232" s="12">
        <f t="shared" si="4"/>
        <v>226</v>
      </c>
      <c r="B232" s="13" t="s">
        <v>384</v>
      </c>
      <c r="C232" s="14" t="s">
        <v>40</v>
      </c>
      <c r="D232" s="13" t="s">
        <v>136</v>
      </c>
      <c r="E232" s="14" t="s">
        <v>530</v>
      </c>
      <c r="F232" s="39">
        <v>1</v>
      </c>
    </row>
    <row r="233" spans="1:6" ht="13.5" customHeight="1" x14ac:dyDescent="0.25">
      <c r="A233" s="15">
        <f t="shared" si="4"/>
        <v>227</v>
      </c>
      <c r="B233" s="16" t="s">
        <v>385</v>
      </c>
      <c r="C233" s="17" t="s">
        <v>40</v>
      </c>
      <c r="D233" s="26" t="s">
        <v>136</v>
      </c>
      <c r="E233" s="18" t="s">
        <v>530</v>
      </c>
      <c r="F233" s="43">
        <v>1</v>
      </c>
    </row>
    <row r="234" spans="1:6" x14ac:dyDescent="0.2">
      <c r="A234" s="12">
        <f t="shared" si="4"/>
        <v>228</v>
      </c>
      <c r="B234" s="13" t="s">
        <v>386</v>
      </c>
      <c r="C234" s="14" t="s">
        <v>40</v>
      </c>
      <c r="D234" s="13" t="s">
        <v>136</v>
      </c>
      <c r="E234" s="14" t="s">
        <v>530</v>
      </c>
      <c r="F234" s="39">
        <v>1</v>
      </c>
    </row>
    <row r="235" spans="1:6" ht="15" customHeight="1" x14ac:dyDescent="0.25">
      <c r="A235" s="12">
        <f t="shared" si="4"/>
        <v>229</v>
      </c>
      <c r="B235" s="16" t="s">
        <v>387</v>
      </c>
      <c r="C235" s="17" t="s">
        <v>32</v>
      </c>
      <c r="D235" s="28" t="s">
        <v>136</v>
      </c>
      <c r="E235" s="18" t="s">
        <v>530</v>
      </c>
      <c r="F235" s="40">
        <v>1</v>
      </c>
    </row>
    <row r="236" spans="1:6" x14ac:dyDescent="0.2">
      <c r="A236" s="12">
        <f t="shared" si="4"/>
        <v>230</v>
      </c>
      <c r="B236" s="13" t="s">
        <v>388</v>
      </c>
      <c r="C236" s="14" t="s">
        <v>32</v>
      </c>
      <c r="D236" s="13" t="s">
        <v>136</v>
      </c>
      <c r="E236" s="14" t="s">
        <v>530</v>
      </c>
      <c r="F236" s="39">
        <v>1</v>
      </c>
    </row>
    <row r="237" spans="1:6" ht="16.5" customHeight="1" x14ac:dyDescent="0.25">
      <c r="A237" s="15">
        <f t="shared" si="4"/>
        <v>231</v>
      </c>
      <c r="B237" s="16" t="s">
        <v>389</v>
      </c>
      <c r="C237" s="17" t="s">
        <v>32</v>
      </c>
      <c r="D237" s="28" t="s">
        <v>136</v>
      </c>
      <c r="E237" s="18" t="s">
        <v>530</v>
      </c>
      <c r="F237" s="40">
        <v>1</v>
      </c>
    </row>
    <row r="238" spans="1:6" x14ac:dyDescent="0.2">
      <c r="A238" s="12">
        <f t="shared" si="4"/>
        <v>232</v>
      </c>
      <c r="B238" s="13" t="s">
        <v>390</v>
      </c>
      <c r="C238" s="14" t="s">
        <v>39</v>
      </c>
      <c r="D238" s="13" t="s">
        <v>546</v>
      </c>
      <c r="E238" s="14" t="s">
        <v>535</v>
      </c>
      <c r="F238" s="39">
        <v>1.2</v>
      </c>
    </row>
    <row r="239" spans="1:6" ht="15" customHeight="1" x14ac:dyDescent="0.25">
      <c r="A239" s="12">
        <f t="shared" si="4"/>
        <v>233</v>
      </c>
      <c r="B239" s="16" t="s">
        <v>391</v>
      </c>
      <c r="C239" s="17" t="s">
        <v>17</v>
      </c>
      <c r="D239" s="28"/>
      <c r="E239" s="18"/>
      <c r="F239" s="40">
        <v>1.65</v>
      </c>
    </row>
    <row r="240" spans="1:6" x14ac:dyDescent="0.2">
      <c r="A240" s="12">
        <f t="shared" si="4"/>
        <v>234</v>
      </c>
      <c r="B240" s="13" t="s">
        <v>392</v>
      </c>
      <c r="C240" s="14" t="s">
        <v>30</v>
      </c>
      <c r="D240" s="13"/>
      <c r="E240" s="14"/>
      <c r="F240" s="39">
        <v>1.65</v>
      </c>
    </row>
    <row r="241" spans="1:6" ht="13.5" customHeight="1" x14ac:dyDescent="0.25">
      <c r="A241" s="15">
        <f t="shared" si="4"/>
        <v>235</v>
      </c>
      <c r="B241" s="16" t="s">
        <v>393</v>
      </c>
      <c r="C241" s="17" t="s">
        <v>514</v>
      </c>
      <c r="D241" s="28" t="s">
        <v>136</v>
      </c>
      <c r="E241" s="18" t="s">
        <v>135</v>
      </c>
      <c r="F241" s="40">
        <v>1.2</v>
      </c>
    </row>
    <row r="242" spans="1:6" x14ac:dyDescent="0.2">
      <c r="A242" s="12">
        <f t="shared" si="4"/>
        <v>236</v>
      </c>
      <c r="B242" s="13" t="s">
        <v>394</v>
      </c>
      <c r="C242" s="14" t="s">
        <v>514</v>
      </c>
      <c r="D242" s="13" t="s">
        <v>136</v>
      </c>
      <c r="E242" s="14" t="s">
        <v>135</v>
      </c>
      <c r="F242" s="39">
        <v>1.2</v>
      </c>
    </row>
    <row r="243" spans="1:6" ht="15" customHeight="1" x14ac:dyDescent="0.25">
      <c r="A243" s="12">
        <f t="shared" si="4"/>
        <v>237</v>
      </c>
      <c r="B243" s="16" t="s">
        <v>395</v>
      </c>
      <c r="C243" s="17" t="s">
        <v>23</v>
      </c>
      <c r="D243" s="28" t="s">
        <v>550</v>
      </c>
      <c r="E243" s="18" t="s">
        <v>542</v>
      </c>
      <c r="F243" s="40">
        <v>2.8</v>
      </c>
    </row>
    <row r="244" spans="1:6" x14ac:dyDescent="0.2">
      <c r="A244" s="12">
        <f t="shared" si="4"/>
        <v>238</v>
      </c>
      <c r="B244" s="13" t="s">
        <v>396</v>
      </c>
      <c r="C244" s="14" t="s">
        <v>37</v>
      </c>
      <c r="D244" s="13" t="s">
        <v>136</v>
      </c>
      <c r="E244" s="14" t="s">
        <v>178</v>
      </c>
      <c r="F244" s="39">
        <v>1.65</v>
      </c>
    </row>
    <row r="245" spans="1:6" ht="16.5" customHeight="1" x14ac:dyDescent="0.25">
      <c r="A245" s="15">
        <f t="shared" si="4"/>
        <v>239</v>
      </c>
      <c r="B245" s="16" t="s">
        <v>397</v>
      </c>
      <c r="C245" s="17" t="s">
        <v>515</v>
      </c>
      <c r="D245" s="28" t="s">
        <v>136</v>
      </c>
      <c r="E245" s="18" t="s">
        <v>537</v>
      </c>
      <c r="F245" s="40">
        <v>1.65</v>
      </c>
    </row>
    <row r="246" spans="1:6" x14ac:dyDescent="0.2">
      <c r="A246" s="12">
        <f t="shared" si="4"/>
        <v>240</v>
      </c>
      <c r="B246" s="13" t="s">
        <v>398</v>
      </c>
      <c r="C246" s="14" t="s">
        <v>516</v>
      </c>
      <c r="D246" s="13" t="s">
        <v>136</v>
      </c>
      <c r="E246" s="14" t="s">
        <v>540</v>
      </c>
      <c r="F246" s="39">
        <v>1</v>
      </c>
    </row>
    <row r="247" spans="1:6" ht="15" customHeight="1" x14ac:dyDescent="0.25">
      <c r="A247" s="12">
        <f t="shared" si="4"/>
        <v>241</v>
      </c>
      <c r="B247" s="16" t="s">
        <v>399</v>
      </c>
      <c r="C247" s="17" t="s">
        <v>517</v>
      </c>
      <c r="D247" s="28" t="s">
        <v>546</v>
      </c>
      <c r="E247" s="18" t="s">
        <v>535</v>
      </c>
      <c r="F247" s="40">
        <v>1.2</v>
      </c>
    </row>
    <row r="248" spans="1:6" x14ac:dyDescent="0.2">
      <c r="A248" s="12">
        <f t="shared" si="4"/>
        <v>242</v>
      </c>
      <c r="B248" s="13" t="s">
        <v>400</v>
      </c>
      <c r="C248" s="14" t="s">
        <v>518</v>
      </c>
      <c r="D248" s="13" t="s">
        <v>546</v>
      </c>
      <c r="E248" s="14" t="s">
        <v>535</v>
      </c>
      <c r="F248" s="39">
        <v>1.2</v>
      </c>
    </row>
    <row r="249" spans="1:6" ht="13.5" customHeight="1" x14ac:dyDescent="0.25">
      <c r="A249" s="15">
        <f t="shared" si="4"/>
        <v>243</v>
      </c>
      <c r="B249" s="16" t="s">
        <v>401</v>
      </c>
      <c r="C249" s="17" t="s">
        <v>519</v>
      </c>
      <c r="D249" s="28" t="s">
        <v>546</v>
      </c>
      <c r="E249" s="18" t="s">
        <v>535</v>
      </c>
      <c r="F249" s="40">
        <v>1.2</v>
      </c>
    </row>
    <row r="250" spans="1:6" x14ac:dyDescent="0.2">
      <c r="A250" s="12">
        <f t="shared" si="4"/>
        <v>244</v>
      </c>
      <c r="B250" s="13" t="s">
        <v>402</v>
      </c>
      <c r="C250" s="14" t="s">
        <v>520</v>
      </c>
      <c r="D250" s="13" t="s">
        <v>545</v>
      </c>
      <c r="E250" s="14" t="s">
        <v>535</v>
      </c>
      <c r="F250" s="39">
        <v>1.2</v>
      </c>
    </row>
    <row r="251" spans="1:6" ht="15" customHeight="1" x14ac:dyDescent="0.25">
      <c r="A251" s="12">
        <f t="shared" si="4"/>
        <v>245</v>
      </c>
      <c r="B251" s="16" t="s">
        <v>403</v>
      </c>
      <c r="C251" s="17" t="s">
        <v>521</v>
      </c>
      <c r="D251" s="28" t="s">
        <v>545</v>
      </c>
      <c r="E251" s="18" t="s">
        <v>535</v>
      </c>
      <c r="F251" s="40">
        <v>1.2</v>
      </c>
    </row>
    <row r="252" spans="1:6" x14ac:dyDescent="0.2">
      <c r="A252" s="12">
        <f t="shared" si="4"/>
        <v>246</v>
      </c>
      <c r="B252" s="13" t="s">
        <v>404</v>
      </c>
      <c r="C252" s="14" t="s">
        <v>522</v>
      </c>
      <c r="D252" s="13" t="s">
        <v>136</v>
      </c>
      <c r="E252" s="14" t="s">
        <v>135</v>
      </c>
      <c r="F252" s="39">
        <v>1.2</v>
      </c>
    </row>
    <row r="253" spans="1:6" ht="16.5" customHeight="1" x14ac:dyDescent="0.25">
      <c r="A253" s="15">
        <f t="shared" si="4"/>
        <v>247</v>
      </c>
      <c r="B253" s="16" t="s">
        <v>405</v>
      </c>
      <c r="C253" s="17" t="s">
        <v>523</v>
      </c>
      <c r="D253" s="28" t="s">
        <v>136</v>
      </c>
      <c r="E253" s="18" t="s">
        <v>537</v>
      </c>
      <c r="F253" s="40">
        <v>1.65</v>
      </c>
    </row>
    <row r="254" spans="1:6" x14ac:dyDescent="0.2">
      <c r="A254" s="12">
        <f t="shared" si="4"/>
        <v>248</v>
      </c>
      <c r="B254" s="13" t="s">
        <v>406</v>
      </c>
      <c r="C254" s="14" t="s">
        <v>524</v>
      </c>
      <c r="D254" s="13" t="s">
        <v>126</v>
      </c>
      <c r="E254" s="14" t="s">
        <v>534</v>
      </c>
      <c r="F254" s="39">
        <v>1.65</v>
      </c>
    </row>
    <row r="255" spans="1:6" ht="15" customHeight="1" x14ac:dyDescent="0.25">
      <c r="A255" s="12">
        <f t="shared" si="4"/>
        <v>249</v>
      </c>
      <c r="B255" s="16" t="s">
        <v>407</v>
      </c>
      <c r="C255" s="17" t="s">
        <v>525</v>
      </c>
      <c r="D255" s="28" t="s">
        <v>136</v>
      </c>
      <c r="E255" s="18" t="s">
        <v>530</v>
      </c>
      <c r="F255" s="40">
        <v>1</v>
      </c>
    </row>
    <row r="256" spans="1:6" x14ac:dyDescent="0.2">
      <c r="A256" s="12">
        <f t="shared" si="4"/>
        <v>250</v>
      </c>
      <c r="B256" s="13" t="s">
        <v>408</v>
      </c>
      <c r="C256" s="14" t="s">
        <v>525</v>
      </c>
      <c r="D256" s="13" t="s">
        <v>136</v>
      </c>
      <c r="E256" s="14" t="s">
        <v>530</v>
      </c>
      <c r="F256" s="39">
        <v>1</v>
      </c>
    </row>
    <row r="257" spans="1:6" ht="13.5" customHeight="1" x14ac:dyDescent="0.25">
      <c r="A257" s="15">
        <f t="shared" si="4"/>
        <v>251</v>
      </c>
      <c r="B257" s="16" t="s">
        <v>409</v>
      </c>
      <c r="C257" s="17" t="s">
        <v>526</v>
      </c>
      <c r="D257" s="28" t="s">
        <v>136</v>
      </c>
      <c r="E257" s="18" t="s">
        <v>532</v>
      </c>
      <c r="F257" s="40">
        <v>1</v>
      </c>
    </row>
    <row r="258" spans="1:6" x14ac:dyDescent="0.2">
      <c r="A258" s="12">
        <f t="shared" si="4"/>
        <v>252</v>
      </c>
      <c r="B258" s="13" t="s">
        <v>410</v>
      </c>
      <c r="C258" s="14" t="s">
        <v>526</v>
      </c>
      <c r="D258" s="13" t="s">
        <v>136</v>
      </c>
      <c r="E258" s="14" t="s">
        <v>532</v>
      </c>
      <c r="F258" s="39">
        <v>1</v>
      </c>
    </row>
    <row r="259" spans="1:6" ht="16.5" customHeight="1" x14ac:dyDescent="0.25">
      <c r="A259" s="12">
        <f t="shared" si="4"/>
        <v>253</v>
      </c>
      <c r="B259" s="16" t="s">
        <v>411</v>
      </c>
      <c r="C259" s="17" t="s">
        <v>44</v>
      </c>
      <c r="D259" s="28" t="s">
        <v>136</v>
      </c>
      <c r="E259" s="18" t="s">
        <v>540</v>
      </c>
      <c r="F259" s="40">
        <v>1</v>
      </c>
    </row>
    <row r="260" spans="1:6" x14ac:dyDescent="0.2">
      <c r="A260" s="12">
        <f t="shared" si="4"/>
        <v>254</v>
      </c>
      <c r="B260" s="13" t="s">
        <v>412</v>
      </c>
      <c r="C260" s="14" t="s">
        <v>44</v>
      </c>
      <c r="D260" s="13" t="s">
        <v>136</v>
      </c>
      <c r="E260" s="14" t="s">
        <v>540</v>
      </c>
      <c r="F260" s="39">
        <v>1</v>
      </c>
    </row>
    <row r="261" spans="1:6" ht="15" customHeight="1" x14ac:dyDescent="0.25">
      <c r="A261" s="15">
        <f t="shared" si="4"/>
        <v>255</v>
      </c>
      <c r="B261" s="16" t="s">
        <v>413</v>
      </c>
      <c r="C261" s="17" t="s">
        <v>527</v>
      </c>
      <c r="D261" s="28" t="s">
        <v>136</v>
      </c>
      <c r="E261" s="18" t="s">
        <v>532</v>
      </c>
      <c r="F261" s="40">
        <v>1</v>
      </c>
    </row>
    <row r="262" spans="1:6" x14ac:dyDescent="0.2">
      <c r="A262" s="12">
        <f t="shared" si="4"/>
        <v>256</v>
      </c>
      <c r="B262" s="13" t="s">
        <v>414</v>
      </c>
      <c r="C262" s="14" t="s">
        <v>528</v>
      </c>
      <c r="D262" s="13" t="s">
        <v>136</v>
      </c>
      <c r="E262" s="14" t="s">
        <v>540</v>
      </c>
      <c r="F262" s="39">
        <v>1</v>
      </c>
    </row>
    <row r="263" spans="1:6" ht="13.5" customHeight="1" x14ac:dyDescent="0.25">
      <c r="A263" s="12">
        <f t="shared" si="4"/>
        <v>257</v>
      </c>
      <c r="B263" s="16" t="s">
        <v>415</v>
      </c>
      <c r="C263" s="17" t="s">
        <v>9</v>
      </c>
      <c r="D263" s="28" t="s">
        <v>136</v>
      </c>
      <c r="E263" s="18" t="s">
        <v>177</v>
      </c>
      <c r="F263" s="40">
        <v>2.25</v>
      </c>
    </row>
    <row r="264" spans="1:6" x14ac:dyDescent="0.2">
      <c r="A264" s="12">
        <f t="shared" si="4"/>
        <v>258</v>
      </c>
      <c r="B264" s="13" t="s">
        <v>416</v>
      </c>
      <c r="C264" s="14" t="s">
        <v>529</v>
      </c>
      <c r="D264" s="13" t="s">
        <v>136</v>
      </c>
      <c r="E264" s="14" t="s">
        <v>177</v>
      </c>
      <c r="F264" s="39">
        <v>1.65</v>
      </c>
    </row>
    <row r="265" spans="1:6" ht="15" customHeight="1" thickBot="1" x14ac:dyDescent="0.3">
      <c r="A265" s="52">
        <f t="shared" si="4"/>
        <v>259</v>
      </c>
      <c r="B265" s="53" t="s">
        <v>417</v>
      </c>
      <c r="C265" s="54" t="s">
        <v>529</v>
      </c>
      <c r="D265" s="55" t="s">
        <v>136</v>
      </c>
      <c r="E265" s="56" t="s">
        <v>177</v>
      </c>
      <c r="F265" s="57">
        <v>1.65</v>
      </c>
    </row>
    <row r="268" spans="1:6" s="3" customFormat="1" x14ac:dyDescent="0.25">
      <c r="A268" s="4"/>
      <c r="B268" s="6"/>
      <c r="C268" s="5"/>
      <c r="D268" s="5"/>
      <c r="E268" s="5"/>
      <c r="F268" s="48"/>
    </row>
  </sheetData>
  <mergeCells count="6">
    <mergeCell ref="A5:A6"/>
    <mergeCell ref="B5:B6"/>
    <mergeCell ref="C5:C6"/>
    <mergeCell ref="D5:D6"/>
    <mergeCell ref="E5:E6"/>
    <mergeCell ref="F5:F6"/>
  </mergeCells>
  <printOptions horizontalCentered="1"/>
  <pageMargins left="0" right="0" top="3.937007874015748E-2" bottom="0" header="0.15748031496062992" footer="0.15748031496062992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Nové SP s aktivními studii</vt:lpstr>
      <vt:lpstr>Nové SP bez aktivních studií</vt:lpstr>
    </vt:vector>
  </TitlesOfParts>
  <Company>Masarykova Univerzita 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Burian</dc:creator>
  <cp:lastModifiedBy>Valášek Petr</cp:lastModifiedBy>
  <cp:lastPrinted>2018-11-20T13:26:43Z</cp:lastPrinted>
  <dcterms:created xsi:type="dcterms:W3CDTF">2009-09-11T13:11:35Z</dcterms:created>
  <dcterms:modified xsi:type="dcterms:W3CDTF">2019-01-16T12:53:55Z</dcterms:modified>
</cp:coreProperties>
</file>