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sakovak\Desktop\"/>
    </mc:Choice>
  </mc:AlternateContent>
  <bookViews>
    <workbookView xWindow="0" yWindow="0" windowWidth="25200" windowHeight="9870" firstSheet="1" activeTab="10"/>
  </bookViews>
  <sheets>
    <sheet name="Hlavní město Praha" sheetId="1" r:id="rId1"/>
    <sheet name="Středočeský" sheetId="12" r:id="rId2"/>
    <sheet name="Jihočeský " sheetId="10" r:id="rId3"/>
    <sheet name="Plzeňský" sheetId="14" r:id="rId4"/>
    <sheet name="Karlovarský " sheetId="6" r:id="rId5"/>
    <sheet name="Ústecký" sheetId="4" r:id="rId6"/>
    <sheet name="Liberecký " sheetId="11" r:id="rId7"/>
    <sheet name="Královéhradecký" sheetId="7" r:id="rId8"/>
    <sheet name="Pardubický" sheetId="15" r:id="rId9"/>
    <sheet name="Vysočina" sheetId="3" r:id="rId10"/>
    <sheet name="Jihomoravský" sheetId="5" r:id="rId11"/>
    <sheet name="Olomoucký" sheetId="8" r:id="rId12"/>
    <sheet name="Zlínský kraj " sheetId="2" r:id="rId13"/>
    <sheet name="Moravskoslezský" sheetId="9" r:id="rId14"/>
  </sheets>
  <definedNames>
    <definedName name="_xlnm._FilterDatabase" localSheetId="0" hidden="1">'Hlavní město Praha'!$A$5:$J$116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8" i="10" l="1"/>
  <c r="F90" i="15" l="1"/>
  <c r="F103" i="14" l="1"/>
  <c r="F162" i="12" l="1"/>
  <c r="F84" i="11" l="1"/>
  <c r="F181" i="9" l="1"/>
  <c r="F44" i="6" l="1"/>
  <c r="F173" i="8" l="1"/>
  <c r="F307" i="5" l="1"/>
  <c r="F126" i="7" l="1"/>
  <c r="F20" i="4" l="1"/>
  <c r="F79" i="3" l="1"/>
  <c r="E67" i="2" l="1"/>
  <c r="F67" i="2"/>
  <c r="G67" i="2"/>
  <c r="H67" i="2"/>
  <c r="I67" i="2"/>
  <c r="J67" i="2"/>
  <c r="F116" i="1" l="1"/>
  <c r="J90" i="15" l="1"/>
  <c r="I90" i="15"/>
  <c r="H90" i="15"/>
  <c r="G90" i="15"/>
  <c r="E90" i="15"/>
  <c r="J103" i="14" l="1"/>
  <c r="I103" i="14"/>
  <c r="H103" i="14"/>
  <c r="G103" i="14"/>
  <c r="E103" i="14"/>
  <c r="J162" i="12" l="1"/>
  <c r="I162" i="12"/>
  <c r="H162" i="12"/>
  <c r="G162" i="12"/>
  <c r="E162" i="12"/>
  <c r="J84" i="11" l="1"/>
  <c r="I84" i="11"/>
  <c r="H84" i="11"/>
  <c r="G84" i="11"/>
  <c r="E84" i="11"/>
  <c r="J218" i="10" l="1"/>
  <c r="I218" i="10"/>
  <c r="H218" i="10"/>
  <c r="G218" i="10"/>
  <c r="E218" i="10"/>
  <c r="J181" i="9" l="1"/>
  <c r="I181" i="9"/>
  <c r="H181" i="9"/>
  <c r="G181" i="9"/>
  <c r="E181" i="9"/>
  <c r="I173" i="8" l="1"/>
  <c r="J173" i="8"/>
  <c r="H173" i="8"/>
  <c r="G173" i="8"/>
  <c r="E173" i="8"/>
  <c r="J126" i="7" l="1"/>
  <c r="I126" i="7"/>
  <c r="H126" i="7"/>
  <c r="G126" i="7"/>
  <c r="E126" i="7"/>
  <c r="J44" i="6" l="1"/>
  <c r="I44" i="6"/>
  <c r="H44" i="6"/>
  <c r="G44" i="6"/>
  <c r="E44" i="6"/>
  <c r="E307" i="5" l="1"/>
  <c r="G307" i="5"/>
  <c r="H307" i="5"/>
  <c r="I307" i="5"/>
  <c r="J307" i="5"/>
  <c r="I20" i="4" l="1"/>
  <c r="H20" i="4"/>
  <c r="G20" i="4"/>
  <c r="E20" i="4"/>
  <c r="J20" i="4" l="1"/>
  <c r="J79" i="3"/>
  <c r="I79" i="3"/>
  <c r="H79" i="3"/>
  <c r="G79" i="3"/>
  <c r="E79" i="3"/>
  <c r="E116" i="1"/>
  <c r="G116" i="1"/>
  <c r="H116" i="1"/>
  <c r="I116" i="1"/>
  <c r="J116" i="1"/>
</calcChain>
</file>

<file path=xl/sharedStrings.xml><?xml version="1.0" encoding="utf-8"?>
<sst xmlns="http://schemas.openxmlformats.org/spreadsheetml/2006/main" count="4451" uniqueCount="2901">
  <si>
    <t xml:space="preserve">Pořadové číslo </t>
  </si>
  <si>
    <t>Název školy (dle rejstříku)</t>
  </si>
  <si>
    <t>RED IZO</t>
  </si>
  <si>
    <t xml:space="preserve">IČO </t>
  </si>
  <si>
    <t>Odvody (sociální a zdravotní pojištění)  vzhledem k dotaci v Kč</t>
  </si>
  <si>
    <t>FKSP vzhledem k dotaci v Kč</t>
  </si>
  <si>
    <t xml:space="preserve">Poskytnutá dotace celkem v Kč </t>
  </si>
  <si>
    <t>Mateřská škola Hellichova</t>
  </si>
  <si>
    <t>Mateřská škola Letenská</t>
  </si>
  <si>
    <t>Mateřská škola Revoluční</t>
  </si>
  <si>
    <t>Základní škola a Mateřská škola, Praha 2, Resslova 10</t>
  </si>
  <si>
    <t>Mateřská škola "Čtyřlístek", Praha 2, Římská 27</t>
  </si>
  <si>
    <t>Mateřská škola "Trojlístek", Praha 2, Kladská 25</t>
  </si>
  <si>
    <t>Mateřská škola, Praha 2, Slovenská 27</t>
  </si>
  <si>
    <t>Mateřská škola, Praha 2, Šumavská 37</t>
  </si>
  <si>
    <t>Mateřská škola, Praha 3, U Zásobní zahrady 6/2697</t>
  </si>
  <si>
    <t>Mateřská škola, Praha 3, Sudoměřská 54/1137</t>
  </si>
  <si>
    <t>Zákadní škola a mateřská škola Jarov, Praha 3, V Zahrádkách 48/1966</t>
  </si>
  <si>
    <t>Mateřská škola "U Krtečka", Praha 5 - Motol, Kudrnova 235</t>
  </si>
  <si>
    <t>Mateřská škola, Praha 5 - Barrandov, Kurandové 669</t>
  </si>
  <si>
    <t>Mateřská škola, Praha 5 - Barrandov, Lohniského 830</t>
  </si>
  <si>
    <t>Mateřská škola, Praha 5 - Barrandov, Lohniského 851</t>
  </si>
  <si>
    <t>Mateřská škola, Praha 5 - Košíře, Podbělohorská 2185</t>
  </si>
  <si>
    <t>Mateřská škola se speciálními třídami DUHA Praha 5 - Košíře, Trojdílná 1117</t>
  </si>
  <si>
    <t>Mateřská škola, Praha 5 - Smíchov, U Železničního mostu 2629</t>
  </si>
  <si>
    <t>Základní škola a mateřská škola Praha 5 - Radlice, Radlická 140/115</t>
  </si>
  <si>
    <t>Základní škola a mateřská škola Praha 5 - Kosíře, Weberova 1/1090</t>
  </si>
  <si>
    <t>Základní škola a Mateřská škola Emy Destinnové, Praha 6, náměstí Svobody 3/930</t>
  </si>
  <si>
    <t>Základní škola Hanspaulka a Mateřská škola Kohoutek, Praha 6, Sušická 29</t>
  </si>
  <si>
    <t>Mateřská škola Bubeníčkova</t>
  </si>
  <si>
    <t>Waldorfská mateřská škola</t>
  </si>
  <si>
    <t>Mateřská škola Jílkova</t>
  </si>
  <si>
    <t>Mateřská škola Juarézova</t>
  </si>
  <si>
    <t>Mateřská škola Libocká</t>
  </si>
  <si>
    <t>Mateřská škola Na Dlouhém lánu</t>
  </si>
  <si>
    <t>Mateřská škola Parléřova</t>
  </si>
  <si>
    <t>Mateřská škola Terronská</t>
  </si>
  <si>
    <t>Mateřská škola Vokovická</t>
  </si>
  <si>
    <t>Mateřská škola Volavkova</t>
  </si>
  <si>
    <t>Mateřská škola Gagarinova</t>
  </si>
  <si>
    <t>Fakultní mateřská škola při Pedagogické fakultě Univerzity Karlovy, Praha 7, Na Výšinách 3</t>
  </si>
  <si>
    <t xml:space="preserve">Mateřská škola Nad Kazankou, Praha 7, Nad kazankou 30 </t>
  </si>
  <si>
    <t>Mateřská škola, Praha 8, Chabařovická 2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</si>
  <si>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</si>
  <si>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</si>
  <si>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</si>
  <si>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</si>
  <si>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Řešovská 8</t>
  </si>
  <si>
    <t>Mateřská škola, Praha 8, Štěpničná 1</t>
  </si>
  <si>
    <t>Mateřská škola Beranov, příspěvková organizace</t>
  </si>
  <si>
    <t>Mateřská škola Bílenecké nám., příspěvková organizace</t>
  </si>
  <si>
    <t>Mateřská škola Chaberáček, Praha 8 - Dolní Chabry, Protilehlá 235</t>
  </si>
  <si>
    <t>Mateřská škola Kovářská</t>
  </si>
  <si>
    <t>Mateřská škola Litvínovská 490</t>
  </si>
  <si>
    <t>Nateřská škola Novoborská</t>
  </si>
  <si>
    <t>Mateřská škola Pod Krocínkou</t>
  </si>
  <si>
    <t>Mateřská škola U Nové školy</t>
  </si>
  <si>
    <t>Mateřská škola U Vysočanského pivovaru</t>
  </si>
  <si>
    <t>Mateřská škola Veltruská</t>
  </si>
  <si>
    <t>Mateřská škola, Praha 10, Benešovská 28/2291</t>
  </si>
  <si>
    <t>Mateřská škola, Praha 10, Mládežnická 1/3078</t>
  </si>
  <si>
    <t>Mateřská škola, Praha 10, Tuchorazská 2a/472, příspěvková organizace</t>
  </si>
  <si>
    <t>Mateřská škola, Praha 10, U Roháčových kasáren 14/1215, příspěvková organizace</t>
  </si>
  <si>
    <t>Mateřská škola, Praha 10, Ve Stínu 10/2103, příspěvková organizace</t>
  </si>
  <si>
    <t>Mateřská škola, Praha 4,  A. Drabíkové 536</t>
  </si>
  <si>
    <t>Mateřská škola, Praha 4, Blatenská 2145</t>
  </si>
  <si>
    <t>Mateřská škola, Praha 4, Křejpského 1503</t>
  </si>
  <si>
    <t>Mateřská škola Madolinka, Praha 4, Modletická 1402</t>
  </si>
  <si>
    <t>Mateřská škola, Praha 4, Sulanského 693</t>
  </si>
  <si>
    <t>Mateřská škola Hvězdička v Praze 12</t>
  </si>
  <si>
    <t>Mateřská škola Podsaďáček v Praze 12</t>
  </si>
  <si>
    <t>Mateřská škola Mezi Domy</t>
  </si>
  <si>
    <t>Základní škola a mateřská škola Na Beránku v Praze 12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</si>
  <si>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</si>
  <si>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</si>
  <si>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</si>
  <si>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škola, Praha 13, Husníkova 2075, příspěvková organizace</t>
  </si>
  <si>
    <t>Mateřská škola ZAHRÁDKA, Praha 13, Husníkova 2076</t>
  </si>
  <si>
    <t>Mateřská škola PÍŠŤALKA, Praha 13, Chlupova 1798</t>
  </si>
  <si>
    <t>Mateřská škola POHÁDKA, Praha 13, Janského 2187</t>
  </si>
  <si>
    <t>Fakultní mateřská škola SLUNÍČKO POD STŘECHOU při Pedagogické fakultě Univerzity Karlovy, Praha 13, Mohylová 1964</t>
  </si>
  <si>
    <t>Mateřská škola U STROMU, Praha 13, Ovčí Hájek 2174, příspěvková organizace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</si>
  <si>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</si>
  <si>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</si>
  <si>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</si>
  <si>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škola, Praha 13, Vlasákova 955</t>
  </si>
  <si>
    <t>Mateřská škola U RUMCAJSE, Praha 13,  Zázvorkova 1994</t>
  </si>
  <si>
    <t>Mateřská škola Praha 5 - Řeporyje</t>
  </si>
  <si>
    <t>Mateřská škola Obláček, Praha 9 - Černý Most, Šebelova 874</t>
  </si>
  <si>
    <t>Mateřská škola, Praha 9 - Lehovec, Chvaletická 917</t>
  </si>
  <si>
    <t>Mateřská škola Korálek, Praha 9 - Černý Most, Bobkova 766</t>
  </si>
  <si>
    <t>Mateřská škola, Praha 9 - Hloubětín, Zelenečská 500</t>
  </si>
  <si>
    <t>Mateřská škola JAHODNICE, Praha 9 - Kyje, Kostlivého 1218</t>
  </si>
  <si>
    <t>Mateřská škola, Praha 10, Boloňská 313</t>
  </si>
  <si>
    <t>Mateřská škola, Praha 10, Parmská 388</t>
  </si>
  <si>
    <t>Mateřská škola, Praha 10, Trhanovské náměstí 7</t>
  </si>
  <si>
    <t>Mateřská škola Dolní Měcholupy</t>
  </si>
  <si>
    <t>Mateřská škola, Starodubečská 506, Praha 10-Dubeč</t>
  </si>
  <si>
    <t>Mateřská škola Velká Chuchle</t>
  </si>
  <si>
    <t>Mateřská škola Nad Parkem</t>
  </si>
  <si>
    <t>Mateřská škola Praha - Radotín</t>
  </si>
  <si>
    <t>Mateřská škola Bendova, Praha 6 - Řepy, Bendova 1/1123</t>
  </si>
  <si>
    <t>Mateřská škola Laudova se speciálními třídami, Praha 6 - Řepy, laudova 3/1030</t>
  </si>
  <si>
    <t>Mateřská škola Čakovice I</t>
  </si>
  <si>
    <t>Mateřská škola Čakovice III</t>
  </si>
  <si>
    <t>Mateřská škola Malkovského, příspěvková organizace</t>
  </si>
  <si>
    <t>Mateřská škola Albrechtická, příspěvková organizace</t>
  </si>
  <si>
    <t>Mateřská škola Letců, příspěvková organizace</t>
  </si>
  <si>
    <t>Mateřská škola, Praha 9 - Horní Počernice, Chodovická 1900</t>
  </si>
  <si>
    <t>Mateřská škola "U Rybníčku", Praha 9 - Horní Počernice, Křovinovo nám. 115</t>
  </si>
  <si>
    <t>Mateřská škola Klánovice, Praha 9 - Klánovice, V Žáčku 219</t>
  </si>
  <si>
    <t>Mateřská škola Sedmikráska, Praha 9 - Újezd nad Lesy, Lišická 1502</t>
  </si>
  <si>
    <t>Mateřská škola Sluníčko, Praha 9 - Újezd nad Lesy, Polesná 1690</t>
  </si>
  <si>
    <t>1.Mateřská škola, Praha 9 - Újezd nad Lesy, Čentická  2222</t>
  </si>
  <si>
    <t>Mateřská škola Rohožník, Praha 9 - Újezd nad Lesy, Žárovická 1653</t>
  </si>
  <si>
    <t>Střední škola a Mateřská škola Aloyse Klara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</si>
  <si>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</si>
  <si>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</si>
  <si>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</si>
  <si>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</si>
  <si>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</si>
  <si>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</si>
  <si>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</si>
  <si>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</si>
  <si>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</si>
  <si>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</si>
  <si>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</si>
  <si>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</si>
  <si>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</si>
  <si>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</si>
  <si>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</si>
  <si>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</si>
  <si>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</si>
  <si>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</si>
  <si>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</si>
  <si>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</si>
  <si>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</si>
  <si>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</si>
  <si>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</si>
  <si>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</si>
  <si>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</si>
  <si>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</si>
  <si>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</si>
  <si>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</si>
  <si>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</si>
  <si>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</si>
  <si>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</si>
  <si>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</si>
  <si>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</si>
  <si>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</si>
  <si>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</si>
  <si>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</si>
  <si>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</si>
  <si>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</si>
  <si>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</si>
  <si>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</si>
  <si>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</si>
  <si>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</si>
  <si>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</si>
  <si>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</si>
  <si>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</si>
  <si>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</si>
  <si>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</si>
  <si>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</si>
  <si>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</si>
  <si>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</si>
  <si>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</si>
  <si>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</si>
  <si>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</si>
  <si>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</si>
  <si>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</si>
  <si>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</si>
  <si>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</si>
  <si>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</si>
  <si>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</si>
  <si>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</si>
  <si>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</si>
  <si>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</si>
  <si>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</si>
  <si>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</si>
  <si>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</si>
  <si>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</si>
  <si>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</si>
  <si>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</si>
  <si>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</si>
  <si>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</si>
  <si>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</si>
  <si>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</si>
  <si>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</si>
  <si>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</si>
  <si>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</si>
  <si>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</si>
  <si>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</si>
  <si>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</si>
  <si>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</si>
  <si>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</si>
  <si>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</si>
  <si>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</si>
  <si>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</si>
  <si>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</si>
  <si>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</si>
  <si>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</si>
  <si>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</si>
  <si>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</si>
  <si>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</si>
  <si>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</si>
  <si>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</si>
  <si>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</si>
  <si>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</si>
  <si>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</si>
  <si>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</si>
  <si>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</si>
  <si>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</si>
  <si>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</si>
  <si>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</si>
  <si>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</si>
  <si>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</si>
  <si>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</si>
  <si>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</si>
  <si>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</si>
  <si>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</si>
  <si>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</si>
  <si>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</si>
  <si>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</si>
  <si>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</si>
  <si>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</si>
  <si>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06007104</t>
  </si>
  <si>
    <t>00638625</t>
  </si>
  <si>
    <t>Celkem:</t>
  </si>
  <si>
    <t>Název žadatele:</t>
  </si>
  <si>
    <t>Hlavní město Praha</t>
  </si>
  <si>
    <t xml:space="preserve">Zlínský kraj </t>
  </si>
  <si>
    <t>Mateřská škola Krhová, příspěvková organizace</t>
  </si>
  <si>
    <t>Mateřská škola Pornice, okres Kroměříž, příspěvková organizace</t>
  </si>
  <si>
    <t>Mateřská škola Velké Karlovice, okres Vsetín, příspěvková organizace</t>
  </si>
  <si>
    <t>Mateřská škola Břest okres Kroměříž</t>
  </si>
  <si>
    <t>Mateřská škola Machová, okres Zlín</t>
  </si>
  <si>
    <t>Mateřská škola 1. máje 1153, Rožnov p.R., příspěvková organizace</t>
  </si>
  <si>
    <t>Mateřská škola, Bystřice pod Hostýnem, Palackého 1144, okres Kroměříž, 
příspěvková organizace</t>
  </si>
  <si>
    <t>Mateřská škola Střížovice, okres Kroměříž</t>
  </si>
  <si>
    <t>Mateřská škola Zlín, tř. Tomáše Bati 1285, příspěvková organizace</t>
  </si>
  <si>
    <t>Mateřská škola, Polešovice, okres Uherské Hradiště, příspěvková organizace</t>
  </si>
  <si>
    <t>Mateřská škola Lutopecny, okres Kroměříž</t>
  </si>
  <si>
    <t>Mateřská škola Sluníčko Holešov</t>
  </si>
  <si>
    <t>Mateřská škola Velký Ořechov, okres Zlín, příspěvková organizace</t>
  </si>
  <si>
    <t>Mateřská škola Podhradní Lhota, okres Kroměříž, příspěvková organizace</t>
  </si>
  <si>
    <t>Mateřská škola Velehrad, příspěvková organizace</t>
  </si>
  <si>
    <t>Mateřská škola Zlín, Mariánské nám. 141, příspěvková organizace</t>
  </si>
  <si>
    <t>Mateřská škola Zlín, Slovenská 1808, příspěvková organizace</t>
  </si>
  <si>
    <t>Mateřská škola Karolín, okres Kroměříž</t>
  </si>
  <si>
    <t>Mateřská škola Lubná, okres Kroměříž</t>
  </si>
  <si>
    <t xml:space="preserve">Mateřská škola Zlín-Kudlov, Na Vrchovici 21, příspěvková organizace </t>
  </si>
  <si>
    <t>Mateřská škola Medlovice, okres Uherské Hradiště, příspěvková organizace</t>
  </si>
  <si>
    <t>Mateřská škola Chomýž, okres Kroměříž</t>
  </si>
  <si>
    <t>Mateřská škola Vážany, okres Uherské Hradiště, příspěvková organizace</t>
  </si>
  <si>
    <t>Mateřská škola Nedakonice, okres Uherské Hradiště, příspěvková organizace</t>
  </si>
  <si>
    <t>Mateřská škola, Holešov, Grohova 1392, okres Kroměříž</t>
  </si>
  <si>
    <t>Mateřská škola Štítná nad Vláří, okres Zlín</t>
  </si>
  <si>
    <t>Mateřská škola Ublo, okres Zlín</t>
  </si>
  <si>
    <t>Mateřská škola Lukov, příspěvková organizace</t>
  </si>
  <si>
    <t>Mateřská škola Stříbrnice, okres Uherské Hradiště, příspěvková organizace</t>
  </si>
  <si>
    <t>Mateřská škola Radost, Rožnov p.R., příspěvková organizace</t>
  </si>
  <si>
    <t>Mateřská škola Jasenná, okres Zlín, příspěvková organizace</t>
  </si>
  <si>
    <t>Mateřská škola Strání, okres Uherské Hradiště, příspěvková organizace</t>
  </si>
  <si>
    <t>Mateřská škola 5. května 1527, Rožnov p.R., příspěvková organizace</t>
  </si>
  <si>
    <t>Mateřská škola s křesťanskou výchovou, Uherský Ostroh, Školní 679, 
okres Uherské Hradiště, příspěvková organizace</t>
  </si>
  <si>
    <t>Mateřská škola Boršice, příspěvková organizace</t>
  </si>
  <si>
    <t>Mateřská škola, Kunovice, Mládežnická 1321, příspěvková organizace</t>
  </si>
  <si>
    <t>Mateřská škola Kostelany nad Moravou, okres Uherské Hradiště, příspěvková organizace</t>
  </si>
  <si>
    <t>Křesťanská mateřská škola, Za Radnicí 1823, Staré Město okres Uherské Hradiště,
příspěvková organizace</t>
  </si>
  <si>
    <t>Mateřská škola Boršice u Blatnice, okres Uherské Hradiště, příspěvková organizace</t>
  </si>
  <si>
    <t>Mateřská škola Janová</t>
  </si>
  <si>
    <t>Mateřská škola Bánov, příspěvková organizace, okres Uherské Hradiště</t>
  </si>
  <si>
    <t>Mateřská škola Břestek, okres Uherské Hradiště</t>
  </si>
  <si>
    <t>Mateřská škola Vlachovice, okres Zlín, příspěvková organizace</t>
  </si>
  <si>
    <t>Mateřská škola Veletiny, okres Uherské Hradiště</t>
  </si>
  <si>
    <t>Základní škola a Mateřská škola Suchá Loz, okres Uherské Hradiště, příspěvková organizace</t>
  </si>
  <si>
    <t>Základní škola a Mateřská škola Pozlovice</t>
  </si>
  <si>
    <t>Základní škola a Mateřská škola Traplice, okres Uherské Hradiště</t>
  </si>
  <si>
    <t>Základní škola a Mateřská škola Pohořelice, okres Zlín, příspěvková organizace</t>
  </si>
  <si>
    <t>Základní škola a mateřská škola Osvětimany</t>
  </si>
  <si>
    <t>Základní škola a Mateřská škola Popovice, příspěvková organizace</t>
  </si>
  <si>
    <t>Základní škola a Mateřská škola Jana Amose Komenského, Komňa 169, 
okres Uherské Hradiště</t>
  </si>
  <si>
    <t>Základní škola a Mateřská škola Kněžpole, okres Uherské Hradiště, příspěvková organizace</t>
  </si>
  <si>
    <t xml:space="preserve">Základní škola a Mateřská škola, Uherské Hradiště, Větrná 1063, příspěvková organizace </t>
  </si>
  <si>
    <t>Základní škola a Mateřská škola Pozděchov, okres Vsetín</t>
  </si>
  <si>
    <t>Základní škola a Mateřská škola Loukov, okres Kroměříž</t>
  </si>
  <si>
    <t>Základní škola a mateřská škola J. A. Komenského Nivnice, příspěvková organizace</t>
  </si>
  <si>
    <t>Základní škola a Mateřská škola Halenkovice, okres Zlín, příspěvková organizace</t>
  </si>
  <si>
    <t>Základní škola a Mateřská škola Střílky, příspěvková organizace</t>
  </si>
  <si>
    <t>Základní škola a Mateřská škola Bystřice pod Lopeníkem, příspěvková organizace</t>
  </si>
  <si>
    <t>Základní škola a mateřská škola Huštěnovice, okres Uherské Hradiště</t>
  </si>
  <si>
    <t>21551511</t>
  </si>
  <si>
    <t>70992207</t>
  </si>
  <si>
    <t>70938024</t>
  </si>
  <si>
    <t>70991294</t>
  </si>
  <si>
    <t>70984051</t>
  </si>
  <si>
    <t>64123294</t>
  </si>
  <si>
    <t>70999830</t>
  </si>
  <si>
    <t>75021218</t>
  </si>
  <si>
    <t>71007521</t>
  </si>
  <si>
    <t>75022923</t>
  </si>
  <si>
    <t>04679342</t>
  </si>
  <si>
    <t>00395404</t>
  </si>
  <si>
    <t>691005184</t>
  </si>
  <si>
    <t>600118274</t>
  </si>
  <si>
    <t>600149374</t>
  </si>
  <si>
    <t>600118045</t>
  </si>
  <si>
    <t>600113078</t>
  </si>
  <si>
    <t>600149498</t>
  </si>
  <si>
    <t>600118070</t>
  </si>
  <si>
    <t>600117758</t>
  </si>
  <si>
    <t>600112918</t>
  </si>
  <si>
    <t>600123430</t>
  </si>
  <si>
    <t>kraj Vysočina</t>
  </si>
  <si>
    <t>Základní škola a Mateřská škola Strážek, příspěvková organizace</t>
  </si>
  <si>
    <t>Základní škola a Mateřská škola Štěpánov nad Svratkou, okres Žďár nad Sázavou, příspěvková organizace</t>
  </si>
  <si>
    <t>Mateřská škola Olešínky, okres Žďár nad Sázavou</t>
  </si>
  <si>
    <t>Mateřská škola Věchnov, příspěvková organizace</t>
  </si>
  <si>
    <t>Mateřská škola Bystřice nad Pernštejnem, příspěvková organizace</t>
  </si>
  <si>
    <t>Základní škola a mateřská škola Dlouhá Ves, okres Havlíčkův Brod</t>
  </si>
  <si>
    <t>Mateřská škola Žižkovo Pole, okres Havlíčkův Brod</t>
  </si>
  <si>
    <t>Mateřská škola Přibyslav</t>
  </si>
  <si>
    <t>Základní škola a mateřská škola Herálec</t>
  </si>
  <si>
    <t>Mateřská škola Senožaty, okres Pelhřimov</t>
  </si>
  <si>
    <t>Mateřská škola Paraplíčko Želiv 251, okr. Pelhřimov</t>
  </si>
  <si>
    <t>Základní škola a Mateřská škola Ždírec nad Doubravou</t>
  </si>
  <si>
    <t>Mateřská škola Víska se speciální třídou</t>
  </si>
  <si>
    <t>Základní škola a Mateřská škola Růžená, příspěvková organizace</t>
  </si>
  <si>
    <t>Základní škola a mateřská škola Puklice, příspěvková organizace</t>
  </si>
  <si>
    <t>Základní škola a mateřská škola Kněžice</t>
  </si>
  <si>
    <t>Základní škola a Mateřská škola Kostelec, příspěvková organizace</t>
  </si>
  <si>
    <t>Základní škola a mateřská škola Jihlava, Nad Plovárnou 5, příspěvková organizace</t>
  </si>
  <si>
    <t>Mateřská škola KAŠTÁNEK, Rantířov, příspěvková organizace</t>
  </si>
  <si>
    <t>Mateřská škola Mozaika Jihlava, Březinova 114, příspěvková organizace</t>
  </si>
  <si>
    <t>Mateřská škola Moravské Budějovice, příspěvková organizace</t>
  </si>
  <si>
    <t>Mateřská škola Police, příspěvková organizace</t>
  </si>
  <si>
    <t>Základní škola a Mateřská škola DOMAMIL, příspěvková organizace</t>
  </si>
  <si>
    <t>Základní škola a Mateřská škola Nové Syrovice, okres Třebíč, příspěvková organizace</t>
  </si>
  <si>
    <t>Mateřská škola Mohelno, příspěvková organizace</t>
  </si>
  <si>
    <t>Mateřská škola Náměšť nad Oslavou Husova, příspěvková organizace</t>
  </si>
  <si>
    <t>Základní škola a mateřská škola, Studenec, okres Třebíč</t>
  </si>
  <si>
    <t>Mateřská škola Sudice, okres Třebíč, příspěvková organizace</t>
  </si>
  <si>
    <t>Mateřská škola Náměšť nad Oslavou Třebíčská, příspěvková organizace</t>
  </si>
  <si>
    <t>Základní škola a mateřská škola Březník, příspěvková organizace</t>
  </si>
  <si>
    <t>Mateřská škola Sedlec, okres Třebíč</t>
  </si>
  <si>
    <t>Základní škola a mateřská škola Sněžné, příspěvková organizace</t>
  </si>
  <si>
    <t>Základní škola a Mateřská škola Křižánky, příspěvková organizace</t>
  </si>
  <si>
    <t>Základní škola a Mateřská škola Fryšava pod Žákovou horou, příspěvková organizace</t>
  </si>
  <si>
    <t>Mateřská škola Sedmikráska</t>
  </si>
  <si>
    <t>Mateřská škola Počátky, okres Pelhřimov</t>
  </si>
  <si>
    <t>Mateřská škola Rodinov, okres Pelhřimov</t>
  </si>
  <si>
    <t>Základní škola a Mateřská škola Hořepník</t>
  </si>
  <si>
    <t>Mateřská škola Červená Řečice 306, okres Pelhřimov</t>
  </si>
  <si>
    <t>Základní škola a Mateřská škola Nová Říše příspěvková organizace</t>
  </si>
  <si>
    <t>Mateřská škola Hodov, okres Třebíč, příspěvková organizace</t>
  </si>
  <si>
    <t>Mateřská škola Třebíč, Demlova ul., příspěvková organizace</t>
  </si>
  <si>
    <t>Mateřská škola Jaroměřice nad Rokytnou</t>
  </si>
  <si>
    <t>Základní škola a Mateřská škola Dalešice, okres Třebíč, příspěvková organizace</t>
  </si>
  <si>
    <t>Mateřská škola "Kaštánek" Třebíč, Gorazdovo nám., příspěvková organizace</t>
  </si>
  <si>
    <t>Mateřská škola Třebenice, příspěvková organizace</t>
  </si>
  <si>
    <t>Mateřská škola Třebíč, ul. Okružní, příspěvková organizace</t>
  </si>
  <si>
    <t>Základní škola a Mateřská škola Koněšín, příspěvková organizace</t>
  </si>
  <si>
    <t>Základní škola a mateřská škola Čáslavice</t>
  </si>
  <si>
    <t>Mateřská škola Kožichovice, příspěvková organizace</t>
  </si>
  <si>
    <t>Mateřská škola Rudíkov, příspěvková organizace</t>
  </si>
  <si>
    <t>Mateřská škola Římov, příspěvková organizace</t>
  </si>
  <si>
    <t>Základní škola a Mateřská škola Stařeč, okres Třebíč, příspěvková organizace</t>
  </si>
  <si>
    <t>Základní škola a Mateřská škola Lipník, okres Třebíč, příspěvková organizace</t>
  </si>
  <si>
    <t>Základní škola a Mateřská škola Šebkovice, příspěvková organizace</t>
  </si>
  <si>
    <t>Mateřská škola DUHA Třebíč</t>
  </si>
  <si>
    <t>Mateřská škola Třebíč, Cyrilometodějská ul., příspěvková organizace</t>
  </si>
  <si>
    <t>Mateřská škola "Čtyřlístek" Třebíč, Kubišova ul., příspěvková organizace</t>
  </si>
  <si>
    <t>Mateřská škola Třebíč, ul. U Obůrky, příspěvková organizace</t>
  </si>
  <si>
    <t>Mateřská škola Třebíč, Benešova ul., příspěvková organizace</t>
  </si>
  <si>
    <t>Mateřská škola Třebíč, Bartuškova ul., příspěvková organizace</t>
  </si>
  <si>
    <t xml:space="preserve">Základní škola a mateřská škola Tasov </t>
  </si>
  <si>
    <t>Mateřská škola Dolní Libochová</t>
  </si>
  <si>
    <t>Mateřská škola Uhřínov</t>
  </si>
  <si>
    <t>Mateřská škola Žďár nad Sázavou, příspěvková organizace</t>
  </si>
  <si>
    <t>Mateřská škola Malá Losenice, příspěvková organizace</t>
  </si>
  <si>
    <t>Mateřská škola Poděšín, příspěvková organizace</t>
  </si>
  <si>
    <t>MATEŘSKÁ ŠKOLA Nové Dvory, příspěvková organizace</t>
  </si>
  <si>
    <t>Mateřská škola Obyčtov, okres Žďár nad Sázavou</t>
  </si>
  <si>
    <t>Mateřská škola Nížkov, příspěvková organizace</t>
  </si>
  <si>
    <t>Mateřská škola Polnička, okres Žďár nad Sázavou</t>
  </si>
  <si>
    <t>Základní škola a Mateřská škola Vepřová, příspěvková organizace</t>
  </si>
  <si>
    <t xml:space="preserve">Ústecký kraj </t>
  </si>
  <si>
    <t>Mateřská škola Lukavec</t>
  </si>
  <si>
    <t>Mateřská škola Velká Bukovina, příspěvková organizace</t>
  </si>
  <si>
    <t>Mateřská škola U plavecké haly, Ústí nad Labem, Na Spálence 1022/27, příspěvková organizace</t>
  </si>
  <si>
    <t>Mateřská škola Čtyřlístek Terezín, okres Litoměřice, příspěvková organizace</t>
  </si>
  <si>
    <t>Mateřská škola Žitenice</t>
  </si>
  <si>
    <t>Mateřská škola Pod Horkou, Muchova 223, Chlumec - příspěvková organizace</t>
  </si>
  <si>
    <t>Mateřská škola Zelená - Málkov, příspěvková organizace</t>
  </si>
  <si>
    <t>Mateřská škola Zdravíčko, Ústí nad Labem, Malátova 12, příspěvková organizace</t>
  </si>
  <si>
    <t>Mateřská škola Údlice, Droužkovická 306, příspěvková organizace</t>
  </si>
  <si>
    <t xml:space="preserve"> Mateřská škola, ul. Žitná 615, 432 01 Kadaň, příspěvková organizace </t>
  </si>
  <si>
    <t>Základní škola a Mateřská škola Malečov, příspěvková organizace</t>
  </si>
  <si>
    <t>Mateřská škola Horní Habartice 6, okres Děčín</t>
  </si>
  <si>
    <t>Základní škola a Mateřská škola Dolní Habartice - příspěvková organizace</t>
  </si>
  <si>
    <t xml:space="preserve">Jihomoravský kraj 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</si>
  <si>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</si>
  <si>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</si>
  <si>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</si>
  <si>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</si>
  <si>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</si>
  <si>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</si>
  <si>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</si>
  <si>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</si>
  <si>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</si>
  <si>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</si>
  <si>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</si>
  <si>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</si>
  <si>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</si>
  <si>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</si>
  <si>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</si>
  <si>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</si>
  <si>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</si>
  <si>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</si>
  <si>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</si>
  <si>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</si>
  <si>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</si>
  <si>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</si>
  <si>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</si>
  <si>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</si>
  <si>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</si>
  <si>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</si>
  <si>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</si>
  <si>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</si>
  <si>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</si>
  <si>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</si>
  <si>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</si>
  <si>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</si>
  <si>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</si>
  <si>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</si>
  <si>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</si>
  <si>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</si>
  <si>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</si>
  <si>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</si>
  <si>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</si>
  <si>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</si>
  <si>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</si>
  <si>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</si>
  <si>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</si>
  <si>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</si>
  <si>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</si>
  <si>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</si>
  <si>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</si>
  <si>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</si>
  <si>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</si>
  <si>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</si>
  <si>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</si>
  <si>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</si>
  <si>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</si>
  <si>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</si>
  <si>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</si>
  <si>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</si>
  <si>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</si>
  <si>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</si>
  <si>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</si>
  <si>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</si>
  <si>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</si>
  <si>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</si>
  <si>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</si>
  <si>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</si>
  <si>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</si>
  <si>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</si>
  <si>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</si>
  <si>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</si>
  <si>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</si>
  <si>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</si>
  <si>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</si>
  <si>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</si>
  <si>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</si>
  <si>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</si>
  <si>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</si>
  <si>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</si>
  <si>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</si>
  <si>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</si>
  <si>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</si>
  <si>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</si>
  <si>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</si>
  <si>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</si>
  <si>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</si>
  <si>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</si>
  <si>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</si>
  <si>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</si>
  <si>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</si>
  <si>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</si>
  <si>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</si>
  <si>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</si>
  <si>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</si>
  <si>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</si>
  <si>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</si>
  <si>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</si>
  <si>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</si>
  <si>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</si>
  <si>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</si>
  <si>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</si>
  <si>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</si>
  <si>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</si>
  <si>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</si>
  <si>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</si>
  <si>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</si>
  <si>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</si>
  <si>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</si>
  <si>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</si>
  <si>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</si>
  <si>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</si>
  <si>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</si>
  <si>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</si>
  <si>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</si>
  <si>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</si>
  <si>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</si>
  <si>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</si>
  <si>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</si>
  <si>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</si>
  <si>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</si>
  <si>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</si>
  <si>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</si>
  <si>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</si>
  <si>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</si>
  <si>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</si>
  <si>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</si>
  <si>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</si>
  <si>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</si>
  <si>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</si>
  <si>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</si>
  <si>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</si>
  <si>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</si>
  <si>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</si>
  <si>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</si>
  <si>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</si>
  <si>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</si>
  <si>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</si>
  <si>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</si>
  <si>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</si>
  <si>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</si>
  <si>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</si>
  <si>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</si>
  <si>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</si>
  <si>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</si>
  <si>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</si>
  <si>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</si>
  <si>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</si>
  <si>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</si>
  <si>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</si>
  <si>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</si>
  <si>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</si>
  <si>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</si>
  <si>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</si>
  <si>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</si>
  <si>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</si>
  <si>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</si>
  <si>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</si>
  <si>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</si>
  <si>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</si>
  <si>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</si>
  <si>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</si>
  <si>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</si>
  <si>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</si>
  <si>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</si>
  <si>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</si>
  <si>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</si>
  <si>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</si>
  <si>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</si>
  <si>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</si>
  <si>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</si>
  <si>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</si>
  <si>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</si>
  <si>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</si>
  <si>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</si>
  <si>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</si>
  <si>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</si>
  <si>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</si>
  <si>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</si>
  <si>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</si>
  <si>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</si>
  <si>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</si>
  <si>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</si>
  <si>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</si>
  <si>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</si>
  <si>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</si>
  <si>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</si>
  <si>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</si>
  <si>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</si>
  <si>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</si>
  <si>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</si>
  <si>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</si>
  <si>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</si>
  <si>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</si>
  <si>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Mateřská škola a základní škola Kyjov, Za Humny, příspěvková organizace</t>
  </si>
  <si>
    <t>Lužánky - středisko volného času Brno, příspěvková organizace</t>
  </si>
  <si>
    <t>Základní škola a Mateřská škola Ráječko, okres Blansko, příspěvková organizace</t>
  </si>
  <si>
    <t>Mateřská škola Bukovinka, okres Blansko, příspěvková organizace</t>
  </si>
  <si>
    <t>Mateřská škola Kořenec,okres Blansko, příspěvková organizace</t>
  </si>
  <si>
    <t>Mateřská škola Blansko, Rodkovského 2a, příspěvková organizace</t>
  </si>
  <si>
    <t>Mateřská škola Černá Hora, příspěvková organizace</t>
  </si>
  <si>
    <t>Mateřská škola Cetkovice, okres Blansko, příspěvková organizace</t>
  </si>
  <si>
    <t>Mateřská škola Doubravice nad Svitavou, příspěvková organizace</t>
  </si>
  <si>
    <t>Mateřská škola Jedovnice, příspěvková organizace</t>
  </si>
  <si>
    <t>Mateřská škola Letovice, Čapkova 802/10, okres Blansko, příspěvková organizace</t>
  </si>
  <si>
    <t>Mateřská škola Letovice, Komenského 671/11, okres Blansko, příspěvková organizace</t>
  </si>
  <si>
    <t>Mateřská škola Lipůvka, příspěvková organizace</t>
  </si>
  <si>
    <t>Mateřská škola Lysice, okres Blansko, příspěvková organizace</t>
  </si>
  <si>
    <t>Mateřská škola Němčice, okres Blansko, příspěvková organizace</t>
  </si>
  <si>
    <t>Mateřská škola Rozseč nad Kunštátem, okres Blansko, příspěvková organizace</t>
  </si>
  <si>
    <t>Mateřská škola Šošůvka, okres Blansko, příspěvková organizace</t>
  </si>
  <si>
    <t>2.mateřská škola Velké Opatovice, příspěvková organizace</t>
  </si>
  <si>
    <t>Mateřská škola Valchov, okres Blansko, příspěvková organizace</t>
  </si>
  <si>
    <t>Mateřská škola Okrouhlá, okres Blansko, příspěvková organizace</t>
  </si>
  <si>
    <t>Mateřská škola Borotín, okres Blansko, příspěvková organizace</t>
  </si>
  <si>
    <t>Mateřská škola Blansko, Dvorská 96, příspěvková organizace</t>
  </si>
  <si>
    <t>Mateřská škola Blansko, Těchov 124, příspěvková organizace</t>
  </si>
  <si>
    <t>Mateřská škola Blansko, Údolní 8, příspěvková organizace</t>
  </si>
  <si>
    <t>Mateřská škola Letovice, Třebětínská 28/19, okres Blansko, příspěvková organizace</t>
  </si>
  <si>
    <t>Mateřská škola Boskovice, příspěvková organizace</t>
  </si>
  <si>
    <t>Mateřská škola Svitávka, okres Blansko, příspěvková organizace</t>
  </si>
  <si>
    <t>1.mateřská škola Velké Opatovice,příspěvková organizace</t>
  </si>
  <si>
    <t>Základní škola a Mateřská škola Drnovice, okres Blansko</t>
  </si>
  <si>
    <t>Základní škola a Mateřská škola Olomučany, okres Blansko, příspěvková organizace</t>
  </si>
  <si>
    <t>Základní škola a Mateřská škola Hugo Sáňky, Rudice, okres Blansko</t>
  </si>
  <si>
    <t>Základní škola a Mateřská škola Šebrov, okres Blansko, příspěvková organizace</t>
  </si>
  <si>
    <t>Základní škola a mateřská škola Úsobrno, okres Blansko, příspěvková organizace</t>
  </si>
  <si>
    <t>Základní škola a mateřská škola Vísky, okres Blansko, příspěvková organizace</t>
  </si>
  <si>
    <t>Základní škola a mateřská škola Adamov, příspěvková organizace</t>
  </si>
  <si>
    <t>Základní škola a Mateřská škola Knínice, příspěvková organizace</t>
  </si>
  <si>
    <t>Základní škola a mateřská škola města Olešnice, příspěvková organizace</t>
  </si>
  <si>
    <t>Základní škola a Mateřská škola Ostrov u Macochy, příspěvková organizace</t>
  </si>
  <si>
    <t>Základní škola a mateřská škola Březina, příspěvková organizace</t>
  </si>
  <si>
    <t>Mateřská škola Brno, Černopolní 3a, příspěvková organizace</t>
  </si>
  <si>
    <t>Mateřská škola Brno, Francouzská 50, příspěvková organizace</t>
  </si>
  <si>
    <t>Mateřská škola Skřivánek, Brno, Kachlíkova 19, příspěvková organizace</t>
  </si>
  <si>
    <t>Mateřská škola Brno, Nádvorní 3, příspěvková organizace</t>
  </si>
  <si>
    <t>Mateřská škola Brno, Měřičkova 46, příspěvková organizace</t>
  </si>
  <si>
    <t>Mateřská škola Brno, Pšeník 18, příspěvková organizace</t>
  </si>
  <si>
    <t>Mateřská škola Brno, Úvoz 57, příspěvková organizace</t>
  </si>
  <si>
    <t>Mateřská škola, Brno, Dobrovského 66, příspěvková organizace</t>
  </si>
  <si>
    <t>Mateřská škola Zdislava, Brno, Pellicova 4, příspěvková organizace</t>
  </si>
  <si>
    <t>Mateřská škola POD ŠPILBERKEM, p.o., Brno, Údolní 9a</t>
  </si>
  <si>
    <t>Mateřská škola Brno, Nopova 15</t>
  </si>
  <si>
    <t>Mateřská škola, Brno,Kamenáčky 28</t>
  </si>
  <si>
    <t>Mateřská škola Bořetická 7, 62900 Brno</t>
  </si>
  <si>
    <t>Mateřská škola Pomněnky, Brno, Oblá 51, příspěvková organizace</t>
  </si>
  <si>
    <t>Mateřská škola Brno,Absolonova 20a,příspěvková organizace</t>
  </si>
  <si>
    <t>Mateřská škola Brno, Bieblova 25, příspěvková organizace</t>
  </si>
  <si>
    <t>Mateřská škola Kamarád, Brno, Čtvrtě 3, příspěvková organizace</t>
  </si>
  <si>
    <t>Mateřská škola Brno, Kohoutova 6, příspěvková organizace</t>
  </si>
  <si>
    <t>Mateřská škola, Brno, Oderská 2</t>
  </si>
  <si>
    <t>Mateřská škola Brno, nám.SNP 25a, příspěvková organizace</t>
  </si>
  <si>
    <t>Mateřská škola Studánka Brno,Ondrova 25, příspěvková organizace</t>
  </si>
  <si>
    <t>Mateřská škola Brno, Kšírova 3, příspěvková organizace</t>
  </si>
  <si>
    <t>Mateřská škola Brno, Brechtova 6, příspěvková organizace</t>
  </si>
  <si>
    <t>Mateřská škola Brno, Hněvkovského 62, příspěvková organizace</t>
  </si>
  <si>
    <t>Mateřská škola Brno, Kamenná 21, příspěvková organizace</t>
  </si>
  <si>
    <t>Mateřská škola Brno, Vídeňská 39a, příspěvková organizace</t>
  </si>
  <si>
    <t>Mateřská škola, Brno, Trnkova 81, příspěvková organizace</t>
  </si>
  <si>
    <t>Mateřská škola Brno, Vinařská 4, příspěvková organizace</t>
  </si>
  <si>
    <t>Mateřská škola, Brno, Šaumannova 20</t>
  </si>
  <si>
    <t>Mateřská škola Brno, Škrétova 2, příspěvková organizace</t>
  </si>
  <si>
    <t>Mateřská škola Brno, Slunná 25, příspěvková organiazce</t>
  </si>
  <si>
    <t>Mateřská škola Adélka, Brno, U Velké ceny 8, příspěvková organizace</t>
  </si>
  <si>
    <t>Mateřská škola Brno, V Aleji 2, příspěvková organizace</t>
  </si>
  <si>
    <t>Mateřská škola Brno, Záhumenice 1, příspěvková organizace</t>
  </si>
  <si>
    <t>Mateřská škola Brno, Zelná 70 příspěvková organizace</t>
  </si>
  <si>
    <t>Mateřská škola Brno, Soukenická 8, příspěvková organizace</t>
  </si>
  <si>
    <t>Mateřská škola Brno, Údolní 68, příspěvková organizace</t>
  </si>
  <si>
    <t>Mateřská škola, Brno, Žižkova 57, příspěvková organizace</t>
  </si>
  <si>
    <t>Mateřská škola Brno, Šrámkova 14, příspěvková organizace</t>
  </si>
  <si>
    <t>Mateřská škola Brno,Štolcova 51, příspěvková organizace</t>
  </si>
  <si>
    <t>Mateřská škola Brno, Veslařská 256, příspěvková organizace</t>
  </si>
  <si>
    <t>Mateřská škola Brno, Hudcova 435 / 47, příspěvková organizace</t>
  </si>
  <si>
    <t>Mateřská škola Brno, Bílého 24, příspěvková organizace</t>
  </si>
  <si>
    <t>Mateřská škola, Brno, Chodská 15, příspěvková organizace</t>
  </si>
  <si>
    <t>Mateřská škola, Brno, Chodská 5, příspěvková organizace</t>
  </si>
  <si>
    <t>Mateřská škola Laštůvkova 57/59, Brno-Bystrc,příspěvková organizace</t>
  </si>
  <si>
    <t>Mateřská škola Brno, Libušina třída 29, příspěvková organizace</t>
  </si>
  <si>
    <t>Mateřská škola Vážka, Brno, Rybnická 45, příspěvková organizace</t>
  </si>
  <si>
    <t>Mateřská škola Brno, U Lípy Svobody 3, příspěvková organizace</t>
  </si>
  <si>
    <t>Mateřská škola Brno, Klášterského 14, příspěvková organizace</t>
  </si>
  <si>
    <t>Mateřská škola Brno, Slavíčkova 1, příspěvková organizace</t>
  </si>
  <si>
    <t xml:space="preserve">Mateřská škola Sedmikráska, Brno, Zengrova 3 </t>
  </si>
  <si>
    <t>Mateřská škola FAMILY, Brno, Mazourova 2</t>
  </si>
  <si>
    <t>Mateřská škola NA OSADĚ,Brno, Koperníkova 6</t>
  </si>
  <si>
    <t>Mateřská škola Brno, Dubová 2, příspěvková oerganizace</t>
  </si>
  <si>
    <t>Mateřská škola Brno, Marie Majerové 14, příspěvková organizace</t>
  </si>
  <si>
    <t>Mateřská škola , Brno, Vackova 70,příspěvková organizace</t>
  </si>
  <si>
    <t>Mateřská škola, Brno, Neklež 1a, příspěvková organizace</t>
  </si>
  <si>
    <t xml:space="preserve">MATEŘSKÁ ŠKOLA BRNO , VŠETIČKOVA 19, příspěvková organizace </t>
  </si>
  <si>
    <t>Mateřská škola Brno, Cihelní 1a, příspěvková organizace</t>
  </si>
  <si>
    <t>Základní škola a Mateřská škola Brno, Chalabalova 2, příspěvková organizace</t>
  </si>
  <si>
    <t>Základní škola a Mateřská škola Brno, Milénova 14, příspěvková organizace</t>
  </si>
  <si>
    <t>Základní škola a Mateřská škola, Brno, Jana Broskvy 3, příspěvková organizace</t>
  </si>
  <si>
    <t>Základní škola a Mateřská škola, Brno, Elišky Přemyslovny 10, příspěvková organizace</t>
  </si>
  <si>
    <t>Základní škola a mateřská škola Brno, Křídlovická 30b, příspěvková organizace</t>
  </si>
  <si>
    <t>Základní škola a Mateřská škola Brno, Zeiberlichova 49, příspěvková organizace</t>
  </si>
  <si>
    <t>Základní škola a Mateřská škola Brno, Bosonožské nám. 44, příspěvková organizace</t>
  </si>
  <si>
    <t>Mateřžská škola Kuřim, Zborovská 887, okres Brno-venkov, příspěvková organizace</t>
  </si>
  <si>
    <t>Mateřská škola Svatoslav,okres Brno-venkov, příspěvková organizace</t>
  </si>
  <si>
    <t>Mateřská škola, Hostěnice, okr. Brno - venkov, příspěvková organizace</t>
  </si>
  <si>
    <t>Mateřská škola Hrušovany u Brna, okres Brno - venkov, příspěvková organizace</t>
  </si>
  <si>
    <t>Mateřská škola Měnín, okres Brno-venkov, příspěvková organizace</t>
  </si>
  <si>
    <t>Mateřská škola Modřice, okres Brno-venkov, příspěvková organizace</t>
  </si>
  <si>
    <t>Mateřská škola Zahrádka, Šlapanice, okres Brno-venkov, příspěvková organizace</t>
  </si>
  <si>
    <t>Mateřská škola, Ponětovice, okres Brno-venkov, příspěvková organizace</t>
  </si>
  <si>
    <t>Mateřská škola Hradčany, okres Brno-venkov,  příspěvková organizace</t>
  </si>
  <si>
    <t>Mateřská škola, Tišnov, U Humpolky, příspěvková organizace</t>
  </si>
  <si>
    <t>Mateřská škola Lomnička, okres Brno - venkov příspěvková organizace</t>
  </si>
  <si>
    <t>Mateřská škola Sluníčko, Tišnov, příspěvková organizace</t>
  </si>
  <si>
    <t>Mateřská škola - obec Velatice - okres Brno - venkov, příspěvková organizace</t>
  </si>
  <si>
    <t>Mateřská škola Újezd u Brna, okres Brno-venkov, příspěvková organizace</t>
  </si>
  <si>
    <t>Mateřská škola Kovalovice, okres Brno - venkov, příspěvková organizace</t>
  </si>
  <si>
    <t>Mateřská škola Lukovany, okres Brno-venkov, příspěvková organizace</t>
  </si>
  <si>
    <t>Mateřská škola Bílovice nad Svitavou, okres Brno - venkov, příspěvková organizace</t>
  </si>
  <si>
    <t>Mateřská škola Čebín, okres Brno-venkov, příspěvková organizace</t>
  </si>
  <si>
    <t>Mateřská škola,Trboušany,okres Brno venkov,příspěvková organizace</t>
  </si>
  <si>
    <t>Mateřská škola Malhostovice, příspěvková organizace</t>
  </si>
  <si>
    <t>Mateřská škola Čučice, okres Brno - venkov, příspěvková organizace</t>
  </si>
  <si>
    <t>Mateřská škola Rajhrad, okres Brno - venkov, příspěvková organizace</t>
  </si>
  <si>
    <t>Mateřská škola Opatovice, okres Brno-venkov, příspěvková organizace</t>
  </si>
  <si>
    <t>Mateřská škola, Říčany, okres Brno - venkov, příspěvková organizace</t>
  </si>
  <si>
    <t>Mateřská škola Zámecká, Rosice, okres Brno-venkov, příspěvková organizace</t>
  </si>
  <si>
    <t>Mateřská škola Mokrá - Horákov, příspěvková organizace</t>
  </si>
  <si>
    <t>Mateřská škola Hvězdička, Šlapanice, okres Brno- venkov, příspěvková organizace</t>
  </si>
  <si>
    <t>Mateřská škola Sokolnice, okres Brno-venkov, příspěvková organizace</t>
  </si>
  <si>
    <t>Mateřská škola, Štěpánovice, okres Brno-venkov, příspěvková organizace</t>
  </si>
  <si>
    <t>Základní škola a mateřská škola Dolní Kounice, příspěvková organizace</t>
  </si>
  <si>
    <t>Základní škola a Mateřská škola Střelice, okres Brno-venkov, příspěvková organizace</t>
  </si>
  <si>
    <t>Základní škola a Mateřská škola Blažovice, příspěvková organizace</t>
  </si>
  <si>
    <t>Základní škola a Mateřská škola Moravské Knínice, okres Brno-venkov, příspěvková organizace</t>
  </si>
  <si>
    <t>Základní škola a mateřská škola Moutnice, okres Brno-venkov, příspěvková organizace</t>
  </si>
  <si>
    <t>Základní škola a Mateřská škola Podolí, příspěvková organizace</t>
  </si>
  <si>
    <t>Základní škola a Mateřská škola Radostice, okres Brno - venkov, příspěvková organizace</t>
  </si>
  <si>
    <t>Základní škola a Mateřská škola, Sentice, okres Brno-venkov, příspěvková organizace</t>
  </si>
  <si>
    <t>Základní škola a Mateřská škola, Předklášteří, okres Brno - venkov, příspěvková organizace</t>
  </si>
  <si>
    <t>Základní škola a mateřská škola Syrovice, okres Brno-venkov, příspěvková organizace</t>
  </si>
  <si>
    <t>Základní škola a Mateřská škola, Veverské Knínice, okres Brno-venkov, příspěvková organizace</t>
  </si>
  <si>
    <t>Základní škola a Mateřská škola Viničné Šumice, okres Brno-venkov, příspěvková organizace</t>
  </si>
  <si>
    <t>Základní škola a Mateřská škola Deblín, okres Brno-venkov, příspěvková organizace</t>
  </si>
  <si>
    <t>Základní škola a mateřská škola Pozořice, příspěvková organizace</t>
  </si>
  <si>
    <t>Základní škola a mateřská škola Těšany, okres Brno-venkov, příspěvková organizace</t>
  </si>
  <si>
    <t>Základní škola a Mateřská škola Želešice, příspěvková organizace</t>
  </si>
  <si>
    <t>Základní škola a mateřská škola Sivice, okres Brno - venkov, příspěvková organizace</t>
  </si>
  <si>
    <t>Základní škola a mateřská škola Nosislav, okres Brno-venkov, příspěvková organizace</t>
  </si>
  <si>
    <t>Základní škola a mateřská škola Neslovice, okres Brno-venkov, příspěvková organizace</t>
  </si>
  <si>
    <t>Mateřská škola Břeclav, Osvobození 1, příspěvková organizace</t>
  </si>
  <si>
    <t>Mateřská škola Břeclav, U Splavu 2765, příspěvková organizace</t>
  </si>
  <si>
    <t>Mateřská škola Brod nad Dyjí,okres Břeclav,příspěvková organizace</t>
  </si>
  <si>
    <t>Mateřská škola Bulhary, okres Břeclav, příspěvková organizace</t>
  </si>
  <si>
    <t xml:space="preserve">Mateřská škola Cvrčovice </t>
  </si>
  <si>
    <t>Mateřská škola,Horní Bojanovice,příspěvková organizace</t>
  </si>
  <si>
    <t>Mateřská škola Kobylí, příspěvková organizace, Školní 722, 69110 Kobylí, okres Břeclav</t>
  </si>
  <si>
    <t>Mateřská škola Křepice, příspěvková organizace</t>
  </si>
  <si>
    <t>Mateřská škola Lanžhot, Komenského 2,</t>
  </si>
  <si>
    <t>Mateřská škola Lednice, příspěvková organizace</t>
  </si>
  <si>
    <t>Mateřská škola Novosedly, okres Břeclav, příspěvková organizace</t>
  </si>
  <si>
    <t>Mateřská škola Tvrdonice,příspěvková organizace</t>
  </si>
  <si>
    <t>Mateřská škola Valtice, okres Břeclav, příspěvková organizace</t>
  </si>
  <si>
    <t>Mateřská škola Velké Bílovice, příspěvková organizace</t>
  </si>
  <si>
    <t>Mateřská škola Kostice, příspěvková organizace</t>
  </si>
  <si>
    <t>Mateřská škola Přítluky</t>
  </si>
  <si>
    <t>Mateřská škola Velké Pavlovice, V sadech 48, příspěvková organizace</t>
  </si>
  <si>
    <t>Mateřská škola Vrbice, okres Břeclav, příspěvková organizace</t>
  </si>
  <si>
    <t>Mateřská škola Mikulov, Habánská 82, příspěvková organizace</t>
  </si>
  <si>
    <t>Mateřská škola Podivín, příspěvková organizace</t>
  </si>
  <si>
    <t>Mateřská škola Pohořelice, příspěvková organizace</t>
  </si>
  <si>
    <t>Mateřská škola Břeclav, Okružní 7, příspěvková organizace</t>
  </si>
  <si>
    <t>Mateřská škola Zaječí, Hlavní 196</t>
  </si>
  <si>
    <t>Mateřská škola Hustopeče, na Sídlišti 5, okres Břeclav, příspěvková organizace</t>
  </si>
  <si>
    <t>Mateřská škola Břeclav, Na Valtické 727, příspěvková organizace</t>
  </si>
  <si>
    <t>Mateřská škola Klobouky u Brna, příspěvková organizace</t>
  </si>
  <si>
    <t>Mateřská škola Velké Němčice, okr. Břeclav, Příspěvková organizace</t>
  </si>
  <si>
    <t>Základní škola a Mateřská škola Boleradice, okres Břeclav - příspěvková organizace</t>
  </si>
  <si>
    <t>Základní škola a Mateřská škola Brumovice, okres Břeclav, příspěvková organizace</t>
  </si>
  <si>
    <t>Základní škola a Mateřská škola Popice, okres Břeclav, příspěvková organizace</t>
  </si>
  <si>
    <t>Základní škola a Mateřská škola Dolní Dunajovice, příspěvková organizace</t>
  </si>
  <si>
    <t>Základní škola a mateřská škola Drnholec, okres Břeclav, příspěvková organizace</t>
  </si>
  <si>
    <t>Základní škola a Mateřská škola Rakvice, okres Břeclav</t>
  </si>
  <si>
    <t>Základní škola a Mateřská škola Vlasatice, příspěvková organizace</t>
  </si>
  <si>
    <t>Základní a mateřská škola Ivaň</t>
  </si>
  <si>
    <t>Základní škola a Mateřská škola Přibice, příspěvková organizace</t>
  </si>
  <si>
    <t>Základní škola a Mateřská škola Týnec, okres Břeclav, příspěvková organizace</t>
  </si>
  <si>
    <t>Mateřská škola Tasov 125, okres Hodonín, příspěvková organizace</t>
  </si>
  <si>
    <t>Mateřská škola Hodonín, Lužní 2, příspěvková organizace</t>
  </si>
  <si>
    <t>Mateřská škola I Dubňany, příspěvková organizace</t>
  </si>
  <si>
    <t>Mateřská škola Hodonín, Jánošíkova 3513/11, příspěvková organizace</t>
  </si>
  <si>
    <t>Mateřská škola Hodonín, Jilemnického 3, příspěvková organizace</t>
  </si>
  <si>
    <t>Mateřská škola Mozaika Hodonín, Sídlištní 3993/4, příspěvková organizace</t>
  </si>
  <si>
    <t>Mateřská škola Kozojídky, příspěvková organizace, okres Hodonín</t>
  </si>
  <si>
    <t>Mateřská škola Vřesovice</t>
  </si>
  <si>
    <t>Mateřská škola Strážnice, Smetanova 1539, okres Hodonín, příspěvková organizace</t>
  </si>
  <si>
    <t>Mateřská škola Hrubá Vrbka, okres Hodonín, příspěvková organizace</t>
  </si>
  <si>
    <t>Mateřská škola Šardice, příspěvková organizace</t>
  </si>
  <si>
    <t>Mateřská škola II Dubňany, příspěvková organizace</t>
  </si>
  <si>
    <t>Mateřská škola Hodonín, Družstevní čtvrť 3149, příspěvková organizace</t>
  </si>
  <si>
    <t>Mateřská škola Za Stadionem, příspěvková organizace města Kyjova</t>
  </si>
  <si>
    <t>Mateřská škola Ždánice, okres Hodonín, příspěvková organizace</t>
  </si>
  <si>
    <t xml:space="preserve">Mateřská škola Velká nad Veličkou </t>
  </si>
  <si>
    <t>Mateřská škola Veselí nad Moravou, příspěvková organizace</t>
  </si>
  <si>
    <t>Základní škola a mateřská škola,okres Hodonín, příspěvková organizace</t>
  </si>
  <si>
    <t xml:space="preserve">Základní škola a Mateřská škola Kněždub, okres Hodonín, příspěvková organizace </t>
  </si>
  <si>
    <t>Základní škola a Mateřská škola Nechvalín, okres  Hodonín</t>
  </si>
  <si>
    <t>Základní škola a Mateřská škola Sudoměřice, okres Hodonín, příspěvková organizace</t>
  </si>
  <si>
    <t>Základní škola T. G. Masaryka a Mateřská škola, Hovorany, příspěvková organizace</t>
  </si>
  <si>
    <t>Základní škola a mateřská škola Joži Uprky Hroznová Lhota, okres Hodonín, příspěvková organizace</t>
  </si>
  <si>
    <t>Základní škola a mateřská škola Jaromíra Hlubíka Lipov, okres Hodonín, příspěvková organizace</t>
  </si>
  <si>
    <t>Základní škola a Mateřská škola Prušánky, okres Hodonín, příspěvková organizace</t>
  </si>
  <si>
    <t>Základní škola a Mateřská škola Svatobořice-Mistřín, okres Hodonín, příspěvková organizace</t>
  </si>
  <si>
    <t>Základní škola a mateřská škola Louka, okres Hodonín, příspěvková organizace</t>
  </si>
  <si>
    <t>Mateřská škola Hodějice, okres Vyškov, příspěvková organizace</t>
  </si>
  <si>
    <t>Mateřská škola Nevojice, příspěvková organizace</t>
  </si>
  <si>
    <t>Mateřská škola Hoštice-Heroltice, okres Vyškov, příspěvková organizace</t>
  </si>
  <si>
    <t>Mateřská škola v Mouchnicích,  příspěvková organizace</t>
  </si>
  <si>
    <t>Mateřská škola MILONICE, okres Vyškov, příspěvková organizace</t>
  </si>
  <si>
    <t>Mateřská škola Orlovice, okres Vyškov, příspěvková organizace</t>
  </si>
  <si>
    <t>Mateřská škola Ruprechtov, okres Vyškov, příspěvková organizace</t>
  </si>
  <si>
    <t>Mateřská škola Ivanovice na Hané, Mlýnská 366, příspěvková organizace</t>
  </si>
  <si>
    <t>Mateřská škola Hostěrádky-Rešov, okres Vyškov, příspěvková organizace</t>
  </si>
  <si>
    <t>Mateřská škola Olšany, okres Vyškov, příspěvková organizace</t>
  </si>
  <si>
    <t>Mateřská škola Puškinova, Vyškov, příspěvková organizace</t>
  </si>
  <si>
    <t>Mateřská škola Palánek, Vyškov, příspěvková organizace</t>
  </si>
  <si>
    <t>Mateřská škola Krásensko, okres Vyškov, příspěvková organizace</t>
  </si>
  <si>
    <t>Mateřská škola Drnovice, okres Vyškov, příspěvková organizace</t>
  </si>
  <si>
    <t>Mateřská škola Drysice, okres Vyškov, příspěvková organizace</t>
  </si>
  <si>
    <t>Mateřská škola Hvězdlice, okres Vyškov, příspěvková organizace</t>
  </si>
  <si>
    <t>Mateřská škola Letonice, okres Vyškov, příspěvková organizace</t>
  </si>
  <si>
    <t>Mateřská škola Rousínov</t>
  </si>
  <si>
    <t>Mateřská škola Jarní, Vyškov, příspěvková organizace</t>
  </si>
  <si>
    <t>Mateřská škola Šikulka, Vyškov, příspěvková organizace</t>
  </si>
  <si>
    <t>Základní škola a Mateřská škola Křižanovice, příspěvková organizace</t>
  </si>
  <si>
    <t>Základní škola a Mateřská škola Dražovice, okres Vyškov, příspěvková organizace</t>
  </si>
  <si>
    <t>Základní škola a Mateřská škola Hrušky, okres Vyškov, příspěvková organizace</t>
  </si>
  <si>
    <t>Základní škola a Mateřská škola Kobeřice u Brna, okres Vyškov, příspěvková organizace</t>
  </si>
  <si>
    <t>Základní škola a Mateřská škola Mouřínov, příspěvková organizace</t>
  </si>
  <si>
    <t>Základní škola a Mateřská škola Němčany, okres Vyškov, příspěvková organizace</t>
  </si>
  <si>
    <t>Základní škola a mateřská škola Nesovice, příspěvková organizace</t>
  </si>
  <si>
    <t>Základní škola a Mateřská škola Nížkovice, okres Vyškov, příspěvková organizace</t>
  </si>
  <si>
    <t>Základní škola a Mateřská škola Švábenice, okres Vyškov, příspěvková organizace</t>
  </si>
  <si>
    <t>Základní škola a mateřská škola Brankovice, příspěvková organizace</t>
  </si>
  <si>
    <t>Mateřská škola Račice-Pístovice, příspěvková organizace</t>
  </si>
  <si>
    <t>Mateřská škola a základní škola Heršpice, okres Vyškov, příspěvková organizace</t>
  </si>
  <si>
    <t>Základní škola a Mateřská škola Moravské Prusy, příspěvková organizace</t>
  </si>
  <si>
    <t>Základní škola a mateřská škola Podomí</t>
  </si>
  <si>
    <t>Mateřská škola Vážany nad Litavou, okres Vyškov, příspěvková organizace</t>
  </si>
  <si>
    <t>Mateřská škola Tvořihráz, příspěvková organizace</t>
  </si>
  <si>
    <t>Mateřská škola,Litobratřice,okres Znojmo,příspěvková organizace</t>
  </si>
  <si>
    <t>Mateřská škola Dobřínsko, okres Znojmo, příspěvková organizace</t>
  </si>
  <si>
    <t>Mateřská škola, Jamolice čp.57, příspěvková organizace</t>
  </si>
  <si>
    <t>Mateřská škola Těšetice, okres Znojmo, příspěvková organizace</t>
  </si>
  <si>
    <t>Mateřská škola, Lesná, okres Znojmo</t>
  </si>
  <si>
    <t>Mateřská škola Vémyslice, okres Znojmo, příspěvková organizace</t>
  </si>
  <si>
    <t>Mateřská škola, Vranov nad Dyjí, okres Znojmo, příspěvková organizace</t>
  </si>
  <si>
    <t>Základní škola a Mateřská škola Kuchařovice, příspěvková organizace</t>
  </si>
  <si>
    <t>Mateřská škola, Olbramkostel, okres Znojmo, příspěvková organizace</t>
  </si>
  <si>
    <t>Mateřská škola,Znojmo,Přímětice 279,příspěvková organizace</t>
  </si>
  <si>
    <t>Mateřská škola Hostěradice, okres Znojmo, příspěvková organizace</t>
  </si>
  <si>
    <t>Mateřská škola Hnanice, okres Znojmo, přispěvková organizace</t>
  </si>
  <si>
    <t>Mateřská škola Hodonice, okres Znojmo, příspěvková organizace</t>
  </si>
  <si>
    <t>Mateřská škola Pastelka, Miroslav, Husova 55/32, okres Znojmo, příspěvková organizace</t>
  </si>
  <si>
    <t>Mateřská škola,Šatov, okres Znojmo, příspěvková organizace</t>
  </si>
  <si>
    <t>Mateřská škola, Znojmo, Dělnická 2, příspěvková organizace</t>
  </si>
  <si>
    <t>Mateřská škola, Znojmo, nám. Republiky 15, příspěvková organizace</t>
  </si>
  <si>
    <t>Mateřská škola a Základní škola Vedrovice, okres Znojmo, příspěvková organizace</t>
  </si>
  <si>
    <t>Základní škola a Mateřská škola, Hrabětice, příspěvková organizace</t>
  </si>
  <si>
    <t>Základní škola a mateřská škola, Kravsko, příspěvková organizace</t>
  </si>
  <si>
    <t>Základní škola a Mateřská škola, Šumná, okres Znojmo, příspěvková organizace</t>
  </si>
  <si>
    <t>Základní škola a Mateřská škola, Hevlín, příspěvková organizace</t>
  </si>
  <si>
    <t>Základní a Mateřská škola, Jevišovice, okres Znojmo</t>
  </si>
  <si>
    <t>Základní škola a Mateřská škola Mikulovice u Znojma, příspěvková organizace</t>
  </si>
  <si>
    <t>Základní škola a Mateřská škola, Olbramovice, okres Znojmo, příspěvková organizace</t>
  </si>
  <si>
    <t>Základní škola a mateřská škola, Citonice, okres Znojmo, příspěvková organizace</t>
  </si>
  <si>
    <t>Základní škola a Mateřská škola, Břežany, okres Znojmo, příspěvková organizace</t>
  </si>
  <si>
    <t>Mateřská škola POHÁDKA Borač, příspěvková organizace</t>
  </si>
  <si>
    <t>Základní škola a Mateřská škola Václava Havla Žďárec, okres Brno-venkov</t>
  </si>
  <si>
    <t>Základní škola a Mateřská škola Vrbovec</t>
  </si>
  <si>
    <t>Mateřská škola Valtrovice, příspěvková organizace</t>
  </si>
  <si>
    <t>Mateřská škola Rajhradice, okres Brno venkov, příspěvková organizace</t>
  </si>
  <si>
    <t>Základní škola a Mateřská škola Ladná, příspěvková organizace</t>
  </si>
  <si>
    <t>Mateřská škola Duha Oslavany, okres Brno-venkov, příspěvková organizace</t>
  </si>
  <si>
    <t>Mateřská škola Na Paloučku, Tišnov, příspěvková organizace</t>
  </si>
  <si>
    <t>Mateřská škola Oříšek Brno, Drozdí 210/2c, příspěvková organizace</t>
  </si>
  <si>
    <t>Mateřská škola Tvarožná Lhota,příspěvková organizace</t>
  </si>
  <si>
    <t>Mateřská škola Tetčice, příspěvková organizace</t>
  </si>
  <si>
    <t>Mateřská škola Újezd u Černé Hory,  příspěvková organizace</t>
  </si>
  <si>
    <t>Mateřská škola pod Dubovým kopcem, Svinošice, příspěvková organizace</t>
  </si>
  <si>
    <t>Mateřská škola Jevišovka, příspěvková organizace</t>
  </si>
  <si>
    <t>Mateřská škola Dobré Pole, příspěvková organizace</t>
  </si>
  <si>
    <t>Mateřská škola Nový Přerov, příspěvková organizace</t>
  </si>
  <si>
    <t>Svazková mateřská škola VENKOV</t>
  </si>
  <si>
    <t>00401803</t>
  </si>
  <si>
    <t>07368089</t>
  </si>
  <si>
    <t>Mateřská škola Přibyslavice, okres Brno-venkov, příspěvková organizace</t>
  </si>
  <si>
    <t>Karlovarský kraj</t>
  </si>
  <si>
    <t>Základní škola a mateřská škola Pernink, příspěvková organizace</t>
  </si>
  <si>
    <t>Mateřská škola Kynšperk nad Ohří, U Pivovaru 367, okres Sokolov, příspěvková organizace</t>
  </si>
  <si>
    <t>Mateřská škola Sokolov, Alšova 1746</t>
  </si>
  <si>
    <t>Základní škola a mateřská škola Hazlov, okres Cheb, příspěvková organizace</t>
  </si>
  <si>
    <t>Základní škola a mateřská škola Bečov nad Teplou, okres Karlovy Vary, příspěvková organizace</t>
  </si>
  <si>
    <t>Mateřská škola Cheb, 26. dubna 39, příspěvková organizace</t>
  </si>
  <si>
    <t>Mateřská škola Krásné Údolí, okres Karlovy Vary, příspěvková organizace</t>
  </si>
  <si>
    <t>Základní škola a mateřská škola Kyselka, okres Karlovy Vary, příspěvková organizace</t>
  </si>
  <si>
    <t>Mateřská škola Ostrov, Halasova 765, příspěvková organizace</t>
  </si>
  <si>
    <t>Mateřská škola, Mariánské Lázně, Hlavní 440, příspěvková organizace</t>
  </si>
  <si>
    <t>Mateřská škola Úšovice, Mariánské Lázně, Skalníkova 518, příspěvková organizace</t>
  </si>
  <si>
    <t>Mateřská škola Velká Hleďsebe, okres Cheb, příspěvková organizace</t>
  </si>
  <si>
    <t>Mateřská škola Ostrov, Masarykova 1195, příspěvková organizace</t>
  </si>
  <si>
    <t>Mateřská škola Sokolov, Vrchlického 80</t>
  </si>
  <si>
    <t>Mateřská škola Luby, okres Cheb, příspěvková organizace</t>
  </si>
  <si>
    <t>Mateřská škola Cheb, Bezručova 1, příspěvková organizace</t>
  </si>
  <si>
    <t>Mateřská škola Sokolov, Kosmonautů 1881</t>
  </si>
  <si>
    <t>Mateřská škola Ostrov, Palackého 1045, příspěvková organizace</t>
  </si>
  <si>
    <t>Mateřská škola Aš, Nohova 2201, okres Cheb</t>
  </si>
  <si>
    <t>Mateřská škola Březová, okres Karlovy Vary, příspěvková organizace</t>
  </si>
  <si>
    <t>Mateřská škola Habartov, Okružní 111, okres Sokolov</t>
  </si>
  <si>
    <t>Mateřská škola Jakubov, okres Karlovy Vary</t>
  </si>
  <si>
    <t>Mateřská škola Cheb, Osvobození 67, příspěvková organizace</t>
  </si>
  <si>
    <t>Mateřská škola Sokolov, Pionýrů 1344</t>
  </si>
  <si>
    <t>Mateřská škola Pramínky</t>
  </si>
  <si>
    <t>Mateřská škola Teplá, příspěvková organizace</t>
  </si>
  <si>
    <t>Základní škola a Mateřská škola Drmoul, okres Cheb, příspěvková organizace</t>
  </si>
  <si>
    <t>Mateřská škola Cheb, Malé náměstí 2, příspěvková organizace</t>
  </si>
  <si>
    <t>Základní škola a Mateřská škola Ostrov, Myslbekova 996, příspěvková organizace</t>
  </si>
  <si>
    <t>Základní škola a mateřská škola Regionu Karlovarský venkov</t>
  </si>
  <si>
    <t>Mateřská škola Březová, Smetanova 218, okres Sokolov</t>
  </si>
  <si>
    <t>Mateřská škola Cheb, Komenského 27, příspěvková organizace</t>
  </si>
  <si>
    <t>Mateřská škola Sokolov, Marie Majerové 1650</t>
  </si>
  <si>
    <t>Mateřská škola Cheb, Do Zátiší 3, příspěvková organizace</t>
  </si>
  <si>
    <t>Základní škola a mateřská škola Plesná, příspěvková organizace</t>
  </si>
  <si>
    <t>Základní škola a mateřská škola Oloví, příspěvková organizace</t>
  </si>
  <si>
    <t>Základní škola a mateřská škola Dalovice, okres Karlovy Vary, příspěvková organizace</t>
  </si>
  <si>
    <t>600067246</t>
  </si>
  <si>
    <t>600072339</t>
  </si>
  <si>
    <t>600072592</t>
  </si>
  <si>
    <t>600066380</t>
  </si>
  <si>
    <t>600067653</t>
  </si>
  <si>
    <t>600066142</t>
  </si>
  <si>
    <t>665000090</t>
  </si>
  <si>
    <t>600067645</t>
  </si>
  <si>
    <t>600066690</t>
  </si>
  <si>
    <t>600065944</t>
  </si>
  <si>
    <t>600066215</t>
  </si>
  <si>
    <t>600066070</t>
  </si>
  <si>
    <t>600066703</t>
  </si>
  <si>
    <t>600072355</t>
  </si>
  <si>
    <t>600066207</t>
  </si>
  <si>
    <t>600066151</t>
  </si>
  <si>
    <t>600072746</t>
  </si>
  <si>
    <t>600066720</t>
  </si>
  <si>
    <t>600065791</t>
  </si>
  <si>
    <t>600067254</t>
  </si>
  <si>
    <t>600072649</t>
  </si>
  <si>
    <t>665000065</t>
  </si>
  <si>
    <t>600066177</t>
  </si>
  <si>
    <t>600072606</t>
  </si>
  <si>
    <t>600066185</t>
  </si>
  <si>
    <t>600067084</t>
  </si>
  <si>
    <t>600066266</t>
  </si>
  <si>
    <t>600065766</t>
  </si>
  <si>
    <t>600067271</t>
  </si>
  <si>
    <t>651009227</t>
  </si>
  <si>
    <t>600072380</t>
  </si>
  <si>
    <t>600065847</t>
  </si>
  <si>
    <t>600072584</t>
  </si>
  <si>
    <t>600066169</t>
  </si>
  <si>
    <t>600066525</t>
  </si>
  <si>
    <t>650015002</t>
  </si>
  <si>
    <t>600067459</t>
  </si>
  <si>
    <t>47701617</t>
  </si>
  <si>
    <t>49766961</t>
  </si>
  <si>
    <t>60611651</t>
  </si>
  <si>
    <t>75010895</t>
  </si>
  <si>
    <t>60610395</t>
  </si>
  <si>
    <t>70987327</t>
  </si>
  <si>
    <t>71172548</t>
  </si>
  <si>
    <t>75006529</t>
  </si>
  <si>
    <t>49753461</t>
  </si>
  <si>
    <t>70997578</t>
  </si>
  <si>
    <t>70997586</t>
  </si>
  <si>
    <t>70997195</t>
  </si>
  <si>
    <t>49753495</t>
  </si>
  <si>
    <t>60611677</t>
  </si>
  <si>
    <t>60611456</t>
  </si>
  <si>
    <t>70987301</t>
  </si>
  <si>
    <t>60611669</t>
  </si>
  <si>
    <t>49753533</t>
  </si>
  <si>
    <t>47722801</t>
  </si>
  <si>
    <t>70883556</t>
  </si>
  <si>
    <t>75006456</t>
  </si>
  <si>
    <t>71181709</t>
  </si>
  <si>
    <t>70987319</t>
  </si>
  <si>
    <t>47722797</t>
  </si>
  <si>
    <t>60611367</t>
  </si>
  <si>
    <t>70998221</t>
  </si>
  <si>
    <t>70987432</t>
  </si>
  <si>
    <t>49753363</t>
  </si>
  <si>
    <t>71340696</t>
  </si>
  <si>
    <t>75005786</t>
  </si>
  <si>
    <t>70987149</t>
  </si>
  <si>
    <t>60611685</t>
  </si>
  <si>
    <t>70987271</t>
  </si>
  <si>
    <t>71001930</t>
  </si>
  <si>
    <t>70980951</t>
  </si>
  <si>
    <t>70989209</t>
  </si>
  <si>
    <t xml:space="preserve">Královéhradecký kraj </t>
  </si>
  <si>
    <t>Mateřská škola, Bačetín</t>
  </si>
  <si>
    <t>Základní škola a mateřská škola Bolehošť, okres Rychnov nad Kněžnou</t>
  </si>
  <si>
    <t>Mateřská škola Božanov</t>
  </si>
  <si>
    <t>Mateřská škola Broumov</t>
  </si>
  <si>
    <t>Základní škola a mateřská škola Častolovice</t>
  </si>
  <si>
    <t>Základní škola a Mateřská škola, Černčice, okres Náchod</t>
  </si>
  <si>
    <t>Mateřská škola Červená Hora</t>
  </si>
  <si>
    <t>Mateřská škola J. A. Komenského, Česká Skalice</t>
  </si>
  <si>
    <t>Mateřská škola, České Meziříčí</t>
  </si>
  <si>
    <t>Základní škola a Mateřská škola, Dobrá Voda u Hořic, okres Jičín</t>
  </si>
  <si>
    <t>Mateřská škola Dobré</t>
  </si>
  <si>
    <t>Mateřská škola J. A. Komenského, Dobruška, Komenského 577</t>
  </si>
  <si>
    <t>Základní škola a Mateřská škola, Dolní Kalná, okres Trutnov</t>
  </si>
  <si>
    <t>Mateřská škola, Dvůr Králové nad Labem, Elišky Krásnohorské 2428</t>
  </si>
  <si>
    <t>Mateřská škola, Dvůr Králové nad Labem, Drtinova 1444</t>
  </si>
  <si>
    <t>Mateřská škola, Hejtmánkovice</t>
  </si>
  <si>
    <t>Mateřská škola, Heřmánkovice</t>
  </si>
  <si>
    <t>Základní škola a mateřská škola, Hlušice</t>
  </si>
  <si>
    <t>Mateřská škola, Holohlavy</t>
  </si>
  <si>
    <t>Mateřská škola, Horní Brusnice</t>
  </si>
  <si>
    <t>Základní škola a Mateřská škola, Horní Maršov, okres Trutnov</t>
  </si>
  <si>
    <t>Mateřská škola Horní Radechová</t>
  </si>
  <si>
    <t>Mateřská škola, Hořice, Husova 2166</t>
  </si>
  <si>
    <t>Mateřská škola Lužická, Hradec Králové, Severní 842</t>
  </si>
  <si>
    <t>Mateřská škola Klíček, Hradec Králové, Urxova 342</t>
  </si>
  <si>
    <t>Mateřská škola, Hradec Králové-Věkoše, K Sokolovně 349</t>
  </si>
  <si>
    <t>Základní škola a Mateřská škola, Hradec Králové - Malšova Lhota, Lhotecká 39</t>
  </si>
  <si>
    <t>Základní škola a Mateřská škola, Hradec Králové, Jiráskovo nám. 1166</t>
  </si>
  <si>
    <t>Masarykova základní škola a Mateřská škola, Hradec Králové - Plotiště, P. Jilemnického 420</t>
  </si>
  <si>
    <t>Základní škola a Mateřská škola Josefa Gočára, Hradec Králové, Tylovo nábřeží 1140</t>
  </si>
  <si>
    <t>Mateřská škola Kamarád, Hradec Králové, Veverkova 1495</t>
  </si>
  <si>
    <t>Mateřská škola Sluníčko, Hradec Králové, Štefánikova 373</t>
  </si>
  <si>
    <t>Mateřská škola, Hradec Králové, Třebechovická 837</t>
  </si>
  <si>
    <t>Mateřská škola Čtyřlístek, Hradec Králové, Švendova 1127</t>
  </si>
  <si>
    <t>Mateřská škola, Hradec Králové, Kampanova 1488</t>
  </si>
  <si>
    <t>Mateřská škola Zvoneček, Hradec Králové, Čajkovského 1093</t>
  </si>
  <si>
    <t>Mateřská škola Hronov, Havlíčkova 520</t>
  </si>
  <si>
    <t>Mateřská škola a Základní škola Hronov - Velký Dřevíč, příspěvková organizace</t>
  </si>
  <si>
    <t>Mateřská škola Chleny</t>
  </si>
  <si>
    <t>Mateřská škola Beruška, Chlumec nad Cidlinou, Pod Loretou 460/IV</t>
  </si>
  <si>
    <t>Základní škola a mateřská škola, Chomutice, okres Jičín</t>
  </si>
  <si>
    <t>Mateřská škola Choustníkovo Hradiště</t>
  </si>
  <si>
    <t>Mateřská škola, Chudeřice</t>
  </si>
  <si>
    <t>Základní škola a Mateřská škola, Chvalkovice, okres Náchod</t>
  </si>
  <si>
    <t>Mateřská škola, Jeřice</t>
  </si>
  <si>
    <t>Mateřská škola, Jičín, J. Š. Kubína 465</t>
  </si>
  <si>
    <t>Mateřská škola Máj, Jičín, Pod Koželuhy 171</t>
  </si>
  <si>
    <t>Mateřská škola U Kina, Jičín, 17. listopadu 46, příspěvková organizace</t>
  </si>
  <si>
    <t>Mateřská škola Kněžnice</t>
  </si>
  <si>
    <t>Základní škola a Mateřská škola Kocbeře, okres Trutnov</t>
  </si>
  <si>
    <t>Mateřská škola, Konecchlumí</t>
  </si>
  <si>
    <t>Mateřská škola Kostelec nad Orlicí, Mánesova 987</t>
  </si>
  <si>
    <t>Základní škola a mateřská škola, Kratonohy, okres Hradec Králové, příspěvková organizace</t>
  </si>
  <si>
    <t>Základní škola a Mateřská škola, Lánov, okres Trutnov</t>
  </si>
  <si>
    <t>Mateřská škola Lanžov</t>
  </si>
  <si>
    <t>Bělohradská mateřská škola</t>
  </si>
  <si>
    <t>Mateřská škola, Libošovice</t>
  </si>
  <si>
    <t>Mateřská škola, Libotov</t>
  </si>
  <si>
    <t>Základní škola a mateřská škola, Librantice, okres Hradec Králové</t>
  </si>
  <si>
    <t>Základní škola a Mateřská škola, Lično, okres Rychnov nad Kněžnou</t>
  </si>
  <si>
    <t>Základní škola a Mateřská škola, Lužany, okres Jičín</t>
  </si>
  <si>
    <t>Mateřská škola, Malé Svatoňovice</t>
  </si>
  <si>
    <t>Mateřská škola Meziměstí, 5. května 115</t>
  </si>
  <si>
    <t>Mateřská škola Meziměstí, Vižňov 356</t>
  </si>
  <si>
    <t>Mateřská škola, Mlázovice</t>
  </si>
  <si>
    <t>Základní škola a mateřská škola, Mžany, okres Hradec Králové</t>
  </si>
  <si>
    <t>Mateřská škola, Náchod, Alšova 952</t>
  </si>
  <si>
    <t>Mateřská škola, Náchod, Březinova 669</t>
  </si>
  <si>
    <t>Mateřská škola, Náchod, Havlíčkova 1848</t>
  </si>
  <si>
    <t>Mateřská škola, Náchod, Komenského 301</t>
  </si>
  <si>
    <t>Mateřská škola, Náchod, Vančurova 1345</t>
  </si>
  <si>
    <t>Základní škola a Mateřská škola, Nepolisy</t>
  </si>
  <si>
    <t>1. mateřská škola, Nová Paka, Husitská 217</t>
  </si>
  <si>
    <t>2. mateřská škola, Nová Paka, Školní 1257</t>
  </si>
  <si>
    <t>Mateřská škola, Nové Město nad Metují, Na Františku 845</t>
  </si>
  <si>
    <t>Mateřská škola, Nové Město nad Metují, Rašínova 600</t>
  </si>
  <si>
    <t>Mateřská škola, Nový Bydžov, F. Palackého 1241</t>
  </si>
  <si>
    <t>Mateřská škola Nový Hrádek</t>
  </si>
  <si>
    <t>Mateřská škola, Opočno</t>
  </si>
  <si>
    <t>Základní škola Eduarda Štorcha a mateřská škola Ostroměř</t>
  </si>
  <si>
    <t>Mateřská škola, Ostružno</t>
  </si>
  <si>
    <t>Mateřská škola, Petrovice</t>
  </si>
  <si>
    <t>Mateřská škola Police nad Metují</t>
  </si>
  <si>
    <t>Mateřská škola, Převýšov</t>
  </si>
  <si>
    <t>Základní škola a Mateřská škola, Radvanice, okres Trutnov</t>
  </si>
  <si>
    <t>Mateřská škola Rohenice</t>
  </si>
  <si>
    <t>Mateřská škola Rokytnice v Orlických horách</t>
  </si>
  <si>
    <t>Základní škola a mateřská škola Rybná nad Zdobnicí, (okres Rychnov nad Kněžnou)</t>
  </si>
  <si>
    <t>Mateřská škola Klíček, Rychnov nad Kněžnou, Na Drahách 129</t>
  </si>
  <si>
    <t>Mateřská škola Láň, Rychnov nad Kněžnou, Českých bratří 1387</t>
  </si>
  <si>
    <t>Mateřská škola, Rychnovek - Zvole, okres Náchod</t>
  </si>
  <si>
    <t>Mateřská škola, Číbuz</t>
  </si>
  <si>
    <t>Základní škola a mateřská škola, Skřivany, okres Hradec Králové</t>
  </si>
  <si>
    <t>Mateřská škola, Milíčeves</t>
  </si>
  <si>
    <t>Mateřská škola Slavoňov</t>
  </si>
  <si>
    <t>Mateřská škola, Sobčice, příspěvková organizace</t>
  </si>
  <si>
    <t>Mateřská škola, Sobotka</t>
  </si>
  <si>
    <t>Mateřská škola, Stará Paka</t>
  </si>
  <si>
    <t>Základní škola a mateřská škola Stěžery</t>
  </si>
  <si>
    <t>Mateřská škola, Stračov</t>
  </si>
  <si>
    <t>Základní škola a Mateřská škola, Teplice nad Metují</t>
  </si>
  <si>
    <t>Mateřská škola, Třebechovice pod Orebem</t>
  </si>
  <si>
    <t>Mateřská škola RADOST, Třebihošť</t>
  </si>
  <si>
    <t>Mateřská škola, Třesovice</t>
  </si>
  <si>
    <t>Mateřská škola - U Dubu, Týniště nad Orlicí, Družstevní 938</t>
  </si>
  <si>
    <t>Mateřská škola Úpice</t>
  </si>
  <si>
    <t>Mateřská škola Val</t>
  </si>
  <si>
    <t>Mateřská škola, Velichovky</t>
  </si>
  <si>
    <t>Základní škola a Mateřská škola Velká Jesenice, okres Náchod</t>
  </si>
  <si>
    <t>Mateřská škola Velké Poříčí</t>
  </si>
  <si>
    <t>Základní škola a Mateřská škola, Vítězná, okres Trutnov</t>
  </si>
  <si>
    <t>Mateřská škola Volanice</t>
  </si>
  <si>
    <t>Mateřská škola, Vrchlabí, Labská 338</t>
  </si>
  <si>
    <t>Mateřská škola, Vrchlabí, Komenského 1248</t>
  </si>
  <si>
    <t>Mateřská škola, Vrchlabí, Letná 1249</t>
  </si>
  <si>
    <t>Základní škola a Mateřská škola, Vysoké Veselí, okres Jičín</t>
  </si>
  <si>
    <t>Mateřská škola Horní Rybníky</t>
  </si>
  <si>
    <t>Masarykova základní škola a mateřská škola, Železnice</t>
  </si>
  <si>
    <t>Mateřská škola, Žlunice</t>
  </si>
  <si>
    <t xml:space="preserve">Olomoucký kraj </t>
  </si>
  <si>
    <t>Základní škola a mateřská škola Majetín, příspěvková organizace</t>
  </si>
  <si>
    <t>Mateřská škola Bukovany, příspěvková organizace</t>
  </si>
  <si>
    <t>Základní škola a Mateřská škola Bystročice, příspěvková organizace</t>
  </si>
  <si>
    <t>Mateřská škola Krčmaň, příspěvková organizace</t>
  </si>
  <si>
    <t>Základní škola a Mateřská škola Olomouc, Gorkého 39, příspěvková organizace</t>
  </si>
  <si>
    <t>Mateřská škola Olomouc, Helsinská 11, příspěvková organizace</t>
  </si>
  <si>
    <t>Mateřská škola Olomouc, Herrmannova 1, příspěvková organizace</t>
  </si>
  <si>
    <t>Fakultní základní škola a Mateřská škola Olomouc, Holečkova 10, příspěvková organizace</t>
  </si>
  <si>
    <t>Mateřská škola Olomouc, kpt. Nálepky 10, příspěvková organizace</t>
  </si>
  <si>
    <t>Mateřská škola Olomouc, Michalské stromořadí 11, příspěvková organizace</t>
  </si>
  <si>
    <t>Základní škola a Mateřská škola Olomouc - Holice, Náves Svobody 41, příspěvková organizace</t>
  </si>
  <si>
    <t>Mateřská škola Olomouc, Rooseveltova 101, příspěvková organizace</t>
  </si>
  <si>
    <t>Mateřská škola Sedmikráska Olomouc, Škrétova 2, příspěvková organizace</t>
  </si>
  <si>
    <t>Mateřská škola Olomouc, Wolkerova 34, příspěvková organizace</t>
  </si>
  <si>
    <t>Mateřská škola Olomouc, Zeyerova 23, příspěvková organizace</t>
  </si>
  <si>
    <t>Mateřská škola Olomouc, Žižkovo nám. 3, příspěvková organizace</t>
  </si>
  <si>
    <t>Základní škola a Mateřská škola Bohuňovice</t>
  </si>
  <si>
    <t>Mateřská škola Hlušovice, okr. Olomouc, příspěvková organizace</t>
  </si>
  <si>
    <t>Základní škola a Mateřská škola Bělkovice-Lašťany, příspěvková organizace</t>
  </si>
  <si>
    <t>Základní škola a Mateřská škola Příkazy, příspěvková organizace</t>
  </si>
  <si>
    <t>Základní škola a mateřská škola Skrbeň, příspěvková organizace</t>
  </si>
  <si>
    <t>Základní škola a Mateřská škola Náměšť na Hané, okres Olomouc</t>
  </si>
  <si>
    <t>Základní škola a mateřská škola Přáslavice, příspěvková organizace</t>
  </si>
  <si>
    <t>Mateřská škola Doloplazy, okres Olomouc, příspěvková organizace</t>
  </si>
  <si>
    <t>Mateřská škola Suchonice, okres Olomouc, příspěvková organizace</t>
  </si>
  <si>
    <t>Mateřská škola Hlubočky Mariánské Údolí, Boční 437</t>
  </si>
  <si>
    <t>Základní škola a Mateřská škola Grygov, příspěvková organizace</t>
  </si>
  <si>
    <t>Základní škola a Mateřská škola Blatec, okres Olomouc, příspěvková organizace</t>
  </si>
  <si>
    <t>Základní škola a Mateřská škola Dub nad Moravou, příspěvková organizace</t>
  </si>
  <si>
    <t>Základní škola a Mateřská škola Kožušany-Tážaly, okres Olomouc, příspěvková organizace</t>
  </si>
  <si>
    <t>Mateřská škola Věrovany, okres Olomouc, příspěvková organizace</t>
  </si>
  <si>
    <t>Mateřská škola Domašov nad Bystřicí, příspěvková organizace</t>
  </si>
  <si>
    <t>Mateřská škola Světlov, Šternberk, příspěvkvoá organizace</t>
  </si>
  <si>
    <t>Mateřská škola Nová Hradečná, okres Olomouc, příspěvková organizace</t>
  </si>
  <si>
    <t>MATEŘSKÁ ŠKOLA TROUBELICE, PŔÍSPÉVKOVÁ ORGANIZACE</t>
  </si>
  <si>
    <t>Mateřská škola Šumvald, okres Olomouc, příspěvková organizace</t>
  </si>
  <si>
    <t>Mateřská škola Dlouhá Loučka, příspěvková organizace</t>
  </si>
  <si>
    <t>Základní škola a Mateřská škola Medlov, příspěvková organizace</t>
  </si>
  <si>
    <t>Mateřská škola Uničov, příspěvková organizace</t>
  </si>
  <si>
    <t>Mateřská škola Paseka, příspěvková organizace</t>
  </si>
  <si>
    <t>Mateřská škola Drozdov, okres Šumperk, příspěvková organizace</t>
  </si>
  <si>
    <t>Základní škola a mateřská škola Horní Studénky, okres Šumperk, příspěvková organizace</t>
  </si>
  <si>
    <t>Základní škola a Mateřská škola Hoštejn, příspěvková organizace</t>
  </si>
  <si>
    <t>Základní škola a Mateřská škola Hrabová, okres Šumperk, příspěvková organizace</t>
  </si>
  <si>
    <t>Mateřská škola Kosov, okres Šumperk, příspěvková organizace</t>
  </si>
  <si>
    <t>Základní škola a Mateřská škola Lesnice, příspěvková organizace</t>
  </si>
  <si>
    <t>Mateřská škola Postřelmůvek, okres Šumperk, příspěvková organizace</t>
  </si>
  <si>
    <t>Základní škola a Mateřská škola Rájec, okres Šumperk, příspěvková organizace</t>
  </si>
  <si>
    <t>Základní škola a Mateřská škola Rovensko, okres Šumperk, příspěvková organizace</t>
  </si>
  <si>
    <t>Mateřská škola POHÁDKA, Zábřeh, Československé armády 650/13</t>
  </si>
  <si>
    <t>Mateřská škola SEVERÁČEK, Zábřeh, Severovýchod 483/25</t>
  </si>
  <si>
    <t>Mateřská škola Zábřeh, Zahradní 182/20</t>
  </si>
  <si>
    <t>Mateřská škola Postřelmov, Nová 404, příspěvková organizace</t>
  </si>
  <si>
    <t>Základní škola a mateřská škola Rohle, příspěvková organizace</t>
  </si>
  <si>
    <t>Základní škola a mateřská škola Brníčko, příspěvková organizace</t>
  </si>
  <si>
    <t>Základní škola a mateřská škola Štíty, okres Šumperk</t>
  </si>
  <si>
    <t>Mateřská škola Míček, Hranice, příspěvková organizace</t>
  </si>
  <si>
    <t>Mateřská škola Pohádka, Hranice, příspěvková organizace</t>
  </si>
  <si>
    <t>Základní škola a mateřská škola Hranice, Šromotovo, příspěvková organizace</t>
  </si>
  <si>
    <t>Základní škola a Mateřská škola Jindřichov, okres Přerov, příspěvková organizace</t>
  </si>
  <si>
    <t>Základní škola a mateřská škola Olšovec, příspěvková organizace</t>
  </si>
  <si>
    <t>Základní škola a Mateřská škola Partutovice, okres Přerov, příspěvková organizace</t>
  </si>
  <si>
    <t>Mateřská škola Horní Újezd, příspěvková organizace</t>
  </si>
  <si>
    <t>Mateřská škola Malhotice, příspěvková organizace</t>
  </si>
  <si>
    <t>Mateřská škola Paršovice, okres Přerov, příspěvková organizace</t>
  </si>
  <si>
    <t>Mateřská škola Čtyřlístek Milenov, příspěvková organizace</t>
  </si>
  <si>
    <t>Základní škola a Mateřská škola Bělotín, příspěvková organizace</t>
  </si>
  <si>
    <t>Mateřská škola Polom, příspěvková organizace</t>
  </si>
  <si>
    <t>Mateřská škola Špičky, příspěvková organizace</t>
  </si>
  <si>
    <t>Mateřská škola Milotice nad Bečvou, okres Přerov příspěvková organizace</t>
  </si>
  <si>
    <t>Základní škola a Mateřská škola Bělá pod Pradědem, příspěvková organizace</t>
  </si>
  <si>
    <t>Mateřská škola Karla Čapka Jeseník</t>
  </si>
  <si>
    <t>Mateřská škola Jeseník, Křížkovského 1217, příspěvková organizace</t>
  </si>
  <si>
    <t>Mateřská škola Kopretina Jeseník, příspěvková organizace</t>
  </si>
  <si>
    <t>Základní škola a Mateřská škola Černá Voda, příspěvková organizace</t>
  </si>
  <si>
    <t>Mateřská škola Vidnava</t>
  </si>
  <si>
    <t>Mateřská škola Velká Kraš, příspěvková organizace</t>
  </si>
  <si>
    <t>Mateřská škola Vápenná, okres Jeseník, příspěvková organizace</t>
  </si>
  <si>
    <t>Mateřská škola Vlčice, příspěvková organizace</t>
  </si>
  <si>
    <t>Mateřská škola Žulová, příspěvková organizace</t>
  </si>
  <si>
    <t>Mateřská škola Uhelná, příspěvková organizace</t>
  </si>
  <si>
    <t>Mateřská škola Česká Ves, Holanova 53 - příspěvková organizace</t>
  </si>
  <si>
    <t>Mateřská škola Mikulovice, okres Jeseník</t>
  </si>
  <si>
    <t>Základní škola a Mateřská škola Osek nad Bečvou, okres Přerov</t>
  </si>
  <si>
    <t>Mateřská škola Veselíčko, okres Přerov, příspěvková organizace</t>
  </si>
  <si>
    <t>Základní škola a Mateřská škola Maletín, okres Šumperk, příspěvková organizace</t>
  </si>
  <si>
    <t>Mateřská škola Mírov, okres Šumperk, příspěvková organizace</t>
  </si>
  <si>
    <t>Mateřská škola Klopina, příspěvková organizace</t>
  </si>
  <si>
    <t>Základní škola a Mateřská škola Beňov, okres Přerov, příspěvková organizace</t>
  </si>
  <si>
    <t>Mateřská škola Bochoř, okres Přerov, příspěvková organizace</t>
  </si>
  <si>
    <t>Mateřská škola Přerov, Dvořákova 23</t>
  </si>
  <si>
    <t>Mateřská škola Přerov - Újezdec, Hlavní 61, příspěvková organizace</t>
  </si>
  <si>
    <t>Mateřská škola Přerov, Kouřílkova 2</t>
  </si>
  <si>
    <t>Mateřská škola Radost, Přerov, Kozlovská 44</t>
  </si>
  <si>
    <t>Mateřská škola Přerov, Kratochvílova 19</t>
  </si>
  <si>
    <t>Mateřská škola Přerov, Lešetínská 5</t>
  </si>
  <si>
    <t>Mateřská škola Přerov, Máchova 14</t>
  </si>
  <si>
    <t>Mateřská škola Přerov, Optiky 14</t>
  </si>
  <si>
    <t>Mateřská škola Přerov, U tenisu 2</t>
  </si>
  <si>
    <t>Základní škola a mateřská škola Stará Ves, okres Přerov, příspěvková organizace</t>
  </si>
  <si>
    <t>Mateřská škola Brodek u Přerova, okres Přerov, příspěvková organizace</t>
  </si>
  <si>
    <t>Mateřská škola Citov, příspěvková organizace</t>
  </si>
  <si>
    <t>Základní škola a mateřská škola Rokytnice, okres Přerov, příspěvková organizace</t>
  </si>
  <si>
    <t>Základní škola a Mateřská škola Kokory</t>
  </si>
  <si>
    <t>Základní škola a mateřská škola, Pavlovice u Přerova, okres Přerov, příspěvková organizace</t>
  </si>
  <si>
    <t>Základní škola a Slaměníkova mateřská škola Radslavice, příspěvková organizace</t>
  </si>
  <si>
    <t>Mateřská škola Sušice, okres Přerov, příspěvková organizace</t>
  </si>
  <si>
    <t>Mateřská škola Pramínek, Dřevohostice, příspěvková organizace</t>
  </si>
  <si>
    <t>Mateřská škola Želatovice, okres Přerov, příspěvková organizace</t>
  </si>
  <si>
    <t>Základní škola a Mateřská škola Horní Moštěnice, příspěvková organizace</t>
  </si>
  <si>
    <t>Základní škola a Mateřská škola Vlkoš, příspěvková organizace</t>
  </si>
  <si>
    <t>Základní škola J. A. Komenského a Mateřská škola, Přerov - Předmostí, Hranická 14</t>
  </si>
  <si>
    <t>Základní škola a Mateřská škola Lazníky, okres Přerov, příspěvková organizace</t>
  </si>
  <si>
    <t>Mateřská škola Výkleky, okres Přerov, příspěvková organizace</t>
  </si>
  <si>
    <t>Mateřská škola Kojetín, příspěvková organizace</t>
  </si>
  <si>
    <t>Základní škola a Mateřská škola Křenovice, okres Přerov, příspěvková organizace</t>
  </si>
  <si>
    <t>Mateřská škola Uhřičice, okres Přerov, příspěvková organizace</t>
  </si>
  <si>
    <t>Mateřská škola Bezuchov, okres Přerov, příspěvková organizace</t>
  </si>
  <si>
    <t>Mateřská škola Stražisko, příspěvková organizace</t>
  </si>
  <si>
    <t>Základní škola a mateřská škola T. G. Masaryka Brodek u Konice, příspěvková organizace</t>
  </si>
  <si>
    <t>Masarykova jubilejní základní škola a Mateřská škola Horní Štěpánov, okres Prostějov, příspěvková organizace</t>
  </si>
  <si>
    <t>Mateřská škola Konice, příspěvková organizace</t>
  </si>
  <si>
    <t>Mateřská škola Bílá Lhota, okres Olomouc, příspěvková organizace</t>
  </si>
  <si>
    <t>Základní škola a Mateřská škola Luká, okres Olomouc, příspěvková organizace</t>
  </si>
  <si>
    <t>Základní škola a Mateřská škola Náklo, okres Olomouc, příspěvková organizace</t>
  </si>
  <si>
    <t>Mateřská škola Senice na Hané,okres Olomouc, příspěvková orga</t>
  </si>
  <si>
    <t>Základní škola a Mateřská škola Červenka, příspěvková organizace</t>
  </si>
  <si>
    <t>Mateřská škola Prostějov, Partyzánská ul. 34</t>
  </si>
  <si>
    <t>Mateřská škola Prostějov, Rumunská ul. 23, příspěvková organizace</t>
  </si>
  <si>
    <t>Mateřská škola Prostějov, ul. Šárka 4a</t>
  </si>
  <si>
    <t>Mateřská škola Prostějovičky, příspěvková organizace</t>
  </si>
  <si>
    <t>Základní škola a Mateřská škola Určice, příspěvková organizace</t>
  </si>
  <si>
    <t>Mateřská škola Brodek u Prostějova, příspěvková organizace</t>
  </si>
  <si>
    <t>Mateřská škola Želeč, okres Prostějov, příspěvková organizace</t>
  </si>
  <si>
    <t>Základní škola Zdeny Kaprálové a Mateřská škola Vrbátky, příspěvková organizace</t>
  </si>
  <si>
    <t>Základní škola a Mateřská škola Olšany u Prostějova</t>
  </si>
  <si>
    <t>Základní škola a Mateřská škola Čelechovice na Hané</t>
  </si>
  <si>
    <t>Mateřská škola Hrubčice, příspěvková organizace</t>
  </si>
  <si>
    <t>Mateřská škola Čelčice, okres Prostějov, příspěvková organizace</t>
  </si>
  <si>
    <t>Mateřská škola Doloplazy se školní jídelnou, okres Prostějov</t>
  </si>
  <si>
    <t>Mateřská škola Dřevnovice, příspěvková organizace</t>
  </si>
  <si>
    <t>Mateřská škola Němčice nad Hanou, okres Prostějov, příspěvková organizace</t>
  </si>
  <si>
    <t>Mateřská škola Mořice, okres Prostějov, příspěvková organizace</t>
  </si>
  <si>
    <t>Mateřská škola Hluchov, okres Prostějov, příspěvková organizace</t>
  </si>
  <si>
    <t>Základní škola a mateřská škola Kostelec na Hané, okres Prostějov, příspěvková organizace</t>
  </si>
  <si>
    <t>Mateřská škola Stařechovice, příspěvková organizace</t>
  </si>
  <si>
    <t>Mateřská škola Protivanov, příspěvková organizace</t>
  </si>
  <si>
    <t>Mateřská škola Malé Hradisko, příspěvková organizace</t>
  </si>
  <si>
    <t>Základní škola a mateřská škola Laškov, příspěvková organizace</t>
  </si>
  <si>
    <t>Mateřská škola Niva, příspěvková organizace</t>
  </si>
  <si>
    <t>Mateřská škola Otinoves - příspěvková organizace</t>
  </si>
  <si>
    <t>Základní škola a Mateřská škola Bratrušov, okres Šumperk, příspěvková organizace</t>
  </si>
  <si>
    <t>Mateřská škola Pohádka Šumperk, Nerudova 4B, příspěvková organizace</t>
  </si>
  <si>
    <t>Mateřská škola Veselá školka Šumperk, Prievidzská 1, příspěvková organizace</t>
  </si>
  <si>
    <t>Základní škola a mateřská škola Oskava, příspěvková organizace</t>
  </si>
  <si>
    <t>Základní škola a Mateřská škola Hrabišín, okres Šumperk, příspěvková organizace</t>
  </si>
  <si>
    <t>Mateřská škola Libina, okres Šumperk, příspěvková organizace</t>
  </si>
  <si>
    <t>Základní škola a Mateřská škola Údolí Desné</t>
  </si>
  <si>
    <t>Základní škola a Mateřská škola Dolní Studénky, okres Šumperk, příspěvková organizace</t>
  </si>
  <si>
    <t>Základní škola a Mateřská škola Sudkov, příspěvková organizace</t>
  </si>
  <si>
    <t>Základní škola a Mateřská škola Jindřichov, příspěvková organizace</t>
  </si>
  <si>
    <t>Základní škola a Mateřská škola Staré Město, okres Šumperk</t>
  </si>
  <si>
    <t>MATEŘSKÁ ŠKOLA MALÁ MORAVA, příspěvková organizace</t>
  </si>
  <si>
    <t>Mateřská škola Bludov, příspěvková organizace</t>
  </si>
  <si>
    <t>Mateřská škola Bohutín, okres Šumperk, příspěvková organizace</t>
  </si>
  <si>
    <t>Základní škola a Mateřská škola Bušín, okres Šumperk, příspěvková organizace</t>
  </si>
  <si>
    <t>75029464</t>
  </si>
  <si>
    <t>70989389</t>
  </si>
  <si>
    <t>75029341</t>
  </si>
  <si>
    <t>70984476</t>
  </si>
  <si>
    <t>75029529</t>
  </si>
  <si>
    <t>61989916</t>
  </si>
  <si>
    <t>75029561</t>
  </si>
  <si>
    <t>70631000</t>
  </si>
  <si>
    <t>75029545</t>
  </si>
  <si>
    <t>75029626</t>
  </si>
  <si>
    <t>61989631</t>
  </si>
  <si>
    <t>75029651</t>
  </si>
  <si>
    <t>61989908</t>
  </si>
  <si>
    <t>75029588</t>
  </si>
  <si>
    <t>75029642</t>
  </si>
  <si>
    <t>75029553</t>
  </si>
  <si>
    <t>00849251</t>
  </si>
  <si>
    <t>75029359</t>
  </si>
  <si>
    <t>70990158</t>
  </si>
  <si>
    <t>70983941</t>
  </si>
  <si>
    <t>70986215</t>
  </si>
  <si>
    <t>45238685</t>
  </si>
  <si>
    <t>75028867</t>
  </si>
  <si>
    <t>70989401</t>
  </si>
  <si>
    <t>75026759</t>
  </si>
  <si>
    <t>70631115</t>
  </si>
  <si>
    <t>75026481</t>
  </si>
  <si>
    <t>70987386</t>
  </si>
  <si>
    <t>70987025</t>
  </si>
  <si>
    <t>70990166</t>
  </si>
  <si>
    <t>70985545</t>
  </si>
  <si>
    <t>71221115</t>
  </si>
  <si>
    <t>07280238</t>
  </si>
  <si>
    <t>70985421</t>
  </si>
  <si>
    <t>75028883</t>
  </si>
  <si>
    <t>75026627</t>
  </si>
  <si>
    <t>71228411</t>
  </si>
  <si>
    <t>71002162</t>
  </si>
  <si>
    <t>75027071</t>
  </si>
  <si>
    <t>70645949</t>
  </si>
  <si>
    <t>70985910</t>
  </si>
  <si>
    <t>75029073</t>
  </si>
  <si>
    <t>70989338</t>
  </si>
  <si>
    <t>75029405</t>
  </si>
  <si>
    <t>70994501</t>
  </si>
  <si>
    <t>70986045</t>
  </si>
  <si>
    <t>70985499</t>
  </si>
  <si>
    <t>75029081</t>
  </si>
  <si>
    <t>75029031</t>
  </si>
  <si>
    <t>60045051</t>
  </si>
  <si>
    <t>63696631</t>
  </si>
  <si>
    <t>70940100</t>
  </si>
  <si>
    <t>70984433</t>
  </si>
  <si>
    <t>00853356</t>
  </si>
  <si>
    <t>70996261</t>
  </si>
  <si>
    <t>60341793</t>
  </si>
  <si>
    <t>49558668</t>
  </si>
  <si>
    <t>49558633</t>
  </si>
  <si>
    <t>14618141</t>
  </si>
  <si>
    <t>70985928</t>
  </si>
  <si>
    <t>70986185</t>
  </si>
  <si>
    <t>70982571</t>
  </si>
  <si>
    <t>71000780</t>
  </si>
  <si>
    <t>70990123</t>
  </si>
  <si>
    <t>70981680</t>
  </si>
  <si>
    <t>70996253</t>
  </si>
  <si>
    <t>71003827</t>
  </si>
  <si>
    <t>75106469</t>
  </si>
  <si>
    <t>70997748</t>
  </si>
  <si>
    <t>71005374</t>
  </si>
  <si>
    <t>75029456</t>
  </si>
  <si>
    <t>62353080</t>
  </si>
  <si>
    <t>75029251</t>
  </si>
  <si>
    <t>70914877</t>
  </si>
  <si>
    <t>70981990</t>
  </si>
  <si>
    <t>70599882</t>
  </si>
  <si>
    <t>70985502</t>
  </si>
  <si>
    <t>75028905</t>
  </si>
  <si>
    <t>75026244</t>
  </si>
  <si>
    <t>75026996</t>
  </si>
  <si>
    <t>73184284</t>
  </si>
  <si>
    <t>75029723</t>
  </si>
  <si>
    <t>60801093</t>
  </si>
  <si>
    <t>43541712</t>
  </si>
  <si>
    <t>75029961</t>
  </si>
  <si>
    <t>75029065</t>
  </si>
  <si>
    <t>70984310</t>
  </si>
  <si>
    <t>75028859</t>
  </si>
  <si>
    <t>70983747</t>
  </si>
  <si>
    <t>70985529</t>
  </si>
  <si>
    <t>62350170</t>
  </si>
  <si>
    <t>70887608</t>
  </si>
  <si>
    <t>49558510</t>
  </si>
  <si>
    <t>60782081</t>
  </si>
  <si>
    <t>49558960</t>
  </si>
  <si>
    <t>49558871</t>
  </si>
  <si>
    <t>62350161</t>
  </si>
  <si>
    <t>60782382</t>
  </si>
  <si>
    <t>60782200</t>
  </si>
  <si>
    <t>75026511</t>
  </si>
  <si>
    <t>70984280</t>
  </si>
  <si>
    <t>70998388</t>
  </si>
  <si>
    <t>75029201</t>
  </si>
  <si>
    <t>61985414</t>
  </si>
  <si>
    <t>73184098</t>
  </si>
  <si>
    <t>70994382</t>
  </si>
  <si>
    <t>70989818</t>
  </si>
  <si>
    <t>71004815</t>
  </si>
  <si>
    <t>70989354</t>
  </si>
  <si>
    <t>70981698</t>
  </si>
  <si>
    <t>70989362</t>
  </si>
  <si>
    <t>45180083</t>
  </si>
  <si>
    <t>70989371</t>
  </si>
  <si>
    <t>75029235</t>
  </si>
  <si>
    <t>70932590</t>
  </si>
  <si>
    <t>70992886</t>
  </si>
  <si>
    <t>75029740</t>
  </si>
  <si>
    <t>75029421</t>
  </si>
  <si>
    <t>75020963</t>
  </si>
  <si>
    <t>70872279</t>
  </si>
  <si>
    <t>75021595</t>
  </si>
  <si>
    <t>70988480</t>
  </si>
  <si>
    <t>70989427</t>
  </si>
  <si>
    <t>75027623</t>
  </si>
  <si>
    <t>75029952</t>
  </si>
  <si>
    <t>70994528</t>
  </si>
  <si>
    <t>70882398</t>
  </si>
  <si>
    <t>47922427</t>
  </si>
  <si>
    <t>70982821</t>
  </si>
  <si>
    <t>47922435</t>
  </si>
  <si>
    <t>70983992</t>
  </si>
  <si>
    <t>62859129</t>
  </si>
  <si>
    <t>75021277</t>
  </si>
  <si>
    <t>75022281</t>
  </si>
  <si>
    <t>47922290</t>
  </si>
  <si>
    <t>70881707</t>
  </si>
  <si>
    <t>70941611</t>
  </si>
  <si>
    <t>75021501</t>
  </si>
  <si>
    <t>75021081</t>
  </si>
  <si>
    <t>75021803</t>
  </si>
  <si>
    <t>70993807</t>
  </si>
  <si>
    <t>75021684</t>
  </si>
  <si>
    <t>71177701</t>
  </si>
  <si>
    <t>75023199</t>
  </si>
  <si>
    <t>62858939</t>
  </si>
  <si>
    <t>75023342</t>
  </si>
  <si>
    <t>75021731</t>
  </si>
  <si>
    <t>70984026</t>
  </si>
  <si>
    <t>70981612</t>
  </si>
  <si>
    <t>75021552</t>
  </si>
  <si>
    <t>71009655</t>
  </si>
  <si>
    <t>70996237</t>
  </si>
  <si>
    <t>71011994</t>
  </si>
  <si>
    <t>00852091</t>
  </si>
  <si>
    <t>70985197</t>
  </si>
  <si>
    <t>70640092</t>
  </si>
  <si>
    <t>70991120</t>
  </si>
  <si>
    <t>71340874</t>
  </si>
  <si>
    <t>70983313</t>
  </si>
  <si>
    <t>70990930</t>
  </si>
  <si>
    <t>70994366</t>
  </si>
  <si>
    <t>65497279</t>
  </si>
  <si>
    <t>71008462</t>
  </si>
  <si>
    <t>70997837</t>
  </si>
  <si>
    <t>71008489</t>
  </si>
  <si>
    <t>70985481</t>
  </si>
  <si>
    <t>Moravskoslezský kraj</t>
  </si>
  <si>
    <t>Základní škola a mateřská škola, Třinec, Kaštanová 412, příspěvková organizace</t>
  </si>
  <si>
    <t>Mateřská škola Studénka, Komenského 700, příspěvková organizace</t>
  </si>
  <si>
    <t>Základní škola a Mateřská škola Zátor, příspěvková organizace</t>
  </si>
  <si>
    <t>Mateřská škola Jezdkovice, příspěvková organizace</t>
  </si>
  <si>
    <t>Mateřská škola Slezská Ostrava, Zámostní 31, příspěvková organizace</t>
  </si>
  <si>
    <t>Mateřská škola Opava, Šrámkova-příspěvková organizace</t>
  </si>
  <si>
    <t>Mateřská škola Opava, 17. listopadu, příspěvková organizace</t>
  </si>
  <si>
    <t>Mateřská škola Pohoda Sviadnov</t>
  </si>
  <si>
    <t>Mateřská škola Krnov, Mikulášská 8, okres Bruntál, příspěvková organizace</t>
  </si>
  <si>
    <t>Mateřská škola Krnov, Žižkova 34, okres Bruntál, příspěvková organizace</t>
  </si>
  <si>
    <t>Mateřská škola Krnov, náměstí Míru 12, okres Bruntál, příspěvková organizace</t>
  </si>
  <si>
    <t>Mateřská škola Krnov, Maxima Gorkého 22, okres Bruntál, příspěvková organizace</t>
  </si>
  <si>
    <t>Základní škola a Mateřská škola Sedlnice</t>
  </si>
  <si>
    <t>Mateřská škola křesťanská Opava, Mnišská - příspěvková organizace</t>
  </si>
  <si>
    <t>Základní škola a Mateřská škola Družby, Karviná, příspěvková organizace</t>
  </si>
  <si>
    <t>Základní škola a Mateřská škola U Studny, Karviná, příspěvková organizace</t>
  </si>
  <si>
    <t>Základní škola a Mateřská škola U Lesa, Karviná, příspěvková organizace</t>
  </si>
  <si>
    <t>Základní škola a Mateřská škola Cihelní, Karviná, příspěvková organizace</t>
  </si>
  <si>
    <t>Základní škola a Mateřská škola Školská, Karviná, příspěvková organizace</t>
  </si>
  <si>
    <t xml:space="preserve">Základní škola a Mateřská škola Bruzovice </t>
  </si>
  <si>
    <t>Základní škola a Mateřská škola Havířov - Bludovice Frýdecká, příspěvková organizace</t>
  </si>
  <si>
    <t>Mateřská škola Orlová-Lutyně Okružní 917 okres Karviná, příspěvková organizace</t>
  </si>
  <si>
    <t>Mateřská škola Orlová - Lutyně K. Dvořáčka 1228 okres Karviná, příspěvková organizace</t>
  </si>
  <si>
    <t>Mateřská škola Pohádka, Frýdek-Místek, Třanovského 404</t>
  </si>
  <si>
    <t>Mateřská škola Beruška, Frýdek-Místek, Nad Lipinou 2318</t>
  </si>
  <si>
    <t>Mateřská škola Sněženka, Frýdek-Místek, Josefa Lady 1790</t>
  </si>
  <si>
    <t>Základní škola a Mateřská škola Štramberk</t>
  </si>
  <si>
    <t>Základní škola a mateřská škola Nýdek, příspěvková organizace</t>
  </si>
  <si>
    <t>Mateřská škola Krnov, Svatováclavská 13, okres Bruntál, příspěvková organizace</t>
  </si>
  <si>
    <t>Mateřská škola Krnov, Hlubčická 89, okres Bruntál, příspěvková organizace</t>
  </si>
  <si>
    <t>Mateřská škola Slunečnice, Krnov, příspěvková organizace</t>
  </si>
  <si>
    <t>Základní škola a mateřská škola, Třinec, Koperníkova 696, příspěvková organizace</t>
  </si>
  <si>
    <t>Základní škola Mjr. Ambrože Bílka a Mateřská škola Metylovice, příspěvková organizace</t>
  </si>
  <si>
    <t>Mateřská škola Havířov - Město Čs. armády 5/201</t>
  </si>
  <si>
    <t>Mateřská škola Havířov - Šumbark Petřvaldská 32/262</t>
  </si>
  <si>
    <t>Mateřská škola Havířov - Šumbark Moravská 14/404, příspěvková organizace</t>
  </si>
  <si>
    <t>Mateřská škola Havířov - Město Horymírova 7/1194</t>
  </si>
  <si>
    <t>Mateřská škola Havířov - Podlesí Balzacova 2/1190</t>
  </si>
  <si>
    <t>Mateřská škola Havířov - Město Puškinova 7a/908</t>
  </si>
  <si>
    <t>Mateřská škola Trojlístek Nový Jičín, Máchova 62, příspěvková organizace</t>
  </si>
  <si>
    <t>Mateřská škola Sady Nový Jičín, Revoluční 52, příspěvková organizace</t>
  </si>
  <si>
    <t>Základní škola a Mateřská škola Borovského, Karviná, příspěvková organizace</t>
  </si>
  <si>
    <t>Základní škola a Mateřská škola Slovenská, Karviná, příspěvková organizace</t>
  </si>
  <si>
    <t>Základní škola a Mateřská škola Mendelova, Karviná, příspěvková organizace</t>
  </si>
  <si>
    <t>Základní škola a Mateřská škola Dělnická, Karviná, příspěvková organizace</t>
  </si>
  <si>
    <t>Mateřská škola Krnov, Jiráskova 43, okres Bruntál, příspěvková organizace</t>
  </si>
  <si>
    <t>Mateřská škola Ostrava, Na Jízdárně 19a, příspěvková organizace</t>
  </si>
  <si>
    <t>Základní škola a mateřská škola Frýdek-Místek, Jana Čapka 2555</t>
  </si>
  <si>
    <t>Základní škola a mateřská škola Karla Svolinského, Kunčice pod Ondřejníkem</t>
  </si>
  <si>
    <t>Mateřská škola Kamarád, Příbor, Frenštátská 1370</t>
  </si>
  <si>
    <t>Mateřská škola Havířov - Město U Stromovky 60</t>
  </si>
  <si>
    <t>Mateřská škola Havířov - Město Lípová 15</t>
  </si>
  <si>
    <t>Mateřská škola Orlová-Lutyně Na Vyhlídce 1143 okres Karviná, příspěvková organizace</t>
  </si>
  <si>
    <t>Mateřská škola Ostrava, Lechowiczova 8, příspěvková organizace</t>
  </si>
  <si>
    <t>Základní škola a mateřská škola Frýdek-Místek, El. Krásnohorské 2254</t>
  </si>
  <si>
    <t>Základní škola a mateřská škola Ostrava-Zábřeh, Kosmonautů 13, příspěvková organizace</t>
  </si>
  <si>
    <t>Základní škola a mateřská škola Ostrava-Výškovice, Šeříková 33, příspěvková organizace</t>
  </si>
  <si>
    <t>Jubilejní Masarykova základní škola a mateřská škola, Třinec, příspěvková organizace</t>
  </si>
  <si>
    <t>Základní škola a mateřská škola Dobratice, okres Frýdek-Místek, příspěvková organizace</t>
  </si>
  <si>
    <t>Mateřská škola Jablunkov, Školní 800, příspěvková organizace</t>
  </si>
  <si>
    <t>Mateřská škola - Przedszkole, Vendryně, Zaolší 615, okres Frýdek-Místek, příspěvková organizace</t>
  </si>
  <si>
    <t>Základní škola a Mateřská škola Písečná, příspěvková organizace</t>
  </si>
  <si>
    <t>Základní škola a Mateřská škola Úvalno, okres Bruntál, příspěvková organizace</t>
  </si>
  <si>
    <t>Základní škola a mateřská škola Ostrava-Svinov, příspěvková organizace</t>
  </si>
  <si>
    <t>Základní škola a Mateřská škola Jindřichov, okres Bruntál</t>
  </si>
  <si>
    <t>Základní škola a Mateřská škola Františka Palackého Hodslavice, příspěvková organizace</t>
  </si>
  <si>
    <t>Základní škola a Mateřská škola Kozlovice, příspěvková organizace</t>
  </si>
  <si>
    <t>Waldorfská základní škola a mateřská škola Ostrava, příspěvková organizace</t>
  </si>
  <si>
    <t>Mateřská škola Ostrava, Varenská 2a, příspěvková organizace</t>
  </si>
  <si>
    <t>Mateřská škola Kravaře-Kouty, příspěvková organizace</t>
  </si>
  <si>
    <t>Základní škola a Mateřská škola Stará Ves nad Ondřejnicí, příspěvková organizace</t>
  </si>
  <si>
    <t>Základní škola a Mateřská škola Leoše Janáčka Hukvaldy, příspěvková organizace</t>
  </si>
  <si>
    <t>Mateřská škola Havířov - Prostřední Suchá U Topolů 3/688, příspěvková organizace</t>
  </si>
  <si>
    <t>Mateřská škola Havířov - Podlesí Přímá 8/1333, příspěvková organizace</t>
  </si>
  <si>
    <t>Mateřská škola Havířov - Město Švabinského 7/993, příspěvková organizace</t>
  </si>
  <si>
    <t>Mateřská škola Havířov - Šumbark U Jeslí 4/894, příspěvková organizace</t>
  </si>
  <si>
    <t>Mateřská škola Havířov - Šumbark Okružní 1a/1070, příspěvková organizace</t>
  </si>
  <si>
    <t>Mateřská škola Velké Hoštice, okres Opava, příspěvková organizace</t>
  </si>
  <si>
    <t>Základní škola a mateřská škola Nošovice, příspěvková organizace</t>
  </si>
  <si>
    <t>Mateřská škola Čtyřlístek Odry, příspěvková organizace</t>
  </si>
  <si>
    <t>Mateřská škola Rohov, příspěvková organizace</t>
  </si>
  <si>
    <t>Mateřská škola Starý Jičín, příspěvková organizace</t>
  </si>
  <si>
    <t>Základní škola a Mateřská škola Mořkov okres Nový Jičín, příspěvková organizace</t>
  </si>
  <si>
    <t>Základní škola a mateřská škola Lučina, okres Frýdek-Místek, příspěvková organizace</t>
  </si>
  <si>
    <t>Mateřská škola, Třinec, Slezská 778, příspěvková organizace</t>
  </si>
  <si>
    <t>Mateřská škola, Třinec, Nerudova 313, příspěvková organizace</t>
  </si>
  <si>
    <t>Mateřská škola Čtyřlístek, Třinec, Oldřichovice 670, příspěvková organizace</t>
  </si>
  <si>
    <t>Základní škola a mateřská škola Staré Město, okres Frýdek-Místek, příspěvková organizace</t>
  </si>
  <si>
    <t>Mateřská škola Kateřinice, příspěvková organizace</t>
  </si>
  <si>
    <t>Mateřská škola U Dvoru, příspěvková organizace</t>
  </si>
  <si>
    <t>Mateřská škola Hradec nad Moravicí, okres Opava, příspěvková organizace</t>
  </si>
  <si>
    <t>Mateřská škola, Ostrava-Poruba, Dvorní 763, příspěvková organizace</t>
  </si>
  <si>
    <t>Mateřská škola, Ostrava-Poruba, Nezvalovo nám. 856, příspěvková organizace</t>
  </si>
  <si>
    <t>Základní škola a Mateřská škola Březová, okres Opava, příspěvková organizace</t>
  </si>
  <si>
    <t>Mateřská škola Čtyřlístek, Ostrava-Poruba, Skautská 1082, příspěvková organizace</t>
  </si>
  <si>
    <t>Mateřská škola, Ostrava-Poruba, Dětská 920, příspěvková organizace</t>
  </si>
  <si>
    <t>Mateřská škola, Ostrava-Poruba, Sokolovská 1168, příspěvková organizace</t>
  </si>
  <si>
    <t>Mateřská škola, Ostrava-Poruba, Ukrajinská 1530-1531, příspěvková organizace</t>
  </si>
  <si>
    <t>Mateřská škola, Ostrava-Poruba, Jana Šoupala 1611, příspěvková organizace</t>
  </si>
  <si>
    <t>Mateřská škola, Ostrava-Poruba, Oty Synka 1834, příspěvková organizace</t>
  </si>
  <si>
    <t>Mateřská škola, Ostrava-Poruba, V. Makovského 4429, příspěvková organizace</t>
  </si>
  <si>
    <t>Základní škola a Mateřská škola Kunín, okres Nový Jičín, příspěvková organizace</t>
  </si>
  <si>
    <t>Základní škola a Mateřská škola Horní Bludovice, příspěvková organizace</t>
  </si>
  <si>
    <t>Mateřská škola Ostrava-Plesná - příspěvková organizace</t>
  </si>
  <si>
    <t>Mateřská škola Krmelín, příspěvková organizace</t>
  </si>
  <si>
    <t>Mateřská škola Vítkov, Husova 629, okres Opava, příspěvková organizace</t>
  </si>
  <si>
    <t>Mateřská škola Holasovice, příspěvková organizace</t>
  </si>
  <si>
    <t>Základní škola a Mateřská Opava-Komárov-příspěvková organizace</t>
  </si>
  <si>
    <t>Mateřská škola Skotnice,příspěvková organizace</t>
  </si>
  <si>
    <t>Mateřská škola Ostrava-Nová Bělá, Na Pláni 2, příspěvková organizace</t>
  </si>
  <si>
    <t>Mateřská škola Opava, Pekařská-příspěvková organizace</t>
  </si>
  <si>
    <t>Mateřská škola Opava, Na Pastvisku, příspěvková organizace</t>
  </si>
  <si>
    <t>Mateřská škola Opava, Havlíčkova - příspěvková organizace</t>
  </si>
  <si>
    <t>Mateřská škola Sedmikrásky, Opava, příspěvková organizace</t>
  </si>
  <si>
    <t>Mateřská škola Sluníčko Opava, Krnovská-příspěvková organizace</t>
  </si>
  <si>
    <t>Základní škola a mateřská škola Hať, příspěvková  organizace</t>
  </si>
  <si>
    <t>Mateřská škola Opava, Edvarda Beneše - příspěvková organizace</t>
  </si>
  <si>
    <t>Základní škola a Mateřská škola Ostrava - Proskovice, Staroveská 62, příspěvková organizace</t>
  </si>
  <si>
    <t>Mateřská škola Srdíčko Opava, Zborovská-příspěvková organizace</t>
  </si>
  <si>
    <t>Mateřská škola Budišov nad Budišovkou, okres Opava, příspěvková organizace</t>
  </si>
  <si>
    <t>Mateřská škola Ostrava - Martinov, příspěvková organizace</t>
  </si>
  <si>
    <t>Mateřská škola Dobroslavice,příspěvková organizace</t>
  </si>
  <si>
    <t>Mateřská škola, Ostrava-Michálkovice, Sládečkova 80</t>
  </si>
  <si>
    <t>Firemní školka města Ostravy, příspěvková organizace</t>
  </si>
  <si>
    <t>Mateřská škola Čeladenská beruška, příspěvková organizace</t>
  </si>
  <si>
    <t>Mateřská škola Slezská Ostrava, Komerční 22a, příspěvková organizace</t>
  </si>
  <si>
    <t>Základní škola a mateřská škola Český Těšín Kontešinec, příspěvková organizace</t>
  </si>
  <si>
    <t>Základní škola a Mateřská škola Albrechtičky, příspěvková organizace</t>
  </si>
  <si>
    <t>Základní škola T. G. Masaryka a Mateřská škola Komorní Lhotka, příspěvková organizace</t>
  </si>
  <si>
    <t>Základní škola a mateřská škola Žabeň, příspěvková organizace</t>
  </si>
  <si>
    <t>Základní škola a Mateřská škola Horní Město, okres Bruntál, příspěvková organizace</t>
  </si>
  <si>
    <t>Základní škola a Mateřská škola Hladké Životice, příspěvková organizace</t>
  </si>
  <si>
    <t>Mateřská škola Pražmo, příspěvková organizace, okres Frýdek-Místek</t>
  </si>
  <si>
    <t>Základní škola a Mateřská škola Dětmarovice, příspěvková organizace</t>
  </si>
  <si>
    <t>Mateřská škola Frýdlant nad Ostravicí, ul. Janáčkova 1444, příspěvková organizace</t>
  </si>
  <si>
    <t>Mateřská škola Petřvald 2. května 1654, příspěvková organizace</t>
  </si>
  <si>
    <t>Mateřská škola Bílov, příspěvková organizace</t>
  </si>
  <si>
    <t>Základní škola a Mateřská škola Lichnov, okres Bruntál, příspěvková organizace</t>
  </si>
  <si>
    <t>Mateřská škola Paskov, příspěvková organizace</t>
  </si>
  <si>
    <t>Mateřská škola Doubrava, okres Karviná, příspěvková organizace</t>
  </si>
  <si>
    <t>Mateřská škola Brušperk, Sportovní 520, příspěvková organizace</t>
  </si>
  <si>
    <t>Základní škola a Mateřská škola Dolní Domaslavice, okres Frýdek-Místek, příspěvková organizace</t>
  </si>
  <si>
    <t>Základní škola a Mateřská škola Razová, příspěvková organizace</t>
  </si>
  <si>
    <t>Základní škola a mateřská škola s polským vyučovacím jazykem Orlová, příspěvková organizace</t>
  </si>
  <si>
    <t>Základní škola a Mateřská škola Dolní Lomná 149, příspěvková organizace</t>
  </si>
  <si>
    <t>Základní škola a Mateřská škola Hněvošice, okres Opava, příspěvková organizace</t>
  </si>
  <si>
    <t>Základní škola a Mateřská škola Hrabyně, okres Opava, příspěvková organizace</t>
  </si>
  <si>
    <t>Základní škola a mateřská škola Písek, příspěvková organizace</t>
  </si>
  <si>
    <t>Základní škola a Mateřská škola Šenov u Nového Jičína, příspěvková organizace</t>
  </si>
  <si>
    <t>Základní škola a Mateřská škola Skřipov, okres Opava, příspěvková organizace</t>
  </si>
  <si>
    <t>Základní škola a Mateřská škola Bernartice nad Odrou, příspěvková organizace</t>
  </si>
  <si>
    <t>Základní škola a Mateřská škola Stará Ves, okres Bruntál, příspěvková organizace</t>
  </si>
  <si>
    <t>Základní škola a Mateřská škola Bukovec, příspěvková organizace</t>
  </si>
  <si>
    <t>Mateřská škola Ostrava, Blahoslavova 6, příspěvková organizace</t>
  </si>
  <si>
    <t>Mateřská škola Ostrava, Křižíkova 18, příspěvková organizace</t>
  </si>
  <si>
    <t>Mateřská škola Ostrava, Šafaříkova 9, příspěvková organizace</t>
  </si>
  <si>
    <t>Základní škola a Mateřská škola Těškovice, příspěvková organizace</t>
  </si>
  <si>
    <t>Mateřská škola Bílá, okres Frýdek-Místek, příspěvková organizace</t>
  </si>
  <si>
    <t>Základní škola a Mateřská škola Havířov - Životice Zelená, příspěvková organizace</t>
  </si>
  <si>
    <t>Základní škola a Mateřská škola Vřesina, okres Ostrava - město, příspěvková organizace</t>
  </si>
  <si>
    <t>Základní škola a Mateřská škola Hostašovice, příspěvková organizace</t>
  </si>
  <si>
    <t>Základní škola a Mateřská škola Petrovice u Karviné, příspěvková organizace</t>
  </si>
  <si>
    <t>Základní škola a Mateřská škola, Szkoła Podstawowa, Przedszkole Košařiska, příspěvková organizace</t>
  </si>
  <si>
    <t>Mateřská škola Fryčovice 451, příspěvková organizace</t>
  </si>
  <si>
    <t>Základní škola a Mateřská škola Bohumín Bezručova 190 okres Karviná, příspěvková organizace</t>
  </si>
  <si>
    <t>Základní škola a Mateřská škola Bohumín tř. Dr. E. Beneše 456 okres Karviná, příspěvková organizace</t>
  </si>
  <si>
    <t>Základní škola a Mateřská škola Bohumín-Skřečoň 1. máje 217 okres Karviná, příspěvková organizace</t>
  </si>
  <si>
    <t>Základní a mateřská škola Polanka nad Odrou, příspěvková organizace</t>
  </si>
  <si>
    <t>Mateřská škola Staré Město, okres Bruntál, příspěvková organizace</t>
  </si>
  <si>
    <t>Mateřská škola Město Albrechtice, příspěvková organizace</t>
  </si>
  <si>
    <t>Mateřská škola Jakartovice, příspěvková organizace</t>
  </si>
  <si>
    <t>Mateřská škola Oldřišov, okres Opava, příspěvková organizace</t>
  </si>
  <si>
    <t>Základní škola a mateřská škola Vražné, okres Nový Jičín</t>
  </si>
  <si>
    <t>Střední škola, Základní škola a Mateřská škola, Frýdek-Místek, příspěvková organizace</t>
  </si>
  <si>
    <t xml:space="preserve">Jihočeský kraj </t>
  </si>
  <si>
    <t>Mateřská škola, České Budějovice, Preslova 592/2</t>
  </si>
  <si>
    <t>Mateřská škola pro zrakově postižené, České Budějovice, Zachariášova 5</t>
  </si>
  <si>
    <t xml:space="preserve">Mateřská škola Adamov, okres České Budějovice </t>
  </si>
  <si>
    <t>Mateřská škola Boršov nad Vltavou</t>
  </si>
  <si>
    <t xml:space="preserve">Mateřská škola Čakov  </t>
  </si>
  <si>
    <t>Mateřská škola Čejkovice</t>
  </si>
  <si>
    <t>Mateřská škola, Čéčova 40/1, České Budějovice</t>
  </si>
  <si>
    <t>Mateřská škola, Dlouhá 35, České Budějovice</t>
  </si>
  <si>
    <t>Mateřská škola, E. Pittera 2, České Budějovice</t>
  </si>
  <si>
    <t>Mateřská škola, J. Opletala 22, České Budějovice</t>
  </si>
  <si>
    <t>Mateřská škola, Jizerská 4, České Budějovice</t>
  </si>
  <si>
    <t>Mateřská škola, K. Štěcha 5, České Budějovice</t>
  </si>
  <si>
    <t>Mateřská škola, Neplachova 3, České Budějovice</t>
  </si>
  <si>
    <t>Mateřská škola, Nerudova 53, České Budějovice</t>
  </si>
  <si>
    <t>Mateřská škola, Pražská 17,  České Budějovice</t>
  </si>
  <si>
    <t>Mateřská škola, U Pramene 13, České Budějovice</t>
  </si>
  <si>
    <t>Mateřská škola Sedmikráska, V. Špály 7, České Budějovice</t>
  </si>
  <si>
    <t>Mateřská škola, Vrchlického nábřeží 1a, České Budějovice</t>
  </si>
  <si>
    <t>Mateřská škola, Zeyerova 33, České Budějovice</t>
  </si>
  <si>
    <t xml:space="preserve">Mateřská škola Dasný </t>
  </si>
  <si>
    <t>Mateřská škola Hlincová Hora</t>
  </si>
  <si>
    <t>Mateřská škola Hluboká nad Vltavou</t>
  </si>
  <si>
    <t>Mateřská škola Hůry</t>
  </si>
  <si>
    <t>Mateřská škola Libníč</t>
  </si>
  <si>
    <t xml:space="preserve">Mateřská škola Lipí </t>
  </si>
  <si>
    <t xml:space="preserve">Mateřská škola Nové Homole </t>
  </si>
  <si>
    <t xml:space="preserve">Mateřská škola Nová Ves, okres České Budějovice </t>
  </si>
  <si>
    <t>Mateřská škola Pištín, příspěvková organizace</t>
  </si>
  <si>
    <t>Mateřská škola Plav, příspěvková organizace</t>
  </si>
  <si>
    <t xml:space="preserve">Mateřská škola Radošovice </t>
  </si>
  <si>
    <t xml:space="preserve">Mateřská škola Roudné </t>
  </si>
  <si>
    <t xml:space="preserve">Mateřská škola Sedlec, okr. České Budějovice </t>
  </si>
  <si>
    <t>Mateřská škola Srubec, okres České Budějovice</t>
  </si>
  <si>
    <t>Mateřská škola Cvrček</t>
  </si>
  <si>
    <t xml:space="preserve">Mateřská škola Úsilné </t>
  </si>
  <si>
    <t>Mateřská škola Včelná</t>
  </si>
  <si>
    <t xml:space="preserve">Mateřská škola Zliv, Lidická 599 </t>
  </si>
  <si>
    <t>Mateřská škola Žabovřesky, okres České Budějovice</t>
  </si>
  <si>
    <t>Základní škola a Mateřská škola Borek</t>
  </si>
  <si>
    <t>Základní škola a Mateřská škola, E. Destinové 46, České Budějovice</t>
  </si>
  <si>
    <t>Základní škola a Mateřská škola J. Š. Baara, Jírovcova 9/a, České Budějovice</t>
  </si>
  <si>
    <t>Základní škola a Mateřská škola, Kubatova 1, České Budějovice</t>
  </si>
  <si>
    <t>Základní škola a Mateřská škola, Vl. Rady 1, České Budějovice</t>
  </si>
  <si>
    <t>Základní škola a Mateřská škola,  L. Kuby 48, České Budějovice</t>
  </si>
  <si>
    <t>Základní škola a Mateřská škola Dobrá Voda u Českých Budějovic</t>
  </si>
  <si>
    <t xml:space="preserve">Základní škola a Mateřská škola Doudleby </t>
  </si>
  <si>
    <t xml:space="preserve">Základní škola a Mateřská škola Dříteň </t>
  </si>
  <si>
    <t>Základní škola a Mateřská škola Dubné</t>
  </si>
  <si>
    <t xml:space="preserve">Základní škola a Mateřská škola Hosín </t>
  </si>
  <si>
    <t>Základní škola a Mateřská škola Kamenný Újezd</t>
  </si>
  <si>
    <t>Základní škola a Mateřská škola Olešník, příspěvková organizace</t>
  </si>
  <si>
    <t>Základní škola a Mateřská škola Rudolfov</t>
  </si>
  <si>
    <t>Základní škola a Mateřská škola Ševětín</t>
  </si>
  <si>
    <t xml:space="preserve">Základní škola a mateřská škola Šindlovy Dvory </t>
  </si>
  <si>
    <t xml:space="preserve">Základní škola a Mateřská škola Zahájí </t>
  </si>
  <si>
    <t>Mateřská škola Borovany</t>
  </si>
  <si>
    <t xml:space="preserve">Mateřská škola Ločenice </t>
  </si>
  <si>
    <t>Mateřská škola Mladošovice, příspěvková organizace</t>
  </si>
  <si>
    <t>Mateřská škola Nové Hrady</t>
  </si>
  <si>
    <t>Mateřská škola  Slavče, okres České Budějovice</t>
  </si>
  <si>
    <t>Mateřská škola Trhové Sviny</t>
  </si>
  <si>
    <t>Mateřská škola, Žár, okres České Budějovice</t>
  </si>
  <si>
    <t xml:space="preserve">Základní škola a Mateřská škola  Olešnice </t>
  </si>
  <si>
    <t>Mateřská škola Týn nad Vltavou</t>
  </si>
  <si>
    <t>Základní škola a Mateřská škola Dolní Bukovsko</t>
  </si>
  <si>
    <t xml:space="preserve">Základní škola a Mateřská škola Chrášťany </t>
  </si>
  <si>
    <t>Základní škola a Mateřská škola Neznašov</t>
  </si>
  <si>
    <t xml:space="preserve">Mateřská škola, Český Krumlov, Za Soudem 344 </t>
  </si>
  <si>
    <t>Mateřská škola, Český Krumlov, Plešivec I/279</t>
  </si>
  <si>
    <t>Mateřská škola, Český Krumlov, Tavírna 119</t>
  </si>
  <si>
    <t>Mateřská škola, Český Krumlov, Za Nádražím 223</t>
  </si>
  <si>
    <t>Mateřská škola Zlatá Koruna</t>
  </si>
  <si>
    <t xml:space="preserve">Základní škola a Mateřská škola  Brloh </t>
  </si>
  <si>
    <t>Základní škola a Mateřská škola  Černá v Pošumaví</t>
  </si>
  <si>
    <t>Základní škola a Mateřská škola Frymburk</t>
  </si>
  <si>
    <t>Základní škola a mateřská škola Holubov</t>
  </si>
  <si>
    <t>Základní škola a Mateřská škola Horní Planá</t>
  </si>
  <si>
    <t>Základní škola a Mateřská škola v  Hořicích na Šumavě</t>
  </si>
  <si>
    <t>Základní škola a Mateřská škola  Chvalšiny</t>
  </si>
  <si>
    <t>Základní škola a Mateřská škola Kájov</t>
  </si>
  <si>
    <t>Základní škola a Mateřská škola Křemže</t>
  </si>
  <si>
    <t>Základní škola a Mateřská škola Přídolí</t>
  </si>
  <si>
    <t>Základní škola a Mateřská škola Besednice, okres Český Krumlov</t>
  </si>
  <si>
    <t>Základní škola a Mateřská škola Bujanov, příspěvková organizace</t>
  </si>
  <si>
    <t xml:space="preserve">Základní škola a Mateřská škola  Malonty </t>
  </si>
  <si>
    <t>Mateřská škola Číměř, okres Jindřichův Hradec</t>
  </si>
  <si>
    <t>Mateřská škola Hospříz 31</t>
  </si>
  <si>
    <t>2. mateřská škola Jindřichův Hradec III, Jáchymova 209</t>
  </si>
  <si>
    <t>3. mateřská škola Jindřichův Hradec III, Vajgar 594</t>
  </si>
  <si>
    <t>4. mateřská škola Jindřichův Hradec II, Röschova 1120</t>
  </si>
  <si>
    <t xml:space="preserve">Mateřská škola Horní Pěna </t>
  </si>
  <si>
    <t>Mateřská škola Kunžak</t>
  </si>
  <si>
    <t>Mateřská škola Lásenice, okres Jindřichův Hradec</t>
  </si>
  <si>
    <t>Mateřská škola Nová Včelnice,  příspěvková organizace</t>
  </si>
  <si>
    <t>Mateřská škola Pluhův Žďár, okres Jindřichův Hradec</t>
  </si>
  <si>
    <t>Mateřská škola Strmilov, okres Jindřichův Hradec</t>
  </si>
  <si>
    <t>Mateřská škola Střížovice, Vlčice 39</t>
  </si>
  <si>
    <t xml:space="preserve">Mateřská škola Zahrádky </t>
  </si>
  <si>
    <t xml:space="preserve">Základní škola a Mateřská škola Jarošov nad Nežárkou </t>
  </si>
  <si>
    <t>Základní škola a Mateřská škola Kardašova Řečice</t>
  </si>
  <si>
    <t>Základní škola a Mateřská škola Nová Bystřice</t>
  </si>
  <si>
    <t>Základní škola a Mateřská škola Plavsko</t>
  </si>
  <si>
    <t xml:space="preserve">Základní škola a Mateřská škola Staré Město pod Landštejnem  </t>
  </si>
  <si>
    <t>Základní škola a Mateřská škola Stráž nad Nežárkou</t>
  </si>
  <si>
    <t>Mateřská škola Dačice</t>
  </si>
  <si>
    <t>Mateřská škola Slavonice, Brněnská 200</t>
  </si>
  <si>
    <t>Základní škola a Mateřská škola Budeč</t>
  </si>
  <si>
    <t xml:space="preserve">Základní škola a Mateřská škola Český Rudolec </t>
  </si>
  <si>
    <t>Základní škola a Mateřská škola Studená, okres Jindřichův Hradec</t>
  </si>
  <si>
    <t>Mateřská škola Chlum u Třeboně</t>
  </si>
  <si>
    <t>Mateřská škola Suchdol nad Lužnicí, okres Jindřichův Hradec</t>
  </si>
  <si>
    <t>Mateřská škola Sluníčko Třeboň, Svobody 1018</t>
  </si>
  <si>
    <t>Základní škola a Mateřská škola Lomnice nad Lužnicí</t>
  </si>
  <si>
    <t>Základní škola a Mateřská škola v Rapšachu</t>
  </si>
  <si>
    <t>Mateřská škola Kestřany, okres Písek</t>
  </si>
  <si>
    <t>Mateřská škola Oslov, okres Písek</t>
  </si>
  <si>
    <t>Mateřská škola Ostrovec, okres Písek</t>
  </si>
  <si>
    <t>1. Mateřská škola Protivín se sídlem Protivín Ve Školce 586</t>
  </si>
  <si>
    <t>2. Mateřská škola Protivín se sídlem Protivín Boženy Němcové 806</t>
  </si>
  <si>
    <t>Mateřská škola Dobev, okres Písek</t>
  </si>
  <si>
    <t>Základní škola a Mateřská škola v Albrechticích nad Vltavou</t>
  </si>
  <si>
    <t>Základní škola a Mateřská škola Kluky, okr. Písek</t>
  </si>
  <si>
    <t>Základní škola Mikoláše Alše a Mateřská škola Mirotice, okres Písek</t>
  </si>
  <si>
    <t>Základní škola a mateřská škola Mirovice, okres Písek</t>
  </si>
  <si>
    <t>Základní škola Svobodná a Mateřská škola Písek, Dr. M. Horákové 1720</t>
  </si>
  <si>
    <t>Základní škola Edvarda Beneše a Mateřská škola Písek, Mírové nám. 1466</t>
  </si>
  <si>
    <t>Základní škola T. G. Masaryka a Mateřská škola Písek, Čelakovského 24</t>
  </si>
  <si>
    <t>Základní škola Josefa Kajetána Tyla a Mateřská škola Písek, Tylova 2391</t>
  </si>
  <si>
    <t>Základní škola a Mateřská škola Záhoří</t>
  </si>
  <si>
    <t>Mateřská škola Božetice</t>
  </si>
  <si>
    <t>Mateřská škola Branice, okres Písek</t>
  </si>
  <si>
    <t>Mateřská škola Chyšky</t>
  </si>
  <si>
    <t>Mateřská škola Kostelec nad Vltavou</t>
  </si>
  <si>
    <t>Mateřská škola Kovářov, okres Písek</t>
  </si>
  <si>
    <t>Mateřská škola Sluníčko Milevsko, Jeřábkova 781, okres Písek</t>
  </si>
  <si>
    <t>Mateřská škola Kytička Milevsko, Jiráskova 764, okres Písek</t>
  </si>
  <si>
    <t>Základní škola a Mateřská škola Bernartice, okres Písek</t>
  </si>
  <si>
    <t>Základní škola a Mateřská škola Sepekov</t>
  </si>
  <si>
    <t>Mateřská škola Bušanovice</t>
  </si>
  <si>
    <t>Mateřská škola Hracholusky, okres Prachatice</t>
  </si>
  <si>
    <t>Mateřská škola Chlumany, okres Prachatice</t>
  </si>
  <si>
    <t>Mateřská škola Chroboly</t>
  </si>
  <si>
    <t>Mateřská škola Lažiště, okres Prachatice</t>
  </si>
  <si>
    <t>Mateřská škola Malovice</t>
  </si>
  <si>
    <t>Mateřská škola Nebahovy, okres Prachatice</t>
  </si>
  <si>
    <t>Mateřská škola Netolice</t>
  </si>
  <si>
    <t>Mateřská škola Prachatice</t>
  </si>
  <si>
    <t>Mateřská škola Vitějovice, okres Prachatice</t>
  </si>
  <si>
    <t>Mateřská škola Volary, okres Prachatice</t>
  </si>
  <si>
    <t>Základní umělecká škola a Mateřská škola, Vlachovo Březí, okres Prachatice</t>
  </si>
  <si>
    <t>Základní škola Mistra Jana Husa a Mateřská škola Husinec</t>
  </si>
  <si>
    <t>Základní škola a Mateřská škola Ktiš</t>
  </si>
  <si>
    <t>Základní škola a Mateřská škola Nová Pec</t>
  </si>
  <si>
    <t>Mateřská škola, Vimperk, 1.máje 180, příspěvková organizace</t>
  </si>
  <si>
    <t>Mateřská škola Vimperk, Klostermannova 365, okres Prachatice</t>
  </si>
  <si>
    <t>Mateřská škola Bohumilice</t>
  </si>
  <si>
    <t xml:space="preserve">Základní škola, Základní umělecká škola a Mateřská škola Stachy, příspěvková organizace </t>
  </si>
  <si>
    <t>Základní škola a Mateřská škola Svatá Maří</t>
  </si>
  <si>
    <t>Základní škola a mateřská škola Vacov</t>
  </si>
  <si>
    <t>Základní škola a Mateřská škola Zdíkov</t>
  </si>
  <si>
    <t>Mateřská škola Čejetice, okres Strakonice</t>
  </si>
  <si>
    <t>Mateřská škola Radomyšl, okres Strakonice</t>
  </si>
  <si>
    <t>Mateřská škola Řepice</t>
  </si>
  <si>
    <t>Mateřská škola U Parku, Strakonice, Plánkova 353</t>
  </si>
  <si>
    <t>Mateřská škola Čtyřlístek, Strakonice, Holečkova 410</t>
  </si>
  <si>
    <t>Mateřská škola Strakonice, Lidická 625</t>
  </si>
  <si>
    <t>Mateřská škola Strakonice, A.B.Svojsíka 892</t>
  </si>
  <si>
    <t>Mateřská škola Strakonice, Šumavská 264</t>
  </si>
  <si>
    <t>Mateřská škola Volyně, okres Strakonice</t>
  </si>
  <si>
    <t>Základní škola a Mateřská škola Cehnice, okres Strakonice</t>
  </si>
  <si>
    <t>Základní škola a Mateřská škola Čestice</t>
  </si>
  <si>
    <t>Základní škola a Mateřská škola Katovice, okres Strakonice</t>
  </si>
  <si>
    <t>Mateřská škola Novosedly, okres Strakonice</t>
  </si>
  <si>
    <t>Základní škola a Mateřská škola Střelské Hoštice, okres Strakonice</t>
  </si>
  <si>
    <t>Základní škola a Mateřská škola Štěkeň, okres Strakonice</t>
  </si>
  <si>
    <t>Základní škola a Mateřská škola Volenice, okres Strakonice</t>
  </si>
  <si>
    <t>Mateřská škola Blatná, Vrchlického</t>
  </si>
  <si>
    <t xml:space="preserve">Základní škola a Mateřská škola Bělčice, okres Strakonice </t>
  </si>
  <si>
    <t>Mateřská škola Bavorov, okres Strakonice</t>
  </si>
  <si>
    <t>Mateřská škola Chelčice, okres Strakonice</t>
  </si>
  <si>
    <t>Mateřská škola Vodňany, Smetanova 204</t>
  </si>
  <si>
    <t xml:space="preserve">Mateřská škola Nová Ves u Chýnova </t>
  </si>
  <si>
    <t>Mateřská škola Planá nad Lužnicí, okres Tábor</t>
  </si>
  <si>
    <t xml:space="preserve">Mateřská škola Radimovice u Želče </t>
  </si>
  <si>
    <t>Mateřská škola Zahrádka Sezimovo Ústí, Kaplického 1037</t>
  </si>
  <si>
    <t>Mateřská škola Sezimovo Ústí, Lipová 649</t>
  </si>
  <si>
    <t>Mateřská škola Tábor, Kollárova 2497</t>
  </si>
  <si>
    <t>Mateřská škola Tábor, Sokolovská 2417</t>
  </si>
  <si>
    <t>Základní škola a Mateřská škola Chotoviny, okres Tábor</t>
  </si>
  <si>
    <t>Základní škola a Mateřská škola Choustník, okres Tábor</t>
  </si>
  <si>
    <t>Základní škola a Mateřská škola Jistebnice</t>
  </si>
  <si>
    <t>Základní škola a Mateřská škola Košice, okres Tábor</t>
  </si>
  <si>
    <t>Základní škola a Mateřská škola Malšice, okres Tábor</t>
  </si>
  <si>
    <t>Základní škola a Mateřská škola Nadějkov, okres Tábor</t>
  </si>
  <si>
    <t>Základní škola a Mateřská škola Opařany</t>
  </si>
  <si>
    <t xml:space="preserve">Základní škola a Mateřská škola Ratibořské Hory </t>
  </si>
  <si>
    <t>Základní škola a mateřská škola Stádlec</t>
  </si>
  <si>
    <t>Základní škola a Mateřská škola Tábor, Helsinská 2732</t>
  </si>
  <si>
    <t xml:space="preserve">Základní škola a Mateřská škola Tábor, Husova 1570 </t>
  </si>
  <si>
    <t>Základní škola a Mateřská škola Tábor, náměstí Mikuláše z Husi 45</t>
  </si>
  <si>
    <t>Základní škola a Mateřská škola Tábor  - Čekanice, Průběžná 116</t>
  </si>
  <si>
    <t>Základní škola a Mateřská škola Tábor - Měšice, Míkova 64</t>
  </si>
  <si>
    <t>Základní škola a Mateřská škola Želeč, okres Tábor</t>
  </si>
  <si>
    <t>Mateřská škola Soběslav, Nerudova 278</t>
  </si>
  <si>
    <t>Mateřská škola DUHA Soběslav, sídliště Míru 750</t>
  </si>
  <si>
    <t>Mateřská škola Blatské sídliště Veselí nad Lužnicí, Blatské sídliště 570</t>
  </si>
  <si>
    <t>Mateřská škola U zastávky Veselí nad Lužnicí, Pod Markem 532</t>
  </si>
  <si>
    <t>Mateřská škola, Sviny, okres Tábor</t>
  </si>
  <si>
    <t>Mateřská škola Mezimostí Veselí nad Lužnicí, Třída Čs.armády 308</t>
  </si>
  <si>
    <t>Mateřská škola U Rybníčka Zlukov</t>
  </si>
  <si>
    <t>691007241</t>
  </si>
  <si>
    <t>600022269</t>
  </si>
  <si>
    <t>600056490</t>
  </si>
  <si>
    <t>663103312</t>
  </si>
  <si>
    <t>600056660</t>
  </si>
  <si>
    <t>614201136</t>
  </si>
  <si>
    <t>600056341</t>
  </si>
  <si>
    <t>600057127</t>
  </si>
  <si>
    <t>600056724</t>
  </si>
  <si>
    <t>600057208</t>
  </si>
  <si>
    <t>600057135</t>
  </si>
  <si>
    <t>600056643</t>
  </si>
  <si>
    <t>600056741</t>
  </si>
  <si>
    <t>600057160</t>
  </si>
  <si>
    <t>600056805</t>
  </si>
  <si>
    <t>600056759</t>
  </si>
  <si>
    <t>600056783</t>
  </si>
  <si>
    <t>600057224</t>
  </si>
  <si>
    <t>600057178</t>
  </si>
  <si>
    <t>600056848</t>
  </si>
  <si>
    <t>691005761</t>
  </si>
  <si>
    <t>663000173</t>
  </si>
  <si>
    <t>691011877</t>
  </si>
  <si>
    <t>691008566</t>
  </si>
  <si>
    <t>663103266</t>
  </si>
  <si>
    <t>600056376</t>
  </si>
  <si>
    <t>600056465</t>
  </si>
  <si>
    <t>691009953</t>
  </si>
  <si>
    <t>691012792</t>
  </si>
  <si>
    <t>600057267</t>
  </si>
  <si>
    <t>600056767</t>
  </si>
  <si>
    <t>600057062</t>
  </si>
  <si>
    <t>600056988</t>
  </si>
  <si>
    <t>691004617</t>
  </si>
  <si>
    <t>600056813</t>
  </si>
  <si>
    <t>663000211</t>
  </si>
  <si>
    <t>600057186</t>
  </si>
  <si>
    <t>600057313</t>
  </si>
  <si>
    <t>650024770</t>
  </si>
  <si>
    <t>691008957</t>
  </si>
  <si>
    <t>600057640</t>
  </si>
  <si>
    <t>600057551</t>
  </si>
  <si>
    <t>600057429</t>
  </si>
  <si>
    <t>600057631</t>
  </si>
  <si>
    <t>650024915</t>
  </si>
  <si>
    <t>650028899</t>
  </si>
  <si>
    <t>650035895</t>
  </si>
  <si>
    <t>650030265</t>
  </si>
  <si>
    <t>650043898</t>
  </si>
  <si>
    <t>600057488</t>
  </si>
  <si>
    <t>650031334</t>
  </si>
  <si>
    <t>650032811</t>
  </si>
  <si>
    <t>650033124</t>
  </si>
  <si>
    <t>650032128</t>
  </si>
  <si>
    <t>650038151</t>
  </si>
  <si>
    <t>600057259</t>
  </si>
  <si>
    <t>600057330</t>
  </si>
  <si>
    <t>691012571</t>
  </si>
  <si>
    <t>600056473</t>
  </si>
  <si>
    <t>600056511</t>
  </si>
  <si>
    <t>600057101</t>
  </si>
  <si>
    <t>600056929</t>
  </si>
  <si>
    <t>650029623</t>
  </si>
  <si>
    <t>600056601</t>
  </si>
  <si>
    <t>650024842</t>
  </si>
  <si>
    <t>650025121</t>
  </si>
  <si>
    <t>650029526</t>
  </si>
  <si>
    <t>600059081</t>
  </si>
  <si>
    <t>691011389</t>
  </si>
  <si>
    <t>600059111</t>
  </si>
  <si>
    <t>600059685</t>
  </si>
  <si>
    <t>600059626</t>
  </si>
  <si>
    <t>663000386</t>
  </si>
  <si>
    <t>663000394</t>
  </si>
  <si>
    <t>663000378</t>
  </si>
  <si>
    <t>650049811</t>
  </si>
  <si>
    <t>600059847</t>
  </si>
  <si>
    <t>600059855</t>
  </si>
  <si>
    <t>691002096</t>
  </si>
  <si>
    <t>600060080</t>
  </si>
  <si>
    <t>600059979</t>
  </si>
  <si>
    <t>650039777</t>
  </si>
  <si>
    <t>600060101</t>
  </si>
  <si>
    <t>650051041</t>
  </si>
  <si>
    <t>650035593</t>
  </si>
  <si>
    <t>650040821</t>
  </si>
  <si>
    <t>650036433</t>
  </si>
  <si>
    <t>600060331</t>
  </si>
  <si>
    <t>650039831</t>
  </si>
  <si>
    <t>663000408</t>
  </si>
  <si>
    <t>600059596</t>
  </si>
  <si>
    <t>600060365</t>
  </si>
  <si>
    <t>600060381</t>
  </si>
  <si>
    <t>650022386</t>
  </si>
  <si>
    <t>600059677</t>
  </si>
  <si>
    <t>600059995</t>
  </si>
  <si>
    <t>600059600</t>
  </si>
  <si>
    <t>650031083</t>
  </si>
  <si>
    <t>600060543</t>
  </si>
  <si>
    <t>600061647</t>
  </si>
  <si>
    <t>600061761</t>
  </si>
  <si>
    <t>600061779</t>
  </si>
  <si>
    <t>600061931</t>
  </si>
  <si>
    <t>600061922</t>
  </si>
  <si>
    <t>600062236</t>
  </si>
  <si>
    <t>600062015</t>
  </si>
  <si>
    <t>650038631</t>
  </si>
  <si>
    <t>650042565</t>
  </si>
  <si>
    <t>650020065</t>
  </si>
  <si>
    <t>600062112</t>
  </si>
  <si>
    <t>600062121</t>
  </si>
  <si>
    <t>600062147</t>
  </si>
  <si>
    <t>600062171</t>
  </si>
  <si>
    <t>650038835</t>
  </si>
  <si>
    <t>600061973</t>
  </si>
  <si>
    <t>600061981</t>
  </si>
  <si>
    <t>600061639</t>
  </si>
  <si>
    <t>600061663</t>
  </si>
  <si>
    <t>600061671</t>
  </si>
  <si>
    <t>600061701</t>
  </si>
  <si>
    <t>600061710</t>
  </si>
  <si>
    <t>600062023</t>
  </si>
  <si>
    <t>650023285</t>
  </si>
  <si>
    <t>691007161</t>
  </si>
  <si>
    <t>600062716</t>
  </si>
  <si>
    <t>600062643</t>
  </si>
  <si>
    <t>600062830</t>
  </si>
  <si>
    <t>600062759</t>
  </si>
  <si>
    <t>600062660</t>
  </si>
  <si>
    <t>600062899</t>
  </si>
  <si>
    <t>600062694</t>
  </si>
  <si>
    <t>663000343</t>
  </si>
  <si>
    <t>600062813</t>
  </si>
  <si>
    <t>600062678</t>
  </si>
  <si>
    <t>600063259</t>
  </si>
  <si>
    <t>600063062</t>
  </si>
  <si>
    <t>650050312</t>
  </si>
  <si>
    <t>650050142</t>
  </si>
  <si>
    <t>600062635</t>
  </si>
  <si>
    <t>600062783</t>
  </si>
  <si>
    <t>650042816</t>
  </si>
  <si>
    <t>600063046</t>
  </si>
  <si>
    <t>650043235</t>
  </si>
  <si>
    <t>600063208</t>
  </si>
  <si>
    <t>600063054</t>
  </si>
  <si>
    <t>600063496</t>
  </si>
  <si>
    <t>600063453</t>
  </si>
  <si>
    <t>691005788</t>
  </si>
  <si>
    <t>600063526</t>
  </si>
  <si>
    <t>600063313</t>
  </si>
  <si>
    <t>663000360</t>
  </si>
  <si>
    <t xml:space="preserve"> 600063658 </t>
  </si>
  <si>
    <t>691002355</t>
  </si>
  <si>
    <t>600063577</t>
  </si>
  <si>
    <t>600063666</t>
  </si>
  <si>
    <t>600063810</t>
  </si>
  <si>
    <t>650020511</t>
  </si>
  <si>
    <t>600063682</t>
  </si>
  <si>
    <t>600063763</t>
  </si>
  <si>
    <t>650044860</t>
  </si>
  <si>
    <t>650042301</t>
  </si>
  <si>
    <t>663100593</t>
  </si>
  <si>
    <t>650039564</t>
  </si>
  <si>
    <t>600063356</t>
  </si>
  <si>
    <t>600063283</t>
  </si>
  <si>
    <t>600063551</t>
  </si>
  <si>
    <t>600064425</t>
  </si>
  <si>
    <t>600064158</t>
  </si>
  <si>
    <t>600064174</t>
  </si>
  <si>
    <t>600064182</t>
  </si>
  <si>
    <t>600064387</t>
  </si>
  <si>
    <t>600064166</t>
  </si>
  <si>
    <t>691007675</t>
  </si>
  <si>
    <t>71294783</t>
  </si>
  <si>
    <t>60077689</t>
  </si>
  <si>
    <t>70981361</t>
  </si>
  <si>
    <t>75121841</t>
  </si>
  <si>
    <t>75000873</t>
  </si>
  <si>
    <t>70985138</t>
  </si>
  <si>
    <t>70877599</t>
  </si>
  <si>
    <t>62537628</t>
  </si>
  <si>
    <t>70877688</t>
  </si>
  <si>
    <t>62537741</t>
  </si>
  <si>
    <t>62537725</t>
  </si>
  <si>
    <t>70877629</t>
  </si>
  <si>
    <t>70877602</t>
  </si>
  <si>
    <t>70877637</t>
  </si>
  <si>
    <t>62537717</t>
  </si>
  <si>
    <t>62537750</t>
  </si>
  <si>
    <t>62537709</t>
  </si>
  <si>
    <t>70877611</t>
  </si>
  <si>
    <t>62537768</t>
  </si>
  <si>
    <t>75000407</t>
  </si>
  <si>
    <t>01893807</t>
  </si>
  <si>
    <t>75000181</t>
  </si>
  <si>
    <t>06415075</t>
  </si>
  <si>
    <t>04342593</t>
  </si>
  <si>
    <t>75107970</t>
  </si>
  <si>
    <t>75000890</t>
  </si>
  <si>
    <t>70997403</t>
  </si>
  <si>
    <t>05165849</t>
  </si>
  <si>
    <t>07151764</t>
  </si>
  <si>
    <t>75000105</t>
  </si>
  <si>
    <t>75001152</t>
  </si>
  <si>
    <t>75000644</t>
  </si>
  <si>
    <t>70998957</t>
  </si>
  <si>
    <t>21551359</t>
  </si>
  <si>
    <t>70984247</t>
  </si>
  <si>
    <t>75000032</t>
  </si>
  <si>
    <t>70945390</t>
  </si>
  <si>
    <t>75001349</t>
  </si>
  <si>
    <t>75000326</t>
  </si>
  <si>
    <t>04677773</t>
  </si>
  <si>
    <t>60077417</t>
  </si>
  <si>
    <t>00581577</t>
  </si>
  <si>
    <t>70877661</t>
  </si>
  <si>
    <t>60077212</t>
  </si>
  <si>
    <t>75001144</t>
  </si>
  <si>
    <t>75000849</t>
  </si>
  <si>
    <t>75000024</t>
  </si>
  <si>
    <t>75000547</t>
  </si>
  <si>
    <t>75000695</t>
  </si>
  <si>
    <t>62537521</t>
  </si>
  <si>
    <t>70983470</t>
  </si>
  <si>
    <t>70988471</t>
  </si>
  <si>
    <t>75000202</t>
  </si>
  <si>
    <t>75000709</t>
  </si>
  <si>
    <t>70991189</t>
  </si>
  <si>
    <t>62537334</t>
  </si>
  <si>
    <t>70983755</t>
  </si>
  <si>
    <t>07163495</t>
  </si>
  <si>
    <t>70986240</t>
  </si>
  <si>
    <t>75000881</t>
  </si>
  <si>
    <t>62537385</t>
  </si>
  <si>
    <t>75001080</t>
  </si>
  <si>
    <t>70983577</t>
  </si>
  <si>
    <t>60077204</t>
  </si>
  <si>
    <t>75001365</t>
  </si>
  <si>
    <t>70988862</t>
  </si>
  <si>
    <t>75000458</t>
  </si>
  <si>
    <t>72533374</t>
  </si>
  <si>
    <t>00583588</t>
  </si>
  <si>
    <t>00583791</t>
  </si>
  <si>
    <t>00583707</t>
  </si>
  <si>
    <t>00583596</t>
  </si>
  <si>
    <t>86652231</t>
  </si>
  <si>
    <t>00583651</t>
  </si>
  <si>
    <t>71002197</t>
  </si>
  <si>
    <t>71005200</t>
  </si>
  <si>
    <t>70981973</t>
  </si>
  <si>
    <t>70982007</t>
  </si>
  <si>
    <t>70981981</t>
  </si>
  <si>
    <t>75000946</t>
  </si>
  <si>
    <t>70659222</t>
  </si>
  <si>
    <t>71006761</t>
  </si>
  <si>
    <t>72071443</t>
  </si>
  <si>
    <t>70985103</t>
  </si>
  <si>
    <t>70984522</t>
  </si>
  <si>
    <t>71007571</t>
  </si>
  <si>
    <t>70986657</t>
  </si>
  <si>
    <t>70985111</t>
  </si>
  <si>
    <t>70984492</t>
  </si>
  <si>
    <t>75000491</t>
  </si>
  <si>
    <t>70985022</t>
  </si>
  <si>
    <t>71005188</t>
  </si>
  <si>
    <t>75000393</t>
  </si>
  <si>
    <t>71006044</t>
  </si>
  <si>
    <t>62540475</t>
  </si>
  <si>
    <t>75001284</t>
  </si>
  <si>
    <t>70988331</t>
  </si>
  <si>
    <t>75000938</t>
  </si>
  <si>
    <t>70986614</t>
  </si>
  <si>
    <t>70659109</t>
  </si>
  <si>
    <t>63263777</t>
  </si>
  <si>
    <t>70988374</t>
  </si>
  <si>
    <t>70873771</t>
  </si>
  <si>
    <t>70997667</t>
  </si>
  <si>
    <t>70988544</t>
  </si>
  <si>
    <t>75001161</t>
  </si>
  <si>
    <t>70986827</t>
  </si>
  <si>
    <t>70986835</t>
  </si>
  <si>
    <t>71005994</t>
  </si>
  <si>
    <t>48221350</t>
  </si>
  <si>
    <t>70984328</t>
  </si>
  <si>
    <t>75001063</t>
  </si>
  <si>
    <t>70999376</t>
  </si>
  <si>
    <t>70943842</t>
  </si>
  <si>
    <t>70943125</t>
  </si>
  <si>
    <t>70943150</t>
  </si>
  <si>
    <t>70890889</t>
  </si>
  <si>
    <t>75000989</t>
  </si>
  <si>
    <t>71000569</t>
  </si>
  <si>
    <t>70991171</t>
  </si>
  <si>
    <t>70986541</t>
  </si>
  <si>
    <t>71006095</t>
  </si>
  <si>
    <t>70986622</t>
  </si>
  <si>
    <t>71000372</t>
  </si>
  <si>
    <t>71000399</t>
  </si>
  <si>
    <t>60869780</t>
  </si>
  <si>
    <t>75001055</t>
  </si>
  <si>
    <t>03305821</t>
  </si>
  <si>
    <t>70989117</t>
  </si>
  <si>
    <t>70989966</t>
  </si>
  <si>
    <t>75001667</t>
  </si>
  <si>
    <t>70996385</t>
  </si>
  <si>
    <t>75001373</t>
  </si>
  <si>
    <t>71006028</t>
  </si>
  <si>
    <t>70991111</t>
  </si>
  <si>
    <t>70987203</t>
  </si>
  <si>
    <t>70993394</t>
  </si>
  <si>
    <t>70984301</t>
  </si>
  <si>
    <t>60098767</t>
  </si>
  <si>
    <t>47258365</t>
  </si>
  <si>
    <t>70999694</t>
  </si>
  <si>
    <t>75004577</t>
  </si>
  <si>
    <t>00583367</t>
  </si>
  <si>
    <t>70873682</t>
  </si>
  <si>
    <t>00583383</t>
  </si>
  <si>
    <t>70988463</t>
  </si>
  <si>
    <t>70659257</t>
  </si>
  <si>
    <t>01915886</t>
  </si>
  <si>
    <t>60650419</t>
  </si>
  <si>
    <t>70968462</t>
  </si>
  <si>
    <t>71002413</t>
  </si>
  <si>
    <t xml:space="preserve"> 70964581 </t>
  </si>
  <si>
    <t>72081619</t>
  </si>
  <si>
    <t>70992801</t>
  </si>
  <si>
    <t>70994285</t>
  </si>
  <si>
    <t>70940185</t>
  </si>
  <si>
    <t>75001268</t>
  </si>
  <si>
    <t>75000792</t>
  </si>
  <si>
    <t>75000831</t>
  </si>
  <si>
    <t>75000521</t>
  </si>
  <si>
    <t>75000539</t>
  </si>
  <si>
    <t>75048523</t>
  </si>
  <si>
    <t>75000512</t>
  </si>
  <si>
    <t>75000636</t>
  </si>
  <si>
    <t>75000113</t>
  </si>
  <si>
    <t>63289971</t>
  </si>
  <si>
    <t>00582590</t>
  </si>
  <si>
    <t>70934363</t>
  </si>
  <si>
    <t>70934355</t>
  </si>
  <si>
    <t>00582743</t>
  </si>
  <si>
    <t>00582778</t>
  </si>
  <si>
    <t>71002456</t>
  </si>
  <si>
    <t>00582735</t>
  </si>
  <si>
    <t>03360342</t>
  </si>
  <si>
    <t xml:space="preserve">Liberecký kraj </t>
  </si>
  <si>
    <t>Základní škola a Mateřská škola pro tělesně postižené, Liberec, Lužická 920/7, příspěvková organizace</t>
  </si>
  <si>
    <t>Mateřská škola Jablonec nad Nisou, 28. října 16, příspěvková organizace</t>
  </si>
  <si>
    <t>Mateřská škola Jablonec nad Nisou - Rýnovice, Československé armády 37, příspěvková organizace</t>
  </si>
  <si>
    <t>Mateřská škola Jablonec nad Nisou - Kokonín, Dolní 3969, příspěvková organizace</t>
  </si>
  <si>
    <t>Mateřská škola Jablonec nad Nisou, Hřbitovní 10, příspěvková organizace</t>
  </si>
  <si>
    <t>Mateřská škola Jablonec nad Nisou, Husova 3, příspěvková organizace</t>
  </si>
  <si>
    <t>Mateřská škola Jablonec nad Nisou - Mšeno, Josefa Hory 31, příspěvková organizace</t>
  </si>
  <si>
    <t>Mateřská škola Jablonec nad Nisou, Jugoslávská 13, příspěvková organizace</t>
  </si>
  <si>
    <t>Mateřská škola Jablonec nad Nisou, Lovecká 11, příspěvková organizace</t>
  </si>
  <si>
    <t>Mateřská škola Jablonec nad Nisou - Mšeno, Mechová 10, příspěvková organizace</t>
  </si>
  <si>
    <t>Mateřská škola Jablonec nad Nisou, Nová Pasířská 10, příspěvková organizace</t>
  </si>
  <si>
    <t>Mateřská škola Jablonec nad Nisou, Slunečná 9, příspěvková organizace</t>
  </si>
  <si>
    <t>Mateřská škola Jablonec nad Nisou, Střelecká 14, příspěvková organizace</t>
  </si>
  <si>
    <t>Mateřská škola Jablonec nad Nisou, Švédská 14, příspěvková organizace</t>
  </si>
  <si>
    <t>Mateřská škola Jablonec nad Nisou - Jablonecké Paseky, Tichá 19, příspěvková organizace</t>
  </si>
  <si>
    <t xml:space="preserve">Mateřská škola Montessori Jablonec nad Nisou, Zámecká 10, příspěvková organizace </t>
  </si>
  <si>
    <t>Základní škola a Mateřská škola Josefův Důl, okres Jablonec nad Nisou, příspěvková organizace</t>
  </si>
  <si>
    <t>Mateřská škola Lučany nad Nisou, příspěvková organizace</t>
  </si>
  <si>
    <t>Základní škola a mateřská škola, Nová Ves nad Nisou, příspěvková organizace</t>
  </si>
  <si>
    <t>MATEŘSKÁ ŠKOLA RÁDLO 3, příspěvková organizace</t>
  </si>
  <si>
    <t>Základní škola a Mateřská škola, Rychnov u Jablonce nad Nisou, příspěvková organizace</t>
  </si>
  <si>
    <t>Mateřská škola Smržovka, okres Jablonec nad Nisou - příspěvková organizace</t>
  </si>
  <si>
    <t>Mateřská škola, Česká Lípa, Arbesova 411, příspěvková organizace</t>
  </si>
  <si>
    <t>Mateřská škola, Česká Lípa, Severní 2214, příspěvková organizace</t>
  </si>
  <si>
    <t>Mateřská škola Blíževedly, příspěvková organizace</t>
  </si>
  <si>
    <t>Mateřská škola Doksy Pražská 836 - příspěvková organizace</t>
  </si>
  <si>
    <t>MATEŘSKÁ ŠKOLA DUBÁ-příspěvková organizace</t>
  </si>
  <si>
    <t>Základní škola a Mateřská škola Dubnice, okres Česká Lípa, příspěvková organizace</t>
  </si>
  <si>
    <t>Základní škola a Mateřská škola Horní Libchava, okres Česká Lípa - příspěvková organizace</t>
  </si>
  <si>
    <t>Mateřská škola Horní Police, okres Česká Lípa, příspěvková organizace</t>
  </si>
  <si>
    <t>Základní škola a mateřská škola Jestřebí, příspěvková organizace</t>
  </si>
  <si>
    <t>Mateřská škola Provodín, okr. Česká Lípa - příspěvková organizace</t>
  </si>
  <si>
    <t>Základní škola a mateřská škola Tomáše Ježka Ralsko - Kuřivody, okres Česká Lípa, příspěvková organizace</t>
  </si>
  <si>
    <t>Mateřská škola Sosnová-příspěvková organizace</t>
  </si>
  <si>
    <t>Základní škola a mateřská škola, Stráž pod Ralskem, příspěvková organizace</t>
  </si>
  <si>
    <t>Mateřská škola Stružnice, okres Česká Lípa, příspěvková organizace</t>
  </si>
  <si>
    <t>Základní škola a mateřská škola Žandov, okres Česká Lípa, příspěvková organizace</t>
  </si>
  <si>
    <t>Mateřská škola "Korálek", Liberec, Aloisina výšina 645/55, příspěvková organizace</t>
  </si>
  <si>
    <t>Mateřská škola "Sluníčko", Liberec, Bezová 274/1, příspěvková organizace</t>
  </si>
  <si>
    <t>Mateřská škola "Pramínek", Liberec, Březinova 389/8, příspěvková organizace</t>
  </si>
  <si>
    <t>Mateřská škola "Kamarád", Liberec, Dělnická 831/7, příspěvková organizace</t>
  </si>
  <si>
    <t>Mateřská škola "Hvězdička", Liberec, Gagarinova 788/9, příspěvková organizace</t>
  </si>
  <si>
    <t>Mateřská škola "Klubíčko", Liberec, Jugoslávská 128/1, příspěvková organizace</t>
  </si>
  <si>
    <t>Mateřská škola, Liberec, Klášterní 466/4, příspěvková organizace</t>
  </si>
  <si>
    <t>Mateřská škola "Beruška", Liberec, Na Pískovně 761/3, příspěvková organizace</t>
  </si>
  <si>
    <t>Mateřská škola "Delfínek", Liberec, Nezvalova 661/20, příspěvková organizace</t>
  </si>
  <si>
    <t>Mateřská škola "U Bertíka", Liberec, Purkyňova 458/19, příspěvková organizace</t>
  </si>
  <si>
    <t>Mateřská škola "Pohádka" , Liberec, Strakonická 211/12, příspěvková organizace</t>
  </si>
  <si>
    <t>Mateřská škola, Liberec, Stromovka 285/1, příspěvková organizace</t>
  </si>
  <si>
    <t>Mateřská škola "Rolnička", Liberec, Truhlářská 340/7, příspěvková organizace</t>
  </si>
  <si>
    <t>Mateřská škola "V zahradě", Liberec, Žitavská 122/68, příspěvková organizace</t>
  </si>
  <si>
    <t>MATEŘSKÁ ŠKOLA "SÍDLIŠTĚ", Liberec 30, Skloněná 1414, příspěvková organizace</t>
  </si>
  <si>
    <t xml:space="preserve">Základní škola a Mateřská škola Dlouhý Most, okres Liberec, příspěvková organizace </t>
  </si>
  <si>
    <t>Mateřská škola, Hrádek nad Nisou - Donín, Rybářská 36, příspěvková organizace</t>
  </si>
  <si>
    <t>Mateřská škola, Hrádek nad Nisou, Liberecká 607, okres Liberec, příspěvková organizace</t>
  </si>
  <si>
    <t>Základní škola a Mateřská škola, Bílý Potok, okres Liberec, příspěvková organizace</t>
  </si>
  <si>
    <t>Základní škola a mateřská škola, Dětřichov, okres Liberec, příspěvková organizace</t>
  </si>
  <si>
    <t>Základní škola a Mateřská škola  Krásný Les, okres Liberec, příspěvková organizace</t>
  </si>
  <si>
    <t>Mateřská škola Lázně Libverda, okres Liberec-příspěvková organizace</t>
  </si>
  <si>
    <t>Mateřská škola, Nové Město pod Smrkem, okres Liberec, příspěvková organizace</t>
  </si>
  <si>
    <t>Mateřská škola „Klíček", Nový Bor, Svojsíkova 754, okres Česká Lípa, příspěvková organizace</t>
  </si>
  <si>
    <t>Základní škola a Mateřská škola Polevsko, okres Česká Lípa, příspěvková organizace</t>
  </si>
  <si>
    <t>Mateřská škola Jilemnice, příspěvková organizace</t>
  </si>
  <si>
    <t>Základní škola a Mateřská škola Roztoky u Jilemnice, příspěvková organizace</t>
  </si>
  <si>
    <t>Základní škola a Mateřská škola Studenec, okres Semily, příspěvková organizace</t>
  </si>
  <si>
    <t>Mateřská škola Turnov, 28.října 757, příspěvková organizace</t>
  </si>
  <si>
    <t>Mateřská škola Turnov, Alešova 1140, příspěvková organizace</t>
  </si>
  <si>
    <t>Mateřská škola Turnov, Bezručova 590, příspěvková organizace</t>
  </si>
  <si>
    <t>Waldorfská mateřská škola Turnov, příspěvková organizace</t>
  </si>
  <si>
    <t>Mateřská škola Turnov, Jana Palacha 1931, příspěvková organizace</t>
  </si>
  <si>
    <t>Mateřská škola Turnov - Mašov, příspěvková organizace</t>
  </si>
  <si>
    <t>Mateřská škola Jenišovice - příspěvková organizace</t>
  </si>
  <si>
    <t>Mateřská škola, Mírová pod Kozákovem, příspěvková organizace</t>
  </si>
  <si>
    <t>Mateřská škola Ohrazenice, okres Semily - příspěvková organizace</t>
  </si>
  <si>
    <t>Základní škola a Mateřská škola, Pěnčín, okres Liberec, příspěvková organizace</t>
  </si>
  <si>
    <t>Mateřská škola Přepeře, okres Semily - příspěvková organizace</t>
  </si>
  <si>
    <t>691003572</t>
  </si>
  <si>
    <t>691001294</t>
  </si>
  <si>
    <t>691003491</t>
  </si>
  <si>
    <t>691003564</t>
  </si>
  <si>
    <t>691001243</t>
  </si>
  <si>
    <t>691001286</t>
  </si>
  <si>
    <t>691000891</t>
  </si>
  <si>
    <t>691001278</t>
  </si>
  <si>
    <t>691003530</t>
  </si>
  <si>
    <t>691003505</t>
  </si>
  <si>
    <t>691001260</t>
  </si>
  <si>
    <t>691001308</t>
  </si>
  <si>
    <t>600078051</t>
  </si>
  <si>
    <t>600074358</t>
  </si>
  <si>
    <t>600074528</t>
  </si>
  <si>
    <t>600074102</t>
  </si>
  <si>
    <t>600074455</t>
  </si>
  <si>
    <t>600074307</t>
  </si>
  <si>
    <t>600075044</t>
  </si>
  <si>
    <t>600074153</t>
  </si>
  <si>
    <t>650037090</t>
  </si>
  <si>
    <t>600074170</t>
  </si>
  <si>
    <t>600075036</t>
  </si>
  <si>
    <t>600074129</t>
  </si>
  <si>
    <t>600074765</t>
  </si>
  <si>
    <t>600074188</t>
  </si>
  <si>
    <t>650039017</t>
  </si>
  <si>
    <t>600074056</t>
  </si>
  <si>
    <t>600098851</t>
  </si>
  <si>
    <t>Základní škola a mateřská škola logopedická, Liberec, příspěvková organizace</t>
  </si>
  <si>
    <t>600023401</t>
  </si>
  <si>
    <t xml:space="preserve">Středočeský kraj </t>
  </si>
  <si>
    <t>Mateřská škola Petroupim, okres Benešov</t>
  </si>
  <si>
    <t>Mateřská škola "Berušky" Benešov, Táborská 350</t>
  </si>
  <si>
    <t>Mateřská škola Čerčany</t>
  </si>
  <si>
    <t>Mateřská škola Pravonín, okres Benešov</t>
  </si>
  <si>
    <t>Mateřská škola Pyšely, okres Benešov</t>
  </si>
  <si>
    <t>Mateřská škola "Čtyřlístek" Benešov, Bezručova 1948 - příspěvková organizace</t>
  </si>
  <si>
    <t>Mateřská škola Ratměřice, okres Benešov</t>
  </si>
  <si>
    <t>Mateřská škola Bystřice, okres Benešov</t>
  </si>
  <si>
    <t xml:space="preserve">Základní škola a Mateřská škola Louňovice pod Blaníkem, příspěvková organizace </t>
  </si>
  <si>
    <t>Základní škola a Mateřská škola Chocerady 267, příspěvková organizace</t>
  </si>
  <si>
    <t>Základní škola a Mateřská škola Miličín, okres Benešov</t>
  </si>
  <si>
    <t>Základní škola a mateřská škola Načeradec, příspěvková organizace</t>
  </si>
  <si>
    <t>Základní škola a mateřská škola Poříčí nad Sázavou, okres Benešov, příspěvková organizace</t>
  </si>
  <si>
    <t>Mateřská škola Pod Homolkou 1601, Beroun</t>
  </si>
  <si>
    <t>Mateřská škola Kublov</t>
  </si>
  <si>
    <t>Mateřská škola Sluníčko Beroun, Vladislava Vančury 1154</t>
  </si>
  <si>
    <t>Městská mateřská škola Hořovice</t>
  </si>
  <si>
    <t>Mateřská škola Běleč, okres Kladno</t>
  </si>
  <si>
    <t>Mateřská škola Valentýnka Hřebeč, okres Kladno</t>
  </si>
  <si>
    <t>Mateřská škola Kamenné Žehrovice, okres Kladno</t>
  </si>
  <si>
    <t>Mateřská škola Žilina, okres Kladno</t>
  </si>
  <si>
    <t>Mateřská škola Kladno, Vrapická 474</t>
  </si>
  <si>
    <t>Mateřská škola Kladno, Herbenova 1900</t>
  </si>
  <si>
    <t>Mateřská škola Pchery, okres Kladno</t>
  </si>
  <si>
    <t>Mateřská škola Jedomělice, okres Kladno</t>
  </si>
  <si>
    <t>Mateřská škola Braškov, okres Kladno</t>
  </si>
  <si>
    <t>Mateřská škola Velké Přítočno, okres Kladno</t>
  </si>
  <si>
    <t>Mateřská škola "Masarykova dětská školka" Zlonice, okres Kladno</t>
  </si>
  <si>
    <t>Mateřská škola Černuc, okres Kladno</t>
  </si>
  <si>
    <t>Mateřská škola Unhošť, okres Kladno</t>
  </si>
  <si>
    <t>Mateřská škola Kladno, J. Hory 1801</t>
  </si>
  <si>
    <t>Mateřská škola Hrdlív, okres Kladno</t>
  </si>
  <si>
    <t>Mateřská škola KUŘÁTKA Nučice</t>
  </si>
  <si>
    <t>Mateřská škola Velký Osek, okres Kolín</t>
  </si>
  <si>
    <t>Mateřská škola Kostelec nad Černými lesy, okres Praha-východ</t>
  </si>
  <si>
    <t>Mateřská škola Jestřabí Lhota, okres Kolín</t>
  </si>
  <si>
    <t>Mateřská škola Ratboř, okres Kolín</t>
  </si>
  <si>
    <t>Mateřská škola MAŠINKA Pečky</t>
  </si>
  <si>
    <t>Mateřská škola Tři Dvory, okres Kolín</t>
  </si>
  <si>
    <t>Mateřská škola Močovice</t>
  </si>
  <si>
    <t>Mateřská škola Církvice 202</t>
  </si>
  <si>
    <t>Mateřská škola Miskovice</t>
  </si>
  <si>
    <t>Mateřská škola Vavřinec</t>
  </si>
  <si>
    <t>Mateřská škola Záboří nad Labem</t>
  </si>
  <si>
    <t>Mateřská škola Na kopečku, Zbraslavice 328</t>
  </si>
  <si>
    <t>Mateřská škola Kluky</t>
  </si>
  <si>
    <t>Základní škola a mateřská škola Sázava</t>
  </si>
  <si>
    <t>Mateřská škola Tuhaň "U KOČIČÁKŮ", příspěvková organizace</t>
  </si>
  <si>
    <t>Mateřská škola Pohádka, Mělník, příspěvková organizace</t>
  </si>
  <si>
    <t>Mateřská škola Mšeno, příspěvková organizace</t>
  </si>
  <si>
    <t>Základní škola a Mateřská škola Nebužely, příspěvková organizace</t>
  </si>
  <si>
    <t>Základní škola a mateřská škola Vysoká, okres Mělník</t>
  </si>
  <si>
    <t>Mateřská škola a školní jídelna Chotětov, okres Mladá Boleslav</t>
  </si>
  <si>
    <t>Mateřská škola Katusice, okres Mladá Boleslav</t>
  </si>
  <si>
    <t>Mateřská škola Laurinka Mladá Boleslav, Dukelská 1165, příspěvková organizace</t>
  </si>
  <si>
    <t>Základní škola a mateřská škola Kostelní Hlavno, okres Praha-východ</t>
  </si>
  <si>
    <t>Základní škola a Mateřská škola Dalovice, příspěvková organizace</t>
  </si>
  <si>
    <t>Základní škola a mateřská škola Václava Vaňka</t>
  </si>
  <si>
    <t>Základní škola a mateřská škola Dolní Slivno, příspěvková organizace</t>
  </si>
  <si>
    <t>Základní škola a mateřská škola Skalsko, okres Mladá Boleslav</t>
  </si>
  <si>
    <t>Mateřská škola "U Broučků" Milovice</t>
  </si>
  <si>
    <t>Mateřská škola Písty, okr. Nymburk</t>
  </si>
  <si>
    <t>Mateřská škola Kněžice, okres Nymburk</t>
  </si>
  <si>
    <t>Mateřská škola Čtyřlístek Lysá nad Labem, Brandlova 1590</t>
  </si>
  <si>
    <t>Mateřská škola Všechlapy, okres Nymburk, příspěvková organizace</t>
  </si>
  <si>
    <t>Mateřská škola Sadská</t>
  </si>
  <si>
    <t>Mateřská škola Pampeliška Lysá nad Labem, Sídliště 1464</t>
  </si>
  <si>
    <t>Mateřská škola Třebestovice, příspěvková organizace</t>
  </si>
  <si>
    <t>Základní škola a Mateřská škola G. A. Lindnera Rožďalovice</t>
  </si>
  <si>
    <t>Základní škola a mateřská škola Loučeň</t>
  </si>
  <si>
    <t>Základní škola a Mateřská škola Žehuň, okres Kolín</t>
  </si>
  <si>
    <t>Základní škola a Mateřská škola Křinec - příspěvková organizace</t>
  </si>
  <si>
    <t>Základní škola a mateřská škola Straky</t>
  </si>
  <si>
    <t>Základní škola a Mateřská škola Dvory, okres Nymburk</t>
  </si>
  <si>
    <t>Mateřská škola Brandýs n. L.-Stará Boleslav, Pražská 297</t>
  </si>
  <si>
    <t>Mateřská škola Měšice, okres Praha-východ</t>
  </si>
  <si>
    <t>Základní škola a mateřská škola Hovorčovice, příspěvková organizace</t>
  </si>
  <si>
    <t>Mateřská škola Mratín, okres Praha-východ</t>
  </si>
  <si>
    <t>Mateřská škola Sibřina, okres Praha-východ</t>
  </si>
  <si>
    <t>Mateřská škola Horoušany</t>
  </si>
  <si>
    <t>Mateřská škola Zeleneč, okres Praha-východ</t>
  </si>
  <si>
    <t>Základní škola a Mateřská škola Radonice, příspěvková organizace</t>
  </si>
  <si>
    <t>Mateřská škola Louňovice</t>
  </si>
  <si>
    <t>Mateřská škola Svojetice, okres Praha-východ</t>
  </si>
  <si>
    <t>Mateřská škola Mnichovice, okres Praha-východ</t>
  </si>
  <si>
    <t>Mateřská škola Čtyřlístek Říčany, příspěvková organizace</t>
  </si>
  <si>
    <t>Základní škola a mateřská škola Nehvizdy</t>
  </si>
  <si>
    <t>Mateřská škola Ořech, okres Praha-západ</t>
  </si>
  <si>
    <t>Mateřská škola Řevnice</t>
  </si>
  <si>
    <t>Mateřská škola Tuchoměřice, okres Praha-západ</t>
  </si>
  <si>
    <t>Mateřská škola Tursko, okres Praha- západ</t>
  </si>
  <si>
    <t>Mateřská škola Červený Újezd, Praha-západ</t>
  </si>
  <si>
    <t>Mateřská škola Černošice, Topolská 518, příspěvková organizace</t>
  </si>
  <si>
    <t>Mateřská škola Davle, okres Praha-západ</t>
  </si>
  <si>
    <t>Mateřská škola Úholičky, příspěvková organizace</t>
  </si>
  <si>
    <t>Základní škola a Mateřská škola Chrášťany, okres Praha-západ</t>
  </si>
  <si>
    <t>Základní škola a Mateřská škola Kamenný Přívoz</t>
  </si>
  <si>
    <t>Mateřská škola Pečice, okres Příbram</t>
  </si>
  <si>
    <t>Mateřská škola Podlesí</t>
  </si>
  <si>
    <t>Mateřská škola, Příbram VII, Bratří Čapků 278</t>
  </si>
  <si>
    <t>Mateřská škola Rybička (sídlo Příbram)</t>
  </si>
  <si>
    <t>Mateřská škola, Rožmitál pod Třemšínem, Komenského 564, okres Příbram</t>
  </si>
  <si>
    <t>Mateřská škola Vranovice, okres Příbram</t>
  </si>
  <si>
    <t>Základní škola a Mateřská škola Nečín, okres Příbram</t>
  </si>
  <si>
    <t>Základní škola a Mateřská škola Hluboš</t>
  </si>
  <si>
    <t xml:space="preserve">Základní škola a Mateřská škola Suchodol, okres Příbram </t>
  </si>
  <si>
    <t>Základní škola Petrovice, okres Příbram</t>
  </si>
  <si>
    <t>Mateřská škola Rynholec, okres Rakovník</t>
  </si>
  <si>
    <t>Mateřská škola Krupá, okres Rakovník</t>
  </si>
  <si>
    <t>Mateřská škola Oráčov, okres Rakovník</t>
  </si>
  <si>
    <t>Mateřská škola Všetaty, okres Rakovník</t>
  </si>
  <si>
    <t>1. mateřská škola Rakovník, V Hradbách 188</t>
  </si>
  <si>
    <t>Mateřská škola Vinohrady Rakovník, Zd.Štěpánka 2232</t>
  </si>
  <si>
    <t>Mateřská škola Panoší Újezd, okres Rakovník</t>
  </si>
  <si>
    <t>Mateřská škola Průběžná Rakovník, Průběžná 2312</t>
  </si>
  <si>
    <t>Mateřská škola V Lukách Rakovník, V Lukách 2174</t>
  </si>
  <si>
    <t>Základní škola a mateřská škola Krušovice, okres Rakovník</t>
  </si>
  <si>
    <t>Základní škola a mateřská škola Pavlíkov, okres Rakovník</t>
  </si>
  <si>
    <t>Základní škola a Mateřská škola Čistá, okres Rakovník</t>
  </si>
  <si>
    <t>Základní škola a mateřská škola Jesenice, okres Rakovník</t>
  </si>
  <si>
    <t>Základní škola a Mateřská škola Šanov, okres Rakovník</t>
  </si>
  <si>
    <t>Mateřská škola Beroun, Tovární 44</t>
  </si>
  <si>
    <t>Mateřská škola Zápy</t>
  </si>
  <si>
    <t>Základní škola a Mateřská škola Tlustice, okres Beroun</t>
  </si>
  <si>
    <t>Základní škola a mateřská škola Benešov, Na Karlově 372</t>
  </si>
  <si>
    <t>Základní škola a mateřská škola Chlumín, příspěvková organizace</t>
  </si>
  <si>
    <t>Mateřská škola Poděbrady, příspěvková organizace</t>
  </si>
  <si>
    <t>Mateřská škola Mečeříž, příspěvková organizace</t>
  </si>
  <si>
    <t>Mateřská škola Nová Ves I</t>
  </si>
  <si>
    <t>Mateřská škola Čelákovice, J. A. Komenského 1586, příspěvková organizace</t>
  </si>
  <si>
    <t>MATEŘSKÁ ŠKOLA KLUBÍČKO, příspěvková organizace (sídlo Nupaky)</t>
  </si>
  <si>
    <t>Mateřská škola Malé Kyšice</t>
  </si>
  <si>
    <t>Mateřská škola Hvozdnice</t>
  </si>
  <si>
    <t>Základní škola a mateřská škola Přerov nad Labem</t>
  </si>
  <si>
    <t>Základní škola a mateřská škola Josefa Kubálka Všenory, příspěvková organizace</t>
  </si>
  <si>
    <t>Mateřská škola Tehovec, příspěvková organizace</t>
  </si>
  <si>
    <t>Mateřská škola Sluníčko, příspěvková organizace (sídlo Sulice)</t>
  </si>
  <si>
    <t>Mateřská škola Jevany</t>
  </si>
  <si>
    <t>Mateřská škola Zbuzany</t>
  </si>
  <si>
    <t>Mateřská škola Chorušice, příspěvková organizace</t>
  </si>
  <si>
    <t>Mateřská škola Zvánovice, příspěvková organizace</t>
  </si>
  <si>
    <t>Mateřská škola Hořín, okres Mělník, příspěvková organizace</t>
  </si>
  <si>
    <t>Mateřská škola Kochánky</t>
  </si>
  <si>
    <t>Mateřská škola Pohoří, okres Praha- západ, příspěvková organizace</t>
  </si>
  <si>
    <t>Mateřská škola Svaté Pole</t>
  </si>
  <si>
    <t xml:space="preserve">Mateřská škola Okrouhlo, příspěvková organizace </t>
  </si>
  <si>
    <t>Mateřská škola Jinočany, příspěvková organizace</t>
  </si>
  <si>
    <t>Mateřská škola Přestavlky u Čerčan</t>
  </si>
  <si>
    <t>Mateřská škola Chudíř, příspěvková organizace</t>
  </si>
  <si>
    <t>Mateřská škola Konětopy</t>
  </si>
  <si>
    <t>Mateřská škola Středokluky, příspěvková organizace</t>
  </si>
  <si>
    <t>Základní škola a Mateřská škola Noutonice</t>
  </si>
  <si>
    <t>Mateřská škola Všestudy, příspěvková organizace</t>
  </si>
  <si>
    <t>Plzeňský kraj</t>
  </si>
  <si>
    <t>Mateřská škola Holýšov</t>
  </si>
  <si>
    <t>Mateřská škola Kout na Šumavě, okres Domažlice, příspěvková organizace</t>
  </si>
  <si>
    <t>Mateřská škola Mezholezy, okres Domažlice, příspěvková organizace</t>
  </si>
  <si>
    <t>Mateřská škola Puclice, okres Domažlice, příspěvková organizace</t>
  </si>
  <si>
    <t>Mateřská škola Úsilov, okres Domažlice</t>
  </si>
  <si>
    <t>Mateřská škola Všeruby, okres Domažlice, příspěvková organizace</t>
  </si>
  <si>
    <t>Mateřská škola Babylon, okres Domažlice, příspěvková organizace</t>
  </si>
  <si>
    <t>Mateřská škola Dlažov, okres Klatovy, příspěvková organizace</t>
  </si>
  <si>
    <t>Křesťanská mateřská škola DUHA, Horažďovice, příspěvková organizace</t>
  </si>
  <si>
    <t>Mateřská škola Pačejov, okres Klatovy, příspěvková organizace</t>
  </si>
  <si>
    <t>Mateřská škola Sušice, Smetanova 1095, okres Klatovy, příspěvková organizace</t>
  </si>
  <si>
    <t>Mateřská škola Sušice, Tylova 920, okres Klatovy, příspěvková organizace</t>
  </si>
  <si>
    <t>Mateřská škola Na Paloučku, Horažďovice, příspěvková organizace</t>
  </si>
  <si>
    <t>Základní škola a Mateřská škola Kolinec, příspěvková organizace</t>
  </si>
  <si>
    <t>16. mateřská škola Plzeň, Korandova 11, příspěvková organizace</t>
  </si>
  <si>
    <t>21. mateřská škola Plzeň, Na Celchu 33, příspěvková organizace</t>
  </si>
  <si>
    <t>64. mateřská škola Plzeň, Pod Chlumem 3, příspěvková organizace</t>
  </si>
  <si>
    <t>44. mateřská škola Plzeň, Tomanova 3, 5, příspěvková organizace</t>
  </si>
  <si>
    <t>70. mateřská škola Plzeň, Waltrova 26, příspěvková organizace</t>
  </si>
  <si>
    <t>22. mateřská škola Plzeň, Z.Wintra 19, příspěvková organizace</t>
  </si>
  <si>
    <t>5. mateřská škola Plzeň, Zelenohorská 25, příspěvková organizace</t>
  </si>
  <si>
    <t>50. mateřská škola Plzeň, Družby 4, příspěvková organizace</t>
  </si>
  <si>
    <t>33. mateřská škola Plzeň, Kyšická 51, příspěvková organizace</t>
  </si>
  <si>
    <t>56. mateřská škola Plzeň, Budilovo náměstí 72, příspěvková organizace</t>
  </si>
  <si>
    <t>6. mateřská škola Plzeň, Republikánská 25, příspěvková organizace</t>
  </si>
  <si>
    <t>25. mateřská škola Plzeň, Ruská 83, příspěvková organizace</t>
  </si>
  <si>
    <t>27. mateřská škola Plzeň, Dvořákova 4, příspěvková organizace</t>
  </si>
  <si>
    <t>55. mateřská škola Plzeň, Mandlova 6, příspěvková organizace</t>
  </si>
  <si>
    <t>91. mateřská škola Plzeň, Jesenická 11, příspěvková organizace</t>
  </si>
  <si>
    <t>54. mateřská škola Plzeň, Staniční 72, příspěvková organizace</t>
  </si>
  <si>
    <t>63. mateřská škola Plzeň, Lábkova 30, příspěvková organizace</t>
  </si>
  <si>
    <t>49. mateřská škola Plzeň, Puškinova 5, příspěvková organizace</t>
  </si>
  <si>
    <t>51. mateřská škola Plzeň, Částkova 6, příspěvková organizace</t>
  </si>
  <si>
    <t>Mateřská škola Dnešice, okres Plzeň-jih, příspěvková organizace</t>
  </si>
  <si>
    <t>Mateřská škola Oplot, okres Plzeň-jih, příspěvková organizace</t>
  </si>
  <si>
    <t>Mateřská škola Merklín, okres Plzeň-jih</t>
  </si>
  <si>
    <t>Mateřská škola Nepomuk, okres Plzeň-jih, příspěvková organizace</t>
  </si>
  <si>
    <t>Mateřská škola Neurazy, okres Plzeň-jih, příspěvková organizace</t>
  </si>
  <si>
    <t>Mateřská škola Šťáhlavy</t>
  </si>
  <si>
    <t>Mateřská škola Chlumčany, okres Plzeň-jih</t>
  </si>
  <si>
    <t>Mateřská škola Přeštice, Dukelská 959, okres Plzeň-jih</t>
  </si>
  <si>
    <t>Základní škola a mateřská škola Řenče, okres Plzeň-jih, příspěvková organizace</t>
  </si>
  <si>
    <t>Mateřská škola Rochlov, okres Plzeň-sever, příspěvková organizace</t>
  </si>
  <si>
    <t>1. Mateřská škola Horní Bříza-ves, okres Plzeň-sever, příspěvková organizace</t>
  </si>
  <si>
    <t>Mateřská škola Obora, okres Plzeň-sever</t>
  </si>
  <si>
    <t>Mateřská škola Kaznějov sídliště, okres Plzeň-sever, příspěvková organizace</t>
  </si>
  <si>
    <t>Mateřská škola Kyšice, okres Plzeň-město, příspěvková organizace</t>
  </si>
  <si>
    <t>Mateřská škola Plasy, okres Plzeň-sever</t>
  </si>
  <si>
    <t>Mateřská škola POHÁDKA Zbůch, okres Plzeň-sever, příspěvková organizace</t>
  </si>
  <si>
    <t>Mateřská škola Úněšov, okres Plzeň-sever, příspěvková organizace</t>
  </si>
  <si>
    <t>Mateřská škola Kralovice</t>
  </si>
  <si>
    <t>2. Mateřská škola Horní Bříza, okres Plzeň-sever, příspěvková organizace</t>
  </si>
  <si>
    <t>Integrovaná základní škola a Mateřská škola Trnová okres Plzeň-sever</t>
  </si>
  <si>
    <t>Základní škola a mateřská škola Vejprnice</t>
  </si>
  <si>
    <t>EKO mateřská škola Dobřív, okres Rokycany, příspěvková organizace</t>
  </si>
  <si>
    <t>Mateřská škola Konstantinovy Lázně, okres Tachov, příspěvková organizace</t>
  </si>
  <si>
    <t>Mateřská škola Tachov, Prokopa Velikého 1255, příspěvková organizace</t>
  </si>
  <si>
    <t>Mateřská škola Tachov, Tyršova 1546, příspěvková organizace</t>
  </si>
  <si>
    <t>Mateřská škola Tachov, Stadtrodská 1600, příspěvková organizace</t>
  </si>
  <si>
    <t>Mateřská škola Tachov, Sadová 1356, příspěvková organizace</t>
  </si>
  <si>
    <t>Mateřská škola Stříbro, příspěvková organizace</t>
  </si>
  <si>
    <t>Mateřská škola Přimda, okres Tachov, příspěvková organizace</t>
  </si>
  <si>
    <t>Mateřská škola Tisová, okres Tachov, příspěvková organizace</t>
  </si>
  <si>
    <t>Mateřská škola Kostelec, okres Tachov, příspěvková organizace</t>
  </si>
  <si>
    <t>Mateřská škola Tachov, Pošumavská 1675, příspěvková organizace</t>
  </si>
  <si>
    <t>Základní škola, Mateřská škola a Základní umělecká škola Bezdružice, příspěvková organizace</t>
  </si>
  <si>
    <t>Základní škola a mateřská škola Měčín - příspěvková organizace</t>
  </si>
  <si>
    <t>Mateřská škola Chříč, okres Plzeň - sever, příspěvková organizace</t>
  </si>
  <si>
    <t>Základní škola a Mateřská škola Město Touškov, příspěvková organizace</t>
  </si>
  <si>
    <t>Základní škola a Mateřská škola Pernarec, okres Plzeň-sever, příspěvková organizace</t>
  </si>
  <si>
    <t>Základní škola a Mateřská škola Holoubkov, okres Rokycany, příspěvková organizace</t>
  </si>
  <si>
    <t>Základní škola a mateřská škola Mirošov, příspěvková organizace</t>
  </si>
  <si>
    <t>Základní škola a Mateřská škola Cheznovice, okres Rokycany, příspěvková organizace</t>
  </si>
  <si>
    <t>Základní škola a Mateřská škola Heřmanova Huť, příspěvková organizace</t>
  </si>
  <si>
    <t>Základní škola a mateřská škola Zavlekov, příspěvková organizace</t>
  </si>
  <si>
    <t>Masarykova základní škola a mateřská škola Klenčí pod Čerchovem, okres Domažlice, příspěvková organizace</t>
  </si>
  <si>
    <t>Základní škola a Mateřská škola Hrádek, okres Rokycany</t>
  </si>
  <si>
    <t>Šafránkova základní škola a mateřská škola Nalžovské Hory, příspěvková organizace</t>
  </si>
  <si>
    <t>Základní škola a Mateřská škola Mlečice, příspěvková organizace</t>
  </si>
  <si>
    <t>Základní škola a Mateřská škola Halže, příspěvková organizace</t>
  </si>
  <si>
    <t>Základní škola a mateřská škola Chodová Planá, okres Tachov, příspěvková organizace</t>
  </si>
  <si>
    <t>Základní škola a Mateřská škola Ejpovice, okres Rokycany, příspěvková organizace</t>
  </si>
  <si>
    <t>Základní škola Dr. ing. Františka Křižíka a mateřská škola Plánice, příspěvková organizace</t>
  </si>
  <si>
    <t>Základní škola a Mateřská škola Pňovany, okres Plzeň-sever, příspěvková organizace</t>
  </si>
  <si>
    <t>Mateřská škola Sluníčko Mýto, okres Rokycany, příspěvková organizace</t>
  </si>
  <si>
    <t>Mateřská škola Příkosice, okres Rokycany, příspěvková organizace</t>
  </si>
  <si>
    <t>Mateřská škola Bor, Borská 500, okres Tachov, příspěvková organizace</t>
  </si>
  <si>
    <t>Mateřská škola Domažlice, příspěvková organizace</t>
  </si>
  <si>
    <t>Mateřská škola Litohlavy, okres Rokycany, příspěvková organizace</t>
  </si>
  <si>
    <t>Mateřská škola Rokycany, Školní ulice 642, příspěvková organizace</t>
  </si>
  <si>
    <t>Mateřská škola Rokycany, U Saské brány, příspěvková organizace</t>
  </si>
  <si>
    <t>Mateřská škola Třemošná, okres Plzeň-sever, příspěvková organizace</t>
  </si>
  <si>
    <t>Mateřská škola Ledce, okres Plzeň-sever, příspěvková organizace</t>
  </si>
  <si>
    <t>Mateřská škola Rabí, okres Klatovy, příspěvková organizace</t>
  </si>
  <si>
    <t>Mateřská škola Manětín, příspěvková organizace</t>
  </si>
  <si>
    <t>Mateřská škola Hartmanice, příspěvková organizace</t>
  </si>
  <si>
    <t>69976058</t>
  </si>
  <si>
    <t>70990476</t>
  </si>
  <si>
    <t>70989133</t>
  </si>
  <si>
    <t>70986142</t>
  </si>
  <si>
    <t>60611847</t>
  </si>
  <si>
    <t>60611413</t>
  </si>
  <si>
    <t>70994242</t>
  </si>
  <si>
    <t>71010688</t>
  </si>
  <si>
    <t>75005565</t>
  </si>
  <si>
    <t>70992355</t>
  </si>
  <si>
    <t>60610361</t>
  </si>
  <si>
    <t>60610379</t>
  </si>
  <si>
    <t>75005280</t>
  </si>
  <si>
    <t>49212222</t>
  </si>
  <si>
    <t>70941025</t>
  </si>
  <si>
    <t>70941068</t>
  </si>
  <si>
    <t>70941505</t>
  </si>
  <si>
    <t>70940932</t>
  </si>
  <si>
    <t>70940983</t>
  </si>
  <si>
    <t>70940924</t>
  </si>
  <si>
    <t>70940673</t>
  </si>
  <si>
    <t>70940991</t>
  </si>
  <si>
    <t>70940941</t>
  </si>
  <si>
    <t>70941157</t>
  </si>
  <si>
    <t>70941033</t>
  </si>
  <si>
    <t>70940860</t>
  </si>
  <si>
    <t>70941319</t>
  </si>
  <si>
    <t>70941581</t>
  </si>
  <si>
    <t>70940878</t>
  </si>
  <si>
    <t>70940959</t>
  </si>
  <si>
    <t>70941521</t>
  </si>
  <si>
    <t>70941017</t>
  </si>
  <si>
    <t>70940801</t>
  </si>
  <si>
    <t>70995851</t>
  </si>
  <si>
    <t>70989141</t>
  </si>
  <si>
    <t>70971561</t>
  </si>
  <si>
    <t>70921385</t>
  </si>
  <si>
    <t>75005531</t>
  </si>
  <si>
    <t>60611286</t>
  </si>
  <si>
    <t>70833851</t>
  </si>
  <si>
    <t>49181939</t>
  </si>
  <si>
    <t>60611910</t>
  </si>
  <si>
    <t>70994421</t>
  </si>
  <si>
    <t>60610778</t>
  </si>
  <si>
    <t>60611774</t>
  </si>
  <si>
    <t>60611022</t>
  </si>
  <si>
    <t>75005972</t>
  </si>
  <si>
    <t>75006286</t>
  </si>
  <si>
    <t>60611251</t>
  </si>
  <si>
    <t>60611103</t>
  </si>
  <si>
    <t>49746090</t>
  </si>
  <si>
    <t>60610786</t>
  </si>
  <si>
    <t>49745921</t>
  </si>
  <si>
    <t>49745247</t>
  </si>
  <si>
    <t>60610301</t>
  </si>
  <si>
    <t>70992797</t>
  </si>
  <si>
    <t>75006880</t>
  </si>
  <si>
    <t>75006863</t>
  </si>
  <si>
    <t>75006855</t>
  </si>
  <si>
    <t>75006871</t>
  </si>
  <si>
    <t>70937621</t>
  </si>
  <si>
    <t>60611618</t>
  </si>
  <si>
    <t>60610549</t>
  </si>
  <si>
    <t>69983313</t>
  </si>
  <si>
    <t>75006847</t>
  </si>
  <si>
    <t>75007126</t>
  </si>
  <si>
    <t>75005221</t>
  </si>
  <si>
    <t>60610158</t>
  </si>
  <si>
    <t>75006057</t>
  </si>
  <si>
    <t>60611804</t>
  </si>
  <si>
    <t>70982732</t>
  </si>
  <si>
    <t>70995656</t>
  </si>
  <si>
    <t>69983411</t>
  </si>
  <si>
    <t>60611341</t>
  </si>
  <si>
    <t>69983925</t>
  </si>
  <si>
    <t>60610484</t>
  </si>
  <si>
    <t>75006120</t>
  </si>
  <si>
    <t>60611715</t>
  </si>
  <si>
    <t>60610069</t>
  </si>
  <si>
    <t>60610867</t>
  </si>
  <si>
    <t>75006979</t>
  </si>
  <si>
    <t>75011026</t>
  </si>
  <si>
    <t>70992649</t>
  </si>
  <si>
    <t>70997101</t>
  </si>
  <si>
    <t>60610174</t>
  </si>
  <si>
    <t>70983691</t>
  </si>
  <si>
    <t>75005832</t>
  </si>
  <si>
    <t>75006111</t>
  </si>
  <si>
    <t>75006944</t>
  </si>
  <si>
    <t>70981434</t>
  </si>
  <si>
    <t>70981426</t>
  </si>
  <si>
    <t>60610611</t>
  </si>
  <si>
    <t>71162500</t>
  </si>
  <si>
    <t>69983861</t>
  </si>
  <si>
    <t>75157411</t>
  </si>
  <si>
    <t>72550040</t>
  </si>
  <si>
    <t xml:space="preserve">Pardubický kraj </t>
  </si>
  <si>
    <t>650052510</t>
  </si>
  <si>
    <t>600104443</t>
  </si>
  <si>
    <t>600096041</t>
  </si>
  <si>
    <t>600096408</t>
  </si>
  <si>
    <t>600095347</t>
  </si>
  <si>
    <t>600096505</t>
  </si>
  <si>
    <t>600096254</t>
  </si>
  <si>
    <t>600095801</t>
  </si>
  <si>
    <t>600095339</t>
  </si>
  <si>
    <t>600103099</t>
  </si>
  <si>
    <t>650055756</t>
  </si>
  <si>
    <t>600103251</t>
  </si>
  <si>
    <t>600104796</t>
  </si>
  <si>
    <t>600104826</t>
  </si>
  <si>
    <t>600104044</t>
  </si>
  <si>
    <t>669000221</t>
  </si>
  <si>
    <t>650039483</t>
  </si>
  <si>
    <t>600090094</t>
  </si>
  <si>
    <t>600090345</t>
  </si>
  <si>
    <t>600089991</t>
  </si>
  <si>
    <t>669000205</t>
  </si>
  <si>
    <t>600090337</t>
  </si>
  <si>
    <t>669000116</t>
  </si>
  <si>
    <t>650052820</t>
  </si>
  <si>
    <t>600104036</t>
  </si>
  <si>
    <t>600104214</t>
  </si>
  <si>
    <t>600089894</t>
  </si>
  <si>
    <t>600103536</t>
  </si>
  <si>
    <t>650051866</t>
  </si>
  <si>
    <t>600103986</t>
  </si>
  <si>
    <t>600104087</t>
  </si>
  <si>
    <t>600103676</t>
  </si>
  <si>
    <t>600100049</t>
  </si>
  <si>
    <t>669101389</t>
  </si>
  <si>
    <t>600100219</t>
  </si>
  <si>
    <t>600099598</t>
  </si>
  <si>
    <t>600100316</t>
  </si>
  <si>
    <t>600103692</t>
  </si>
  <si>
    <t>600103650</t>
  </si>
  <si>
    <t>600103714</t>
  </si>
  <si>
    <t>600103722</t>
  </si>
  <si>
    <t>650053834</t>
  </si>
  <si>
    <t>650052650</t>
  </si>
  <si>
    <t>600103633</t>
  </si>
  <si>
    <t>650052595</t>
  </si>
  <si>
    <t>600099644</t>
  </si>
  <si>
    <t>600099784</t>
  </si>
  <si>
    <t>600099954</t>
  </si>
  <si>
    <t>600103242</t>
  </si>
  <si>
    <t>600100014</t>
  </si>
  <si>
    <t>600099831</t>
  </si>
  <si>
    <t>650047958</t>
  </si>
  <si>
    <t>600100758</t>
  </si>
  <si>
    <t>600100057</t>
  </si>
  <si>
    <t>650024231</t>
  </si>
  <si>
    <t>650047702</t>
  </si>
  <si>
    <t>600104851</t>
  </si>
  <si>
    <t>600103382</t>
  </si>
  <si>
    <t>650048482</t>
  </si>
  <si>
    <t>600104001</t>
  </si>
  <si>
    <t>600104524</t>
  </si>
  <si>
    <t>600099601</t>
  </si>
  <si>
    <t>600099946</t>
  </si>
  <si>
    <t>600099679</t>
  </si>
  <si>
    <t>600100138</t>
  </si>
  <si>
    <t>650049969</t>
  </si>
  <si>
    <t>600100456</t>
  </si>
  <si>
    <t>70994838</t>
  </si>
  <si>
    <t>70188831</t>
  </si>
  <si>
    <t>70998591</t>
  </si>
  <si>
    <t>61222216</t>
  </si>
  <si>
    <t>60156961</t>
  </si>
  <si>
    <t>60156589</t>
  </si>
  <si>
    <t>60157283</t>
  </si>
  <si>
    <t>60156660</t>
  </si>
  <si>
    <t>75015358</t>
  </si>
  <si>
    <t>75015145</t>
  </si>
  <si>
    <t>70984905</t>
  </si>
  <si>
    <t>75017890</t>
  </si>
  <si>
    <t>70972150</t>
  </si>
  <si>
    <t>75017318</t>
  </si>
  <si>
    <t>75017636</t>
  </si>
  <si>
    <t>70156794</t>
  </si>
  <si>
    <t>71010203</t>
  </si>
  <si>
    <t>70985685</t>
  </si>
  <si>
    <t>70988871</t>
  </si>
  <si>
    <t>71003444</t>
  </si>
  <si>
    <t>75016184</t>
  </si>
  <si>
    <t>75016109</t>
  </si>
  <si>
    <t>70989184</t>
  </si>
  <si>
    <t>75015986</t>
  </si>
  <si>
    <t>75019809</t>
  </si>
  <si>
    <t>00856801</t>
  </si>
  <si>
    <t>70992444</t>
  </si>
  <si>
    <t>75016681</t>
  </si>
  <si>
    <t>71008934</t>
  </si>
  <si>
    <t>70998680</t>
  </si>
  <si>
    <t>70998701</t>
  </si>
  <si>
    <t>71011897</t>
  </si>
  <si>
    <t>75017326</t>
  </si>
  <si>
    <t>75113678</t>
  </si>
  <si>
    <t>70947627</t>
  </si>
  <si>
    <t>75016419</t>
  </si>
  <si>
    <t>70992983</t>
  </si>
  <si>
    <t>75016974</t>
  </si>
  <si>
    <t>71006303</t>
  </si>
  <si>
    <t>70993602</t>
  </si>
  <si>
    <t>75017369</t>
  </si>
  <si>
    <t>70985855</t>
  </si>
  <si>
    <t>71006281</t>
  </si>
  <si>
    <t>70982368</t>
  </si>
  <si>
    <t>75017458</t>
  </si>
  <si>
    <t>70985642</t>
  </si>
  <si>
    <t>71003215</t>
  </si>
  <si>
    <t>70989982</t>
  </si>
  <si>
    <t>75016010</t>
  </si>
  <si>
    <t>70986665</t>
  </si>
  <si>
    <t>70157359</t>
  </si>
  <si>
    <t>70990018</t>
  </si>
  <si>
    <t>70991855</t>
  </si>
  <si>
    <t>75015200</t>
  </si>
  <si>
    <t>75018373</t>
  </si>
  <si>
    <t>70982473</t>
  </si>
  <si>
    <t>75016745</t>
  </si>
  <si>
    <t>75017164</t>
  </si>
  <si>
    <t>70982465</t>
  </si>
  <si>
    <t>70985987</t>
  </si>
  <si>
    <t>70991707</t>
  </si>
  <si>
    <t>75015277</t>
  </si>
  <si>
    <t>75015609</t>
  </si>
  <si>
    <t>71008641</t>
  </si>
  <si>
    <t>70989915</t>
  </si>
  <si>
    <t>70188963</t>
  </si>
  <si>
    <t>75008017</t>
  </si>
  <si>
    <t>70992975</t>
  </si>
  <si>
    <t>71006125</t>
  </si>
  <si>
    <t>Úvazek, na který je dotace poskytnuta</t>
  </si>
  <si>
    <t>Limit počtu učitelů mateřských škol přepočtený na období září - prosinec 2019</t>
  </si>
  <si>
    <t>Základní škola a mateřská škola Červená Voda</t>
  </si>
  <si>
    <t>Základní škola a mateřská škola Lichkov</t>
  </si>
  <si>
    <t>Mateřská škola Dolany</t>
  </si>
  <si>
    <t>Základní škola a mateřská škola Dříteč</t>
  </si>
  <si>
    <t>Mateřská škola Pohádka, Sezemice</t>
  </si>
  <si>
    <t>Základní škola a mateřská škola Živanice</t>
  </si>
  <si>
    <t>Mateřská škola Březina, okres Svitavy</t>
  </si>
  <si>
    <t>Základní škola a mateřská škola Chornice, okres Svitavy</t>
  </si>
  <si>
    <t>Základní škola a mateřská škola Křenov, okres Svitavy</t>
  </si>
  <si>
    <t>Mateřská škola Kunčina, okres Svitavy</t>
  </si>
  <si>
    <t>Mateřská škola Linhartice</t>
  </si>
  <si>
    <t>Mateřská škola Mladějov na Moravě, okres Svitavy</t>
  </si>
  <si>
    <t>Mateřská škola Útěchov, okres Svitavy</t>
  </si>
  <si>
    <t>Základní škola a mateřská škola Vranová Lhota, okres Svitavy</t>
  </si>
  <si>
    <t>Základní škola a Mateřská škola T. G. Masaryka Hlavečník, okres Pardubice</t>
  </si>
  <si>
    <t>Mateřská škola Kojice, okres Pardubice</t>
  </si>
  <si>
    <t>Mateřská škola Zdechovice, okres Pardubice</t>
  </si>
  <si>
    <t>Mateřská škola Brandýs nad Orlicí</t>
  </si>
  <si>
    <t>Základní škola a Mateřská škola České Libchavy, okres Ústí nad Orlicí</t>
  </si>
  <si>
    <t>Mateřská škola Hnátnice, okres Ústí nad Orlicí</t>
  </si>
  <si>
    <t>Základní škola a mateřská škola Libchavy</t>
  </si>
  <si>
    <t>Základní a mateřská škola Řetová</t>
  </si>
  <si>
    <t xml:space="preserve">Mateřská škola Klubíčko Ústí nad Orlicí, Dělnická 67 </t>
  </si>
  <si>
    <t>Mateřská škola Ústí nad Orlicí, Knapovec 8</t>
  </si>
  <si>
    <t>Mateřská škola, Chrast, okres Chrudim</t>
  </si>
  <si>
    <t>Základní škola a mateřská škola Morašice okres Chrudim</t>
  </si>
  <si>
    <t>Mateřská škola, Prachovice, Školní č.116, okres Chrudim</t>
  </si>
  <si>
    <t>Základní škola a Mateřská škola Rabštejnská Lhota, okres Chrudim</t>
  </si>
  <si>
    <t>Mateřská škola Řestoky, okres Chrudim</t>
  </si>
  <si>
    <t>Mateřská škola, Skuteč, Poršova ulice 240, okres Chrudim</t>
  </si>
  <si>
    <t>Základní škola a mateřská škola Žďárec u Skutče, okres Chrudim</t>
  </si>
  <si>
    <t>Mateřská škola, Třemošnice, okres Chrudim</t>
  </si>
  <si>
    <t>Základní škola a mateřská škola Pramínek, Semanín</t>
  </si>
  <si>
    <t>Mateřská škola Stromovka, Choceň</t>
  </si>
  <si>
    <t>Integrovaná základní škola a mateřská škola</t>
  </si>
  <si>
    <t>Mateřská škola SLUNÍČKO, Stradouň</t>
  </si>
  <si>
    <t>Mateřská škola Sudlsava, okres Ústí nad Orlicí</t>
  </si>
  <si>
    <t>Základní škola a Mateřská škola Vraclav, okres Ústí nad Orlicí</t>
  </si>
  <si>
    <t>Mateřská škola Čtyřlístek, Vysoké Mýto, příspěvková organizace</t>
  </si>
  <si>
    <t>Mateřská škola Kamarádi, Vysoké Mýto, příspěvková organizace</t>
  </si>
  <si>
    <t>Mateřská škola Zámrsk, okres Ústí nad Orlicí</t>
  </si>
  <si>
    <t>Mateřská škola Radiměř, okres Svitavy</t>
  </si>
  <si>
    <t>Mateřská škola Zdravíčko Vendolí, okres Svitavy</t>
  </si>
  <si>
    <t>Mateřská škola Březová nad Svitavou</t>
  </si>
  <si>
    <t>Mateřská škola Brněnec, Moravská Chrastová 44, okres Svitavy</t>
  </si>
  <si>
    <t>Základní škola a mateřská škola Svitavy - Lačnov</t>
  </si>
  <si>
    <t>Mateřská škola Hejnice, okres Ústí nad Orlicí</t>
  </si>
  <si>
    <t>Mateřská škola Helvíkovice, okres Ústí nad Orlicí</t>
  </si>
  <si>
    <t>Mateřská škola Kameničná, okres Ústí nad Orlicí</t>
  </si>
  <si>
    <t>Mateřská škola Klášterec nad Orlicí, okres Ústí nad Orlicí</t>
  </si>
  <si>
    <t>Masarykova základní a mateřská škola Kunvald, okres Ústí nad Orlicí</t>
  </si>
  <si>
    <t>Základní a mateřská škola Líšnice, okres Ústí nad Orlicí</t>
  </si>
  <si>
    <t>Základní a mateřská škola Mistrovice</t>
  </si>
  <si>
    <t>Mateřská škola Sluníčko, Žamberk</t>
  </si>
  <si>
    <t>Základní škola a Mateřská škola Čistá, okres Svitavy</t>
  </si>
  <si>
    <t>Mateřská škola Horní Újezd, okres Svitavy</t>
  </si>
  <si>
    <t>Mateřská škola Osík, okres Svitavy</t>
  </si>
  <si>
    <t>Mateřská škola Desná, okres Svitavy</t>
  </si>
  <si>
    <t>Mateřská škola Sloupnice</t>
  </si>
  <si>
    <t>Mateřská škola Morašice, okres Svitavy</t>
  </si>
  <si>
    <t>Mateřská škola Příluka, okres Svitavy</t>
  </si>
  <si>
    <t>Základní škola a mateřská škola Všeználek, Němčice 114</t>
  </si>
  <si>
    <t>Základní škola a mateřská škola Budislav, okres Svitavy</t>
  </si>
  <si>
    <t>Mateřská škola Sebranice, okres Svitavy</t>
  </si>
  <si>
    <t>Základní škola a Mateřská škola, Lanškroun, Dolní Třešňovec, okres Ústí nad Orlicí</t>
  </si>
  <si>
    <t>Základní škola a Mateřská škola Horní Heřmanice, okres Ústí nad Orlicí</t>
  </si>
  <si>
    <t>Základní škola a mateřská škola Damníkov</t>
  </si>
  <si>
    <t>Mateřská škola, Lanškroun, Žižkova 365, okres Ústí nad Orlicí</t>
  </si>
  <si>
    <t>Základní škola a Mateřská škola Tatenice</t>
  </si>
  <si>
    <t>Mateřská škola Výprachtice</t>
  </si>
  <si>
    <t>Základní škola a Mateřská škola Ostrov</t>
  </si>
  <si>
    <t>Mateřská škola KVÍTEK Bystré, okres Svitavy</t>
  </si>
  <si>
    <t>Mateřská škola Hartmanice, okres Svitavy</t>
  </si>
  <si>
    <t>Mateřská škola Jedlová, okres Svitavy</t>
  </si>
  <si>
    <t>Základní škola a mateřská škola Květná</t>
  </si>
  <si>
    <t>Mateřská škola Rozmarýnek Polička</t>
  </si>
  <si>
    <t>Základní škola a Mateřská škola Sádek, okres Svitavy</t>
  </si>
  <si>
    <t>Základní škola a mateřská škola Telecí</t>
  </si>
  <si>
    <t>Mateřská škola, Hlinsko, Rubešova 1250</t>
  </si>
  <si>
    <t>Základní škola a mateřská škola Holetín</t>
  </si>
  <si>
    <t xml:space="preserve">Mateřská škola, Pokřikov, okres Chrudim </t>
  </si>
  <si>
    <t>Základní škola a mateřská škola Svratouch</t>
  </si>
  <si>
    <t>Mateřská škola,Trhová Kamenice,okres Chrudim</t>
  </si>
  <si>
    <t>600103323</t>
  </si>
  <si>
    <t>04354061</t>
  </si>
  <si>
    <t>07668147</t>
  </si>
  <si>
    <t>07618735</t>
  </si>
  <si>
    <t>07690398</t>
  </si>
  <si>
    <t>07990235</t>
  </si>
  <si>
    <t>00498653</t>
  </si>
  <si>
    <t>00875457</t>
  </si>
  <si>
    <t>02032287</t>
  </si>
  <si>
    <t>03258602</t>
  </si>
  <si>
    <t>03341631</t>
  </si>
  <si>
    <t>03389685</t>
  </si>
  <si>
    <t>05975999</t>
  </si>
  <si>
    <t>05984220</t>
  </si>
  <si>
    <t>07227752</t>
  </si>
  <si>
    <t>00847135</t>
  </si>
  <si>
    <t>00848671</t>
  </si>
  <si>
    <t>00852627</t>
  </si>
  <si>
    <t>03675611</t>
  </si>
  <si>
    <t>04187997</t>
  </si>
  <si>
    <t>06115161</t>
  </si>
  <si>
    <t>06115616</t>
  </si>
  <si>
    <t>07263007</t>
  </si>
  <si>
    <t>*</t>
  </si>
  <si>
    <t>* v souladu s čl. 4 odst. h) výzvy rozvojového programu, byla u těchto škol upravena (snížena) požadovaná výše úvazku, jelikož při vytvoření nové třídy v rámci organizace mateřské školy k 30. 9. 2019 nedošlo k navýšení úvazků učitelů stanovených krajskými normativy.</t>
  </si>
  <si>
    <t>70834598</t>
  </si>
  <si>
    <t>Mateřská škola Sokoleč, příspěvková organizace</t>
  </si>
  <si>
    <t>Mateřská škola Vodochody, příspěvková organizace</t>
  </si>
  <si>
    <t>06072283</t>
  </si>
  <si>
    <t>00854760</t>
  </si>
  <si>
    <t>Platy</t>
  </si>
  <si>
    <t>Příloha: Finanční zajištění překrývání přímé pedagogické činnosti učitelů se zohledněním provozu mateřských škol – 2. etapa, č. j.: MSMT-21682/2019-1</t>
  </si>
  <si>
    <t>Základní škola a Mateřská škola Lhenice</t>
  </si>
  <si>
    <t>Základní škola a mateřská škola, Lelekovice, okres Brno-venkov,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</si>
</sst>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2" fillId="4" borderId="11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43" fontId="2" fillId="4" borderId="12" xfId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2" fillId="4" borderId="13" xfId="1" applyFont="1" applyFill="1" applyBorder="1" applyAlignment="1">
      <alignment horizontal="center" vertical="center"/>
    </xf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0" borderId="0" xfId="0" applyAlignment="1"/>
    <xf numFmtId="0" fontId="4" fillId="0" borderId="0" xfId="0" applyFont="1"/>
    <xf numFmtId="43" fontId="2" fillId="5" borderId="3" xfId="1" applyFont="1" applyFill="1" applyBorder="1" applyAlignment="1">
      <alignment horizontal="center" vertical="center"/>
    </xf>
    <xf numFmtId="43" fontId="6" fillId="5" borderId="5" xfId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3" fontId="6" fillId="5" borderId="3" xfId="1" applyFon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43" fontId="0" fillId="2" borderId="12" xfId="1" applyFont="1" applyFill="1" applyBorder="1" applyAlignment="1">
      <alignment horizontal="center" vertical="center"/>
    </xf>
    <xf numFmtId="43" fontId="0" fillId="2" borderId="16" xfId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0" fillId="2" borderId="9" xfId="0" applyFill="1" applyBorder="1" applyAlignment="1"/>
    <xf numFmtId="0" fontId="0" fillId="2" borderId="20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3" xfId="0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43" fontId="0" fillId="2" borderId="22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7" fillId="5" borderId="3" xfId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43" fontId="2" fillId="5" borderId="2" xfId="1" applyFont="1" applyFill="1" applyBorder="1" applyAlignment="1">
      <alignment horizontal="center" vertical="center"/>
    </xf>
    <xf numFmtId="0" fontId="4" fillId="7" borderId="0" xfId="0" applyFont="1" applyFill="1"/>
    <xf numFmtId="0" fontId="0" fillId="7" borderId="0" xfId="0" applyFill="1"/>
    <xf numFmtId="43" fontId="0" fillId="2" borderId="14" xfId="1" applyFont="1" applyFill="1" applyBorder="1" applyAlignment="1">
      <alignment horizontal="center" vertical="center"/>
    </xf>
    <xf numFmtId="43" fontId="0" fillId="2" borderId="24" xfId="1" applyFont="1" applyFill="1" applyBorder="1" applyAlignment="1">
      <alignment horizontal="center" vertical="center"/>
    </xf>
    <xf numFmtId="43" fontId="0" fillId="2" borderId="20" xfId="1" applyFont="1" applyFill="1" applyBorder="1" applyAlignment="1">
      <alignment horizontal="center" vertical="center"/>
    </xf>
    <xf numFmtId="43" fontId="2" fillId="5" borderId="17" xfId="1" applyFont="1" applyFill="1" applyBorder="1" applyAlignment="1">
      <alignment horizontal="center" vertical="center"/>
    </xf>
    <xf numFmtId="43" fontId="2" fillId="5" borderId="19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4" fillId="7" borderId="14" xfId="0" applyFont="1" applyFill="1" applyBorder="1" applyAlignment="1">
      <alignment horizontal="center"/>
    </xf>
    <xf numFmtId="0" fontId="0" fillId="7" borderId="7" xfId="0" applyFill="1" applyBorder="1" applyAlignment="1"/>
    <xf numFmtId="0" fontId="0" fillId="7" borderId="14" xfId="0" applyFill="1" applyBorder="1"/>
    <xf numFmtId="0" fontId="0" fillId="7" borderId="7" xfId="0" applyFill="1" applyBorder="1" applyAlignment="1">
      <alignment horizontal="right"/>
    </xf>
    <xf numFmtId="0" fontId="0" fillId="7" borderId="7" xfId="0" applyFill="1" applyBorder="1" applyAlignment="1">
      <alignment horizontal="center" vertical="center"/>
    </xf>
    <xf numFmtId="43" fontId="0" fillId="7" borderId="7" xfId="1" applyFont="1" applyFill="1" applyBorder="1" applyAlignment="1">
      <alignment horizontal="center" vertical="center"/>
    </xf>
    <xf numFmtId="43" fontId="2" fillId="7" borderId="12" xfId="1" applyFont="1" applyFill="1" applyBorder="1" applyAlignment="1">
      <alignment horizontal="center" vertical="center"/>
    </xf>
    <xf numFmtId="43" fontId="0" fillId="7" borderId="12" xfId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left" vertical="center"/>
    </xf>
    <xf numFmtId="0" fontId="0" fillId="7" borderId="0" xfId="0" applyFont="1" applyFill="1" applyAlignment="1">
      <alignment vertical="center"/>
    </xf>
    <xf numFmtId="49" fontId="0" fillId="7" borderId="0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right" vertical="center"/>
    </xf>
    <xf numFmtId="0" fontId="4" fillId="7" borderId="20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43" fontId="0" fillId="7" borderId="14" xfId="1" applyFont="1" applyFill="1" applyBorder="1" applyAlignment="1">
      <alignment horizontal="center" vertical="center"/>
    </xf>
    <xf numFmtId="43" fontId="2" fillId="7" borderId="11" xfId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0" fillId="7" borderId="7" xfId="0" applyFill="1" applyBorder="1"/>
    <xf numFmtId="1" fontId="0" fillId="7" borderId="7" xfId="0" applyNumberFormat="1" applyFill="1" applyBorder="1" applyAlignment="1">
      <alignment horizontal="center"/>
    </xf>
    <xf numFmtId="43" fontId="0" fillId="0" borderId="0" xfId="0" applyNumberFormat="1"/>
    <xf numFmtId="49" fontId="0" fillId="2" borderId="7" xfId="0" applyNumberFormat="1" applyFill="1" applyBorder="1" applyAlignment="1">
      <alignment horizontal="center"/>
    </xf>
    <xf numFmtId="0" fontId="5" fillId="6" borderId="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64" fontId="2" fillId="3" borderId="17" xfId="0" applyNumberFormat="1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workbookViewId="0">
      <selection activeCell="F3" sqref="F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5.7109375" customWidth="1"/>
    <col min="4" max="4" width="14.28515625" customWidth="1"/>
    <col min="5" max="5" width="15.85546875" customWidth="1"/>
    <col min="6" max="6" width="17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230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78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1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ht="15.75" thickBot="1" x14ac:dyDescent="0.3">
      <c r="A7" s="23" t="s">
        <v>116</v>
      </c>
      <c r="B7" s="16" t="s">
        <v>7</v>
      </c>
      <c r="C7" s="6">
        <v>600035212</v>
      </c>
      <c r="D7" s="6">
        <v>67365957</v>
      </c>
      <c r="E7" s="7">
        <v>0.4</v>
      </c>
      <c r="F7" s="7">
        <v>0.13300000000000001</v>
      </c>
      <c r="G7" s="8">
        <v>51134</v>
      </c>
      <c r="H7" s="8">
        <v>17283</v>
      </c>
      <c r="I7" s="8">
        <v>1022</v>
      </c>
      <c r="J7" s="9">
        <v>69439</v>
      </c>
    </row>
    <row r="8" spans="1:10" ht="15.75" thickBot="1" x14ac:dyDescent="0.3">
      <c r="A8" s="23" t="s">
        <v>117</v>
      </c>
      <c r="B8" s="17" t="s">
        <v>8</v>
      </c>
      <c r="C8" s="4">
        <v>600035140</v>
      </c>
      <c r="D8" s="4">
        <v>70109711</v>
      </c>
      <c r="E8" s="10">
        <v>0.24</v>
      </c>
      <c r="F8" s="10">
        <v>0.08</v>
      </c>
      <c r="G8" s="11">
        <v>30680</v>
      </c>
      <c r="H8" s="11">
        <v>10370</v>
      </c>
      <c r="I8" s="11">
        <v>613</v>
      </c>
      <c r="J8" s="12">
        <v>41663</v>
      </c>
    </row>
    <row r="9" spans="1:10" ht="15.75" thickBot="1" x14ac:dyDescent="0.3">
      <c r="A9" s="23" t="s">
        <v>118</v>
      </c>
      <c r="B9" s="17" t="s">
        <v>9</v>
      </c>
      <c r="C9" s="4">
        <v>600035174</v>
      </c>
      <c r="D9" s="4">
        <v>70108811</v>
      </c>
      <c r="E9" s="10">
        <v>0.8</v>
      </c>
      <c r="F9" s="10">
        <v>0.26700000000000002</v>
      </c>
      <c r="G9" s="11">
        <v>102268</v>
      </c>
      <c r="H9" s="11">
        <v>34567</v>
      </c>
      <c r="I9" s="11">
        <v>2045</v>
      </c>
      <c r="J9" s="12">
        <v>138880</v>
      </c>
    </row>
    <row r="10" spans="1:10" ht="15.75" thickBot="1" x14ac:dyDescent="0.3">
      <c r="A10" s="23" t="s">
        <v>119</v>
      </c>
      <c r="B10" s="17" t="s">
        <v>10</v>
      </c>
      <c r="C10" s="4">
        <v>600035646</v>
      </c>
      <c r="D10" s="4">
        <v>60460318</v>
      </c>
      <c r="E10" s="10">
        <v>0.63700000000000001</v>
      </c>
      <c r="F10" s="10">
        <v>0.21199999999999999</v>
      </c>
      <c r="G10" s="11">
        <v>81431</v>
      </c>
      <c r="H10" s="11">
        <v>27524</v>
      </c>
      <c r="I10" s="11">
        <v>1628</v>
      </c>
      <c r="J10" s="12">
        <v>110583</v>
      </c>
    </row>
    <row r="11" spans="1:10" ht="15.75" thickBot="1" x14ac:dyDescent="0.3">
      <c r="A11" s="23" t="s">
        <v>120</v>
      </c>
      <c r="B11" s="17" t="s">
        <v>11</v>
      </c>
      <c r="C11" s="4">
        <v>600035417</v>
      </c>
      <c r="D11" s="4">
        <v>70891028</v>
      </c>
      <c r="E11" s="10">
        <v>1.3387</v>
      </c>
      <c r="F11" s="10">
        <v>0.44600000000000001</v>
      </c>
      <c r="G11" s="11">
        <v>171133</v>
      </c>
      <c r="H11" s="11">
        <v>57843</v>
      </c>
      <c r="I11" s="11">
        <v>3422</v>
      </c>
      <c r="J11" s="12">
        <v>232398</v>
      </c>
    </row>
    <row r="12" spans="1:10" ht="15.75" thickBot="1" x14ac:dyDescent="0.3">
      <c r="A12" s="23" t="s">
        <v>121</v>
      </c>
      <c r="B12" s="17" t="s">
        <v>12</v>
      </c>
      <c r="C12" s="4">
        <v>600035506</v>
      </c>
      <c r="D12" s="4">
        <v>70890935</v>
      </c>
      <c r="E12" s="10">
        <v>0.17899999999999999</v>
      </c>
      <c r="F12" s="10">
        <v>0.06</v>
      </c>
      <c r="G12" s="11">
        <v>22883</v>
      </c>
      <c r="H12" s="11">
        <v>7734</v>
      </c>
      <c r="I12" s="11">
        <v>457</v>
      </c>
      <c r="J12" s="12">
        <v>31074</v>
      </c>
    </row>
    <row r="13" spans="1:10" ht="15.75" thickBot="1" x14ac:dyDescent="0.3">
      <c r="A13" s="23" t="s">
        <v>122</v>
      </c>
      <c r="B13" s="17" t="s">
        <v>13</v>
      </c>
      <c r="C13" s="4">
        <v>600035425</v>
      </c>
      <c r="D13" s="4">
        <v>70890943</v>
      </c>
      <c r="E13" s="10">
        <v>0.59699999999999998</v>
      </c>
      <c r="F13" s="10">
        <v>0.19900000000000001</v>
      </c>
      <c r="G13" s="11">
        <v>76318</v>
      </c>
      <c r="H13" s="11">
        <v>25795</v>
      </c>
      <c r="I13" s="11">
        <v>1526</v>
      </c>
      <c r="J13" s="12">
        <v>103639</v>
      </c>
    </row>
    <row r="14" spans="1:10" ht="15.75" thickBot="1" x14ac:dyDescent="0.3">
      <c r="A14" s="23" t="s">
        <v>123</v>
      </c>
      <c r="B14" s="17" t="s">
        <v>14</v>
      </c>
      <c r="C14" s="4">
        <v>600035531</v>
      </c>
      <c r="D14" s="4">
        <v>70891061</v>
      </c>
      <c r="E14" s="10">
        <v>0.14000000000000001</v>
      </c>
      <c r="F14" s="10">
        <v>4.7E-2</v>
      </c>
      <c r="G14" s="11">
        <v>17897</v>
      </c>
      <c r="H14" s="11">
        <v>6049</v>
      </c>
      <c r="I14" s="11">
        <v>357</v>
      </c>
      <c r="J14" s="12">
        <v>24303</v>
      </c>
    </row>
    <row r="15" spans="1:10" ht="15.75" thickBot="1" x14ac:dyDescent="0.3">
      <c r="A15" s="23" t="s">
        <v>124</v>
      </c>
      <c r="B15" s="17" t="s">
        <v>15</v>
      </c>
      <c r="C15" s="4">
        <v>600036081</v>
      </c>
      <c r="D15" s="4">
        <v>70108544</v>
      </c>
      <c r="E15" s="10">
        <v>0.46</v>
      </c>
      <c r="F15" s="10">
        <v>0.153</v>
      </c>
      <c r="G15" s="11">
        <v>58804</v>
      </c>
      <c r="H15" s="11">
        <v>19876</v>
      </c>
      <c r="I15" s="11">
        <v>1176</v>
      </c>
      <c r="J15" s="12">
        <v>79856</v>
      </c>
    </row>
    <row r="16" spans="1:10" ht="15.75" thickBot="1" x14ac:dyDescent="0.3">
      <c r="A16" s="23" t="s">
        <v>125</v>
      </c>
      <c r="B16" s="17" t="s">
        <v>16</v>
      </c>
      <c r="C16" s="4">
        <v>600035972</v>
      </c>
      <c r="D16" s="4">
        <v>63831317</v>
      </c>
      <c r="E16" s="10">
        <v>0.19</v>
      </c>
      <c r="F16" s="10">
        <v>6.3E-2</v>
      </c>
      <c r="G16" s="11">
        <v>24289</v>
      </c>
      <c r="H16" s="11">
        <v>8210</v>
      </c>
      <c r="I16" s="11">
        <v>485</v>
      </c>
      <c r="J16" s="12">
        <v>32984</v>
      </c>
    </row>
    <row r="17" spans="1:10" ht="15.75" thickBot="1" x14ac:dyDescent="0.3">
      <c r="A17" s="23" t="s">
        <v>126</v>
      </c>
      <c r="B17" s="17" t="s">
        <v>17</v>
      </c>
      <c r="C17" s="4">
        <v>600036197</v>
      </c>
      <c r="D17" s="4">
        <v>63831449</v>
      </c>
      <c r="E17" s="10">
        <v>0.1</v>
      </c>
      <c r="F17" s="10">
        <v>3.3000000000000002E-2</v>
      </c>
      <c r="G17" s="11">
        <v>12784</v>
      </c>
      <c r="H17" s="11">
        <v>4321</v>
      </c>
      <c r="I17" s="11">
        <v>255</v>
      </c>
      <c r="J17" s="12">
        <v>17360</v>
      </c>
    </row>
    <row r="18" spans="1:10" ht="15.75" thickBot="1" x14ac:dyDescent="0.3">
      <c r="A18" s="23" t="s">
        <v>127</v>
      </c>
      <c r="B18" s="17" t="s">
        <v>18</v>
      </c>
      <c r="C18" s="4">
        <v>600037720</v>
      </c>
      <c r="D18" s="4">
        <v>70107777</v>
      </c>
      <c r="E18" s="10">
        <v>0.13</v>
      </c>
      <c r="F18" s="10">
        <v>4.2999999999999997E-2</v>
      </c>
      <c r="G18" s="11">
        <v>16619</v>
      </c>
      <c r="H18" s="11">
        <v>5617</v>
      </c>
      <c r="I18" s="11">
        <v>332</v>
      </c>
      <c r="J18" s="12">
        <v>22568</v>
      </c>
    </row>
    <row r="19" spans="1:10" ht="15.75" thickBot="1" x14ac:dyDescent="0.3">
      <c r="A19" s="23" t="s">
        <v>128</v>
      </c>
      <c r="B19" s="17" t="s">
        <v>19</v>
      </c>
      <c r="C19" s="4">
        <v>600037576</v>
      </c>
      <c r="D19" s="4">
        <v>70107815</v>
      </c>
      <c r="E19" s="10">
        <v>0.19</v>
      </c>
      <c r="F19" s="10">
        <v>6.3E-2</v>
      </c>
      <c r="G19" s="11">
        <v>24289</v>
      </c>
      <c r="H19" s="11">
        <v>8210</v>
      </c>
      <c r="I19" s="11">
        <v>485</v>
      </c>
      <c r="J19" s="12">
        <v>32984</v>
      </c>
    </row>
    <row r="20" spans="1:10" ht="15.75" thickBot="1" x14ac:dyDescent="0.3">
      <c r="A20" s="23" t="s">
        <v>129</v>
      </c>
      <c r="B20" s="17" t="s">
        <v>20</v>
      </c>
      <c r="C20" s="4">
        <v>600037622</v>
      </c>
      <c r="D20" s="4">
        <v>70107637</v>
      </c>
      <c r="E20" s="10">
        <v>0.09</v>
      </c>
      <c r="F20" s="10">
        <v>0.03</v>
      </c>
      <c r="G20" s="11">
        <v>11505</v>
      </c>
      <c r="H20" s="11">
        <v>3889</v>
      </c>
      <c r="I20" s="11">
        <v>230</v>
      </c>
      <c r="J20" s="12">
        <v>15624</v>
      </c>
    </row>
    <row r="21" spans="1:10" ht="15.75" thickBot="1" x14ac:dyDescent="0.3">
      <c r="A21" s="23" t="s">
        <v>130</v>
      </c>
      <c r="B21" s="17" t="s">
        <v>21</v>
      </c>
      <c r="C21" s="4">
        <v>600037878</v>
      </c>
      <c r="D21" s="4">
        <v>70107572</v>
      </c>
      <c r="E21" s="10">
        <v>0.48399999999999999</v>
      </c>
      <c r="F21" s="10">
        <v>0.161</v>
      </c>
      <c r="G21" s="11">
        <v>61872</v>
      </c>
      <c r="H21" s="11">
        <v>20913</v>
      </c>
      <c r="I21" s="11">
        <v>1237</v>
      </c>
      <c r="J21" s="12">
        <v>84022</v>
      </c>
    </row>
    <row r="22" spans="1:10" ht="15.75" thickBot="1" x14ac:dyDescent="0.3">
      <c r="A22" s="23" t="s">
        <v>131</v>
      </c>
      <c r="B22" s="17" t="s">
        <v>22</v>
      </c>
      <c r="C22" s="4">
        <v>600037690</v>
      </c>
      <c r="D22" s="4">
        <v>70107751</v>
      </c>
      <c r="E22" s="10">
        <v>0.61</v>
      </c>
      <c r="F22" s="10">
        <v>0.20300000000000001</v>
      </c>
      <c r="G22" s="11">
        <v>77979</v>
      </c>
      <c r="H22" s="11">
        <v>26357</v>
      </c>
      <c r="I22" s="11">
        <v>1559</v>
      </c>
      <c r="J22" s="12">
        <v>105895</v>
      </c>
    </row>
    <row r="23" spans="1:10" ht="15.75" thickBot="1" x14ac:dyDescent="0.3">
      <c r="A23" s="23" t="s">
        <v>132</v>
      </c>
      <c r="B23" s="17" t="s">
        <v>23</v>
      </c>
      <c r="C23" s="4">
        <v>600037681</v>
      </c>
      <c r="D23" s="4">
        <v>70107742</v>
      </c>
      <c r="E23" s="10">
        <v>0.12</v>
      </c>
      <c r="F23" s="10">
        <v>0.04</v>
      </c>
      <c r="G23" s="11">
        <v>15340</v>
      </c>
      <c r="H23" s="11">
        <v>5185</v>
      </c>
      <c r="I23" s="11">
        <v>306</v>
      </c>
      <c r="J23" s="12">
        <v>20831</v>
      </c>
    </row>
    <row r="24" spans="1:10" ht="15.75" thickBot="1" x14ac:dyDescent="0.3">
      <c r="A24" s="23" t="s">
        <v>133</v>
      </c>
      <c r="B24" s="17" t="s">
        <v>24</v>
      </c>
      <c r="C24" s="4">
        <v>600037851</v>
      </c>
      <c r="D24" s="4">
        <v>70107726</v>
      </c>
      <c r="E24" s="10">
        <v>0.2</v>
      </c>
      <c r="F24" s="10">
        <v>6.7000000000000004E-2</v>
      </c>
      <c r="G24" s="11">
        <v>25567</v>
      </c>
      <c r="H24" s="11">
        <v>8642</v>
      </c>
      <c r="I24" s="11">
        <v>511</v>
      </c>
      <c r="J24" s="12">
        <v>34720</v>
      </c>
    </row>
    <row r="25" spans="1:10" ht="15.75" thickBot="1" x14ac:dyDescent="0.3">
      <c r="A25" s="23" t="s">
        <v>134</v>
      </c>
      <c r="B25" s="17" t="s">
        <v>25</v>
      </c>
      <c r="C25" s="4">
        <v>600038360</v>
      </c>
      <c r="D25" s="4">
        <v>69781931</v>
      </c>
      <c r="E25" s="10">
        <v>0.1469</v>
      </c>
      <c r="F25" s="10">
        <v>4.9000000000000002E-2</v>
      </c>
      <c r="G25" s="11">
        <v>18779</v>
      </c>
      <c r="H25" s="11">
        <v>6347</v>
      </c>
      <c r="I25" s="11">
        <v>375</v>
      </c>
      <c r="J25" s="12">
        <v>25501</v>
      </c>
    </row>
    <row r="26" spans="1:10" ht="15.75" thickBot="1" x14ac:dyDescent="0.3">
      <c r="A26" s="23" t="s">
        <v>135</v>
      </c>
      <c r="B26" s="17" t="s">
        <v>26</v>
      </c>
      <c r="C26" s="4">
        <v>600038297</v>
      </c>
      <c r="D26" s="4">
        <v>69781877</v>
      </c>
      <c r="E26" s="10">
        <v>0.4</v>
      </c>
      <c r="F26" s="10">
        <v>0.13300000000000001</v>
      </c>
      <c r="G26" s="11">
        <v>51134</v>
      </c>
      <c r="H26" s="11">
        <v>17283</v>
      </c>
      <c r="I26" s="11">
        <v>1022</v>
      </c>
      <c r="J26" s="12">
        <v>69439</v>
      </c>
    </row>
    <row r="27" spans="1:10" ht="15.75" thickBot="1" x14ac:dyDescent="0.3">
      <c r="A27" s="23" t="s">
        <v>136</v>
      </c>
      <c r="B27" s="17" t="s">
        <v>27</v>
      </c>
      <c r="C27" s="4">
        <v>600039111</v>
      </c>
      <c r="D27" s="4">
        <v>48133892</v>
      </c>
      <c r="E27" s="10">
        <v>0.57999999999999996</v>
      </c>
      <c r="F27" s="10">
        <v>0.193</v>
      </c>
      <c r="G27" s="11">
        <v>74144</v>
      </c>
      <c r="H27" s="11">
        <v>25061</v>
      </c>
      <c r="I27" s="11">
        <v>1482</v>
      </c>
      <c r="J27" s="12">
        <v>100687</v>
      </c>
    </row>
    <row r="28" spans="1:10" ht="15.75" thickBot="1" x14ac:dyDescent="0.3">
      <c r="A28" s="23" t="s">
        <v>137</v>
      </c>
      <c r="B28" s="17" t="s">
        <v>28</v>
      </c>
      <c r="C28" s="4">
        <v>600039153</v>
      </c>
      <c r="D28" s="4">
        <v>48133787</v>
      </c>
      <c r="E28" s="10">
        <v>0.77300000000000002</v>
      </c>
      <c r="F28" s="10">
        <v>0.25800000000000001</v>
      </c>
      <c r="G28" s="11">
        <v>98817</v>
      </c>
      <c r="H28" s="11">
        <v>33400</v>
      </c>
      <c r="I28" s="11">
        <v>1976</v>
      </c>
      <c r="J28" s="12">
        <v>134193</v>
      </c>
    </row>
    <row r="29" spans="1:10" ht="15.75" thickBot="1" x14ac:dyDescent="0.3">
      <c r="A29" s="23" t="s">
        <v>138</v>
      </c>
      <c r="B29" s="17" t="s">
        <v>29</v>
      </c>
      <c r="C29" s="4">
        <v>600038718</v>
      </c>
      <c r="D29" s="4">
        <v>70885397</v>
      </c>
      <c r="E29" s="10">
        <v>0.4</v>
      </c>
      <c r="F29" s="10">
        <v>0.13300000000000001</v>
      </c>
      <c r="G29" s="11">
        <v>51134</v>
      </c>
      <c r="H29" s="11">
        <v>17283</v>
      </c>
      <c r="I29" s="11">
        <v>1022</v>
      </c>
      <c r="J29" s="12">
        <v>69439</v>
      </c>
    </row>
    <row r="30" spans="1:10" ht="15.75" thickBot="1" x14ac:dyDescent="0.3">
      <c r="A30" s="23" t="s">
        <v>139</v>
      </c>
      <c r="B30" s="17" t="s">
        <v>30</v>
      </c>
      <c r="C30" s="4">
        <v>600038734</v>
      </c>
      <c r="D30" s="4">
        <v>70885419</v>
      </c>
      <c r="E30" s="10">
        <v>0.28100000000000003</v>
      </c>
      <c r="F30" s="10">
        <v>9.4E-2</v>
      </c>
      <c r="G30" s="11">
        <v>35922</v>
      </c>
      <c r="H30" s="11">
        <v>12142</v>
      </c>
      <c r="I30" s="11">
        <v>718</v>
      </c>
      <c r="J30" s="12">
        <v>48782</v>
      </c>
    </row>
    <row r="31" spans="1:10" ht="15.75" thickBot="1" x14ac:dyDescent="0.3">
      <c r="A31" s="23" t="s">
        <v>140</v>
      </c>
      <c r="B31" s="17" t="s">
        <v>31</v>
      </c>
      <c r="C31" s="4">
        <v>600038769</v>
      </c>
      <c r="D31" s="4">
        <v>70886857</v>
      </c>
      <c r="E31" s="10">
        <v>0.76400000000000001</v>
      </c>
      <c r="F31" s="10">
        <v>0.255</v>
      </c>
      <c r="G31" s="11">
        <v>97666</v>
      </c>
      <c r="H31" s="11">
        <v>33011</v>
      </c>
      <c r="I31" s="11">
        <v>1953</v>
      </c>
      <c r="J31" s="12">
        <v>132630</v>
      </c>
    </row>
    <row r="32" spans="1:10" ht="15.75" thickBot="1" x14ac:dyDescent="0.3">
      <c r="A32" s="23" t="s">
        <v>141</v>
      </c>
      <c r="B32" s="17" t="s">
        <v>32</v>
      </c>
      <c r="C32" s="4">
        <v>600038777</v>
      </c>
      <c r="D32" s="4">
        <v>70942676</v>
      </c>
      <c r="E32" s="10">
        <v>0.75</v>
      </c>
      <c r="F32" s="10">
        <v>0.25</v>
      </c>
      <c r="G32" s="11">
        <v>95876</v>
      </c>
      <c r="H32" s="11">
        <v>32406</v>
      </c>
      <c r="I32" s="11">
        <v>1917</v>
      </c>
      <c r="J32" s="12">
        <v>130199</v>
      </c>
    </row>
    <row r="33" spans="1:10" ht="15.75" thickBot="1" x14ac:dyDescent="0.3">
      <c r="A33" s="23" t="s">
        <v>142</v>
      </c>
      <c r="B33" s="17" t="s">
        <v>33</v>
      </c>
      <c r="C33" s="4">
        <v>600038793</v>
      </c>
      <c r="D33" s="4">
        <v>70942897</v>
      </c>
      <c r="E33" s="10">
        <v>1.6120000000000001</v>
      </c>
      <c r="F33" s="10">
        <v>0.53700000000000003</v>
      </c>
      <c r="G33" s="11">
        <v>206070</v>
      </c>
      <c r="H33" s="11">
        <v>69652</v>
      </c>
      <c r="I33" s="11">
        <v>4121</v>
      </c>
      <c r="J33" s="12">
        <v>279843</v>
      </c>
    </row>
    <row r="34" spans="1:10" ht="15.75" thickBot="1" x14ac:dyDescent="0.3">
      <c r="A34" s="23" t="s">
        <v>143</v>
      </c>
      <c r="B34" s="17" t="s">
        <v>34</v>
      </c>
      <c r="C34" s="4">
        <v>600038823</v>
      </c>
      <c r="D34" s="4">
        <v>70920681</v>
      </c>
      <c r="E34" s="10">
        <v>0.75</v>
      </c>
      <c r="F34" s="10">
        <v>0.25</v>
      </c>
      <c r="G34" s="11">
        <v>95876</v>
      </c>
      <c r="H34" s="11">
        <v>32406</v>
      </c>
      <c r="I34" s="11">
        <v>1917</v>
      </c>
      <c r="J34" s="12">
        <v>130199</v>
      </c>
    </row>
    <row r="35" spans="1:10" ht="15.75" thickBot="1" x14ac:dyDescent="0.3">
      <c r="A35" s="23" t="s">
        <v>144</v>
      </c>
      <c r="B35" s="17" t="s">
        <v>35</v>
      </c>
      <c r="C35" s="4">
        <v>600038858</v>
      </c>
      <c r="D35" s="4">
        <v>70920605</v>
      </c>
      <c r="E35" s="10">
        <v>0.41899999999999998</v>
      </c>
      <c r="F35" s="10">
        <v>0.14000000000000001</v>
      </c>
      <c r="G35" s="11">
        <v>53563</v>
      </c>
      <c r="H35" s="11">
        <v>18104</v>
      </c>
      <c r="I35" s="11">
        <v>1071</v>
      </c>
      <c r="J35" s="12">
        <v>72738</v>
      </c>
    </row>
    <row r="36" spans="1:10" ht="15.75" thickBot="1" x14ac:dyDescent="0.3">
      <c r="A36" s="23" t="s">
        <v>145</v>
      </c>
      <c r="B36" s="17" t="s">
        <v>36</v>
      </c>
      <c r="C36" s="4">
        <v>600038912</v>
      </c>
      <c r="D36" s="4">
        <v>70886466</v>
      </c>
      <c r="E36" s="10">
        <v>0.75</v>
      </c>
      <c r="F36" s="10">
        <v>0.25</v>
      </c>
      <c r="G36" s="11">
        <v>95876</v>
      </c>
      <c r="H36" s="11">
        <v>32406</v>
      </c>
      <c r="I36" s="11">
        <v>1917</v>
      </c>
      <c r="J36" s="12">
        <v>130199</v>
      </c>
    </row>
    <row r="37" spans="1:10" ht="15.75" thickBot="1" x14ac:dyDescent="0.3">
      <c r="A37" s="23" t="s">
        <v>146</v>
      </c>
      <c r="B37" s="17" t="s">
        <v>37</v>
      </c>
      <c r="C37" s="4">
        <v>600038947</v>
      </c>
      <c r="D37" s="4">
        <v>70920494</v>
      </c>
      <c r="E37" s="10">
        <v>0.55700000000000005</v>
      </c>
      <c r="F37" s="10">
        <v>0.186</v>
      </c>
      <c r="G37" s="11">
        <v>71204</v>
      </c>
      <c r="H37" s="11">
        <v>24067</v>
      </c>
      <c r="I37" s="11">
        <v>1424</v>
      </c>
      <c r="J37" s="12">
        <v>96695</v>
      </c>
    </row>
    <row r="38" spans="1:10" ht="15.75" thickBot="1" x14ac:dyDescent="0.3">
      <c r="A38" s="23" t="s">
        <v>147</v>
      </c>
      <c r="B38" s="17" t="s">
        <v>38</v>
      </c>
      <c r="C38" s="4">
        <v>600038955</v>
      </c>
      <c r="D38" s="4">
        <v>70920761</v>
      </c>
      <c r="E38" s="10">
        <v>0.95</v>
      </c>
      <c r="F38" s="10">
        <v>0.317</v>
      </c>
      <c r="G38" s="11">
        <v>121443</v>
      </c>
      <c r="H38" s="11">
        <v>41048</v>
      </c>
      <c r="I38" s="11">
        <v>2428</v>
      </c>
      <c r="J38" s="12">
        <v>164919</v>
      </c>
    </row>
    <row r="39" spans="1:10" ht="15.75" thickBot="1" x14ac:dyDescent="0.3">
      <c r="A39" s="23" t="s">
        <v>148</v>
      </c>
      <c r="B39" s="17" t="s">
        <v>39</v>
      </c>
      <c r="C39" s="4">
        <v>600038661</v>
      </c>
      <c r="D39" s="4">
        <v>70992223</v>
      </c>
      <c r="E39" s="10">
        <v>0.25800000000000001</v>
      </c>
      <c r="F39" s="10">
        <v>8.5999999999999993E-2</v>
      </c>
      <c r="G39" s="11">
        <v>32981</v>
      </c>
      <c r="H39" s="11">
        <v>11148</v>
      </c>
      <c r="I39" s="11">
        <v>659</v>
      </c>
      <c r="J39" s="12">
        <v>44788</v>
      </c>
    </row>
    <row r="40" spans="1:10" ht="15.75" thickBot="1" x14ac:dyDescent="0.3">
      <c r="A40" s="23" t="s">
        <v>149</v>
      </c>
      <c r="B40" s="17" t="s">
        <v>40</v>
      </c>
      <c r="C40" s="4">
        <v>600039285</v>
      </c>
      <c r="D40" s="4">
        <v>49624415</v>
      </c>
      <c r="E40" s="10">
        <v>0.7</v>
      </c>
      <c r="F40" s="10">
        <v>0.23300000000000001</v>
      </c>
      <c r="G40" s="11">
        <v>89485</v>
      </c>
      <c r="H40" s="11">
        <v>30246</v>
      </c>
      <c r="I40" s="11">
        <v>1789</v>
      </c>
      <c r="J40" s="12">
        <v>121520</v>
      </c>
    </row>
    <row r="41" spans="1:10" ht="15.75" thickBot="1" x14ac:dyDescent="0.3">
      <c r="A41" s="23" t="s">
        <v>150</v>
      </c>
      <c r="B41" s="17" t="s">
        <v>41</v>
      </c>
      <c r="C41" s="4">
        <v>600039340</v>
      </c>
      <c r="D41" s="4">
        <v>70997373</v>
      </c>
      <c r="E41" s="10">
        <v>0.89900000000000002</v>
      </c>
      <c r="F41" s="10">
        <v>0.3</v>
      </c>
      <c r="G41" s="11">
        <v>114924</v>
      </c>
      <c r="H41" s="11">
        <v>38844</v>
      </c>
      <c r="I41" s="11">
        <v>2298</v>
      </c>
      <c r="J41" s="12">
        <v>156066</v>
      </c>
    </row>
    <row r="42" spans="1:10" ht="15.75" thickBot="1" x14ac:dyDescent="0.3">
      <c r="A42" s="23" t="s">
        <v>151</v>
      </c>
      <c r="B42" s="17" t="s">
        <v>42</v>
      </c>
      <c r="C42" s="4">
        <v>600039498</v>
      </c>
      <c r="D42" s="4">
        <v>70919585</v>
      </c>
      <c r="E42" s="10">
        <v>0.22600000000000087</v>
      </c>
      <c r="F42" s="10">
        <v>7.4999999999999997E-2</v>
      </c>
      <c r="G42" s="11">
        <v>28891</v>
      </c>
      <c r="H42" s="11">
        <v>9765</v>
      </c>
      <c r="I42" s="11">
        <v>577</v>
      </c>
      <c r="J42" s="12">
        <v>39233</v>
      </c>
    </row>
    <row r="43" spans="1:10" ht="15.75" thickBot="1" x14ac:dyDescent="0.3">
      <c r="A43" s="23" t="s">
        <v>152</v>
      </c>
      <c r="B43" s="17" t="s">
        <v>43</v>
      </c>
      <c r="C43" s="4">
        <v>600039731</v>
      </c>
      <c r="D43" s="4">
        <v>70919704</v>
      </c>
      <c r="E43" s="10">
        <v>0.33399999999999963</v>
      </c>
      <c r="F43" s="10">
        <v>0.111</v>
      </c>
      <c r="G43" s="11">
        <v>42697</v>
      </c>
      <c r="H43" s="11">
        <v>14432</v>
      </c>
      <c r="I43" s="11">
        <v>853</v>
      </c>
      <c r="J43" s="12">
        <v>57982</v>
      </c>
    </row>
    <row r="44" spans="1:10" ht="15.75" thickBot="1" x14ac:dyDescent="0.3">
      <c r="A44" s="23" t="s">
        <v>153</v>
      </c>
      <c r="B44" s="17" t="s">
        <v>44</v>
      </c>
      <c r="C44" s="4">
        <v>600039552</v>
      </c>
      <c r="D44" s="4">
        <v>70919721</v>
      </c>
      <c r="E44" s="10">
        <v>0.69999999999999929</v>
      </c>
      <c r="F44" s="10">
        <v>0.23300000000000001</v>
      </c>
      <c r="G44" s="11">
        <v>89485</v>
      </c>
      <c r="H44" s="11">
        <v>30246</v>
      </c>
      <c r="I44" s="11">
        <v>1789</v>
      </c>
      <c r="J44" s="12">
        <v>121520</v>
      </c>
    </row>
    <row r="45" spans="1:10" ht="15.75" thickBot="1" x14ac:dyDescent="0.3">
      <c r="A45" s="23" t="s">
        <v>154</v>
      </c>
      <c r="B45" s="17" t="s">
        <v>45</v>
      </c>
      <c r="C45" s="4">
        <v>600039587</v>
      </c>
      <c r="D45" s="4">
        <v>70919747</v>
      </c>
      <c r="E45" s="10">
        <v>0.24099999999999966</v>
      </c>
      <c r="F45" s="10">
        <v>0.08</v>
      </c>
      <c r="G45" s="11">
        <v>30808</v>
      </c>
      <c r="H45" s="11">
        <v>10413</v>
      </c>
      <c r="I45" s="11">
        <v>616</v>
      </c>
      <c r="J45" s="12">
        <v>41837</v>
      </c>
    </row>
    <row r="46" spans="1:10" ht="15.75" thickBot="1" x14ac:dyDescent="0.3">
      <c r="A46" s="23" t="s">
        <v>155</v>
      </c>
      <c r="B46" s="17" t="s">
        <v>46</v>
      </c>
      <c r="C46" s="4">
        <v>600039595</v>
      </c>
      <c r="D46" s="4">
        <v>70919631</v>
      </c>
      <c r="E46" s="10">
        <v>0.37399999999999878</v>
      </c>
      <c r="F46" s="10">
        <v>0.125</v>
      </c>
      <c r="G46" s="11">
        <v>47810</v>
      </c>
      <c r="H46" s="11">
        <v>16160</v>
      </c>
      <c r="I46" s="11">
        <v>956</v>
      </c>
      <c r="J46" s="12">
        <v>64926</v>
      </c>
    </row>
    <row r="47" spans="1:10" ht="15.75" thickBot="1" x14ac:dyDescent="0.3">
      <c r="A47" s="23" t="s">
        <v>156</v>
      </c>
      <c r="B47" s="17" t="s">
        <v>47</v>
      </c>
      <c r="C47" s="4">
        <v>600039641</v>
      </c>
      <c r="D47" s="4">
        <v>70919739</v>
      </c>
      <c r="E47" s="10">
        <v>0.80599999999999916</v>
      </c>
      <c r="F47" s="10">
        <v>0.26900000000000002</v>
      </c>
      <c r="G47" s="11">
        <v>103035</v>
      </c>
      <c r="H47" s="11">
        <v>34826</v>
      </c>
      <c r="I47" s="11">
        <v>2060</v>
      </c>
      <c r="J47" s="12">
        <v>139921</v>
      </c>
    </row>
    <row r="48" spans="1:10" ht="15.75" thickBot="1" x14ac:dyDescent="0.3">
      <c r="A48" s="23" t="s">
        <v>157</v>
      </c>
      <c r="B48" s="17" t="s">
        <v>48</v>
      </c>
      <c r="C48" s="4">
        <v>600039684</v>
      </c>
      <c r="D48" s="4">
        <v>70919615</v>
      </c>
      <c r="E48" s="10">
        <v>0.27399999999999913</v>
      </c>
      <c r="F48" s="10">
        <v>9.0999999999999998E-2</v>
      </c>
      <c r="G48" s="11">
        <v>35027</v>
      </c>
      <c r="H48" s="11">
        <v>11839</v>
      </c>
      <c r="I48" s="11">
        <v>700</v>
      </c>
      <c r="J48" s="12">
        <v>47566</v>
      </c>
    </row>
    <row r="49" spans="1:10" ht="15.75" thickBot="1" x14ac:dyDescent="0.3">
      <c r="A49" s="23" t="s">
        <v>158</v>
      </c>
      <c r="B49" s="17" t="s">
        <v>49</v>
      </c>
      <c r="C49" s="4">
        <v>691011532</v>
      </c>
      <c r="D49" s="88" t="s">
        <v>2895</v>
      </c>
      <c r="E49" s="10">
        <v>0.66999999999999993</v>
      </c>
      <c r="F49" s="10">
        <v>0.223</v>
      </c>
      <c r="G49" s="11">
        <v>85650</v>
      </c>
      <c r="H49" s="11">
        <v>28950</v>
      </c>
      <c r="I49" s="11">
        <v>1713</v>
      </c>
      <c r="J49" s="12">
        <v>116313</v>
      </c>
    </row>
    <row r="50" spans="1:10" ht="15.75" thickBot="1" x14ac:dyDescent="0.3">
      <c r="A50" s="23" t="s">
        <v>159</v>
      </c>
      <c r="B50" s="17" t="s">
        <v>50</v>
      </c>
      <c r="C50" s="4">
        <v>600039463</v>
      </c>
      <c r="D50" s="4">
        <v>70986819</v>
      </c>
      <c r="E50" s="10">
        <v>0.59600000000000009</v>
      </c>
      <c r="F50" s="10">
        <v>0.19900000000000001</v>
      </c>
      <c r="G50" s="11">
        <v>76190</v>
      </c>
      <c r="H50" s="11">
        <v>25752</v>
      </c>
      <c r="I50" s="11">
        <v>1523</v>
      </c>
      <c r="J50" s="12">
        <v>103465</v>
      </c>
    </row>
    <row r="51" spans="1:10" ht="15.75" thickBot="1" x14ac:dyDescent="0.3">
      <c r="A51" s="23" t="s">
        <v>160</v>
      </c>
      <c r="B51" s="17" t="s">
        <v>51</v>
      </c>
      <c r="C51" s="4">
        <v>600039633</v>
      </c>
      <c r="D51" s="4">
        <v>70986801</v>
      </c>
      <c r="E51" s="10">
        <v>0.42999999999999972</v>
      </c>
      <c r="F51" s="10">
        <v>0.14299999999999999</v>
      </c>
      <c r="G51" s="11">
        <v>54969</v>
      </c>
      <c r="H51" s="11">
        <v>18580</v>
      </c>
      <c r="I51" s="11">
        <v>1099</v>
      </c>
      <c r="J51" s="12">
        <v>74648</v>
      </c>
    </row>
    <row r="52" spans="1:10" ht="15.75" thickBot="1" x14ac:dyDescent="0.3">
      <c r="A52" s="23" t="s">
        <v>161</v>
      </c>
      <c r="B52" s="17" t="s">
        <v>52</v>
      </c>
      <c r="C52" s="4">
        <v>600040283</v>
      </c>
      <c r="D52" s="4">
        <v>70920389</v>
      </c>
      <c r="E52" s="10">
        <v>0.81</v>
      </c>
      <c r="F52" s="10">
        <v>0.27</v>
      </c>
      <c r="G52" s="11">
        <v>103547</v>
      </c>
      <c r="H52" s="11">
        <v>34999</v>
      </c>
      <c r="I52" s="11">
        <v>2070</v>
      </c>
      <c r="J52" s="12">
        <v>140616</v>
      </c>
    </row>
    <row r="53" spans="1:10" ht="15.75" thickBot="1" x14ac:dyDescent="0.3">
      <c r="A53" s="23" t="s">
        <v>162</v>
      </c>
      <c r="B53" s="17" t="s">
        <v>53</v>
      </c>
      <c r="C53" s="4">
        <v>600040038</v>
      </c>
      <c r="D53" s="4">
        <v>70920362</v>
      </c>
      <c r="E53" s="10">
        <v>0.2</v>
      </c>
      <c r="F53" s="10">
        <v>6.7000000000000004E-2</v>
      </c>
      <c r="G53" s="11">
        <v>25567</v>
      </c>
      <c r="H53" s="11">
        <v>8642</v>
      </c>
      <c r="I53" s="11">
        <v>511</v>
      </c>
      <c r="J53" s="12">
        <v>34720</v>
      </c>
    </row>
    <row r="54" spans="1:10" ht="15.75" thickBot="1" x14ac:dyDescent="0.3">
      <c r="A54" s="23" t="s">
        <v>163</v>
      </c>
      <c r="B54" s="17" t="s">
        <v>54</v>
      </c>
      <c r="C54" s="4">
        <v>600040046</v>
      </c>
      <c r="D54" s="4">
        <v>70920168</v>
      </c>
      <c r="E54" s="10">
        <v>0.45</v>
      </c>
      <c r="F54" s="10">
        <v>0.15</v>
      </c>
      <c r="G54" s="11">
        <v>57526</v>
      </c>
      <c r="H54" s="11">
        <v>19444</v>
      </c>
      <c r="I54" s="11">
        <v>1150</v>
      </c>
      <c r="J54" s="12">
        <v>78120</v>
      </c>
    </row>
    <row r="55" spans="1:10" ht="15.75" thickBot="1" x14ac:dyDescent="0.3">
      <c r="A55" s="23" t="s">
        <v>164</v>
      </c>
      <c r="B55" s="17" t="s">
        <v>55</v>
      </c>
      <c r="C55" s="4">
        <v>600040291</v>
      </c>
      <c r="D55" s="4">
        <v>70920371</v>
      </c>
      <c r="E55" s="10">
        <v>0.6</v>
      </c>
      <c r="F55" s="10">
        <v>0.2</v>
      </c>
      <c r="G55" s="11">
        <v>76701</v>
      </c>
      <c r="H55" s="11">
        <v>25925</v>
      </c>
      <c r="I55" s="11">
        <v>1534</v>
      </c>
      <c r="J55" s="12">
        <v>104160</v>
      </c>
    </row>
    <row r="56" spans="1:10" ht="15.75" thickBot="1" x14ac:dyDescent="0.3">
      <c r="A56" s="23" t="s">
        <v>165</v>
      </c>
      <c r="B56" s="17" t="s">
        <v>56</v>
      </c>
      <c r="C56" s="4">
        <v>600040062</v>
      </c>
      <c r="D56" s="4">
        <v>70920401</v>
      </c>
      <c r="E56" s="10">
        <v>0.36299999999999999</v>
      </c>
      <c r="F56" s="10">
        <v>0.121</v>
      </c>
      <c r="G56" s="11">
        <v>46404</v>
      </c>
      <c r="H56" s="11">
        <v>15685</v>
      </c>
      <c r="I56" s="11">
        <v>928</v>
      </c>
      <c r="J56" s="12">
        <v>63017</v>
      </c>
    </row>
    <row r="57" spans="1:10" ht="15.75" thickBot="1" x14ac:dyDescent="0.3">
      <c r="A57" s="23" t="s">
        <v>166</v>
      </c>
      <c r="B57" s="17" t="s">
        <v>57</v>
      </c>
      <c r="C57" s="4">
        <v>600040020</v>
      </c>
      <c r="D57" s="4">
        <v>70919526</v>
      </c>
      <c r="E57" s="10">
        <v>0.25</v>
      </c>
      <c r="F57" s="10">
        <v>8.3000000000000004E-2</v>
      </c>
      <c r="G57" s="11">
        <v>31959</v>
      </c>
      <c r="H57" s="11">
        <v>10802</v>
      </c>
      <c r="I57" s="11">
        <v>639</v>
      </c>
      <c r="J57" s="12">
        <v>43400</v>
      </c>
    </row>
    <row r="58" spans="1:10" ht="15.75" thickBot="1" x14ac:dyDescent="0.3">
      <c r="A58" s="23" t="s">
        <v>167</v>
      </c>
      <c r="B58" s="17" t="s">
        <v>58</v>
      </c>
      <c r="C58" s="4">
        <v>600040071</v>
      </c>
      <c r="D58" s="4">
        <v>70920427</v>
      </c>
      <c r="E58" s="10">
        <v>0.86</v>
      </c>
      <c r="F58" s="10">
        <v>0.28699999999999998</v>
      </c>
      <c r="G58" s="11">
        <v>109938</v>
      </c>
      <c r="H58" s="11">
        <v>37159</v>
      </c>
      <c r="I58" s="11">
        <v>2198</v>
      </c>
      <c r="J58" s="12">
        <v>149295</v>
      </c>
    </row>
    <row r="59" spans="1:10" ht="15.75" thickBot="1" x14ac:dyDescent="0.3">
      <c r="A59" s="23" t="s">
        <v>168</v>
      </c>
      <c r="B59" s="17" t="s">
        <v>59</v>
      </c>
      <c r="C59" s="4">
        <v>600040895</v>
      </c>
      <c r="D59" s="4">
        <v>70924198</v>
      </c>
      <c r="E59" s="10">
        <v>0.98</v>
      </c>
      <c r="F59" s="10">
        <v>0.32700000000000001</v>
      </c>
      <c r="G59" s="11">
        <v>125278</v>
      </c>
      <c r="H59" s="11">
        <v>42344</v>
      </c>
      <c r="I59" s="11">
        <v>2505</v>
      </c>
      <c r="J59" s="12">
        <v>170127</v>
      </c>
    </row>
    <row r="60" spans="1:10" ht="15.75" thickBot="1" x14ac:dyDescent="0.3">
      <c r="A60" s="23" t="s">
        <v>169</v>
      </c>
      <c r="B60" s="17" t="s">
        <v>60</v>
      </c>
      <c r="C60" s="4">
        <v>600040909</v>
      </c>
      <c r="D60" s="4">
        <v>67774351</v>
      </c>
      <c r="E60" s="10">
        <v>1</v>
      </c>
      <c r="F60" s="10">
        <v>0.33300000000000002</v>
      </c>
      <c r="G60" s="11">
        <v>127835</v>
      </c>
      <c r="H60" s="11">
        <v>43208</v>
      </c>
      <c r="I60" s="11">
        <v>2556</v>
      </c>
      <c r="J60" s="12">
        <v>173599</v>
      </c>
    </row>
    <row r="61" spans="1:10" ht="15.75" thickBot="1" x14ac:dyDescent="0.3">
      <c r="A61" s="23" t="s">
        <v>170</v>
      </c>
      <c r="B61" s="17" t="s">
        <v>61</v>
      </c>
      <c r="C61" s="4">
        <v>600040658</v>
      </c>
      <c r="D61" s="4">
        <v>70924309</v>
      </c>
      <c r="E61" s="10">
        <v>0.48399999999999999</v>
      </c>
      <c r="F61" s="10">
        <v>0.161</v>
      </c>
      <c r="G61" s="11">
        <v>61872</v>
      </c>
      <c r="H61" s="11">
        <v>20913</v>
      </c>
      <c r="I61" s="11">
        <v>1237</v>
      </c>
      <c r="J61" s="12">
        <v>84022</v>
      </c>
    </row>
    <row r="62" spans="1:10" ht="15.75" thickBot="1" x14ac:dyDescent="0.3">
      <c r="A62" s="23" t="s">
        <v>171</v>
      </c>
      <c r="B62" s="17" t="s">
        <v>62</v>
      </c>
      <c r="C62" s="4">
        <v>600040780</v>
      </c>
      <c r="D62" s="4">
        <v>70924317</v>
      </c>
      <c r="E62" s="10">
        <v>0.55400000000000005</v>
      </c>
      <c r="F62" s="10">
        <v>0.185</v>
      </c>
      <c r="G62" s="11">
        <v>70821</v>
      </c>
      <c r="H62" s="11">
        <v>23937</v>
      </c>
      <c r="I62" s="11">
        <v>1416</v>
      </c>
      <c r="J62" s="12">
        <v>96174</v>
      </c>
    </row>
    <row r="63" spans="1:10" ht="15.75" thickBot="1" x14ac:dyDescent="0.3">
      <c r="A63" s="23" t="s">
        <v>172</v>
      </c>
      <c r="B63" s="17" t="s">
        <v>63</v>
      </c>
      <c r="C63" s="4">
        <v>600040739</v>
      </c>
      <c r="D63" s="4">
        <v>70924341</v>
      </c>
      <c r="E63" s="10">
        <v>0.77400000000000002</v>
      </c>
      <c r="F63" s="10">
        <v>0.25800000000000001</v>
      </c>
      <c r="G63" s="11">
        <v>98944</v>
      </c>
      <c r="H63" s="11">
        <v>33443</v>
      </c>
      <c r="I63" s="11">
        <v>1978</v>
      </c>
      <c r="J63" s="12">
        <v>134365</v>
      </c>
    </row>
    <row r="64" spans="1:10" ht="15.75" thickBot="1" x14ac:dyDescent="0.3">
      <c r="A64" s="23" t="s">
        <v>173</v>
      </c>
      <c r="B64" s="17" t="s">
        <v>64</v>
      </c>
      <c r="C64" s="4">
        <v>600036243</v>
      </c>
      <c r="D64" s="4">
        <v>47611588</v>
      </c>
      <c r="E64" s="10">
        <v>0.4516</v>
      </c>
      <c r="F64" s="10">
        <v>0.151</v>
      </c>
      <c r="G64" s="11">
        <v>57730</v>
      </c>
      <c r="H64" s="11">
        <v>19513</v>
      </c>
      <c r="I64" s="11">
        <v>1154</v>
      </c>
      <c r="J64" s="12">
        <v>78397</v>
      </c>
    </row>
    <row r="65" spans="1:10" ht="15.75" thickBot="1" x14ac:dyDescent="0.3">
      <c r="A65" s="23" t="s">
        <v>174</v>
      </c>
      <c r="B65" s="17" t="s">
        <v>65</v>
      </c>
      <c r="C65" s="4">
        <v>600036855</v>
      </c>
      <c r="D65" s="4">
        <v>64936350</v>
      </c>
      <c r="E65" s="10">
        <v>0.3548</v>
      </c>
      <c r="F65" s="10">
        <v>0.11799999999999999</v>
      </c>
      <c r="G65" s="11">
        <v>45356</v>
      </c>
      <c r="H65" s="11">
        <v>15330</v>
      </c>
      <c r="I65" s="11">
        <v>907</v>
      </c>
      <c r="J65" s="12">
        <v>61593</v>
      </c>
    </row>
    <row r="66" spans="1:10" ht="15.75" thickBot="1" x14ac:dyDescent="0.3">
      <c r="A66" s="23" t="s">
        <v>175</v>
      </c>
      <c r="B66" s="17" t="s">
        <v>66</v>
      </c>
      <c r="C66" s="4">
        <v>612300765</v>
      </c>
      <c r="D66" s="4">
        <v>70102058</v>
      </c>
      <c r="E66" s="10">
        <v>0.42599999999999999</v>
      </c>
      <c r="F66" s="10">
        <v>0.14199999999999999</v>
      </c>
      <c r="G66" s="11">
        <v>54458</v>
      </c>
      <c r="H66" s="11">
        <v>18407</v>
      </c>
      <c r="I66" s="11">
        <v>1089</v>
      </c>
      <c r="J66" s="12">
        <v>73954</v>
      </c>
    </row>
    <row r="67" spans="1:10" ht="15.75" thickBot="1" x14ac:dyDescent="0.3">
      <c r="A67" s="23" t="s">
        <v>176</v>
      </c>
      <c r="B67" s="17" t="s">
        <v>67</v>
      </c>
      <c r="C67" s="4">
        <v>600036618</v>
      </c>
      <c r="D67" s="4">
        <v>63108259</v>
      </c>
      <c r="E67" s="10">
        <v>0.25800000000000001</v>
      </c>
      <c r="F67" s="10">
        <v>8.5999999999999993E-2</v>
      </c>
      <c r="G67" s="11">
        <v>32981</v>
      </c>
      <c r="H67" s="11">
        <v>11148</v>
      </c>
      <c r="I67" s="11">
        <v>659</v>
      </c>
      <c r="J67" s="12">
        <v>44788</v>
      </c>
    </row>
    <row r="68" spans="1:10" ht="15.75" thickBot="1" x14ac:dyDescent="0.3">
      <c r="A68" s="23" t="s">
        <v>177</v>
      </c>
      <c r="B68" s="17" t="s">
        <v>68</v>
      </c>
      <c r="C68" s="4">
        <v>600036685</v>
      </c>
      <c r="D68" s="4">
        <v>47611600</v>
      </c>
      <c r="E68" s="10">
        <v>0.15640000000000001</v>
      </c>
      <c r="F68" s="10">
        <v>5.1999999999999998E-2</v>
      </c>
      <c r="G68" s="11">
        <v>19993</v>
      </c>
      <c r="H68" s="11">
        <v>6758</v>
      </c>
      <c r="I68" s="11">
        <v>399</v>
      </c>
      <c r="J68" s="12">
        <v>27150</v>
      </c>
    </row>
    <row r="69" spans="1:10" ht="15.75" thickBot="1" x14ac:dyDescent="0.3">
      <c r="A69" s="23" t="s">
        <v>178</v>
      </c>
      <c r="B69" s="17" t="s">
        <v>69</v>
      </c>
      <c r="C69" s="4">
        <v>600036529</v>
      </c>
      <c r="D69" s="4">
        <v>63109735</v>
      </c>
      <c r="E69" s="10">
        <v>0.46</v>
      </c>
      <c r="F69" s="10">
        <v>0.153</v>
      </c>
      <c r="G69" s="11">
        <v>58804</v>
      </c>
      <c r="H69" s="11">
        <v>19876</v>
      </c>
      <c r="I69" s="11">
        <v>1176</v>
      </c>
      <c r="J69" s="12">
        <v>79856</v>
      </c>
    </row>
    <row r="70" spans="1:10" ht="15.75" thickBot="1" x14ac:dyDescent="0.3">
      <c r="A70" s="23" t="s">
        <v>179</v>
      </c>
      <c r="B70" s="17" t="s">
        <v>70</v>
      </c>
      <c r="C70" s="4">
        <v>600036758</v>
      </c>
      <c r="D70" s="4">
        <v>63832275</v>
      </c>
      <c r="E70" s="10">
        <v>0.80640000000000001</v>
      </c>
      <c r="F70" s="10">
        <v>0.26900000000000002</v>
      </c>
      <c r="G70" s="11">
        <v>103086</v>
      </c>
      <c r="H70" s="11">
        <v>34843</v>
      </c>
      <c r="I70" s="11">
        <v>2061</v>
      </c>
      <c r="J70" s="12">
        <v>139990</v>
      </c>
    </row>
    <row r="71" spans="1:10" ht="15.75" thickBot="1" x14ac:dyDescent="0.3">
      <c r="A71" s="23" t="s">
        <v>180</v>
      </c>
      <c r="B71" s="17" t="s">
        <v>71</v>
      </c>
      <c r="C71" s="4">
        <v>600036456</v>
      </c>
      <c r="D71" s="4">
        <v>60437944</v>
      </c>
      <c r="E71" s="10">
        <v>0.49</v>
      </c>
      <c r="F71" s="10">
        <v>0.16300000000000001</v>
      </c>
      <c r="G71" s="11">
        <v>62639</v>
      </c>
      <c r="H71" s="11">
        <v>21172</v>
      </c>
      <c r="I71" s="11">
        <v>1252</v>
      </c>
      <c r="J71" s="12">
        <v>85063</v>
      </c>
    </row>
    <row r="72" spans="1:10" ht="15.75" thickBot="1" x14ac:dyDescent="0.3">
      <c r="A72" s="23" t="s">
        <v>181</v>
      </c>
      <c r="B72" s="17" t="s">
        <v>72</v>
      </c>
      <c r="C72" s="4">
        <v>600037380</v>
      </c>
      <c r="D72" s="4">
        <v>61386685</v>
      </c>
      <c r="E72" s="10">
        <v>0.82350000000000001</v>
      </c>
      <c r="F72" s="10">
        <v>0.27500000000000002</v>
      </c>
      <c r="G72" s="11">
        <v>105272</v>
      </c>
      <c r="H72" s="11">
        <v>35582</v>
      </c>
      <c r="I72" s="11">
        <v>2105</v>
      </c>
      <c r="J72" s="12">
        <v>142959</v>
      </c>
    </row>
    <row r="73" spans="1:10" ht="15.75" thickBot="1" x14ac:dyDescent="0.3">
      <c r="A73" s="23" t="s">
        <v>182</v>
      </c>
      <c r="B73" s="17" t="s">
        <v>73</v>
      </c>
      <c r="C73" s="4">
        <v>600037657</v>
      </c>
      <c r="D73" s="4">
        <v>75030861</v>
      </c>
      <c r="E73" s="10">
        <v>0.1639999999999997</v>
      </c>
      <c r="F73" s="10">
        <v>5.5E-2</v>
      </c>
      <c r="G73" s="11">
        <v>20965</v>
      </c>
      <c r="H73" s="11">
        <v>7086</v>
      </c>
      <c r="I73" s="11">
        <v>419</v>
      </c>
      <c r="J73" s="12">
        <v>28470</v>
      </c>
    </row>
    <row r="74" spans="1:10" ht="15.75" thickBot="1" x14ac:dyDescent="0.3">
      <c r="A74" s="23" t="s">
        <v>183</v>
      </c>
      <c r="B74" s="17" t="s">
        <v>74</v>
      </c>
      <c r="C74" s="4">
        <v>600037614</v>
      </c>
      <c r="D74" s="4">
        <v>61386162</v>
      </c>
      <c r="E74" s="10">
        <v>0.98000000000000043</v>
      </c>
      <c r="F74" s="10">
        <v>0.32700000000000001</v>
      </c>
      <c r="G74" s="11">
        <v>125278</v>
      </c>
      <c r="H74" s="11">
        <v>42344</v>
      </c>
      <c r="I74" s="11">
        <v>2505</v>
      </c>
      <c r="J74" s="12">
        <v>170127</v>
      </c>
    </row>
    <row r="75" spans="1:10" ht="15.75" thickBot="1" x14ac:dyDescent="0.3">
      <c r="A75" s="23" t="s">
        <v>184</v>
      </c>
      <c r="B75" s="17" t="s">
        <v>75</v>
      </c>
      <c r="C75" s="4">
        <v>600038114</v>
      </c>
      <c r="D75" s="4">
        <v>65991184</v>
      </c>
      <c r="E75" s="10">
        <v>4.3000000000001037E-2</v>
      </c>
      <c r="F75" s="10">
        <v>1.4E-2</v>
      </c>
      <c r="G75" s="11">
        <v>5497</v>
      </c>
      <c r="H75" s="11">
        <v>1858</v>
      </c>
      <c r="I75" s="11">
        <v>109</v>
      </c>
      <c r="J75" s="12">
        <v>7464</v>
      </c>
    </row>
    <row r="76" spans="1:10" ht="15.75" thickBot="1" x14ac:dyDescent="0.3">
      <c r="A76" s="23" t="s">
        <v>185</v>
      </c>
      <c r="B76" s="17" t="s">
        <v>76</v>
      </c>
      <c r="C76" s="4">
        <v>691004412</v>
      </c>
      <c r="D76" s="4">
        <v>71294015</v>
      </c>
      <c r="E76" s="10">
        <v>0.2444999999999995</v>
      </c>
      <c r="F76" s="10">
        <v>8.1000000000000003E-2</v>
      </c>
      <c r="G76" s="11">
        <v>31256</v>
      </c>
      <c r="H76" s="11">
        <v>10565</v>
      </c>
      <c r="I76" s="11">
        <v>625</v>
      </c>
      <c r="J76" s="12">
        <v>42446</v>
      </c>
    </row>
    <row r="77" spans="1:10" ht="15.75" thickBot="1" x14ac:dyDescent="0.3">
      <c r="A77" s="23" t="s">
        <v>186</v>
      </c>
      <c r="B77" s="17" t="s">
        <v>77</v>
      </c>
      <c r="C77" s="4">
        <v>600038017</v>
      </c>
      <c r="D77" s="4">
        <v>65990994</v>
      </c>
      <c r="E77" s="10">
        <v>1.4000000000000004</v>
      </c>
      <c r="F77" s="10">
        <v>0.46700000000000003</v>
      </c>
      <c r="G77" s="11">
        <v>178969</v>
      </c>
      <c r="H77" s="11">
        <v>60492</v>
      </c>
      <c r="I77" s="11">
        <v>3579</v>
      </c>
      <c r="J77" s="12">
        <v>243040</v>
      </c>
    </row>
    <row r="78" spans="1:10" ht="15.75" thickBot="1" x14ac:dyDescent="0.3">
      <c r="A78" s="23" t="s">
        <v>187</v>
      </c>
      <c r="B78" s="17" t="s">
        <v>78</v>
      </c>
      <c r="C78" s="4">
        <v>600038076</v>
      </c>
      <c r="D78" s="4">
        <v>75030853</v>
      </c>
      <c r="E78" s="10">
        <v>1</v>
      </c>
      <c r="F78" s="10">
        <v>0.33300000000000002</v>
      </c>
      <c r="G78" s="11">
        <v>127835</v>
      </c>
      <c r="H78" s="11">
        <v>43208</v>
      </c>
      <c r="I78" s="11">
        <v>2556</v>
      </c>
      <c r="J78" s="12">
        <v>173599</v>
      </c>
    </row>
    <row r="79" spans="1:10" ht="15.75" thickBot="1" x14ac:dyDescent="0.3">
      <c r="A79" s="23" t="s">
        <v>188</v>
      </c>
      <c r="B79" s="17" t="s">
        <v>79</v>
      </c>
      <c r="C79" s="4">
        <v>600038092</v>
      </c>
      <c r="D79" s="4">
        <v>75030870</v>
      </c>
      <c r="E79" s="10">
        <v>0.38189999999999991</v>
      </c>
      <c r="F79" s="10">
        <v>0.127</v>
      </c>
      <c r="G79" s="11">
        <v>48820</v>
      </c>
      <c r="H79" s="11">
        <v>16501</v>
      </c>
      <c r="I79" s="11">
        <v>976</v>
      </c>
      <c r="J79" s="12">
        <v>66297</v>
      </c>
    </row>
    <row r="80" spans="1:10" ht="15.75" thickBot="1" x14ac:dyDescent="0.3">
      <c r="A80" s="23" t="s">
        <v>189</v>
      </c>
      <c r="B80" s="17" t="s">
        <v>80</v>
      </c>
      <c r="C80" s="4">
        <v>600038009</v>
      </c>
      <c r="D80" s="4">
        <v>65991001</v>
      </c>
      <c r="E80" s="10">
        <v>2.1611999999999991</v>
      </c>
      <c r="F80" s="10">
        <v>0.72</v>
      </c>
      <c r="G80" s="11">
        <v>276277</v>
      </c>
      <c r="H80" s="11">
        <v>93382</v>
      </c>
      <c r="I80" s="11">
        <v>5525</v>
      </c>
      <c r="J80" s="12">
        <v>375184</v>
      </c>
    </row>
    <row r="81" spans="1:10" ht="15.75" thickBot="1" x14ac:dyDescent="0.3">
      <c r="A81" s="23" t="s">
        <v>190</v>
      </c>
      <c r="B81" s="17" t="s">
        <v>81</v>
      </c>
      <c r="C81" s="4">
        <v>691009805</v>
      </c>
      <c r="D81" s="4" t="s">
        <v>226</v>
      </c>
      <c r="E81" s="10">
        <v>2.020999999999999</v>
      </c>
      <c r="F81" s="10">
        <v>0.67400000000000004</v>
      </c>
      <c r="G81" s="11">
        <v>258355</v>
      </c>
      <c r="H81" s="11">
        <v>87324</v>
      </c>
      <c r="I81" s="11">
        <v>5167</v>
      </c>
      <c r="J81" s="12">
        <v>350846</v>
      </c>
    </row>
    <row r="82" spans="1:10" ht="15.75" thickBot="1" x14ac:dyDescent="0.3">
      <c r="A82" s="23" t="s">
        <v>191</v>
      </c>
      <c r="B82" s="17" t="s">
        <v>82</v>
      </c>
      <c r="C82" s="4">
        <v>600038025</v>
      </c>
      <c r="D82" s="4">
        <v>63829908</v>
      </c>
      <c r="E82" s="10">
        <v>1.2089999999999996</v>
      </c>
      <c r="F82" s="10">
        <v>0.40300000000000002</v>
      </c>
      <c r="G82" s="11">
        <v>154553</v>
      </c>
      <c r="H82" s="11">
        <v>52239</v>
      </c>
      <c r="I82" s="11">
        <v>3091</v>
      </c>
      <c r="J82" s="12">
        <v>209883</v>
      </c>
    </row>
    <row r="83" spans="1:10" ht="15.75" thickBot="1" x14ac:dyDescent="0.3">
      <c r="A83" s="23" t="s">
        <v>192</v>
      </c>
      <c r="B83" s="17" t="s">
        <v>83</v>
      </c>
      <c r="C83" s="4">
        <v>600038041</v>
      </c>
      <c r="D83" s="4">
        <v>75030811</v>
      </c>
      <c r="E83" s="10">
        <v>0.41939999999999955</v>
      </c>
      <c r="F83" s="10">
        <v>0.14000000000000001</v>
      </c>
      <c r="G83" s="11">
        <v>53614</v>
      </c>
      <c r="H83" s="11">
        <v>18122</v>
      </c>
      <c r="I83" s="11">
        <v>1072</v>
      </c>
      <c r="J83" s="12">
        <v>72808</v>
      </c>
    </row>
    <row r="84" spans="1:10" ht="15.75" thickBot="1" x14ac:dyDescent="0.3">
      <c r="A84" s="23" t="s">
        <v>193</v>
      </c>
      <c r="B84" s="17" t="s">
        <v>84</v>
      </c>
      <c r="C84" s="4">
        <v>600038068</v>
      </c>
      <c r="D84" s="4">
        <v>75030829</v>
      </c>
      <c r="E84" s="10">
        <v>0.51609999999999978</v>
      </c>
      <c r="F84" s="10">
        <v>0.17199999999999999</v>
      </c>
      <c r="G84" s="11">
        <v>65976</v>
      </c>
      <c r="H84" s="11">
        <v>22300</v>
      </c>
      <c r="I84" s="11">
        <v>1319</v>
      </c>
      <c r="J84" s="12">
        <v>89595</v>
      </c>
    </row>
    <row r="85" spans="1:10" ht="15.75" thickBot="1" x14ac:dyDescent="0.3">
      <c r="A85" s="23" t="s">
        <v>194</v>
      </c>
      <c r="B85" s="17" t="s">
        <v>85</v>
      </c>
      <c r="C85" s="4">
        <v>600038033</v>
      </c>
      <c r="D85" s="4">
        <v>63829916</v>
      </c>
      <c r="E85" s="10">
        <v>0.77420000000000044</v>
      </c>
      <c r="F85" s="10">
        <v>0.25800000000000001</v>
      </c>
      <c r="G85" s="11">
        <v>98970</v>
      </c>
      <c r="H85" s="11">
        <v>33452</v>
      </c>
      <c r="I85" s="11">
        <v>1979</v>
      </c>
      <c r="J85" s="12">
        <v>134401</v>
      </c>
    </row>
    <row r="86" spans="1:10" ht="15.75" thickBot="1" x14ac:dyDescent="0.3">
      <c r="A86" s="23" t="s">
        <v>195</v>
      </c>
      <c r="B86" s="17" t="s">
        <v>86</v>
      </c>
      <c r="C86" s="4">
        <v>600037649</v>
      </c>
      <c r="D86" s="4">
        <v>75030837</v>
      </c>
      <c r="E86" s="10">
        <v>1</v>
      </c>
      <c r="F86" s="10">
        <v>0.33300000000000002</v>
      </c>
      <c r="G86" s="11">
        <v>127835</v>
      </c>
      <c r="H86" s="11">
        <v>43208</v>
      </c>
      <c r="I86" s="11">
        <v>2556</v>
      </c>
      <c r="J86" s="12">
        <v>173599</v>
      </c>
    </row>
    <row r="87" spans="1:10" ht="15.75" thickBot="1" x14ac:dyDescent="0.3">
      <c r="A87" s="23" t="s">
        <v>196</v>
      </c>
      <c r="B87" s="17" t="s">
        <v>87</v>
      </c>
      <c r="C87" s="4">
        <v>600038106</v>
      </c>
      <c r="D87" s="4">
        <v>70872392</v>
      </c>
      <c r="E87" s="10">
        <v>0.42300000000000004</v>
      </c>
      <c r="F87" s="10">
        <v>0.14099999999999999</v>
      </c>
      <c r="G87" s="11">
        <v>54074</v>
      </c>
      <c r="H87" s="11">
        <v>18277</v>
      </c>
      <c r="I87" s="11">
        <v>1081</v>
      </c>
      <c r="J87" s="12">
        <v>73432</v>
      </c>
    </row>
    <row r="88" spans="1:10" ht="15.75" thickBot="1" x14ac:dyDescent="0.3">
      <c r="A88" s="23" t="s">
        <v>197</v>
      </c>
      <c r="B88" s="17" t="s">
        <v>88</v>
      </c>
      <c r="C88" s="4">
        <v>600040178</v>
      </c>
      <c r="D88" s="4">
        <v>70884498</v>
      </c>
      <c r="E88" s="10">
        <v>0.51000000000000156</v>
      </c>
      <c r="F88" s="10">
        <v>0.17</v>
      </c>
      <c r="G88" s="11">
        <v>65196</v>
      </c>
      <c r="H88" s="11">
        <v>22036</v>
      </c>
      <c r="I88" s="11">
        <v>1303</v>
      </c>
      <c r="J88" s="12">
        <v>88535</v>
      </c>
    </row>
    <row r="89" spans="1:10" ht="15.75" thickBot="1" x14ac:dyDescent="0.3">
      <c r="A89" s="23" t="s">
        <v>198</v>
      </c>
      <c r="B89" s="17" t="s">
        <v>89</v>
      </c>
      <c r="C89" s="4">
        <v>600040186</v>
      </c>
      <c r="D89" s="4">
        <v>70920796</v>
      </c>
      <c r="E89" s="10">
        <v>1.6000000000000014E-2</v>
      </c>
      <c r="F89" s="10">
        <v>5.0000000000000001E-3</v>
      </c>
      <c r="G89" s="11">
        <v>2045</v>
      </c>
      <c r="H89" s="11">
        <v>691</v>
      </c>
      <c r="I89" s="11">
        <v>40</v>
      </c>
      <c r="J89" s="12">
        <v>2776</v>
      </c>
    </row>
    <row r="90" spans="1:10" ht="15.75" thickBot="1" x14ac:dyDescent="0.3">
      <c r="A90" s="23" t="s">
        <v>199</v>
      </c>
      <c r="B90" s="17" t="s">
        <v>90</v>
      </c>
      <c r="C90" s="4">
        <v>612800334</v>
      </c>
      <c r="D90" s="4">
        <v>70884501</v>
      </c>
      <c r="E90" s="10">
        <v>0.44999999999999929</v>
      </c>
      <c r="F90" s="10">
        <v>0.15</v>
      </c>
      <c r="G90" s="11">
        <v>57526</v>
      </c>
      <c r="H90" s="11">
        <v>19444</v>
      </c>
      <c r="I90" s="11">
        <v>1150</v>
      </c>
      <c r="J90" s="12">
        <v>78120</v>
      </c>
    </row>
    <row r="91" spans="1:10" ht="15.75" thickBot="1" x14ac:dyDescent="0.3">
      <c r="A91" s="23" t="s">
        <v>200</v>
      </c>
      <c r="B91" s="17" t="s">
        <v>91</v>
      </c>
      <c r="C91" s="4">
        <v>600040151</v>
      </c>
      <c r="D91" s="4">
        <v>70920818</v>
      </c>
      <c r="E91" s="10">
        <v>1.2899999999999991</v>
      </c>
      <c r="F91" s="10">
        <v>0.43</v>
      </c>
      <c r="G91" s="11">
        <v>164907</v>
      </c>
      <c r="H91" s="11">
        <v>55739</v>
      </c>
      <c r="I91" s="11">
        <v>3298</v>
      </c>
      <c r="J91" s="12">
        <v>223944</v>
      </c>
    </row>
    <row r="92" spans="1:10" ht="15.75" thickBot="1" x14ac:dyDescent="0.3">
      <c r="A92" s="23" t="s">
        <v>201</v>
      </c>
      <c r="B92" s="17" t="s">
        <v>92</v>
      </c>
      <c r="C92" s="4">
        <v>600040101</v>
      </c>
      <c r="D92" s="4">
        <v>70919593</v>
      </c>
      <c r="E92" s="10">
        <v>0.37000000000000099</v>
      </c>
      <c r="F92" s="10">
        <v>0.123</v>
      </c>
      <c r="G92" s="11">
        <v>47299</v>
      </c>
      <c r="H92" s="11">
        <v>15987</v>
      </c>
      <c r="I92" s="11">
        <v>945</v>
      </c>
      <c r="J92" s="12">
        <v>64231</v>
      </c>
    </row>
    <row r="93" spans="1:10" ht="15.75" thickBot="1" x14ac:dyDescent="0.3">
      <c r="A93" s="23" t="s">
        <v>202</v>
      </c>
      <c r="B93" s="17" t="s">
        <v>93</v>
      </c>
      <c r="C93" s="4">
        <v>600040879</v>
      </c>
      <c r="D93" s="4">
        <v>47610140</v>
      </c>
      <c r="E93" s="10">
        <v>4.3999999999999997E-2</v>
      </c>
      <c r="F93" s="10">
        <v>1.4999999999999999E-2</v>
      </c>
      <c r="G93" s="11">
        <v>5625</v>
      </c>
      <c r="H93" s="11">
        <v>1901</v>
      </c>
      <c r="I93" s="11">
        <v>112</v>
      </c>
      <c r="J93" s="12">
        <v>7638</v>
      </c>
    </row>
    <row r="94" spans="1:10" ht="15.75" thickBot="1" x14ac:dyDescent="0.3">
      <c r="A94" s="23" t="s">
        <v>203</v>
      </c>
      <c r="B94" s="17" t="s">
        <v>94</v>
      </c>
      <c r="C94" s="4">
        <v>600040968</v>
      </c>
      <c r="D94" s="4">
        <v>47610182</v>
      </c>
      <c r="E94" s="10">
        <v>0.5</v>
      </c>
      <c r="F94" s="10">
        <v>0.16700000000000001</v>
      </c>
      <c r="G94" s="11">
        <v>63918</v>
      </c>
      <c r="H94" s="11">
        <v>21604</v>
      </c>
      <c r="I94" s="11">
        <v>1278</v>
      </c>
      <c r="J94" s="12">
        <v>86800</v>
      </c>
    </row>
    <row r="95" spans="1:10" ht="15.75" thickBot="1" x14ac:dyDescent="0.3">
      <c r="A95" s="23" t="s">
        <v>204</v>
      </c>
      <c r="B95" s="17" t="s">
        <v>95</v>
      </c>
      <c r="C95" s="4">
        <v>600041026</v>
      </c>
      <c r="D95" s="4">
        <v>70828237</v>
      </c>
      <c r="E95" s="10">
        <v>0.53700000000000003</v>
      </c>
      <c r="F95" s="10">
        <v>0.17899999999999999</v>
      </c>
      <c r="G95" s="11">
        <v>68648</v>
      </c>
      <c r="H95" s="11">
        <v>23203</v>
      </c>
      <c r="I95" s="11">
        <v>1372</v>
      </c>
      <c r="J95" s="12">
        <v>93223</v>
      </c>
    </row>
    <row r="96" spans="1:10" ht="15.75" thickBot="1" x14ac:dyDescent="0.3">
      <c r="A96" s="23" t="s">
        <v>205</v>
      </c>
      <c r="B96" s="17" t="s">
        <v>96</v>
      </c>
      <c r="C96" s="4">
        <v>600040925</v>
      </c>
      <c r="D96" s="4">
        <v>70926271</v>
      </c>
      <c r="E96" s="10">
        <v>1.387</v>
      </c>
      <c r="F96" s="10">
        <v>0.46200000000000002</v>
      </c>
      <c r="G96" s="11">
        <v>177307</v>
      </c>
      <c r="H96" s="11">
        <v>59930</v>
      </c>
      <c r="I96" s="11">
        <v>3546</v>
      </c>
      <c r="J96" s="12">
        <v>240783</v>
      </c>
    </row>
    <row r="97" spans="1:10" ht="15.75" thickBot="1" x14ac:dyDescent="0.3">
      <c r="A97" s="23" t="s">
        <v>206</v>
      </c>
      <c r="B97" s="17" t="s">
        <v>97</v>
      </c>
      <c r="C97" s="4">
        <v>600041051</v>
      </c>
      <c r="D97" s="4">
        <v>70886202</v>
      </c>
      <c r="E97" s="10">
        <v>0.7</v>
      </c>
      <c r="F97" s="10">
        <v>0.23300000000000001</v>
      </c>
      <c r="G97" s="11">
        <v>89485</v>
      </c>
      <c r="H97" s="11">
        <v>30246</v>
      </c>
      <c r="I97" s="11">
        <v>1789</v>
      </c>
      <c r="J97" s="12">
        <v>121520</v>
      </c>
    </row>
    <row r="98" spans="1:10" ht="15.75" thickBot="1" x14ac:dyDescent="0.3">
      <c r="A98" s="23" t="s">
        <v>207</v>
      </c>
      <c r="B98" s="17" t="s">
        <v>98</v>
      </c>
      <c r="C98" s="4">
        <v>661102106</v>
      </c>
      <c r="D98" s="4">
        <v>75077451</v>
      </c>
      <c r="E98" s="10">
        <v>0.42</v>
      </c>
      <c r="F98" s="10">
        <v>0.14000000000000001</v>
      </c>
      <c r="G98" s="11">
        <v>53691</v>
      </c>
      <c r="H98" s="11">
        <v>18148</v>
      </c>
      <c r="I98" s="11">
        <v>1073</v>
      </c>
      <c r="J98" s="12">
        <v>72912</v>
      </c>
    </row>
    <row r="99" spans="1:10" ht="15.75" thickBot="1" x14ac:dyDescent="0.3">
      <c r="A99" s="23" t="s">
        <v>208</v>
      </c>
      <c r="B99" s="17" t="s">
        <v>99</v>
      </c>
      <c r="C99" s="4">
        <v>600037894</v>
      </c>
      <c r="D99" s="4">
        <v>70098093</v>
      </c>
      <c r="E99" s="10">
        <v>0.88</v>
      </c>
      <c r="F99" s="10">
        <v>0.29299999999999998</v>
      </c>
      <c r="G99" s="11">
        <v>112495</v>
      </c>
      <c r="H99" s="11">
        <v>38023</v>
      </c>
      <c r="I99" s="11">
        <v>2249</v>
      </c>
      <c r="J99" s="12">
        <v>152767</v>
      </c>
    </row>
    <row r="100" spans="1:10" ht="15.75" thickBot="1" x14ac:dyDescent="0.3">
      <c r="A100" s="23" t="s">
        <v>209</v>
      </c>
      <c r="B100" s="17" t="s">
        <v>100</v>
      </c>
      <c r="C100" s="4">
        <v>600037631</v>
      </c>
      <c r="D100" s="4">
        <v>70882541</v>
      </c>
      <c r="E100" s="10">
        <v>1.38</v>
      </c>
      <c r="F100" s="10">
        <v>0.46</v>
      </c>
      <c r="G100" s="11">
        <v>176413</v>
      </c>
      <c r="H100" s="11">
        <v>59628</v>
      </c>
      <c r="I100" s="11">
        <v>3528</v>
      </c>
      <c r="J100" s="12">
        <v>239569</v>
      </c>
    </row>
    <row r="101" spans="1:10" ht="15.75" thickBot="1" x14ac:dyDescent="0.3">
      <c r="A101" s="23" t="s">
        <v>210</v>
      </c>
      <c r="B101" s="17" t="s">
        <v>101</v>
      </c>
      <c r="C101" s="4">
        <v>600038599</v>
      </c>
      <c r="D101" s="4">
        <v>70974144</v>
      </c>
      <c r="E101" s="10">
        <v>0.78400000000000003</v>
      </c>
      <c r="F101" s="10">
        <v>0.26100000000000001</v>
      </c>
      <c r="G101" s="11">
        <v>100223</v>
      </c>
      <c r="H101" s="11">
        <v>33875</v>
      </c>
      <c r="I101" s="11">
        <v>2004</v>
      </c>
      <c r="J101" s="12">
        <v>136102</v>
      </c>
    </row>
    <row r="102" spans="1:10" ht="15.75" thickBot="1" x14ac:dyDescent="0.3">
      <c r="A102" s="23" t="s">
        <v>211</v>
      </c>
      <c r="B102" s="17" t="s">
        <v>102</v>
      </c>
      <c r="C102" s="4">
        <v>600038629</v>
      </c>
      <c r="D102" s="4">
        <v>70974161</v>
      </c>
      <c r="E102" s="10">
        <v>0.9</v>
      </c>
      <c r="F102" s="10">
        <v>0.3</v>
      </c>
      <c r="G102" s="11">
        <v>115052</v>
      </c>
      <c r="H102" s="11">
        <v>38888</v>
      </c>
      <c r="I102" s="11">
        <v>2301</v>
      </c>
      <c r="J102" s="12">
        <v>156241</v>
      </c>
    </row>
    <row r="103" spans="1:10" ht="15.75" thickBot="1" x14ac:dyDescent="0.3">
      <c r="A103" s="23" t="s">
        <v>212</v>
      </c>
      <c r="B103" s="17" t="s">
        <v>103</v>
      </c>
      <c r="C103" s="4">
        <v>661000168</v>
      </c>
      <c r="D103" s="4">
        <v>75031370</v>
      </c>
      <c r="E103" s="10">
        <v>0.4516</v>
      </c>
      <c r="F103" s="10">
        <v>0.151</v>
      </c>
      <c r="G103" s="11">
        <v>57730</v>
      </c>
      <c r="H103" s="11">
        <v>19513</v>
      </c>
      <c r="I103" s="11">
        <v>1154</v>
      </c>
      <c r="J103" s="12">
        <v>78397</v>
      </c>
    </row>
    <row r="104" spans="1:10" ht="15.75" thickBot="1" x14ac:dyDescent="0.3">
      <c r="A104" s="23" t="s">
        <v>213</v>
      </c>
      <c r="B104" s="17" t="s">
        <v>104</v>
      </c>
      <c r="C104" s="4">
        <v>661102769</v>
      </c>
      <c r="D104" s="4">
        <v>75116529</v>
      </c>
      <c r="E104" s="10">
        <v>0.16289999999999999</v>
      </c>
      <c r="F104" s="10">
        <v>5.3999999999999999E-2</v>
      </c>
      <c r="G104" s="11">
        <v>20824</v>
      </c>
      <c r="H104" s="11">
        <v>7039</v>
      </c>
      <c r="I104" s="11">
        <v>416</v>
      </c>
      <c r="J104" s="12">
        <v>28279</v>
      </c>
    </row>
    <row r="105" spans="1:10" ht="15.75" thickBot="1" x14ac:dyDescent="0.3">
      <c r="A105" s="23" t="s">
        <v>214</v>
      </c>
      <c r="B105" s="17" t="s">
        <v>105</v>
      </c>
      <c r="C105" s="4">
        <v>691008531</v>
      </c>
      <c r="D105" s="4">
        <v>71294597</v>
      </c>
      <c r="E105" s="10">
        <v>1</v>
      </c>
      <c r="F105" s="10">
        <v>0.33300000000000002</v>
      </c>
      <c r="G105" s="11">
        <v>127835</v>
      </c>
      <c r="H105" s="11">
        <v>43208</v>
      </c>
      <c r="I105" s="11">
        <v>2556</v>
      </c>
      <c r="J105" s="12">
        <v>173599</v>
      </c>
    </row>
    <row r="106" spans="1:10" ht="15.75" thickBot="1" x14ac:dyDescent="0.3">
      <c r="A106" s="23" t="s">
        <v>215</v>
      </c>
      <c r="B106" s="17" t="s">
        <v>106</v>
      </c>
      <c r="C106" s="4">
        <v>691009449</v>
      </c>
      <c r="D106" s="4">
        <v>71294368</v>
      </c>
      <c r="E106" s="10">
        <v>0.69199999999999995</v>
      </c>
      <c r="F106" s="10">
        <v>0.23100000000000001</v>
      </c>
      <c r="G106" s="11">
        <v>88462</v>
      </c>
      <c r="H106" s="11">
        <v>29900</v>
      </c>
      <c r="I106" s="11">
        <v>1769</v>
      </c>
      <c r="J106" s="12">
        <v>120131</v>
      </c>
    </row>
    <row r="107" spans="1:10" ht="15.75" thickBot="1" x14ac:dyDescent="0.3">
      <c r="A107" s="23" t="s">
        <v>216</v>
      </c>
      <c r="B107" s="17" t="s">
        <v>107</v>
      </c>
      <c r="C107" s="4">
        <v>600040232</v>
      </c>
      <c r="D107" s="4">
        <v>70920290</v>
      </c>
      <c r="E107" s="10">
        <v>0.72409999999999997</v>
      </c>
      <c r="F107" s="10">
        <v>0.24099999999999999</v>
      </c>
      <c r="G107" s="11">
        <v>92565</v>
      </c>
      <c r="H107" s="11">
        <v>31287</v>
      </c>
      <c r="I107" s="11">
        <v>1851</v>
      </c>
      <c r="J107" s="12">
        <v>125703</v>
      </c>
    </row>
    <row r="108" spans="1:10" ht="15.75" thickBot="1" x14ac:dyDescent="0.3">
      <c r="A108" s="23" t="s">
        <v>217</v>
      </c>
      <c r="B108" s="17" t="s">
        <v>108</v>
      </c>
      <c r="C108" s="4">
        <v>600040208</v>
      </c>
      <c r="D108" s="4">
        <v>70945381</v>
      </c>
      <c r="E108" s="10">
        <v>2.29</v>
      </c>
      <c r="F108" s="10">
        <v>0.76300000000000001</v>
      </c>
      <c r="G108" s="11">
        <v>292743</v>
      </c>
      <c r="H108" s="11">
        <v>98947</v>
      </c>
      <c r="I108" s="11">
        <v>5854</v>
      </c>
      <c r="J108" s="12">
        <v>397544</v>
      </c>
    </row>
    <row r="109" spans="1:10" ht="15.75" thickBot="1" x14ac:dyDescent="0.3">
      <c r="A109" s="23" t="s">
        <v>218</v>
      </c>
      <c r="B109" s="17" t="s">
        <v>109</v>
      </c>
      <c r="C109" s="4">
        <v>600040216</v>
      </c>
      <c r="D109" s="4">
        <v>70922144</v>
      </c>
      <c r="E109" s="10">
        <v>0.68600000000000005</v>
      </c>
      <c r="F109" s="10">
        <v>0.22900000000000001</v>
      </c>
      <c r="G109" s="11">
        <v>87695</v>
      </c>
      <c r="H109" s="11">
        <v>29641</v>
      </c>
      <c r="I109" s="11">
        <v>1753</v>
      </c>
      <c r="J109" s="12">
        <v>119089</v>
      </c>
    </row>
    <row r="110" spans="1:10" ht="15.75" thickBot="1" x14ac:dyDescent="0.3">
      <c r="A110" s="23" t="s">
        <v>219</v>
      </c>
      <c r="B110" s="17" t="s">
        <v>110</v>
      </c>
      <c r="C110" s="4">
        <v>600040267</v>
      </c>
      <c r="D110" s="4">
        <v>70947562</v>
      </c>
      <c r="E110" s="10">
        <v>1.6129</v>
      </c>
      <c r="F110" s="10">
        <v>0.53800000000000003</v>
      </c>
      <c r="G110" s="11">
        <v>206185</v>
      </c>
      <c r="H110" s="11">
        <v>69691</v>
      </c>
      <c r="I110" s="11">
        <v>4123</v>
      </c>
      <c r="J110" s="12">
        <v>279999</v>
      </c>
    </row>
    <row r="111" spans="1:10" ht="15.75" thickBot="1" x14ac:dyDescent="0.3">
      <c r="A111" s="23" t="s">
        <v>220</v>
      </c>
      <c r="B111" s="17" t="s">
        <v>111</v>
      </c>
      <c r="C111" s="4">
        <v>600039951</v>
      </c>
      <c r="D111" s="4">
        <v>49367820</v>
      </c>
      <c r="E111" s="10">
        <v>0.56999999999999995</v>
      </c>
      <c r="F111" s="10">
        <v>0.19</v>
      </c>
      <c r="G111" s="11">
        <v>72866</v>
      </c>
      <c r="H111" s="11">
        <v>24629</v>
      </c>
      <c r="I111" s="11">
        <v>1457</v>
      </c>
      <c r="J111" s="12">
        <v>98952</v>
      </c>
    </row>
    <row r="112" spans="1:10" ht="15.75" thickBot="1" x14ac:dyDescent="0.3">
      <c r="A112" s="23" t="s">
        <v>221</v>
      </c>
      <c r="B112" s="17" t="s">
        <v>112</v>
      </c>
      <c r="C112" s="4">
        <v>661102840</v>
      </c>
      <c r="D112" s="4">
        <v>75113961</v>
      </c>
      <c r="E112" s="10">
        <v>0.77410000000000001</v>
      </c>
      <c r="F112" s="10">
        <v>0.25800000000000001</v>
      </c>
      <c r="G112" s="11">
        <v>98957</v>
      </c>
      <c r="H112" s="11">
        <v>33447</v>
      </c>
      <c r="I112" s="11">
        <v>1979</v>
      </c>
      <c r="J112" s="12">
        <v>134383</v>
      </c>
    </row>
    <row r="113" spans="1:10" ht="15.75" thickBot="1" x14ac:dyDescent="0.3">
      <c r="A113" s="23" t="s">
        <v>222</v>
      </c>
      <c r="B113" s="17" t="s">
        <v>113</v>
      </c>
      <c r="C113" s="4">
        <v>600039978</v>
      </c>
      <c r="D113" s="4">
        <v>49371665</v>
      </c>
      <c r="E113" s="10">
        <v>0.91930000000000001</v>
      </c>
      <c r="F113" s="10">
        <v>0.30599999999999999</v>
      </c>
      <c r="G113" s="11">
        <v>117519</v>
      </c>
      <c r="H113" s="11">
        <v>39721</v>
      </c>
      <c r="I113" s="11">
        <v>2350</v>
      </c>
      <c r="J113" s="12">
        <v>159590</v>
      </c>
    </row>
    <row r="114" spans="1:10" ht="15.75" thickBot="1" x14ac:dyDescent="0.3">
      <c r="A114" s="23" t="s">
        <v>223</v>
      </c>
      <c r="B114" s="17" t="s">
        <v>114</v>
      </c>
      <c r="C114" s="4">
        <v>600040275</v>
      </c>
      <c r="D114" s="4">
        <v>63832372</v>
      </c>
      <c r="E114" s="10">
        <v>0.14799999999999999</v>
      </c>
      <c r="F114" s="10">
        <v>4.9000000000000002E-2</v>
      </c>
      <c r="G114" s="11">
        <v>18920</v>
      </c>
      <c r="H114" s="11">
        <v>6395</v>
      </c>
      <c r="I114" s="11">
        <v>378</v>
      </c>
      <c r="J114" s="12">
        <v>25693</v>
      </c>
    </row>
    <row r="115" spans="1:10" ht="15.75" thickBot="1" x14ac:dyDescent="0.3">
      <c r="A115" s="23" t="s">
        <v>224</v>
      </c>
      <c r="B115" s="18" t="s">
        <v>115</v>
      </c>
      <c r="C115" s="5">
        <v>600020959</v>
      </c>
      <c r="D115" s="5" t="s">
        <v>227</v>
      </c>
      <c r="E115" s="13">
        <v>0.16120000000000001</v>
      </c>
      <c r="F115" s="13">
        <v>5.3999999999999999E-2</v>
      </c>
      <c r="G115" s="14">
        <v>20607</v>
      </c>
      <c r="H115" s="14">
        <v>6965</v>
      </c>
      <c r="I115" s="14">
        <v>412</v>
      </c>
      <c r="J115" s="15">
        <v>27984</v>
      </c>
    </row>
    <row r="116" spans="1:10" ht="19.5" thickBot="1" x14ac:dyDescent="0.35">
      <c r="A116" s="98" t="s">
        <v>228</v>
      </c>
      <c r="B116" s="99"/>
      <c r="C116" s="99"/>
      <c r="D116" s="100"/>
      <c r="E116" s="51">
        <f t="shared" ref="E116:J116" si="0">SUM(E7:E115)</f>
        <v>67.195699999999988</v>
      </c>
      <c r="F116" s="51">
        <f t="shared" si="0"/>
        <v>22.394000000000009</v>
      </c>
      <c r="G116" s="21">
        <f t="shared" si="0"/>
        <v>8589971</v>
      </c>
      <c r="H116" s="21">
        <f t="shared" si="0"/>
        <v>2903416</v>
      </c>
      <c r="I116" s="21">
        <f t="shared" si="0"/>
        <v>171744</v>
      </c>
      <c r="J116" s="22">
        <f t="shared" si="0"/>
        <v>11665131</v>
      </c>
    </row>
  </sheetData>
  <mergeCells count="12">
    <mergeCell ref="J5:J6"/>
    <mergeCell ref="A116:D116"/>
    <mergeCell ref="E5:E6"/>
    <mergeCell ref="G5:G6"/>
    <mergeCell ref="H5:H6"/>
    <mergeCell ref="I5:I6"/>
    <mergeCell ref="F5:F6"/>
    <mergeCell ref="B3:D3"/>
    <mergeCell ref="A5:A6"/>
    <mergeCell ref="B5:B6"/>
    <mergeCell ref="C5:C6"/>
    <mergeCell ref="D5:D6"/>
  </mergeCells>
  <conditionalFormatting sqref="G5:H5">
    <cfRule type="cellIs" dxfId="13" priority="1" operator="lessThan">
      <formula>0</formula>
    </cfRule>
  </conditionalFormatting>
  <pageMargins left="0.7" right="0.7" top="0.78740157499999996" bottom="0.78740157499999996" header="0.3" footer="0.3"/>
  <pageSetup paperSize="8" scale="76" fitToHeight="0" orientation="landscape" r:id="rId1"/>
  <ignoredErrors>
    <ignoredError sqref="D115 D8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314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2.25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40.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23" t="s">
        <v>116</v>
      </c>
      <c r="B7" s="2" t="s">
        <v>315</v>
      </c>
      <c r="C7" s="2">
        <v>600130258</v>
      </c>
      <c r="D7" s="2">
        <v>70998779</v>
      </c>
      <c r="E7" s="7">
        <v>0.2311</v>
      </c>
      <c r="F7" s="7">
        <v>7.6999999999999999E-2</v>
      </c>
      <c r="G7" s="8">
        <v>29543</v>
      </c>
      <c r="H7" s="8">
        <v>9986</v>
      </c>
      <c r="I7" s="8">
        <v>590</v>
      </c>
      <c r="J7" s="9">
        <v>40119</v>
      </c>
    </row>
    <row r="8" spans="1:10" x14ac:dyDescent="0.25">
      <c r="A8" s="24" t="s">
        <v>117</v>
      </c>
      <c r="B8" s="3" t="s">
        <v>316</v>
      </c>
      <c r="C8" s="3">
        <v>600130045</v>
      </c>
      <c r="D8" s="3">
        <v>70885966</v>
      </c>
      <c r="E8" s="10">
        <v>0.28010000000000002</v>
      </c>
      <c r="F8" s="10">
        <v>9.2999999999999999E-2</v>
      </c>
      <c r="G8" s="11">
        <v>35807</v>
      </c>
      <c r="H8" s="11">
        <v>12103</v>
      </c>
      <c r="I8" s="11">
        <v>716</v>
      </c>
      <c r="J8" s="12">
        <v>48626</v>
      </c>
    </row>
    <row r="9" spans="1:10" x14ac:dyDescent="0.25">
      <c r="A9" s="24" t="s">
        <v>118</v>
      </c>
      <c r="B9" s="3" t="s">
        <v>317</v>
      </c>
      <c r="C9" s="3">
        <v>600129535</v>
      </c>
      <c r="D9" s="3">
        <v>75022095</v>
      </c>
      <c r="E9" s="10">
        <v>0.78300000000000003</v>
      </c>
      <c r="F9" s="10">
        <v>0.26100000000000001</v>
      </c>
      <c r="G9" s="11">
        <v>100095</v>
      </c>
      <c r="H9" s="11">
        <v>33832</v>
      </c>
      <c r="I9" s="11">
        <v>2001</v>
      </c>
      <c r="J9" s="12">
        <v>135928</v>
      </c>
    </row>
    <row r="10" spans="1:10" x14ac:dyDescent="0.25">
      <c r="A10" s="24" t="s">
        <v>119</v>
      </c>
      <c r="B10" s="3" t="s">
        <v>318</v>
      </c>
      <c r="C10" s="3">
        <v>600129071</v>
      </c>
      <c r="D10" s="3">
        <v>75020556</v>
      </c>
      <c r="E10" s="10">
        <v>0.22739999999999999</v>
      </c>
      <c r="F10" s="10">
        <v>7.5999999999999998E-2</v>
      </c>
      <c r="G10" s="11">
        <v>29070</v>
      </c>
      <c r="H10" s="11">
        <v>9826</v>
      </c>
      <c r="I10" s="11">
        <v>581</v>
      </c>
      <c r="J10" s="12">
        <v>39477</v>
      </c>
    </row>
    <row r="11" spans="1:10" x14ac:dyDescent="0.25">
      <c r="A11" s="24" t="s">
        <v>120</v>
      </c>
      <c r="B11" s="3" t="s">
        <v>319</v>
      </c>
      <c r="C11" s="3">
        <v>600129055</v>
      </c>
      <c r="D11" s="3">
        <v>75021935</v>
      </c>
      <c r="E11" s="10">
        <v>0.3977</v>
      </c>
      <c r="F11" s="10">
        <v>0.13300000000000001</v>
      </c>
      <c r="G11" s="11">
        <v>50840</v>
      </c>
      <c r="H11" s="11">
        <v>17184</v>
      </c>
      <c r="I11" s="11">
        <v>1016</v>
      </c>
      <c r="J11" s="12">
        <v>69040</v>
      </c>
    </row>
    <row r="12" spans="1:10" x14ac:dyDescent="0.25">
      <c r="A12" s="24" t="s">
        <v>121</v>
      </c>
      <c r="B12" s="3" t="s">
        <v>320</v>
      </c>
      <c r="C12" s="3">
        <v>600086500</v>
      </c>
      <c r="D12" s="3">
        <v>71004092</v>
      </c>
      <c r="E12" s="10">
        <v>0.1898</v>
      </c>
      <c r="F12" s="10">
        <v>6.3E-2</v>
      </c>
      <c r="G12" s="11">
        <v>24263</v>
      </c>
      <c r="H12" s="11">
        <v>8201</v>
      </c>
      <c r="I12" s="11">
        <v>485</v>
      </c>
      <c r="J12" s="12">
        <v>32949</v>
      </c>
    </row>
    <row r="13" spans="1:10" x14ac:dyDescent="0.25">
      <c r="A13" s="24" t="s">
        <v>122</v>
      </c>
      <c r="B13" s="3" t="s">
        <v>321</v>
      </c>
      <c r="C13" s="3">
        <v>600086089</v>
      </c>
      <c r="D13" s="3">
        <v>70984921</v>
      </c>
      <c r="E13" s="10">
        <v>0.39119999999999999</v>
      </c>
      <c r="F13" s="10">
        <v>0.13</v>
      </c>
      <c r="G13" s="11">
        <v>50009</v>
      </c>
      <c r="H13" s="11">
        <v>16903</v>
      </c>
      <c r="I13" s="11">
        <v>1000</v>
      </c>
      <c r="J13" s="12">
        <v>67912</v>
      </c>
    </row>
    <row r="14" spans="1:10" x14ac:dyDescent="0.25">
      <c r="A14" s="24" t="s">
        <v>123</v>
      </c>
      <c r="B14" s="3" t="s">
        <v>322</v>
      </c>
      <c r="C14" s="3">
        <v>600086313</v>
      </c>
      <c r="D14" s="3">
        <v>75011930</v>
      </c>
      <c r="E14" s="10">
        <v>0.68899999999999995</v>
      </c>
      <c r="F14" s="10">
        <v>0.23</v>
      </c>
      <c r="G14" s="11">
        <v>88078</v>
      </c>
      <c r="H14" s="11">
        <v>29770</v>
      </c>
      <c r="I14" s="11">
        <v>1761</v>
      </c>
      <c r="J14" s="12">
        <v>119609</v>
      </c>
    </row>
    <row r="15" spans="1:10" x14ac:dyDescent="0.25">
      <c r="A15" s="24" t="s">
        <v>124</v>
      </c>
      <c r="B15" s="3" t="s">
        <v>323</v>
      </c>
      <c r="C15" s="3">
        <v>600086631</v>
      </c>
      <c r="D15" s="3">
        <v>70987882</v>
      </c>
      <c r="E15" s="10">
        <v>0.62819999999999998</v>
      </c>
      <c r="F15" s="10">
        <v>0.20899999999999999</v>
      </c>
      <c r="G15" s="11">
        <v>80306</v>
      </c>
      <c r="H15" s="11">
        <v>27143</v>
      </c>
      <c r="I15" s="11">
        <v>1606</v>
      </c>
      <c r="J15" s="12">
        <v>109055</v>
      </c>
    </row>
    <row r="16" spans="1:10" x14ac:dyDescent="0.25">
      <c r="A16" s="24" t="s">
        <v>125</v>
      </c>
      <c r="B16" s="3" t="s">
        <v>324</v>
      </c>
      <c r="C16" s="3">
        <v>600060977</v>
      </c>
      <c r="D16" s="3">
        <v>75000075</v>
      </c>
      <c r="E16" s="10">
        <v>0.36020000000000002</v>
      </c>
      <c r="F16" s="10">
        <v>0.12</v>
      </c>
      <c r="G16" s="11">
        <v>46046</v>
      </c>
      <c r="H16" s="11">
        <v>15564</v>
      </c>
      <c r="I16" s="11">
        <v>920</v>
      </c>
      <c r="J16" s="12">
        <v>62530</v>
      </c>
    </row>
    <row r="17" spans="1:10" x14ac:dyDescent="0.25">
      <c r="A17" s="24" t="s">
        <v>126</v>
      </c>
      <c r="B17" s="3" t="s">
        <v>325</v>
      </c>
      <c r="C17" s="3">
        <v>600061205</v>
      </c>
      <c r="D17" s="3">
        <v>70945241</v>
      </c>
      <c r="E17" s="10">
        <v>1.6607000000000001</v>
      </c>
      <c r="F17" s="10">
        <v>0.55400000000000005</v>
      </c>
      <c r="G17" s="11">
        <v>212296</v>
      </c>
      <c r="H17" s="11">
        <v>71756</v>
      </c>
      <c r="I17" s="11">
        <v>4245</v>
      </c>
      <c r="J17" s="12">
        <v>288297</v>
      </c>
    </row>
    <row r="18" spans="1:10" x14ac:dyDescent="0.25">
      <c r="A18" s="24" t="s">
        <v>127</v>
      </c>
      <c r="B18" s="3" t="s">
        <v>326</v>
      </c>
      <c r="C18" s="3">
        <v>600086992</v>
      </c>
      <c r="D18" s="3">
        <v>70909709</v>
      </c>
      <c r="E18" s="10">
        <v>1.2819</v>
      </c>
      <c r="F18" s="10">
        <v>0.42699999999999999</v>
      </c>
      <c r="G18" s="11">
        <v>163872</v>
      </c>
      <c r="H18" s="11">
        <v>55389</v>
      </c>
      <c r="I18" s="11">
        <v>3277</v>
      </c>
      <c r="J18" s="12">
        <v>222538</v>
      </c>
    </row>
    <row r="19" spans="1:10" x14ac:dyDescent="0.25">
      <c r="A19" s="24" t="s">
        <v>128</v>
      </c>
      <c r="B19" s="3" t="s">
        <v>327</v>
      </c>
      <c r="C19" s="3">
        <v>600086011</v>
      </c>
      <c r="D19" s="3">
        <v>70991863</v>
      </c>
      <c r="E19" s="10">
        <v>1</v>
      </c>
      <c r="F19" s="10">
        <v>0.33300000000000002</v>
      </c>
      <c r="G19" s="11">
        <v>127835</v>
      </c>
      <c r="H19" s="11">
        <v>43208</v>
      </c>
      <c r="I19" s="11">
        <v>2556</v>
      </c>
      <c r="J19" s="12">
        <v>173599</v>
      </c>
    </row>
    <row r="20" spans="1:10" x14ac:dyDescent="0.25">
      <c r="A20" s="24" t="s">
        <v>129</v>
      </c>
      <c r="B20" s="3" t="s">
        <v>328</v>
      </c>
      <c r="C20" s="3">
        <v>600116964</v>
      </c>
      <c r="D20" s="3">
        <v>70986711</v>
      </c>
      <c r="E20" s="10">
        <v>0.1178</v>
      </c>
      <c r="F20" s="10">
        <v>3.9E-2</v>
      </c>
      <c r="G20" s="11">
        <v>15059</v>
      </c>
      <c r="H20" s="11">
        <v>5090</v>
      </c>
      <c r="I20" s="11">
        <v>301</v>
      </c>
      <c r="J20" s="12">
        <v>20450</v>
      </c>
    </row>
    <row r="21" spans="1:10" x14ac:dyDescent="0.25">
      <c r="A21" s="24" t="s">
        <v>130</v>
      </c>
      <c r="B21" s="3" t="s">
        <v>329</v>
      </c>
      <c r="C21" s="3">
        <v>600117073</v>
      </c>
      <c r="D21" s="3">
        <v>75024128</v>
      </c>
      <c r="E21" s="10">
        <v>0.53739999999999999</v>
      </c>
      <c r="F21" s="10">
        <v>0.17899999999999999</v>
      </c>
      <c r="G21" s="11">
        <v>68699</v>
      </c>
      <c r="H21" s="11">
        <v>23220</v>
      </c>
      <c r="I21" s="11">
        <v>1373</v>
      </c>
      <c r="J21" s="12">
        <v>93292</v>
      </c>
    </row>
    <row r="22" spans="1:10" x14ac:dyDescent="0.25">
      <c r="A22" s="24" t="s">
        <v>131</v>
      </c>
      <c r="B22" s="3" t="s">
        <v>330</v>
      </c>
      <c r="C22" s="3">
        <v>600122204</v>
      </c>
      <c r="D22" s="3">
        <v>70264732</v>
      </c>
      <c r="E22" s="10">
        <v>0.6</v>
      </c>
      <c r="F22" s="10">
        <v>0.2</v>
      </c>
      <c r="G22" s="11">
        <v>76701</v>
      </c>
      <c r="H22" s="11">
        <v>25925</v>
      </c>
      <c r="I22" s="11">
        <v>1534</v>
      </c>
      <c r="J22" s="12">
        <v>104160</v>
      </c>
    </row>
    <row r="23" spans="1:10" x14ac:dyDescent="0.25">
      <c r="A23" s="24" t="s">
        <v>132</v>
      </c>
      <c r="B23" s="3" t="s">
        <v>331</v>
      </c>
      <c r="C23" s="3">
        <v>600116930</v>
      </c>
      <c r="D23" s="3">
        <v>70988757</v>
      </c>
      <c r="E23" s="10">
        <v>0.74809999999999999</v>
      </c>
      <c r="F23" s="10">
        <v>0.249</v>
      </c>
      <c r="G23" s="11">
        <v>95634</v>
      </c>
      <c r="H23" s="11">
        <v>32324</v>
      </c>
      <c r="I23" s="11">
        <v>1912</v>
      </c>
      <c r="J23" s="12">
        <v>129870</v>
      </c>
    </row>
    <row r="24" spans="1:10" x14ac:dyDescent="0.25">
      <c r="A24" s="24" t="s">
        <v>133</v>
      </c>
      <c r="B24" s="3" t="s">
        <v>332</v>
      </c>
      <c r="C24" s="3">
        <v>600117316</v>
      </c>
      <c r="D24" s="3">
        <v>47366354</v>
      </c>
      <c r="E24" s="10">
        <v>1.7578</v>
      </c>
      <c r="F24" s="10">
        <v>0.58599999999999997</v>
      </c>
      <c r="G24" s="11">
        <v>224709</v>
      </c>
      <c r="H24" s="11">
        <v>75952</v>
      </c>
      <c r="I24" s="11">
        <v>4494</v>
      </c>
      <c r="J24" s="12">
        <v>305155</v>
      </c>
    </row>
    <row r="25" spans="1:10" x14ac:dyDescent="0.25">
      <c r="A25" s="24" t="s">
        <v>134</v>
      </c>
      <c r="B25" s="3" t="s">
        <v>333</v>
      </c>
      <c r="C25" s="3">
        <v>600116689</v>
      </c>
      <c r="D25" s="3">
        <v>75022974</v>
      </c>
      <c r="E25" s="10">
        <v>0.78039999999999998</v>
      </c>
      <c r="F25" s="10">
        <v>0.26</v>
      </c>
      <c r="G25" s="11">
        <v>99763</v>
      </c>
      <c r="H25" s="11">
        <v>33720</v>
      </c>
      <c r="I25" s="11">
        <v>1995</v>
      </c>
      <c r="J25" s="12">
        <v>135478</v>
      </c>
    </row>
    <row r="26" spans="1:10" x14ac:dyDescent="0.25">
      <c r="A26" s="24" t="s">
        <v>135</v>
      </c>
      <c r="B26" s="3" t="s">
        <v>334</v>
      </c>
      <c r="C26" s="3">
        <v>600116417</v>
      </c>
      <c r="D26" s="3">
        <v>70993165</v>
      </c>
      <c r="E26" s="10">
        <v>2.8978999999999999</v>
      </c>
      <c r="F26" s="10">
        <v>0.96599999999999997</v>
      </c>
      <c r="G26" s="11">
        <v>370454</v>
      </c>
      <c r="H26" s="11">
        <v>125213</v>
      </c>
      <c r="I26" s="11">
        <v>7409</v>
      </c>
      <c r="J26" s="12">
        <v>503076</v>
      </c>
    </row>
    <row r="27" spans="1:10" x14ac:dyDescent="0.25">
      <c r="A27" s="24" t="s">
        <v>136</v>
      </c>
      <c r="B27" s="3" t="s">
        <v>335</v>
      </c>
      <c r="C27" s="3">
        <v>600121062</v>
      </c>
      <c r="D27" s="3">
        <v>75023644</v>
      </c>
      <c r="E27" s="10">
        <v>0.92359999999999998</v>
      </c>
      <c r="F27" s="10">
        <v>0.308</v>
      </c>
      <c r="G27" s="11">
        <v>118069</v>
      </c>
      <c r="H27" s="11">
        <v>39907</v>
      </c>
      <c r="I27" s="11">
        <v>2361</v>
      </c>
      <c r="J27" s="12">
        <v>160337</v>
      </c>
    </row>
    <row r="28" spans="1:10" x14ac:dyDescent="0.25">
      <c r="A28" s="24" t="s">
        <v>137</v>
      </c>
      <c r="B28" s="3" t="s">
        <v>336</v>
      </c>
      <c r="C28" s="3">
        <v>691000123</v>
      </c>
      <c r="D28" s="3">
        <v>75133849</v>
      </c>
      <c r="E28" s="10">
        <v>0.93259999999999998</v>
      </c>
      <c r="F28" s="10">
        <v>0.311</v>
      </c>
      <c r="G28" s="11">
        <v>119219</v>
      </c>
      <c r="H28" s="11">
        <v>40296</v>
      </c>
      <c r="I28" s="11">
        <v>2384</v>
      </c>
      <c r="J28" s="12">
        <v>161899</v>
      </c>
    </row>
    <row r="29" spans="1:10" x14ac:dyDescent="0.25">
      <c r="A29" s="24" t="s">
        <v>138</v>
      </c>
      <c r="B29" s="3" t="s">
        <v>337</v>
      </c>
      <c r="C29" s="3">
        <v>600122042</v>
      </c>
      <c r="D29" s="3">
        <v>70279535</v>
      </c>
      <c r="E29" s="10">
        <v>0.28170000000000001</v>
      </c>
      <c r="F29" s="10">
        <v>9.4E-2</v>
      </c>
      <c r="G29" s="11">
        <v>36011</v>
      </c>
      <c r="H29" s="11">
        <v>12172</v>
      </c>
      <c r="I29" s="11">
        <v>720</v>
      </c>
      <c r="J29" s="12">
        <v>48903</v>
      </c>
    </row>
    <row r="30" spans="1:10" x14ac:dyDescent="0.25">
      <c r="A30" s="24" t="s">
        <v>139</v>
      </c>
      <c r="B30" s="3" t="s">
        <v>338</v>
      </c>
      <c r="C30" s="3">
        <v>600121992</v>
      </c>
      <c r="D30" s="3">
        <v>70983909</v>
      </c>
      <c r="E30" s="10">
        <v>0.2954</v>
      </c>
      <c r="F30" s="10">
        <v>9.8000000000000004E-2</v>
      </c>
      <c r="G30" s="11">
        <v>37763</v>
      </c>
      <c r="H30" s="11">
        <v>12764</v>
      </c>
      <c r="I30" s="11">
        <v>755</v>
      </c>
      <c r="J30" s="12">
        <v>51282</v>
      </c>
    </row>
    <row r="31" spans="1:10" x14ac:dyDescent="0.25">
      <c r="A31" s="24" t="s">
        <v>140</v>
      </c>
      <c r="B31" s="3" t="s">
        <v>339</v>
      </c>
      <c r="C31" s="3">
        <v>600121046</v>
      </c>
      <c r="D31" s="3">
        <v>70978841</v>
      </c>
      <c r="E31" s="10">
        <v>0.46550000000000002</v>
      </c>
      <c r="F31" s="10">
        <v>0.155</v>
      </c>
      <c r="G31" s="11">
        <v>59507</v>
      </c>
      <c r="H31" s="11">
        <v>20113</v>
      </c>
      <c r="I31" s="11">
        <v>1190</v>
      </c>
      <c r="J31" s="12">
        <v>80810</v>
      </c>
    </row>
    <row r="32" spans="1:10" x14ac:dyDescent="0.25">
      <c r="A32" s="24" t="s">
        <v>141</v>
      </c>
      <c r="B32" s="3" t="s">
        <v>340</v>
      </c>
      <c r="C32" s="3">
        <v>600121101</v>
      </c>
      <c r="D32" s="3">
        <v>70987815</v>
      </c>
      <c r="E32" s="10">
        <v>0.3</v>
      </c>
      <c r="F32" s="10">
        <v>0.1</v>
      </c>
      <c r="G32" s="11">
        <v>38351</v>
      </c>
      <c r="H32" s="11">
        <v>12963</v>
      </c>
      <c r="I32" s="11">
        <v>767</v>
      </c>
      <c r="J32" s="12">
        <v>52081</v>
      </c>
    </row>
    <row r="33" spans="1:10" x14ac:dyDescent="0.25">
      <c r="A33" s="24" t="s">
        <v>142</v>
      </c>
      <c r="B33" s="3" t="s">
        <v>341</v>
      </c>
      <c r="C33" s="3">
        <v>600121780</v>
      </c>
      <c r="D33" s="3">
        <v>70875081</v>
      </c>
      <c r="E33" s="10">
        <v>0.57289999999999996</v>
      </c>
      <c r="F33" s="10">
        <v>0.191</v>
      </c>
      <c r="G33" s="11">
        <v>73237</v>
      </c>
      <c r="H33" s="11">
        <v>24754</v>
      </c>
      <c r="I33" s="11">
        <v>1464</v>
      </c>
      <c r="J33" s="12">
        <v>99455</v>
      </c>
    </row>
    <row r="34" spans="1:10" x14ac:dyDescent="0.25">
      <c r="A34" s="24" t="s">
        <v>143</v>
      </c>
      <c r="B34" s="3" t="s">
        <v>342</v>
      </c>
      <c r="C34" s="3">
        <v>600121682</v>
      </c>
      <c r="D34" s="3">
        <v>71012397</v>
      </c>
      <c r="E34" s="10">
        <v>0.4244</v>
      </c>
      <c r="F34" s="10">
        <v>0.14099999999999999</v>
      </c>
      <c r="G34" s="11">
        <v>54253</v>
      </c>
      <c r="H34" s="11">
        <v>18338</v>
      </c>
      <c r="I34" s="11">
        <v>1085</v>
      </c>
      <c r="J34" s="12">
        <v>73676</v>
      </c>
    </row>
    <row r="35" spans="1:10" x14ac:dyDescent="0.25">
      <c r="A35" s="24" t="s">
        <v>144</v>
      </c>
      <c r="B35" s="3" t="s">
        <v>343</v>
      </c>
      <c r="C35" s="3">
        <v>600121135</v>
      </c>
      <c r="D35" s="3">
        <v>70987785</v>
      </c>
      <c r="E35" s="10">
        <v>0.30819999999999997</v>
      </c>
      <c r="F35" s="10">
        <v>0.10299999999999999</v>
      </c>
      <c r="G35" s="11">
        <v>39399</v>
      </c>
      <c r="H35" s="11">
        <v>13317</v>
      </c>
      <c r="I35" s="11">
        <v>787</v>
      </c>
      <c r="J35" s="12">
        <v>53503</v>
      </c>
    </row>
    <row r="36" spans="1:10" x14ac:dyDescent="0.25">
      <c r="A36" s="24" t="s">
        <v>145</v>
      </c>
      <c r="B36" s="3" t="s">
        <v>344</v>
      </c>
      <c r="C36" s="3">
        <v>600122107</v>
      </c>
      <c r="D36" s="3">
        <v>69748128</v>
      </c>
      <c r="E36" s="10">
        <v>0.3599</v>
      </c>
      <c r="F36" s="10">
        <v>0.12</v>
      </c>
      <c r="G36" s="11">
        <v>46008</v>
      </c>
      <c r="H36" s="11">
        <v>15551</v>
      </c>
      <c r="I36" s="11">
        <v>920</v>
      </c>
      <c r="J36" s="12">
        <v>62479</v>
      </c>
    </row>
    <row r="37" spans="1:10" x14ac:dyDescent="0.25">
      <c r="A37" s="24" t="s">
        <v>146</v>
      </c>
      <c r="B37" s="3" t="s">
        <v>345</v>
      </c>
      <c r="C37" s="3">
        <v>600121127</v>
      </c>
      <c r="D37" s="3">
        <v>71000411</v>
      </c>
      <c r="E37" s="10">
        <v>1.4035</v>
      </c>
      <c r="F37" s="10">
        <v>0.46800000000000003</v>
      </c>
      <c r="G37" s="11">
        <v>179417</v>
      </c>
      <c r="H37" s="11">
        <v>60643</v>
      </c>
      <c r="I37" s="11">
        <v>3588</v>
      </c>
      <c r="J37" s="12">
        <v>243648</v>
      </c>
    </row>
    <row r="38" spans="1:10" x14ac:dyDescent="0.25">
      <c r="A38" s="24" t="s">
        <v>147</v>
      </c>
      <c r="B38" s="3" t="s">
        <v>346</v>
      </c>
      <c r="C38" s="3">
        <v>600130240</v>
      </c>
      <c r="D38" s="3">
        <v>75021412</v>
      </c>
      <c r="E38" s="10">
        <v>0.67169999999999996</v>
      </c>
      <c r="F38" s="10">
        <v>0.224</v>
      </c>
      <c r="G38" s="11">
        <v>85867</v>
      </c>
      <c r="H38" s="11">
        <v>29023</v>
      </c>
      <c r="I38" s="11">
        <v>1717</v>
      </c>
      <c r="J38" s="12">
        <v>116607</v>
      </c>
    </row>
    <row r="39" spans="1:10" x14ac:dyDescent="0.25">
      <c r="A39" s="24" t="s">
        <v>148</v>
      </c>
      <c r="B39" s="3" t="s">
        <v>347</v>
      </c>
      <c r="C39" s="3">
        <v>600130720</v>
      </c>
      <c r="D39" s="3">
        <v>70981736</v>
      </c>
      <c r="E39" s="10">
        <v>0.53539999999999999</v>
      </c>
      <c r="F39" s="10">
        <v>0.17799999999999999</v>
      </c>
      <c r="G39" s="11">
        <v>68443</v>
      </c>
      <c r="H39" s="11">
        <v>23134</v>
      </c>
      <c r="I39" s="11">
        <v>1368</v>
      </c>
      <c r="J39" s="12">
        <v>92945</v>
      </c>
    </row>
    <row r="40" spans="1:10" x14ac:dyDescent="0.25">
      <c r="A40" s="24" t="s">
        <v>149</v>
      </c>
      <c r="B40" s="3" t="s">
        <v>348</v>
      </c>
      <c r="C40" s="3">
        <v>600130410</v>
      </c>
      <c r="D40" s="3">
        <v>70990263</v>
      </c>
      <c r="E40" s="10">
        <v>4.0800000000000003E-2</v>
      </c>
      <c r="F40" s="10">
        <v>1.4E-2</v>
      </c>
      <c r="G40" s="11">
        <v>5216</v>
      </c>
      <c r="H40" s="11">
        <v>1763</v>
      </c>
      <c r="I40" s="11">
        <v>104</v>
      </c>
      <c r="J40" s="12">
        <v>7083</v>
      </c>
    </row>
    <row r="41" spans="1:10" x14ac:dyDescent="0.25">
      <c r="A41" s="24" t="s">
        <v>150</v>
      </c>
      <c r="B41" s="3" t="s">
        <v>349</v>
      </c>
      <c r="C41" s="3">
        <v>600060772</v>
      </c>
      <c r="D41" s="3">
        <v>71002171</v>
      </c>
      <c r="E41" s="10">
        <v>0.2258</v>
      </c>
      <c r="F41" s="10">
        <v>7.4999999999999997E-2</v>
      </c>
      <c r="G41" s="11">
        <v>28865</v>
      </c>
      <c r="H41" s="11">
        <v>9756</v>
      </c>
      <c r="I41" s="11">
        <v>577</v>
      </c>
      <c r="J41" s="12">
        <v>39198</v>
      </c>
    </row>
    <row r="42" spans="1:10" x14ac:dyDescent="0.25">
      <c r="A42" s="24" t="s">
        <v>151</v>
      </c>
      <c r="B42" s="3" t="s">
        <v>350</v>
      </c>
      <c r="C42" s="3">
        <v>600060969</v>
      </c>
      <c r="D42" s="3">
        <v>70985014</v>
      </c>
      <c r="E42" s="10">
        <v>2.0672000000000001</v>
      </c>
      <c r="F42" s="10">
        <v>0.68899999999999995</v>
      </c>
      <c r="G42" s="11">
        <v>264261</v>
      </c>
      <c r="H42" s="11">
        <v>89320</v>
      </c>
      <c r="I42" s="11">
        <v>5285</v>
      </c>
      <c r="J42" s="12">
        <v>358866</v>
      </c>
    </row>
    <row r="43" spans="1:10" x14ac:dyDescent="0.25">
      <c r="A43" s="24" t="s">
        <v>152</v>
      </c>
      <c r="B43" s="3" t="s">
        <v>351</v>
      </c>
      <c r="C43" s="3">
        <v>600061027</v>
      </c>
      <c r="D43" s="3">
        <v>70988854</v>
      </c>
      <c r="E43" s="10">
        <v>0.48</v>
      </c>
      <c r="F43" s="10">
        <v>0.16</v>
      </c>
      <c r="G43" s="11">
        <v>61361</v>
      </c>
      <c r="H43" s="11">
        <v>20740</v>
      </c>
      <c r="I43" s="11">
        <v>1227</v>
      </c>
      <c r="J43" s="12">
        <v>83328</v>
      </c>
    </row>
    <row r="44" spans="1:10" x14ac:dyDescent="0.25">
      <c r="A44" s="24" t="s">
        <v>153</v>
      </c>
      <c r="B44" s="3" t="s">
        <v>352</v>
      </c>
      <c r="C44" s="3">
        <v>650013051</v>
      </c>
      <c r="D44" s="3">
        <v>70659133</v>
      </c>
      <c r="E44" s="10">
        <v>0.81799999999999995</v>
      </c>
      <c r="F44" s="10">
        <v>0.27300000000000002</v>
      </c>
      <c r="G44" s="11">
        <v>104569</v>
      </c>
      <c r="H44" s="11">
        <v>35344</v>
      </c>
      <c r="I44" s="11">
        <v>2091</v>
      </c>
      <c r="J44" s="12">
        <v>142004</v>
      </c>
    </row>
    <row r="45" spans="1:10" x14ac:dyDescent="0.25">
      <c r="A45" s="24" t="s">
        <v>154</v>
      </c>
      <c r="B45" s="3" t="s">
        <v>353</v>
      </c>
      <c r="C45" s="3">
        <v>600061191</v>
      </c>
      <c r="D45" s="3">
        <v>75000962</v>
      </c>
      <c r="E45" s="10">
        <v>0.1507</v>
      </c>
      <c r="F45" s="10">
        <v>0.05</v>
      </c>
      <c r="G45" s="11">
        <v>19265</v>
      </c>
      <c r="H45" s="11">
        <v>6512</v>
      </c>
      <c r="I45" s="11">
        <v>385</v>
      </c>
      <c r="J45" s="12">
        <v>26162</v>
      </c>
    </row>
    <row r="46" spans="1:10" x14ac:dyDescent="0.25">
      <c r="A46" s="24" t="s">
        <v>155</v>
      </c>
      <c r="B46" s="3" t="s">
        <v>354</v>
      </c>
      <c r="C46" s="3">
        <v>600117146</v>
      </c>
      <c r="D46" s="3">
        <v>70987891</v>
      </c>
      <c r="E46" s="10">
        <v>0.1071</v>
      </c>
      <c r="F46" s="10">
        <v>3.5999999999999997E-2</v>
      </c>
      <c r="G46" s="11">
        <v>13691</v>
      </c>
      <c r="H46" s="11">
        <v>4628</v>
      </c>
      <c r="I46" s="11">
        <v>273</v>
      </c>
      <c r="J46" s="12">
        <v>18592</v>
      </c>
    </row>
    <row r="47" spans="1:10" x14ac:dyDescent="0.25">
      <c r="A47" s="24" t="s">
        <v>156</v>
      </c>
      <c r="B47" s="3" t="s">
        <v>355</v>
      </c>
      <c r="C47" s="3">
        <v>600122328</v>
      </c>
      <c r="D47" s="3">
        <v>71005684</v>
      </c>
      <c r="E47" s="10">
        <v>0.18240000000000001</v>
      </c>
      <c r="F47" s="10">
        <v>6.0999999999999999E-2</v>
      </c>
      <c r="G47" s="11">
        <v>23317</v>
      </c>
      <c r="H47" s="11">
        <v>7881</v>
      </c>
      <c r="I47" s="11">
        <v>466</v>
      </c>
      <c r="J47" s="12">
        <v>31664</v>
      </c>
    </row>
    <row r="48" spans="1:10" x14ac:dyDescent="0.25">
      <c r="A48" s="24" t="s">
        <v>157</v>
      </c>
      <c r="B48" s="3" t="s">
        <v>356</v>
      </c>
      <c r="C48" s="3">
        <v>600121275</v>
      </c>
      <c r="D48" s="3">
        <v>70940231</v>
      </c>
      <c r="E48" s="10">
        <v>0.59230000000000005</v>
      </c>
      <c r="F48" s="10">
        <v>0.19700000000000001</v>
      </c>
      <c r="G48" s="11">
        <v>75717</v>
      </c>
      <c r="H48" s="11">
        <v>25592</v>
      </c>
      <c r="I48" s="11">
        <v>1514</v>
      </c>
      <c r="J48" s="12">
        <v>102823</v>
      </c>
    </row>
    <row r="49" spans="1:10" x14ac:dyDescent="0.25">
      <c r="A49" s="24" t="s">
        <v>158</v>
      </c>
      <c r="B49" s="3" t="s">
        <v>357</v>
      </c>
      <c r="C49" s="3">
        <v>600120929</v>
      </c>
      <c r="D49" s="3">
        <v>70942994</v>
      </c>
      <c r="E49" s="10">
        <v>1.1362000000000001</v>
      </c>
      <c r="F49" s="10">
        <v>0.379</v>
      </c>
      <c r="G49" s="11">
        <v>145246</v>
      </c>
      <c r="H49" s="11">
        <v>49093</v>
      </c>
      <c r="I49" s="11">
        <v>2904</v>
      </c>
      <c r="J49" s="12">
        <v>197243</v>
      </c>
    </row>
    <row r="50" spans="1:10" x14ac:dyDescent="0.25">
      <c r="A50" s="24" t="s">
        <v>159</v>
      </c>
      <c r="B50" s="3" t="s">
        <v>358</v>
      </c>
      <c r="C50" s="3">
        <v>600121747</v>
      </c>
      <c r="D50" s="3">
        <v>71005242</v>
      </c>
      <c r="E50" s="10">
        <v>0.36080000000000001</v>
      </c>
      <c r="F50" s="10">
        <v>0.12</v>
      </c>
      <c r="G50" s="11">
        <v>46123</v>
      </c>
      <c r="H50" s="11">
        <v>15590</v>
      </c>
      <c r="I50" s="11">
        <v>922</v>
      </c>
      <c r="J50" s="12">
        <v>62635</v>
      </c>
    </row>
    <row r="51" spans="1:10" x14ac:dyDescent="0.25">
      <c r="A51" s="24" t="s">
        <v>160</v>
      </c>
      <c r="B51" s="3" t="s">
        <v>359</v>
      </c>
      <c r="C51" s="3">
        <v>600121615</v>
      </c>
      <c r="D51" s="3">
        <v>70994684</v>
      </c>
      <c r="E51" s="10">
        <v>0.19889999999999999</v>
      </c>
      <c r="F51" s="10">
        <v>6.6000000000000003E-2</v>
      </c>
      <c r="G51" s="11">
        <v>25426</v>
      </c>
      <c r="H51" s="11">
        <v>8594</v>
      </c>
      <c r="I51" s="11">
        <v>508</v>
      </c>
      <c r="J51" s="12">
        <v>34528</v>
      </c>
    </row>
    <row r="52" spans="1:10" x14ac:dyDescent="0.25">
      <c r="A52" s="24" t="s">
        <v>161</v>
      </c>
      <c r="B52" s="3" t="s">
        <v>360</v>
      </c>
      <c r="C52" s="3">
        <v>600121658</v>
      </c>
      <c r="D52" s="3">
        <v>71010645</v>
      </c>
      <c r="E52" s="10">
        <v>0.37590000000000001</v>
      </c>
      <c r="F52" s="10">
        <v>0.125</v>
      </c>
      <c r="G52" s="11">
        <v>48053</v>
      </c>
      <c r="H52" s="11">
        <v>16242</v>
      </c>
      <c r="I52" s="11">
        <v>961</v>
      </c>
      <c r="J52" s="12">
        <v>65256</v>
      </c>
    </row>
    <row r="53" spans="1:10" x14ac:dyDescent="0.25">
      <c r="A53" s="24" t="s">
        <v>162</v>
      </c>
      <c r="B53" s="3" t="s">
        <v>361</v>
      </c>
      <c r="C53" s="3">
        <v>600121631</v>
      </c>
      <c r="D53" s="3">
        <v>70940223</v>
      </c>
      <c r="E53" s="10">
        <v>1.1496999999999999</v>
      </c>
      <c r="F53" s="10">
        <v>0.38300000000000001</v>
      </c>
      <c r="G53" s="11">
        <v>146972</v>
      </c>
      <c r="H53" s="11">
        <v>49677</v>
      </c>
      <c r="I53" s="11">
        <v>2939</v>
      </c>
      <c r="J53" s="12">
        <v>199588</v>
      </c>
    </row>
    <row r="54" spans="1:10" x14ac:dyDescent="0.25">
      <c r="A54" s="24" t="s">
        <v>163</v>
      </c>
      <c r="B54" s="3" t="s">
        <v>362</v>
      </c>
      <c r="C54" s="3">
        <v>600121895</v>
      </c>
      <c r="D54" s="3">
        <v>75007223</v>
      </c>
      <c r="E54" s="10">
        <v>0.73740000000000006</v>
      </c>
      <c r="F54" s="10">
        <v>0.246</v>
      </c>
      <c r="G54" s="11">
        <v>94266</v>
      </c>
      <c r="H54" s="11">
        <v>31862</v>
      </c>
      <c r="I54" s="11">
        <v>1885</v>
      </c>
      <c r="J54" s="12">
        <v>128013</v>
      </c>
    </row>
    <row r="55" spans="1:10" x14ac:dyDescent="0.25">
      <c r="A55" s="24" t="s">
        <v>164</v>
      </c>
      <c r="B55" s="3" t="s">
        <v>363</v>
      </c>
      <c r="C55" s="3">
        <v>600122115</v>
      </c>
      <c r="D55" s="3">
        <v>70283044</v>
      </c>
      <c r="E55" s="10">
        <v>0.41370000000000001</v>
      </c>
      <c r="F55" s="10">
        <v>0.13800000000000001</v>
      </c>
      <c r="G55" s="11">
        <v>52885</v>
      </c>
      <c r="H55" s="11">
        <v>17875</v>
      </c>
      <c r="I55" s="11">
        <v>1057</v>
      </c>
      <c r="J55" s="12">
        <v>71817</v>
      </c>
    </row>
    <row r="56" spans="1:10" x14ac:dyDescent="0.25">
      <c r="A56" s="24" t="s">
        <v>165</v>
      </c>
      <c r="B56" s="3" t="s">
        <v>364</v>
      </c>
      <c r="C56" s="3">
        <v>600121674</v>
      </c>
      <c r="D56" s="3">
        <v>71009001</v>
      </c>
      <c r="E56" s="10">
        <v>0.2243</v>
      </c>
      <c r="F56" s="10">
        <v>7.4999999999999997E-2</v>
      </c>
      <c r="G56" s="11">
        <v>28673</v>
      </c>
      <c r="H56" s="11">
        <v>9691</v>
      </c>
      <c r="I56" s="11">
        <v>573</v>
      </c>
      <c r="J56" s="12">
        <v>38937</v>
      </c>
    </row>
    <row r="57" spans="1:10" x14ac:dyDescent="0.25">
      <c r="A57" s="24" t="s">
        <v>166</v>
      </c>
      <c r="B57" s="3" t="s">
        <v>365</v>
      </c>
      <c r="C57" s="3">
        <v>600121569</v>
      </c>
      <c r="D57" s="3">
        <v>71001069</v>
      </c>
      <c r="E57" s="10">
        <v>0.62329999999999997</v>
      </c>
      <c r="F57" s="10">
        <v>0.20799999999999999</v>
      </c>
      <c r="G57" s="11">
        <v>79680</v>
      </c>
      <c r="H57" s="11">
        <v>26932</v>
      </c>
      <c r="I57" s="11">
        <v>1593</v>
      </c>
      <c r="J57" s="12">
        <v>108205</v>
      </c>
    </row>
    <row r="58" spans="1:10" x14ac:dyDescent="0.25">
      <c r="A58" s="24" t="s">
        <v>167</v>
      </c>
      <c r="B58" s="3" t="s">
        <v>366</v>
      </c>
      <c r="C58" s="3">
        <v>600121542</v>
      </c>
      <c r="D58" s="3">
        <v>71011579</v>
      </c>
      <c r="E58" s="10">
        <v>0.47260000000000002</v>
      </c>
      <c r="F58" s="10">
        <v>0.158</v>
      </c>
      <c r="G58" s="11">
        <v>60415</v>
      </c>
      <c r="H58" s="11">
        <v>20420</v>
      </c>
      <c r="I58" s="11">
        <v>1208</v>
      </c>
      <c r="J58" s="12">
        <v>82043</v>
      </c>
    </row>
    <row r="59" spans="1:10" x14ac:dyDescent="0.25">
      <c r="A59" s="24" t="s">
        <v>168</v>
      </c>
      <c r="B59" s="3" t="s">
        <v>367</v>
      </c>
      <c r="C59" s="3">
        <v>600122000</v>
      </c>
      <c r="D59" s="3">
        <v>70887926</v>
      </c>
      <c r="E59" s="10">
        <v>1.1595</v>
      </c>
      <c r="F59" s="10">
        <v>0.38700000000000001</v>
      </c>
      <c r="G59" s="11">
        <v>148225</v>
      </c>
      <c r="H59" s="11">
        <v>50100</v>
      </c>
      <c r="I59" s="11">
        <v>2964</v>
      </c>
      <c r="J59" s="12">
        <v>201289</v>
      </c>
    </row>
    <row r="60" spans="1:10" x14ac:dyDescent="0.25">
      <c r="A60" s="24" t="s">
        <v>169</v>
      </c>
      <c r="B60" s="3" t="s">
        <v>368</v>
      </c>
      <c r="C60" s="3">
        <v>600122271</v>
      </c>
      <c r="D60" s="3">
        <v>70988803</v>
      </c>
      <c r="E60" s="10">
        <v>0.20200000000000001</v>
      </c>
      <c r="F60" s="10">
        <v>6.7000000000000004E-2</v>
      </c>
      <c r="G60" s="11">
        <v>25823</v>
      </c>
      <c r="H60" s="11">
        <v>8728</v>
      </c>
      <c r="I60" s="11">
        <v>516</v>
      </c>
      <c r="J60" s="12">
        <v>35067</v>
      </c>
    </row>
    <row r="61" spans="1:10" x14ac:dyDescent="0.25">
      <c r="A61" s="24" t="s">
        <v>170</v>
      </c>
      <c r="B61" s="3" t="s">
        <v>369</v>
      </c>
      <c r="C61" s="3">
        <v>600121771</v>
      </c>
      <c r="D61" s="3">
        <v>70885907</v>
      </c>
      <c r="E61" s="10">
        <v>3.3799999999999997E-2</v>
      </c>
      <c r="F61" s="10">
        <v>1.0999999999999999E-2</v>
      </c>
      <c r="G61" s="11">
        <v>4321</v>
      </c>
      <c r="H61" s="11">
        <v>1460</v>
      </c>
      <c r="I61" s="11">
        <v>86</v>
      </c>
      <c r="J61" s="12">
        <v>5867</v>
      </c>
    </row>
    <row r="62" spans="1:10" x14ac:dyDescent="0.25">
      <c r="A62" s="24" t="s">
        <v>171</v>
      </c>
      <c r="B62" s="3" t="s">
        <v>370</v>
      </c>
      <c r="C62" s="3">
        <v>600120821</v>
      </c>
      <c r="D62" s="3">
        <v>70283311</v>
      </c>
      <c r="E62" s="10">
        <v>2.3702999999999999</v>
      </c>
      <c r="F62" s="10">
        <v>0.79</v>
      </c>
      <c r="G62" s="11">
        <v>303008</v>
      </c>
      <c r="H62" s="11">
        <v>102417</v>
      </c>
      <c r="I62" s="11">
        <v>6060</v>
      </c>
      <c r="J62" s="12">
        <v>411485</v>
      </c>
    </row>
    <row r="63" spans="1:10" x14ac:dyDescent="0.25">
      <c r="A63" s="24" t="s">
        <v>172</v>
      </c>
      <c r="B63" s="3" t="s">
        <v>371</v>
      </c>
      <c r="C63" s="3">
        <v>600121259</v>
      </c>
      <c r="D63" s="3">
        <v>70940266</v>
      </c>
      <c r="E63" s="10">
        <v>0.62350000000000005</v>
      </c>
      <c r="F63" s="10">
        <v>0.20799999999999999</v>
      </c>
      <c r="G63" s="11">
        <v>79705</v>
      </c>
      <c r="H63" s="11">
        <v>26940</v>
      </c>
      <c r="I63" s="11">
        <v>1594</v>
      </c>
      <c r="J63" s="12">
        <v>108239</v>
      </c>
    </row>
    <row r="64" spans="1:10" x14ac:dyDescent="0.25">
      <c r="A64" s="24" t="s">
        <v>173</v>
      </c>
      <c r="B64" s="3" t="s">
        <v>372</v>
      </c>
      <c r="C64" s="3">
        <v>600121313</v>
      </c>
      <c r="D64" s="3">
        <v>70940142</v>
      </c>
      <c r="E64" s="10">
        <v>0.29320000000000002</v>
      </c>
      <c r="F64" s="10">
        <v>9.8000000000000004E-2</v>
      </c>
      <c r="G64" s="11">
        <v>37481</v>
      </c>
      <c r="H64" s="11">
        <v>12669</v>
      </c>
      <c r="I64" s="11">
        <v>749</v>
      </c>
      <c r="J64" s="12">
        <v>50899</v>
      </c>
    </row>
    <row r="65" spans="1:10" x14ac:dyDescent="0.25">
      <c r="A65" s="24" t="s">
        <v>174</v>
      </c>
      <c r="B65" s="3" t="s">
        <v>373</v>
      </c>
      <c r="C65" s="3">
        <v>600121623</v>
      </c>
      <c r="D65" s="3">
        <v>70994706</v>
      </c>
      <c r="E65" s="10">
        <v>0.72070000000000001</v>
      </c>
      <c r="F65" s="10">
        <v>0.24</v>
      </c>
      <c r="G65" s="11">
        <v>92131</v>
      </c>
      <c r="H65" s="11">
        <v>31140</v>
      </c>
      <c r="I65" s="11">
        <v>1842</v>
      </c>
      <c r="J65" s="12">
        <v>125113</v>
      </c>
    </row>
    <row r="66" spans="1:10" x14ac:dyDescent="0.25">
      <c r="A66" s="24" t="s">
        <v>175</v>
      </c>
      <c r="B66" s="3" t="s">
        <v>374</v>
      </c>
      <c r="C66" s="3">
        <v>600121283</v>
      </c>
      <c r="D66" s="3">
        <v>70994692</v>
      </c>
      <c r="E66" s="10">
        <v>1.0915999999999999</v>
      </c>
      <c r="F66" s="10">
        <v>0.36399999999999999</v>
      </c>
      <c r="G66" s="11">
        <v>139545</v>
      </c>
      <c r="H66" s="11">
        <v>47166</v>
      </c>
      <c r="I66" s="11">
        <v>2790</v>
      </c>
      <c r="J66" s="12">
        <v>189501</v>
      </c>
    </row>
    <row r="67" spans="1:10" x14ac:dyDescent="0.25">
      <c r="A67" s="24" t="s">
        <v>176</v>
      </c>
      <c r="B67" s="3" t="s">
        <v>375</v>
      </c>
      <c r="C67" s="3">
        <v>600121607</v>
      </c>
      <c r="D67" s="3">
        <v>70940258</v>
      </c>
      <c r="E67" s="10">
        <v>0.92069999999999996</v>
      </c>
      <c r="F67" s="10">
        <v>0.307</v>
      </c>
      <c r="G67" s="11">
        <v>117698</v>
      </c>
      <c r="H67" s="11">
        <v>39782</v>
      </c>
      <c r="I67" s="11">
        <v>2353</v>
      </c>
      <c r="J67" s="12">
        <v>159833</v>
      </c>
    </row>
    <row r="68" spans="1:10" x14ac:dyDescent="0.25">
      <c r="A68" s="24" t="s">
        <v>177</v>
      </c>
      <c r="B68" s="3" t="s">
        <v>376</v>
      </c>
      <c r="C68" s="3">
        <v>600122077</v>
      </c>
      <c r="D68" s="3">
        <v>70281793</v>
      </c>
      <c r="E68" s="10">
        <v>0.1323</v>
      </c>
      <c r="F68" s="10">
        <v>4.3999999999999997E-2</v>
      </c>
      <c r="G68" s="11">
        <v>16913</v>
      </c>
      <c r="H68" s="11">
        <v>5717</v>
      </c>
      <c r="I68" s="11">
        <v>338</v>
      </c>
      <c r="J68" s="12">
        <v>22968</v>
      </c>
    </row>
    <row r="69" spans="1:10" x14ac:dyDescent="0.25">
      <c r="A69" s="24" t="s">
        <v>178</v>
      </c>
      <c r="B69" s="3" t="s">
        <v>377</v>
      </c>
      <c r="C69" s="3">
        <v>600129713</v>
      </c>
      <c r="D69" s="3">
        <v>70998841</v>
      </c>
      <c r="E69" s="10">
        <v>0.33879999999999999</v>
      </c>
      <c r="F69" s="10">
        <v>0.113</v>
      </c>
      <c r="G69" s="11">
        <v>43311</v>
      </c>
      <c r="H69" s="11">
        <v>14639</v>
      </c>
      <c r="I69" s="11">
        <v>866</v>
      </c>
      <c r="J69" s="12">
        <v>58816</v>
      </c>
    </row>
    <row r="70" spans="1:10" x14ac:dyDescent="0.25">
      <c r="A70" s="24" t="s">
        <v>179</v>
      </c>
      <c r="B70" s="3" t="s">
        <v>378</v>
      </c>
      <c r="C70" s="3">
        <v>600129306</v>
      </c>
      <c r="D70" s="3">
        <v>71002626</v>
      </c>
      <c r="E70" s="10">
        <v>0.32590000000000002</v>
      </c>
      <c r="F70" s="10">
        <v>0.109</v>
      </c>
      <c r="G70" s="11">
        <v>41661</v>
      </c>
      <c r="H70" s="11">
        <v>14081</v>
      </c>
      <c r="I70" s="11">
        <v>833</v>
      </c>
      <c r="J70" s="12">
        <v>56575</v>
      </c>
    </row>
    <row r="71" spans="1:10" x14ac:dyDescent="0.25">
      <c r="A71" s="24" t="s">
        <v>180</v>
      </c>
      <c r="B71" s="3" t="s">
        <v>379</v>
      </c>
      <c r="C71" s="3">
        <v>600129501</v>
      </c>
      <c r="D71" s="3">
        <v>71001565</v>
      </c>
      <c r="E71" s="10">
        <v>1.7244999999999999</v>
      </c>
      <c r="F71" s="10">
        <v>0.57499999999999996</v>
      </c>
      <c r="G71" s="11">
        <v>220452</v>
      </c>
      <c r="H71" s="11">
        <v>74513</v>
      </c>
      <c r="I71" s="11">
        <v>4409</v>
      </c>
      <c r="J71" s="12">
        <v>299374</v>
      </c>
    </row>
    <row r="72" spans="1:10" x14ac:dyDescent="0.25">
      <c r="A72" s="24" t="s">
        <v>181</v>
      </c>
      <c r="B72" s="3" t="s">
        <v>380</v>
      </c>
      <c r="C72" s="3">
        <v>600129349</v>
      </c>
      <c r="D72" s="3">
        <v>75023822</v>
      </c>
      <c r="E72" s="10">
        <v>0.25</v>
      </c>
      <c r="F72" s="10">
        <v>8.3000000000000004E-2</v>
      </c>
      <c r="G72" s="11">
        <v>31959</v>
      </c>
      <c r="H72" s="11">
        <v>10802</v>
      </c>
      <c r="I72" s="11">
        <v>639</v>
      </c>
      <c r="J72" s="12">
        <v>43400</v>
      </c>
    </row>
    <row r="73" spans="1:10" x14ac:dyDescent="0.25">
      <c r="A73" s="24" t="s">
        <v>182</v>
      </c>
      <c r="B73" s="3" t="s">
        <v>381</v>
      </c>
      <c r="C73" s="3">
        <v>600129179</v>
      </c>
      <c r="D73" s="3">
        <v>70990298</v>
      </c>
      <c r="E73" s="10">
        <v>0.15</v>
      </c>
      <c r="F73" s="10">
        <v>0.05</v>
      </c>
      <c r="G73" s="11">
        <v>19175</v>
      </c>
      <c r="H73" s="11">
        <v>6481</v>
      </c>
      <c r="I73" s="11">
        <v>383</v>
      </c>
      <c r="J73" s="12">
        <v>26039</v>
      </c>
    </row>
    <row r="74" spans="1:10" x14ac:dyDescent="0.25">
      <c r="A74" s="24" t="s">
        <v>183</v>
      </c>
      <c r="B74" s="3" t="s">
        <v>382</v>
      </c>
      <c r="C74" s="3">
        <v>600129951</v>
      </c>
      <c r="D74" s="3">
        <v>75023814</v>
      </c>
      <c r="E74" s="10">
        <v>0.27</v>
      </c>
      <c r="F74" s="10">
        <v>0.09</v>
      </c>
      <c r="G74" s="11">
        <v>34516</v>
      </c>
      <c r="H74" s="11">
        <v>11666</v>
      </c>
      <c r="I74" s="11">
        <v>690</v>
      </c>
      <c r="J74" s="12">
        <v>46872</v>
      </c>
    </row>
    <row r="75" spans="1:10" x14ac:dyDescent="0.25">
      <c r="A75" s="24" t="s">
        <v>184</v>
      </c>
      <c r="B75" s="3" t="s">
        <v>383</v>
      </c>
      <c r="C75" s="3">
        <v>600130754</v>
      </c>
      <c r="D75" s="3">
        <v>75023831</v>
      </c>
      <c r="E75" s="10">
        <v>0.15759999999999999</v>
      </c>
      <c r="F75" s="10">
        <v>5.2999999999999999E-2</v>
      </c>
      <c r="G75" s="11">
        <v>20147</v>
      </c>
      <c r="H75" s="11">
        <v>6810</v>
      </c>
      <c r="I75" s="11">
        <v>402</v>
      </c>
      <c r="J75" s="12">
        <v>27359</v>
      </c>
    </row>
    <row r="76" spans="1:10" x14ac:dyDescent="0.25">
      <c r="A76" s="24" t="s">
        <v>185</v>
      </c>
      <c r="B76" s="3" t="s">
        <v>384</v>
      </c>
      <c r="C76" s="3">
        <v>600129616</v>
      </c>
      <c r="D76" s="3">
        <v>71001611</v>
      </c>
      <c r="E76" s="10">
        <v>0.94299999999999995</v>
      </c>
      <c r="F76" s="10">
        <v>0.314</v>
      </c>
      <c r="G76" s="11">
        <v>120549</v>
      </c>
      <c r="H76" s="11">
        <v>40746</v>
      </c>
      <c r="I76" s="11">
        <v>2410</v>
      </c>
      <c r="J76" s="12">
        <v>163705</v>
      </c>
    </row>
    <row r="77" spans="1:10" x14ac:dyDescent="0.25">
      <c r="A77" s="24" t="s">
        <v>186</v>
      </c>
      <c r="B77" s="3" t="s">
        <v>385</v>
      </c>
      <c r="C77" s="3">
        <v>600130053</v>
      </c>
      <c r="D77" s="3">
        <v>43378641</v>
      </c>
      <c r="E77" s="10">
        <v>0.27929999999999999</v>
      </c>
      <c r="F77" s="10">
        <v>9.2999999999999999E-2</v>
      </c>
      <c r="G77" s="11">
        <v>35704</v>
      </c>
      <c r="H77" s="11">
        <v>12068</v>
      </c>
      <c r="I77" s="11">
        <v>714</v>
      </c>
      <c r="J77" s="12">
        <v>48486</v>
      </c>
    </row>
    <row r="78" spans="1:10" ht="15.75" thickBot="1" x14ac:dyDescent="0.3">
      <c r="A78" s="24" t="s">
        <v>187</v>
      </c>
      <c r="B78" s="3" t="s">
        <v>386</v>
      </c>
      <c r="C78" s="3">
        <v>600130746</v>
      </c>
      <c r="D78" s="3">
        <v>70990310</v>
      </c>
      <c r="E78" s="10">
        <v>0.27400000000000002</v>
      </c>
      <c r="F78" s="10">
        <v>9.0999999999999998E-2</v>
      </c>
      <c r="G78" s="11">
        <v>35027</v>
      </c>
      <c r="H78" s="11">
        <v>11839</v>
      </c>
      <c r="I78" s="11">
        <v>700</v>
      </c>
      <c r="J78" s="12">
        <v>47566</v>
      </c>
    </row>
    <row r="79" spans="1:10" ht="19.5" thickBot="1" x14ac:dyDescent="0.35">
      <c r="A79" s="98" t="s">
        <v>228</v>
      </c>
      <c r="B79" s="99"/>
      <c r="C79" s="99"/>
      <c r="D79" s="100"/>
      <c r="E79" s="51">
        <f t="shared" ref="E79:J79" si="0">SUM(E7:E78)</f>
        <v>45.652299999999997</v>
      </c>
      <c r="F79" s="51">
        <f t="shared" si="0"/>
        <v>15.215999999999999</v>
      </c>
      <c r="G79" s="21">
        <f t="shared" si="0"/>
        <v>5835975</v>
      </c>
      <c r="H79" s="21">
        <f t="shared" si="0"/>
        <v>1972560</v>
      </c>
      <c r="I79" s="21">
        <f t="shared" si="0"/>
        <v>116688</v>
      </c>
      <c r="J79" s="22">
        <f t="shared" si="0"/>
        <v>7925223</v>
      </c>
    </row>
  </sheetData>
  <mergeCells count="12">
    <mergeCell ref="B3:D3"/>
    <mergeCell ref="B5:B6"/>
    <mergeCell ref="C5:C6"/>
    <mergeCell ref="D5:D6"/>
    <mergeCell ref="A79:D79"/>
    <mergeCell ref="A5:A6"/>
    <mergeCell ref="G5:G6"/>
    <mergeCell ref="H5:H6"/>
    <mergeCell ref="I5:I6"/>
    <mergeCell ref="J5:J6"/>
    <mergeCell ref="E5:E6"/>
    <mergeCell ref="F5:F6"/>
  </mergeCells>
  <conditionalFormatting sqref="G5:H5">
    <cfRule type="cellIs" dxfId="4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7"/>
  <sheetViews>
    <sheetView tabSelected="1" zoomScaleNormal="100" workbookViewId="0">
      <selection activeCell="I82" sqref="I82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401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43.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36" t="s">
        <v>116</v>
      </c>
      <c r="B7" s="16" t="s">
        <v>592</v>
      </c>
      <c r="C7" s="39">
        <v>600025519</v>
      </c>
      <c r="D7" s="62">
        <v>70284849</v>
      </c>
      <c r="E7" s="7">
        <v>0.80600000000000005</v>
      </c>
      <c r="F7" s="7">
        <v>0.26900000000000002</v>
      </c>
      <c r="G7" s="8">
        <v>103035</v>
      </c>
      <c r="H7" s="45">
        <v>34826</v>
      </c>
      <c r="I7" s="8">
        <v>2060</v>
      </c>
      <c r="J7" s="9">
        <v>139921</v>
      </c>
    </row>
    <row r="8" spans="1:10" x14ac:dyDescent="0.25">
      <c r="A8" s="30" t="s">
        <v>117</v>
      </c>
      <c r="B8" s="17" t="s">
        <v>593</v>
      </c>
      <c r="C8" s="40">
        <v>600030083</v>
      </c>
      <c r="D8" s="61" t="s">
        <v>890</v>
      </c>
      <c r="E8" s="10">
        <v>2.46</v>
      </c>
      <c r="F8" s="10">
        <v>0.82</v>
      </c>
      <c r="G8" s="11">
        <v>314475</v>
      </c>
      <c r="H8" s="32">
        <v>106293</v>
      </c>
      <c r="I8" s="11">
        <v>6289</v>
      </c>
      <c r="J8" s="12">
        <v>427057</v>
      </c>
    </row>
    <row r="9" spans="1:10" x14ac:dyDescent="0.25">
      <c r="A9" s="30" t="s">
        <v>118</v>
      </c>
      <c r="B9" s="17" t="s">
        <v>594</v>
      </c>
      <c r="C9" s="40">
        <v>600105148</v>
      </c>
      <c r="D9" s="61">
        <v>62073303</v>
      </c>
      <c r="E9" s="10">
        <v>0.60129999999999995</v>
      </c>
      <c r="F9" s="10">
        <v>0.2</v>
      </c>
      <c r="G9" s="11">
        <v>76867</v>
      </c>
      <c r="H9" s="32">
        <v>25981</v>
      </c>
      <c r="I9" s="11">
        <v>1537</v>
      </c>
      <c r="J9" s="12">
        <v>104385</v>
      </c>
    </row>
    <row r="10" spans="1:10" x14ac:dyDescent="0.25">
      <c r="A10" s="30" t="s">
        <v>119</v>
      </c>
      <c r="B10" s="17" t="s">
        <v>595</v>
      </c>
      <c r="C10" s="40">
        <v>600105164</v>
      </c>
      <c r="D10" s="61">
        <v>70993823</v>
      </c>
      <c r="E10" s="10">
        <v>0.21</v>
      </c>
      <c r="F10" s="10">
        <v>7.0000000000000007E-2</v>
      </c>
      <c r="G10" s="11">
        <v>26845</v>
      </c>
      <c r="H10" s="32">
        <v>9074</v>
      </c>
      <c r="I10" s="11">
        <v>536</v>
      </c>
      <c r="J10" s="12">
        <v>36455</v>
      </c>
    </row>
    <row r="11" spans="1:10" x14ac:dyDescent="0.25">
      <c r="A11" s="30" t="s">
        <v>120</v>
      </c>
      <c r="B11" s="17" t="s">
        <v>596</v>
      </c>
      <c r="C11" s="40">
        <v>600105181</v>
      </c>
      <c r="D11" s="61">
        <v>70992363</v>
      </c>
      <c r="E11" s="10">
        <v>0.42</v>
      </c>
      <c r="F11" s="10">
        <v>0.14000000000000001</v>
      </c>
      <c r="G11" s="11">
        <v>53691</v>
      </c>
      <c r="H11" s="32">
        <v>18148</v>
      </c>
      <c r="I11" s="11">
        <v>1073</v>
      </c>
      <c r="J11" s="12">
        <v>72912</v>
      </c>
    </row>
    <row r="12" spans="1:10" x14ac:dyDescent="0.25">
      <c r="A12" s="30" t="s">
        <v>121</v>
      </c>
      <c r="B12" s="17" t="s">
        <v>597</v>
      </c>
      <c r="C12" s="40">
        <v>600105211</v>
      </c>
      <c r="D12" s="61">
        <v>71006435</v>
      </c>
      <c r="E12" s="10">
        <v>1.38</v>
      </c>
      <c r="F12" s="10">
        <v>0.46</v>
      </c>
      <c r="G12" s="11">
        <v>176413</v>
      </c>
      <c r="H12" s="32">
        <v>59628</v>
      </c>
      <c r="I12" s="11">
        <v>3528</v>
      </c>
      <c r="J12" s="12">
        <v>239569</v>
      </c>
    </row>
    <row r="13" spans="1:10" x14ac:dyDescent="0.25">
      <c r="A13" s="30" t="s">
        <v>122</v>
      </c>
      <c r="B13" s="17" t="s">
        <v>598</v>
      </c>
      <c r="C13" s="40">
        <v>600105237</v>
      </c>
      <c r="D13" s="61">
        <v>62072943</v>
      </c>
      <c r="E13" s="10">
        <v>0.71419999999999995</v>
      </c>
      <c r="F13" s="10">
        <v>0.23799999999999999</v>
      </c>
      <c r="G13" s="11">
        <v>91300</v>
      </c>
      <c r="H13" s="32">
        <v>30859</v>
      </c>
      <c r="I13" s="11">
        <v>1826</v>
      </c>
      <c r="J13" s="12">
        <v>123985</v>
      </c>
    </row>
    <row r="14" spans="1:10" x14ac:dyDescent="0.25">
      <c r="A14" s="30" t="s">
        <v>123</v>
      </c>
      <c r="B14" s="17" t="s">
        <v>599</v>
      </c>
      <c r="C14" s="40">
        <v>600105245</v>
      </c>
      <c r="D14" s="61">
        <v>70990239</v>
      </c>
      <c r="E14" s="10">
        <v>1.123</v>
      </c>
      <c r="F14" s="10">
        <v>0.374</v>
      </c>
      <c r="G14" s="11">
        <v>143559</v>
      </c>
      <c r="H14" s="32">
        <v>48523</v>
      </c>
      <c r="I14" s="11">
        <v>2871</v>
      </c>
      <c r="J14" s="12">
        <v>194953</v>
      </c>
    </row>
    <row r="15" spans="1:10" x14ac:dyDescent="0.25">
      <c r="A15" s="30" t="s">
        <v>124</v>
      </c>
      <c r="B15" s="17" t="s">
        <v>600</v>
      </c>
      <c r="C15" s="40">
        <v>600105261</v>
      </c>
      <c r="D15" s="61">
        <v>62072765</v>
      </c>
      <c r="E15" s="10">
        <v>1.1438999999999999</v>
      </c>
      <c r="F15" s="10">
        <v>0.38100000000000001</v>
      </c>
      <c r="G15" s="11">
        <v>146231</v>
      </c>
      <c r="H15" s="32">
        <v>49426</v>
      </c>
      <c r="I15" s="11">
        <v>2924</v>
      </c>
      <c r="J15" s="12">
        <v>198581</v>
      </c>
    </row>
    <row r="16" spans="1:10" x14ac:dyDescent="0.25">
      <c r="A16" s="30" t="s">
        <v>125</v>
      </c>
      <c r="B16" s="17" t="s">
        <v>601</v>
      </c>
      <c r="C16" s="40">
        <v>600105270</v>
      </c>
      <c r="D16" s="61">
        <v>62072889</v>
      </c>
      <c r="E16" s="10">
        <v>0.6129</v>
      </c>
      <c r="F16" s="10">
        <v>0.20399999999999999</v>
      </c>
      <c r="G16" s="11">
        <v>78350</v>
      </c>
      <c r="H16" s="32">
        <v>26482</v>
      </c>
      <c r="I16" s="11">
        <v>1567</v>
      </c>
      <c r="J16" s="12">
        <v>106399</v>
      </c>
    </row>
    <row r="17" spans="1:10" x14ac:dyDescent="0.25">
      <c r="A17" s="30" t="s">
        <v>126</v>
      </c>
      <c r="B17" s="17" t="s">
        <v>602</v>
      </c>
      <c r="C17" s="40">
        <v>600105342</v>
      </c>
      <c r="D17" s="61">
        <v>75024209</v>
      </c>
      <c r="E17" s="10">
        <v>1.17</v>
      </c>
      <c r="F17" s="10">
        <v>0.39</v>
      </c>
      <c r="G17" s="11">
        <v>149567</v>
      </c>
      <c r="H17" s="32">
        <v>50554</v>
      </c>
      <c r="I17" s="11">
        <v>2991</v>
      </c>
      <c r="J17" s="12">
        <v>203112</v>
      </c>
    </row>
    <row r="18" spans="1:10" x14ac:dyDescent="0.25">
      <c r="A18" s="30" t="s">
        <v>127</v>
      </c>
      <c r="B18" s="17" t="s">
        <v>603</v>
      </c>
      <c r="C18" s="40">
        <v>600105351</v>
      </c>
      <c r="D18" s="61">
        <v>75024225</v>
      </c>
      <c r="E18" s="10">
        <v>0.71</v>
      </c>
      <c r="F18" s="10">
        <v>0.23699999999999999</v>
      </c>
      <c r="G18" s="11">
        <v>90763</v>
      </c>
      <c r="H18" s="32">
        <v>30678</v>
      </c>
      <c r="I18" s="11">
        <v>1815</v>
      </c>
      <c r="J18" s="12">
        <v>123256</v>
      </c>
    </row>
    <row r="19" spans="1:10" x14ac:dyDescent="0.25">
      <c r="A19" s="30" t="s">
        <v>128</v>
      </c>
      <c r="B19" s="17" t="s">
        <v>604</v>
      </c>
      <c r="C19" s="40">
        <v>600105377</v>
      </c>
      <c r="D19" s="61">
        <v>75023962</v>
      </c>
      <c r="E19" s="10">
        <v>0.27600000000000002</v>
      </c>
      <c r="F19" s="10">
        <v>9.1999999999999998E-2</v>
      </c>
      <c r="G19" s="11">
        <v>35283</v>
      </c>
      <c r="H19" s="32">
        <v>11926</v>
      </c>
      <c r="I19" s="11">
        <v>705</v>
      </c>
      <c r="J19" s="12">
        <v>47914</v>
      </c>
    </row>
    <row r="20" spans="1:10" x14ac:dyDescent="0.25">
      <c r="A20" s="30" t="s">
        <v>129</v>
      </c>
      <c r="B20" s="17" t="s">
        <v>605</v>
      </c>
      <c r="C20" s="40">
        <v>600105393</v>
      </c>
      <c r="D20" s="61">
        <v>70993751</v>
      </c>
      <c r="E20" s="10">
        <v>1.46</v>
      </c>
      <c r="F20" s="10">
        <v>0.48699999999999999</v>
      </c>
      <c r="G20" s="11">
        <v>186639</v>
      </c>
      <c r="H20" s="32">
        <v>63084</v>
      </c>
      <c r="I20" s="11">
        <v>3732</v>
      </c>
      <c r="J20" s="12">
        <v>253455</v>
      </c>
    </row>
    <row r="21" spans="1:10" x14ac:dyDescent="0.25">
      <c r="A21" s="30" t="s">
        <v>130</v>
      </c>
      <c r="B21" s="17" t="s">
        <v>606</v>
      </c>
      <c r="C21" s="40">
        <v>600105407</v>
      </c>
      <c r="D21" s="61">
        <v>75023041</v>
      </c>
      <c r="E21" s="10">
        <v>0.2</v>
      </c>
      <c r="F21" s="10">
        <v>6.7000000000000004E-2</v>
      </c>
      <c r="G21" s="11">
        <v>25567</v>
      </c>
      <c r="H21" s="32">
        <v>8642</v>
      </c>
      <c r="I21" s="11">
        <v>511</v>
      </c>
      <c r="J21" s="12">
        <v>34720</v>
      </c>
    </row>
    <row r="22" spans="1:10" x14ac:dyDescent="0.25">
      <c r="A22" s="30" t="s">
        <v>131</v>
      </c>
      <c r="B22" s="17" t="s">
        <v>607</v>
      </c>
      <c r="C22" s="40">
        <v>600105466</v>
      </c>
      <c r="D22" s="61">
        <v>70985081</v>
      </c>
      <c r="E22" s="10">
        <v>0.57999999999999996</v>
      </c>
      <c r="F22" s="10">
        <v>0.193</v>
      </c>
      <c r="G22" s="11">
        <v>74144</v>
      </c>
      <c r="H22" s="32">
        <v>25061</v>
      </c>
      <c r="I22" s="11">
        <v>1482</v>
      </c>
      <c r="J22" s="12">
        <v>100687</v>
      </c>
    </row>
    <row r="23" spans="1:10" x14ac:dyDescent="0.25">
      <c r="A23" s="30" t="s">
        <v>132</v>
      </c>
      <c r="B23" s="17" t="s">
        <v>608</v>
      </c>
      <c r="C23" s="40">
        <v>600105504</v>
      </c>
      <c r="D23" s="61">
        <v>75021757</v>
      </c>
      <c r="E23" s="10">
        <v>0.05</v>
      </c>
      <c r="F23" s="10">
        <v>1.7000000000000001E-2</v>
      </c>
      <c r="G23" s="11">
        <v>6392</v>
      </c>
      <c r="H23" s="32">
        <v>2160</v>
      </c>
      <c r="I23" s="11">
        <v>127</v>
      </c>
      <c r="J23" s="12">
        <v>8679</v>
      </c>
    </row>
    <row r="24" spans="1:10" x14ac:dyDescent="0.25">
      <c r="A24" s="30" t="s">
        <v>133</v>
      </c>
      <c r="B24" s="17" t="s">
        <v>609</v>
      </c>
      <c r="C24" s="40">
        <v>600105539</v>
      </c>
      <c r="D24" s="61">
        <v>70883181</v>
      </c>
      <c r="E24" s="10">
        <v>1.7030000000000001</v>
      </c>
      <c r="F24" s="10">
        <v>0.56799999999999995</v>
      </c>
      <c r="G24" s="11">
        <v>217703</v>
      </c>
      <c r="H24" s="32">
        <v>73584</v>
      </c>
      <c r="I24" s="11">
        <v>4354</v>
      </c>
      <c r="J24" s="12">
        <v>295641</v>
      </c>
    </row>
    <row r="25" spans="1:10" x14ac:dyDescent="0.25">
      <c r="A25" s="30" t="s">
        <v>134</v>
      </c>
      <c r="B25" s="17" t="s">
        <v>610</v>
      </c>
      <c r="C25" s="40">
        <v>600105563</v>
      </c>
      <c r="D25" s="61">
        <v>75023563</v>
      </c>
      <c r="E25" s="10">
        <v>0.04</v>
      </c>
      <c r="F25" s="10">
        <v>1.2999999999999999E-2</v>
      </c>
      <c r="G25" s="11">
        <v>5113</v>
      </c>
      <c r="H25" s="32">
        <v>1728</v>
      </c>
      <c r="I25" s="11">
        <v>102</v>
      </c>
      <c r="J25" s="12">
        <v>6943</v>
      </c>
    </row>
    <row r="26" spans="1:10" x14ac:dyDescent="0.25">
      <c r="A26" s="30" t="s">
        <v>135</v>
      </c>
      <c r="B26" s="17" t="s">
        <v>611</v>
      </c>
      <c r="C26" s="40">
        <v>600105571</v>
      </c>
      <c r="D26" s="61">
        <v>75022231</v>
      </c>
      <c r="E26" s="10">
        <v>0.49</v>
      </c>
      <c r="F26" s="10">
        <v>0.16300000000000001</v>
      </c>
      <c r="G26" s="11">
        <v>62639</v>
      </c>
      <c r="H26" s="32">
        <v>21172</v>
      </c>
      <c r="I26" s="11">
        <v>1252</v>
      </c>
      <c r="J26" s="12">
        <v>85063</v>
      </c>
    </row>
    <row r="27" spans="1:10" x14ac:dyDescent="0.25">
      <c r="A27" s="30" t="s">
        <v>136</v>
      </c>
      <c r="B27" s="17" t="s">
        <v>612</v>
      </c>
      <c r="C27" s="40">
        <v>600105580</v>
      </c>
      <c r="D27" s="61">
        <v>62073010</v>
      </c>
      <c r="E27" s="10">
        <v>0.1</v>
      </c>
      <c r="F27" s="10">
        <v>3.3000000000000002E-2</v>
      </c>
      <c r="G27" s="11">
        <v>12784</v>
      </c>
      <c r="H27" s="32">
        <v>4321</v>
      </c>
      <c r="I27" s="11">
        <v>255</v>
      </c>
      <c r="J27" s="12">
        <v>17360</v>
      </c>
    </row>
    <row r="28" spans="1:10" x14ac:dyDescent="0.25">
      <c r="A28" s="30" t="s">
        <v>137</v>
      </c>
      <c r="B28" s="17" t="s">
        <v>613</v>
      </c>
      <c r="C28" s="40">
        <v>600105679</v>
      </c>
      <c r="D28" s="61">
        <v>71006427</v>
      </c>
      <c r="E28" s="10">
        <v>0.6532</v>
      </c>
      <c r="F28" s="10">
        <v>0.218</v>
      </c>
      <c r="G28" s="11">
        <v>83502</v>
      </c>
      <c r="H28" s="32">
        <v>28224</v>
      </c>
      <c r="I28" s="11">
        <v>1670</v>
      </c>
      <c r="J28" s="12">
        <v>113396</v>
      </c>
    </row>
    <row r="29" spans="1:10" x14ac:dyDescent="0.25">
      <c r="A29" s="30" t="s">
        <v>138</v>
      </c>
      <c r="B29" s="17" t="s">
        <v>614</v>
      </c>
      <c r="C29" s="40">
        <v>600105717</v>
      </c>
      <c r="D29" s="61">
        <v>71006419</v>
      </c>
      <c r="E29" s="10">
        <v>0.15</v>
      </c>
      <c r="F29" s="10">
        <v>0.05</v>
      </c>
      <c r="G29" s="11">
        <v>19175</v>
      </c>
      <c r="H29" s="32">
        <v>6481</v>
      </c>
      <c r="I29" s="11">
        <v>383</v>
      </c>
      <c r="J29" s="12">
        <v>26039</v>
      </c>
    </row>
    <row r="30" spans="1:10" x14ac:dyDescent="0.25">
      <c r="A30" s="30" t="s">
        <v>139</v>
      </c>
      <c r="B30" s="17" t="s">
        <v>615</v>
      </c>
      <c r="C30" s="40">
        <v>600105733</v>
      </c>
      <c r="D30" s="61">
        <v>71006443</v>
      </c>
      <c r="E30" s="10">
        <v>0.9042</v>
      </c>
      <c r="F30" s="10">
        <v>0.30099999999999999</v>
      </c>
      <c r="G30" s="11">
        <v>115589</v>
      </c>
      <c r="H30" s="32">
        <v>39069</v>
      </c>
      <c r="I30" s="11">
        <v>2311</v>
      </c>
      <c r="J30" s="12">
        <v>156969</v>
      </c>
    </row>
    <row r="31" spans="1:10" x14ac:dyDescent="0.25">
      <c r="A31" s="30" t="s">
        <v>140</v>
      </c>
      <c r="B31" s="17" t="s">
        <v>616</v>
      </c>
      <c r="C31" s="40">
        <v>600105776</v>
      </c>
      <c r="D31" s="61">
        <v>75024217</v>
      </c>
      <c r="E31" s="10">
        <v>0.26450000000000001</v>
      </c>
      <c r="F31" s="10">
        <v>8.7999999999999995E-2</v>
      </c>
      <c r="G31" s="11">
        <v>33812</v>
      </c>
      <c r="H31" s="32">
        <v>11428</v>
      </c>
      <c r="I31" s="11">
        <v>676</v>
      </c>
      <c r="J31" s="12">
        <v>45916</v>
      </c>
    </row>
    <row r="32" spans="1:10" x14ac:dyDescent="0.25">
      <c r="A32" s="30" t="s">
        <v>141</v>
      </c>
      <c r="B32" s="17" t="s">
        <v>617</v>
      </c>
      <c r="C32" s="40">
        <v>600105792</v>
      </c>
      <c r="D32" s="61">
        <v>62072871</v>
      </c>
      <c r="E32" s="10">
        <v>0.85319999999999996</v>
      </c>
      <c r="F32" s="10">
        <v>0.28399999999999997</v>
      </c>
      <c r="G32" s="11">
        <v>109069</v>
      </c>
      <c r="H32" s="32">
        <v>36865</v>
      </c>
      <c r="I32" s="11">
        <v>2181</v>
      </c>
      <c r="J32" s="12">
        <v>148115</v>
      </c>
    </row>
    <row r="33" spans="1:10" x14ac:dyDescent="0.25">
      <c r="A33" s="30" t="s">
        <v>142</v>
      </c>
      <c r="B33" s="17" t="s">
        <v>618</v>
      </c>
      <c r="C33" s="40">
        <v>600105822</v>
      </c>
      <c r="D33" s="61">
        <v>70988625</v>
      </c>
      <c r="E33" s="10">
        <v>0.97599999999999998</v>
      </c>
      <c r="F33" s="10">
        <v>0.32500000000000001</v>
      </c>
      <c r="G33" s="11">
        <v>124767</v>
      </c>
      <c r="H33" s="32">
        <v>42171</v>
      </c>
      <c r="I33" s="11">
        <v>2495</v>
      </c>
      <c r="J33" s="12">
        <v>169433</v>
      </c>
    </row>
    <row r="34" spans="1:10" x14ac:dyDescent="0.25">
      <c r="A34" s="30" t="s">
        <v>143</v>
      </c>
      <c r="B34" s="17" t="s">
        <v>619</v>
      </c>
      <c r="C34" s="40">
        <v>600105831</v>
      </c>
      <c r="D34" s="61">
        <v>62073354</v>
      </c>
      <c r="E34" s="10">
        <v>1.17</v>
      </c>
      <c r="F34" s="10">
        <v>0.39</v>
      </c>
      <c r="G34" s="11">
        <v>149567</v>
      </c>
      <c r="H34" s="32">
        <v>50554</v>
      </c>
      <c r="I34" s="11">
        <v>2991</v>
      </c>
      <c r="J34" s="12">
        <v>203112</v>
      </c>
    </row>
    <row r="35" spans="1:10" x14ac:dyDescent="0.25">
      <c r="A35" s="30" t="s">
        <v>144</v>
      </c>
      <c r="B35" s="17" t="s">
        <v>620</v>
      </c>
      <c r="C35" s="40">
        <v>600105971</v>
      </c>
      <c r="D35" s="61">
        <v>70873861</v>
      </c>
      <c r="E35" s="10">
        <v>0.97</v>
      </c>
      <c r="F35" s="10">
        <v>0.32300000000000001</v>
      </c>
      <c r="G35" s="11">
        <v>124000</v>
      </c>
      <c r="H35" s="32">
        <v>41912</v>
      </c>
      <c r="I35" s="11">
        <v>2480</v>
      </c>
      <c r="J35" s="12">
        <v>168392</v>
      </c>
    </row>
    <row r="36" spans="1:10" x14ac:dyDescent="0.25">
      <c r="A36" s="30" t="s">
        <v>145</v>
      </c>
      <c r="B36" s="17" t="s">
        <v>621</v>
      </c>
      <c r="C36" s="40">
        <v>600105997</v>
      </c>
      <c r="D36" s="61">
        <v>71001727</v>
      </c>
      <c r="E36" s="10">
        <v>0.84</v>
      </c>
      <c r="F36" s="10">
        <v>0.28000000000000003</v>
      </c>
      <c r="G36" s="11">
        <v>107382</v>
      </c>
      <c r="H36" s="32">
        <v>36295</v>
      </c>
      <c r="I36" s="11">
        <v>2147</v>
      </c>
      <c r="J36" s="12">
        <v>145824</v>
      </c>
    </row>
    <row r="37" spans="1:10" x14ac:dyDescent="0.25">
      <c r="A37" s="30" t="s">
        <v>146</v>
      </c>
      <c r="B37" s="17" t="s">
        <v>622</v>
      </c>
      <c r="C37" s="40">
        <v>600106021</v>
      </c>
      <c r="D37" s="61">
        <v>68685718</v>
      </c>
      <c r="E37" s="10">
        <v>1.026</v>
      </c>
      <c r="F37" s="10">
        <v>0.34200000000000003</v>
      </c>
      <c r="G37" s="11">
        <v>131159</v>
      </c>
      <c r="H37" s="32">
        <v>44332</v>
      </c>
      <c r="I37" s="11">
        <v>2623</v>
      </c>
      <c r="J37" s="12">
        <v>178114</v>
      </c>
    </row>
    <row r="38" spans="1:10" x14ac:dyDescent="0.25">
      <c r="A38" s="30" t="s">
        <v>147</v>
      </c>
      <c r="B38" s="17" t="s">
        <v>623</v>
      </c>
      <c r="C38" s="40">
        <v>600106071</v>
      </c>
      <c r="D38" s="61">
        <v>71009787</v>
      </c>
      <c r="E38" s="10">
        <v>0.2465</v>
      </c>
      <c r="F38" s="10">
        <v>8.2000000000000003E-2</v>
      </c>
      <c r="G38" s="11">
        <v>31511</v>
      </c>
      <c r="H38" s="32">
        <v>10651</v>
      </c>
      <c r="I38" s="11">
        <v>630</v>
      </c>
      <c r="J38" s="12">
        <v>42792</v>
      </c>
    </row>
    <row r="39" spans="1:10" x14ac:dyDescent="0.25">
      <c r="A39" s="30" t="s">
        <v>148</v>
      </c>
      <c r="B39" s="17" t="s">
        <v>624</v>
      </c>
      <c r="C39" s="40">
        <v>600106080</v>
      </c>
      <c r="D39" s="61">
        <v>70982520</v>
      </c>
      <c r="E39" s="10">
        <v>0.40300000000000002</v>
      </c>
      <c r="F39" s="10">
        <v>0.13400000000000001</v>
      </c>
      <c r="G39" s="11">
        <v>51518</v>
      </c>
      <c r="H39" s="32">
        <v>17413</v>
      </c>
      <c r="I39" s="11">
        <v>1030</v>
      </c>
      <c r="J39" s="12">
        <v>69961</v>
      </c>
    </row>
    <row r="40" spans="1:10" x14ac:dyDescent="0.25">
      <c r="A40" s="30" t="s">
        <v>149</v>
      </c>
      <c r="B40" s="17" t="s">
        <v>625</v>
      </c>
      <c r="C40" s="40">
        <v>600106101</v>
      </c>
      <c r="D40" s="61">
        <v>62073001</v>
      </c>
      <c r="E40" s="10">
        <v>0.13500000000000001</v>
      </c>
      <c r="F40" s="10">
        <v>4.4999999999999998E-2</v>
      </c>
      <c r="G40" s="11">
        <v>17258</v>
      </c>
      <c r="H40" s="32">
        <v>5833</v>
      </c>
      <c r="I40" s="11">
        <v>345</v>
      </c>
      <c r="J40" s="12">
        <v>23436</v>
      </c>
    </row>
    <row r="41" spans="1:10" x14ac:dyDescent="0.25">
      <c r="A41" s="30" t="s">
        <v>150</v>
      </c>
      <c r="B41" s="17" t="s">
        <v>626</v>
      </c>
      <c r="C41" s="40">
        <v>600106144</v>
      </c>
      <c r="D41" s="61">
        <v>65765907</v>
      </c>
      <c r="E41" s="10">
        <v>0.17519999999999999</v>
      </c>
      <c r="F41" s="10">
        <v>5.8000000000000003E-2</v>
      </c>
      <c r="G41" s="11">
        <v>22397</v>
      </c>
      <c r="H41" s="32">
        <v>7570</v>
      </c>
      <c r="I41" s="11">
        <v>447</v>
      </c>
      <c r="J41" s="12">
        <v>30414</v>
      </c>
    </row>
    <row r="42" spans="1:10" x14ac:dyDescent="0.25">
      <c r="A42" s="30" t="s">
        <v>151</v>
      </c>
      <c r="B42" s="17" t="s">
        <v>627</v>
      </c>
      <c r="C42" s="40">
        <v>600106225</v>
      </c>
      <c r="D42" s="61">
        <v>62073061</v>
      </c>
      <c r="E42" s="10">
        <v>0.16550000000000001</v>
      </c>
      <c r="F42" s="10">
        <v>5.5E-2</v>
      </c>
      <c r="G42" s="11">
        <v>21157</v>
      </c>
      <c r="H42" s="32">
        <v>7151</v>
      </c>
      <c r="I42" s="11">
        <v>423</v>
      </c>
      <c r="J42" s="12">
        <v>28731</v>
      </c>
    </row>
    <row r="43" spans="1:10" x14ac:dyDescent="0.25">
      <c r="A43" s="30" t="s">
        <v>152</v>
      </c>
      <c r="B43" s="17" t="s">
        <v>628</v>
      </c>
      <c r="C43" s="40">
        <v>600106292</v>
      </c>
      <c r="D43" s="61">
        <v>62073281</v>
      </c>
      <c r="E43" s="10">
        <v>0.5</v>
      </c>
      <c r="F43" s="10">
        <v>0.16700000000000001</v>
      </c>
      <c r="G43" s="11">
        <v>63918</v>
      </c>
      <c r="H43" s="32">
        <v>21604</v>
      </c>
      <c r="I43" s="11">
        <v>1278</v>
      </c>
      <c r="J43" s="12">
        <v>86800</v>
      </c>
    </row>
    <row r="44" spans="1:10" x14ac:dyDescent="0.25">
      <c r="A44" s="30" t="s">
        <v>153</v>
      </c>
      <c r="B44" s="17" t="s">
        <v>629</v>
      </c>
      <c r="C44" s="40">
        <v>600106306</v>
      </c>
      <c r="D44" s="61">
        <v>62073346</v>
      </c>
      <c r="E44" s="10">
        <v>1.4274</v>
      </c>
      <c r="F44" s="10">
        <v>0.47599999999999998</v>
      </c>
      <c r="G44" s="11">
        <v>182472</v>
      </c>
      <c r="H44" s="32">
        <v>61676</v>
      </c>
      <c r="I44" s="11">
        <v>3649</v>
      </c>
      <c r="J44" s="12">
        <v>247797</v>
      </c>
    </row>
    <row r="45" spans="1:10" x14ac:dyDescent="0.25">
      <c r="A45" s="30" t="s">
        <v>154</v>
      </c>
      <c r="B45" s="17" t="s">
        <v>630</v>
      </c>
      <c r="C45" s="40">
        <v>600106420</v>
      </c>
      <c r="D45" s="61">
        <v>75020858</v>
      </c>
      <c r="E45" s="10">
        <v>0.35000000000000009</v>
      </c>
      <c r="F45" s="10">
        <v>0.11700000000000001</v>
      </c>
      <c r="G45" s="11">
        <v>44742</v>
      </c>
      <c r="H45" s="32">
        <v>15123</v>
      </c>
      <c r="I45" s="11">
        <v>894</v>
      </c>
      <c r="J45" s="12">
        <v>60759</v>
      </c>
    </row>
    <row r="46" spans="1:10" x14ac:dyDescent="0.25">
      <c r="A46" s="30" t="s">
        <v>155</v>
      </c>
      <c r="B46" s="17" t="s">
        <v>631</v>
      </c>
      <c r="C46" s="40">
        <v>600106501</v>
      </c>
      <c r="D46" s="61">
        <v>64328481</v>
      </c>
      <c r="E46" s="10">
        <v>0.50999999999999979</v>
      </c>
      <c r="F46" s="10">
        <v>0.17</v>
      </c>
      <c r="G46" s="11">
        <v>65196</v>
      </c>
      <c r="H46" s="32">
        <v>22036</v>
      </c>
      <c r="I46" s="11">
        <v>1303</v>
      </c>
      <c r="J46" s="12">
        <v>88535</v>
      </c>
    </row>
    <row r="47" spans="1:10" x14ac:dyDescent="0.25">
      <c r="A47" s="30" t="s">
        <v>156</v>
      </c>
      <c r="B47" s="17" t="s">
        <v>632</v>
      </c>
      <c r="C47" s="40">
        <v>600106527</v>
      </c>
      <c r="D47" s="61">
        <v>64328449</v>
      </c>
      <c r="E47" s="10">
        <v>0.12999999999999989</v>
      </c>
      <c r="F47" s="10">
        <v>4.2999999999999997E-2</v>
      </c>
      <c r="G47" s="11">
        <v>16619</v>
      </c>
      <c r="H47" s="32">
        <v>5617</v>
      </c>
      <c r="I47" s="11">
        <v>332</v>
      </c>
      <c r="J47" s="12">
        <v>22568</v>
      </c>
    </row>
    <row r="48" spans="1:10" x14ac:dyDescent="0.25">
      <c r="A48" s="30" t="s">
        <v>157</v>
      </c>
      <c r="B48" s="17" t="s">
        <v>633</v>
      </c>
      <c r="C48" s="40">
        <v>600106551</v>
      </c>
      <c r="D48" s="61">
        <v>64328511</v>
      </c>
      <c r="E48" s="10">
        <v>0.47189999999999999</v>
      </c>
      <c r="F48" s="10">
        <v>0.157</v>
      </c>
      <c r="G48" s="11">
        <v>60325</v>
      </c>
      <c r="H48" s="32">
        <v>20390</v>
      </c>
      <c r="I48" s="11">
        <v>1206</v>
      </c>
      <c r="J48" s="12">
        <v>81921</v>
      </c>
    </row>
    <row r="49" spans="1:10" x14ac:dyDescent="0.25">
      <c r="A49" s="30" t="s">
        <v>158</v>
      </c>
      <c r="B49" s="17" t="s">
        <v>634</v>
      </c>
      <c r="C49" s="40">
        <v>600106578</v>
      </c>
      <c r="D49" s="61">
        <v>64328368</v>
      </c>
      <c r="E49" s="10">
        <v>1.18</v>
      </c>
      <c r="F49" s="10">
        <v>0.39300000000000002</v>
      </c>
      <c r="G49" s="11">
        <v>150846</v>
      </c>
      <c r="H49" s="32">
        <v>50986</v>
      </c>
      <c r="I49" s="11">
        <v>3016</v>
      </c>
      <c r="J49" s="12">
        <v>204848</v>
      </c>
    </row>
    <row r="50" spans="1:10" x14ac:dyDescent="0.25">
      <c r="A50" s="30" t="s">
        <v>159</v>
      </c>
      <c r="B50" s="17" t="s">
        <v>635</v>
      </c>
      <c r="C50" s="40">
        <v>600106586</v>
      </c>
      <c r="D50" s="61">
        <v>64327515</v>
      </c>
      <c r="E50" s="10">
        <v>0.33</v>
      </c>
      <c r="F50" s="10">
        <v>0.11</v>
      </c>
      <c r="G50" s="11">
        <v>42186</v>
      </c>
      <c r="H50" s="32">
        <v>14259</v>
      </c>
      <c r="I50" s="11">
        <v>843</v>
      </c>
      <c r="J50" s="12">
        <v>57288</v>
      </c>
    </row>
    <row r="51" spans="1:10" x14ac:dyDescent="0.25">
      <c r="A51" s="30" t="s">
        <v>160</v>
      </c>
      <c r="B51" s="17" t="s">
        <v>636</v>
      </c>
      <c r="C51" s="40">
        <v>600106608</v>
      </c>
      <c r="D51" s="61">
        <v>64328473</v>
      </c>
      <c r="E51" s="10">
        <v>0.27500000000000002</v>
      </c>
      <c r="F51" s="10">
        <v>9.1999999999999998E-2</v>
      </c>
      <c r="G51" s="11">
        <v>35155</v>
      </c>
      <c r="H51" s="32">
        <v>11882</v>
      </c>
      <c r="I51" s="11">
        <v>703</v>
      </c>
      <c r="J51" s="12">
        <v>47740</v>
      </c>
    </row>
    <row r="52" spans="1:10" x14ac:dyDescent="0.25">
      <c r="A52" s="30" t="s">
        <v>161</v>
      </c>
      <c r="B52" s="17" t="s">
        <v>637</v>
      </c>
      <c r="C52" s="40">
        <v>600106641</v>
      </c>
      <c r="D52" s="61">
        <v>64328341</v>
      </c>
      <c r="E52" s="10">
        <v>1.0812999999999999</v>
      </c>
      <c r="F52" s="10">
        <v>0.36</v>
      </c>
      <c r="G52" s="11">
        <v>138228</v>
      </c>
      <c r="H52" s="32">
        <v>46721</v>
      </c>
      <c r="I52" s="11">
        <v>2764</v>
      </c>
      <c r="J52" s="12">
        <v>187713</v>
      </c>
    </row>
    <row r="53" spans="1:10" x14ac:dyDescent="0.25">
      <c r="A53" s="30" t="s">
        <v>162</v>
      </c>
      <c r="B53" s="17" t="s">
        <v>638</v>
      </c>
      <c r="C53" s="40">
        <v>600106675</v>
      </c>
      <c r="D53" s="61">
        <v>64326187</v>
      </c>
      <c r="E53" s="10">
        <v>0.05</v>
      </c>
      <c r="F53" s="10">
        <v>1.7000000000000001E-2</v>
      </c>
      <c r="G53" s="11">
        <v>6392</v>
      </c>
      <c r="H53" s="32">
        <v>2160</v>
      </c>
      <c r="I53" s="11">
        <v>127</v>
      </c>
      <c r="J53" s="12">
        <v>8679</v>
      </c>
    </row>
    <row r="54" spans="1:10" x14ac:dyDescent="0.25">
      <c r="A54" s="30" t="s">
        <v>163</v>
      </c>
      <c r="B54" s="17" t="s">
        <v>639</v>
      </c>
      <c r="C54" s="40">
        <v>600106705</v>
      </c>
      <c r="D54" s="61">
        <v>64328325</v>
      </c>
      <c r="E54" s="10">
        <v>1.67</v>
      </c>
      <c r="F54" s="10">
        <v>0.55700000000000005</v>
      </c>
      <c r="G54" s="11">
        <v>213485</v>
      </c>
      <c r="H54" s="32">
        <v>72158</v>
      </c>
      <c r="I54" s="11">
        <v>4269</v>
      </c>
      <c r="J54" s="12">
        <v>289912</v>
      </c>
    </row>
    <row r="55" spans="1:10" x14ac:dyDescent="0.25">
      <c r="A55" s="30" t="s">
        <v>164</v>
      </c>
      <c r="B55" s="17" t="s">
        <v>640</v>
      </c>
      <c r="C55" s="40">
        <v>600106721</v>
      </c>
      <c r="D55" s="61">
        <v>64328457</v>
      </c>
      <c r="E55" s="10">
        <v>0.68</v>
      </c>
      <c r="F55" s="10">
        <v>0.22700000000000001</v>
      </c>
      <c r="G55" s="11">
        <v>86928</v>
      </c>
      <c r="H55" s="32">
        <v>29382</v>
      </c>
      <c r="I55" s="11">
        <v>1738</v>
      </c>
      <c r="J55" s="12">
        <v>118048</v>
      </c>
    </row>
    <row r="56" spans="1:10" x14ac:dyDescent="0.25">
      <c r="A56" s="30" t="s">
        <v>165</v>
      </c>
      <c r="B56" s="17" t="s">
        <v>641</v>
      </c>
      <c r="C56" s="40">
        <v>600106781</v>
      </c>
      <c r="D56" s="61">
        <v>60555122</v>
      </c>
      <c r="E56" s="10">
        <v>0.34060000000000001</v>
      </c>
      <c r="F56" s="10">
        <v>0.114</v>
      </c>
      <c r="G56" s="11">
        <v>43541</v>
      </c>
      <c r="H56" s="32">
        <v>14717</v>
      </c>
      <c r="I56" s="11">
        <v>870</v>
      </c>
      <c r="J56" s="12">
        <v>59128</v>
      </c>
    </row>
    <row r="57" spans="1:10" x14ac:dyDescent="0.25">
      <c r="A57" s="30" t="s">
        <v>166</v>
      </c>
      <c r="B57" s="17" t="s">
        <v>642</v>
      </c>
      <c r="C57" s="40">
        <v>600106799</v>
      </c>
      <c r="D57" s="61">
        <v>60555220</v>
      </c>
      <c r="E57" s="10">
        <v>0.37999999999999989</v>
      </c>
      <c r="F57" s="10">
        <v>0.127</v>
      </c>
      <c r="G57" s="11">
        <v>48577</v>
      </c>
      <c r="H57" s="32">
        <v>16419</v>
      </c>
      <c r="I57" s="11">
        <v>971</v>
      </c>
      <c r="J57" s="12">
        <v>65967</v>
      </c>
    </row>
    <row r="58" spans="1:10" x14ac:dyDescent="0.25">
      <c r="A58" s="30" t="s">
        <v>167</v>
      </c>
      <c r="B58" s="17" t="s">
        <v>643</v>
      </c>
      <c r="C58" s="40">
        <v>600106845</v>
      </c>
      <c r="D58" s="61">
        <v>62156811</v>
      </c>
      <c r="E58" s="10">
        <v>0.1120000000000001</v>
      </c>
      <c r="F58" s="10">
        <v>3.6999999999999998E-2</v>
      </c>
      <c r="G58" s="11">
        <v>14318</v>
      </c>
      <c r="H58" s="32">
        <v>4839</v>
      </c>
      <c r="I58" s="11">
        <v>286</v>
      </c>
      <c r="J58" s="12">
        <v>19443</v>
      </c>
    </row>
    <row r="59" spans="1:10" x14ac:dyDescent="0.25">
      <c r="A59" s="30" t="s">
        <v>168</v>
      </c>
      <c r="B59" s="17" t="s">
        <v>644</v>
      </c>
      <c r="C59" s="40">
        <v>600106861</v>
      </c>
      <c r="D59" s="61">
        <v>70284067</v>
      </c>
      <c r="E59" s="10">
        <v>1.1110000000000007</v>
      </c>
      <c r="F59" s="10">
        <v>0.37</v>
      </c>
      <c r="G59" s="11">
        <v>142025</v>
      </c>
      <c r="H59" s="32">
        <v>48004</v>
      </c>
      <c r="I59" s="11">
        <v>2840</v>
      </c>
      <c r="J59" s="12">
        <v>192869</v>
      </c>
    </row>
    <row r="60" spans="1:10" x14ac:dyDescent="0.25">
      <c r="A60" s="30" t="s">
        <v>169</v>
      </c>
      <c r="B60" s="17" t="s">
        <v>645</v>
      </c>
      <c r="C60" s="40">
        <v>600106870</v>
      </c>
      <c r="D60" s="61">
        <v>71007822</v>
      </c>
      <c r="E60" s="10">
        <v>0.23</v>
      </c>
      <c r="F60" s="10">
        <v>7.6999999999999999E-2</v>
      </c>
      <c r="G60" s="11">
        <v>29402</v>
      </c>
      <c r="H60" s="32">
        <v>9938</v>
      </c>
      <c r="I60" s="11">
        <v>588</v>
      </c>
      <c r="J60" s="12">
        <v>39928</v>
      </c>
    </row>
    <row r="61" spans="1:10" x14ac:dyDescent="0.25">
      <c r="A61" s="30" t="s">
        <v>170</v>
      </c>
      <c r="B61" s="17" t="s">
        <v>646</v>
      </c>
      <c r="C61" s="40">
        <v>600106900</v>
      </c>
      <c r="D61" s="61">
        <v>70993980</v>
      </c>
      <c r="E61" s="10">
        <v>0.44000000000000039</v>
      </c>
      <c r="F61" s="10">
        <v>0.14699999999999999</v>
      </c>
      <c r="G61" s="11">
        <v>56247</v>
      </c>
      <c r="H61" s="32">
        <v>19011</v>
      </c>
      <c r="I61" s="11">
        <v>1124</v>
      </c>
      <c r="J61" s="12">
        <v>76382</v>
      </c>
    </row>
    <row r="62" spans="1:10" x14ac:dyDescent="0.25">
      <c r="A62" s="30" t="s">
        <v>171</v>
      </c>
      <c r="B62" s="17" t="s">
        <v>647</v>
      </c>
      <c r="C62" s="40">
        <v>600106918</v>
      </c>
      <c r="D62" s="61">
        <v>70283907</v>
      </c>
      <c r="E62" s="10">
        <v>0.41299999999999937</v>
      </c>
      <c r="F62" s="10">
        <v>0.13800000000000001</v>
      </c>
      <c r="G62" s="11">
        <v>52796</v>
      </c>
      <c r="H62" s="32">
        <v>17845</v>
      </c>
      <c r="I62" s="11">
        <v>1055</v>
      </c>
      <c r="J62" s="12">
        <v>71696</v>
      </c>
    </row>
    <row r="63" spans="1:10" s="55" customFormat="1" x14ac:dyDescent="0.25">
      <c r="A63" s="65" t="s">
        <v>172</v>
      </c>
      <c r="B63" s="66" t="s">
        <v>648</v>
      </c>
      <c r="C63" s="67">
        <v>600106977</v>
      </c>
      <c r="D63" s="68">
        <v>70994081</v>
      </c>
      <c r="E63" s="69">
        <v>0.23</v>
      </c>
      <c r="F63" s="69">
        <v>7.6999999999999999E-2</v>
      </c>
      <c r="G63" s="70">
        <v>29402</v>
      </c>
      <c r="H63" s="70">
        <v>9938</v>
      </c>
      <c r="I63" s="70">
        <v>588</v>
      </c>
      <c r="J63" s="71">
        <v>39928</v>
      </c>
    </row>
    <row r="64" spans="1:10" s="55" customFormat="1" x14ac:dyDescent="0.25">
      <c r="A64" s="65" t="s">
        <v>173</v>
      </c>
      <c r="B64" s="66" t="s">
        <v>649</v>
      </c>
      <c r="C64" s="67">
        <v>600107001</v>
      </c>
      <c r="D64" s="68">
        <v>70435952</v>
      </c>
      <c r="E64" s="69">
        <v>0.23</v>
      </c>
      <c r="F64" s="69">
        <v>7.6999999999999999E-2</v>
      </c>
      <c r="G64" s="70">
        <v>29402</v>
      </c>
      <c r="H64" s="70">
        <v>9938</v>
      </c>
      <c r="I64" s="70">
        <v>588</v>
      </c>
      <c r="J64" s="71">
        <v>39928</v>
      </c>
    </row>
    <row r="65" spans="1:10" s="55" customFormat="1" x14ac:dyDescent="0.25">
      <c r="A65" s="65" t="s">
        <v>174</v>
      </c>
      <c r="B65" s="66" t="s">
        <v>650</v>
      </c>
      <c r="C65" s="67">
        <v>600107019</v>
      </c>
      <c r="D65" s="68">
        <v>70994145</v>
      </c>
      <c r="E65" s="69">
        <v>0.23</v>
      </c>
      <c r="F65" s="69">
        <v>7.6999999999999999E-2</v>
      </c>
      <c r="G65" s="70">
        <v>29402</v>
      </c>
      <c r="H65" s="70">
        <v>9938</v>
      </c>
      <c r="I65" s="72">
        <v>588</v>
      </c>
      <c r="J65" s="71">
        <v>39928</v>
      </c>
    </row>
    <row r="66" spans="1:10" x14ac:dyDescent="0.25">
      <c r="A66" s="30" t="s">
        <v>175</v>
      </c>
      <c r="B66" s="17" t="s">
        <v>651</v>
      </c>
      <c r="C66" s="40">
        <v>600107043</v>
      </c>
      <c r="D66" s="61">
        <v>71004947</v>
      </c>
      <c r="E66" s="10">
        <v>0.74</v>
      </c>
      <c r="F66" s="10">
        <v>0.247</v>
      </c>
      <c r="G66" s="11">
        <v>94598</v>
      </c>
      <c r="H66" s="11">
        <v>31974</v>
      </c>
      <c r="I66" s="32">
        <v>1891</v>
      </c>
      <c r="J66" s="12">
        <v>128463</v>
      </c>
    </row>
    <row r="67" spans="1:10" x14ac:dyDescent="0.25">
      <c r="A67" s="30" t="s">
        <v>176</v>
      </c>
      <c r="B67" s="17" t="s">
        <v>652</v>
      </c>
      <c r="C67" s="40">
        <v>600107078</v>
      </c>
      <c r="D67" s="61">
        <v>75024390</v>
      </c>
      <c r="E67" s="10">
        <v>0.21099999999999985</v>
      </c>
      <c r="F67" s="10">
        <v>7.0000000000000007E-2</v>
      </c>
      <c r="G67" s="11">
        <v>26973</v>
      </c>
      <c r="H67" s="11">
        <v>9117</v>
      </c>
      <c r="I67" s="32">
        <v>539</v>
      </c>
      <c r="J67" s="12">
        <v>36629</v>
      </c>
    </row>
    <row r="68" spans="1:10" x14ac:dyDescent="0.25">
      <c r="A68" s="30" t="s">
        <v>177</v>
      </c>
      <c r="B68" s="17" t="s">
        <v>653</v>
      </c>
      <c r="C68" s="40">
        <v>600107108</v>
      </c>
      <c r="D68" s="61">
        <v>70994005</v>
      </c>
      <c r="E68" s="10">
        <v>1.4000000000000004</v>
      </c>
      <c r="F68" s="10">
        <v>0.46700000000000003</v>
      </c>
      <c r="G68" s="11">
        <v>178969</v>
      </c>
      <c r="H68" s="11">
        <v>60492</v>
      </c>
      <c r="I68" s="32">
        <v>3579</v>
      </c>
      <c r="J68" s="12">
        <v>243040</v>
      </c>
    </row>
    <row r="69" spans="1:10" x14ac:dyDescent="0.25">
      <c r="A69" s="30" t="s">
        <v>178</v>
      </c>
      <c r="B69" s="17" t="s">
        <v>654</v>
      </c>
      <c r="C69" s="40">
        <v>600107124</v>
      </c>
      <c r="D69" s="61">
        <v>75024403</v>
      </c>
      <c r="E69" s="10">
        <v>0.3100000000000005</v>
      </c>
      <c r="F69" s="10">
        <v>0.10299999999999999</v>
      </c>
      <c r="G69" s="11">
        <v>39629</v>
      </c>
      <c r="H69" s="11">
        <v>13395</v>
      </c>
      <c r="I69" s="32">
        <v>792</v>
      </c>
      <c r="J69" s="12">
        <v>53816</v>
      </c>
    </row>
    <row r="70" spans="1:10" x14ac:dyDescent="0.25">
      <c r="A70" s="30" t="s">
        <v>179</v>
      </c>
      <c r="B70" s="17" t="s">
        <v>655</v>
      </c>
      <c r="C70" s="40">
        <v>600107141</v>
      </c>
      <c r="D70" s="61">
        <v>64328422</v>
      </c>
      <c r="E70" s="10">
        <v>0.20000000000000018</v>
      </c>
      <c r="F70" s="10">
        <v>6.7000000000000004E-2</v>
      </c>
      <c r="G70" s="11">
        <v>25567</v>
      </c>
      <c r="H70" s="11">
        <v>8642</v>
      </c>
      <c r="I70" s="32">
        <v>511</v>
      </c>
      <c r="J70" s="12">
        <v>34720</v>
      </c>
    </row>
    <row r="71" spans="1:10" x14ac:dyDescent="0.25">
      <c r="A71" s="30" t="s">
        <v>180</v>
      </c>
      <c r="B71" s="17" t="s">
        <v>656</v>
      </c>
      <c r="C71" s="40">
        <v>600107159</v>
      </c>
      <c r="D71" s="61">
        <v>64328431</v>
      </c>
      <c r="E71" s="10">
        <v>0.66600000000000037</v>
      </c>
      <c r="F71" s="10">
        <v>0.222</v>
      </c>
      <c r="G71" s="11">
        <v>85138</v>
      </c>
      <c r="H71" s="11">
        <v>28777</v>
      </c>
      <c r="I71" s="32">
        <v>1702</v>
      </c>
      <c r="J71" s="12">
        <v>115617</v>
      </c>
    </row>
    <row r="72" spans="1:10" x14ac:dyDescent="0.25">
      <c r="A72" s="30" t="s">
        <v>181</v>
      </c>
      <c r="B72" s="17" t="s">
        <v>657</v>
      </c>
      <c r="C72" s="40">
        <v>600107183</v>
      </c>
      <c r="D72" s="61">
        <v>49466836</v>
      </c>
      <c r="E72" s="10">
        <v>0.59</v>
      </c>
      <c r="F72" s="10">
        <v>0.19700000000000001</v>
      </c>
      <c r="G72" s="11">
        <v>75423</v>
      </c>
      <c r="H72" s="11">
        <v>25493</v>
      </c>
      <c r="I72" s="32">
        <v>1508</v>
      </c>
      <c r="J72" s="12">
        <v>102424</v>
      </c>
    </row>
    <row r="73" spans="1:10" x14ac:dyDescent="0.25">
      <c r="A73" s="30" t="s">
        <v>182</v>
      </c>
      <c r="B73" s="17" t="s">
        <v>658</v>
      </c>
      <c r="C73" s="40">
        <v>600107213</v>
      </c>
      <c r="D73" s="61">
        <v>60555955</v>
      </c>
      <c r="E73" s="10">
        <v>0.96000000000000085</v>
      </c>
      <c r="F73" s="10">
        <v>0.32</v>
      </c>
      <c r="G73" s="11">
        <v>122722</v>
      </c>
      <c r="H73" s="11">
        <v>41480</v>
      </c>
      <c r="I73" s="32">
        <v>2454</v>
      </c>
      <c r="J73" s="12">
        <v>166656</v>
      </c>
    </row>
    <row r="74" spans="1:10" x14ac:dyDescent="0.25">
      <c r="A74" s="30" t="s">
        <v>183</v>
      </c>
      <c r="B74" s="17" t="s">
        <v>659</v>
      </c>
      <c r="C74" s="40">
        <v>600107221</v>
      </c>
      <c r="D74" s="61">
        <v>60556251</v>
      </c>
      <c r="E74" s="10">
        <v>0.66550000000000065</v>
      </c>
      <c r="F74" s="10">
        <v>0.222</v>
      </c>
      <c r="G74" s="11">
        <v>85074</v>
      </c>
      <c r="H74" s="11">
        <v>28755</v>
      </c>
      <c r="I74" s="32">
        <v>1701</v>
      </c>
      <c r="J74" s="12">
        <v>115530</v>
      </c>
    </row>
    <row r="75" spans="1:10" x14ac:dyDescent="0.25">
      <c r="A75" s="30" t="s">
        <v>184</v>
      </c>
      <c r="B75" s="17" t="s">
        <v>660</v>
      </c>
      <c r="C75" s="40">
        <v>600107248</v>
      </c>
      <c r="D75" s="61">
        <v>70435359</v>
      </c>
      <c r="E75" s="10">
        <v>0.23</v>
      </c>
      <c r="F75" s="10">
        <v>7.6999999999999999E-2</v>
      </c>
      <c r="G75" s="11">
        <v>29402</v>
      </c>
      <c r="H75" s="11">
        <v>9938</v>
      </c>
      <c r="I75" s="32">
        <v>588</v>
      </c>
      <c r="J75" s="12">
        <v>39928</v>
      </c>
    </row>
    <row r="76" spans="1:10" x14ac:dyDescent="0.25">
      <c r="A76" s="30" t="s">
        <v>185</v>
      </c>
      <c r="B76" s="17" t="s">
        <v>661</v>
      </c>
      <c r="C76" s="40">
        <v>600107256</v>
      </c>
      <c r="D76" s="61">
        <v>75024438</v>
      </c>
      <c r="E76" s="10">
        <v>0.28100000000000014</v>
      </c>
      <c r="F76" s="10">
        <v>9.4E-2</v>
      </c>
      <c r="G76" s="11">
        <v>35922</v>
      </c>
      <c r="H76" s="11">
        <v>12142</v>
      </c>
      <c r="I76" s="32">
        <v>718</v>
      </c>
      <c r="J76" s="12">
        <v>48782</v>
      </c>
    </row>
    <row r="77" spans="1:10" x14ac:dyDescent="0.25">
      <c r="A77" s="30" t="s">
        <v>186</v>
      </c>
      <c r="B77" s="17" t="s">
        <v>662</v>
      </c>
      <c r="C77" s="40">
        <v>600107281</v>
      </c>
      <c r="D77" s="61">
        <v>70872881</v>
      </c>
      <c r="E77" s="10">
        <v>0.47189999999999999</v>
      </c>
      <c r="F77" s="10">
        <v>0.157</v>
      </c>
      <c r="G77" s="11">
        <v>60325</v>
      </c>
      <c r="H77" s="11">
        <v>20390</v>
      </c>
      <c r="I77" s="32">
        <v>1206</v>
      </c>
      <c r="J77" s="12">
        <v>81921</v>
      </c>
    </row>
    <row r="78" spans="1:10" x14ac:dyDescent="0.25">
      <c r="A78" s="30" t="s">
        <v>187</v>
      </c>
      <c r="B78" s="17" t="s">
        <v>663</v>
      </c>
      <c r="C78" s="40">
        <v>600107299</v>
      </c>
      <c r="D78" s="61">
        <v>70994617</v>
      </c>
      <c r="E78" s="10">
        <v>0.04</v>
      </c>
      <c r="F78" s="10">
        <v>1.2999999999999999E-2</v>
      </c>
      <c r="G78" s="11">
        <v>5113</v>
      </c>
      <c r="H78" s="11">
        <v>1728</v>
      </c>
      <c r="I78" s="32">
        <v>102</v>
      </c>
      <c r="J78" s="12">
        <v>6943</v>
      </c>
    </row>
    <row r="79" spans="1:10" x14ac:dyDescent="0.25">
      <c r="A79" s="30" t="s">
        <v>188</v>
      </c>
      <c r="B79" s="17" t="s">
        <v>664</v>
      </c>
      <c r="C79" s="40">
        <v>600107302</v>
      </c>
      <c r="D79" s="61">
        <v>75024446</v>
      </c>
      <c r="E79" s="10">
        <v>0.05</v>
      </c>
      <c r="F79" s="10">
        <v>1.7000000000000001E-2</v>
      </c>
      <c r="G79" s="11">
        <v>6392</v>
      </c>
      <c r="H79" s="11">
        <v>2160</v>
      </c>
      <c r="I79" s="32">
        <v>127</v>
      </c>
      <c r="J79" s="12">
        <v>8679</v>
      </c>
    </row>
    <row r="80" spans="1:10" x14ac:dyDescent="0.25">
      <c r="A80" s="30" t="s">
        <v>189</v>
      </c>
      <c r="B80" s="17" t="s">
        <v>665</v>
      </c>
      <c r="C80" s="40">
        <v>600107329</v>
      </c>
      <c r="D80" s="61">
        <v>75024420</v>
      </c>
      <c r="E80" s="10">
        <v>0.42</v>
      </c>
      <c r="F80" s="10">
        <v>0.14000000000000001</v>
      </c>
      <c r="G80" s="11">
        <v>53691</v>
      </c>
      <c r="H80" s="11">
        <v>18148</v>
      </c>
      <c r="I80" s="32">
        <v>1073</v>
      </c>
      <c r="J80" s="12">
        <v>72912</v>
      </c>
    </row>
    <row r="81" spans="1:10" x14ac:dyDescent="0.25">
      <c r="A81" s="30" t="s">
        <v>190</v>
      </c>
      <c r="B81" s="17" t="s">
        <v>666</v>
      </c>
      <c r="C81" s="40">
        <v>600107353</v>
      </c>
      <c r="D81" s="61">
        <v>70889562</v>
      </c>
      <c r="E81" s="10">
        <v>0.28999999999999998</v>
      </c>
      <c r="F81" s="10">
        <v>9.7000000000000003E-2</v>
      </c>
      <c r="G81" s="11">
        <v>37072</v>
      </c>
      <c r="H81" s="11">
        <v>12530</v>
      </c>
      <c r="I81" s="32">
        <v>741</v>
      </c>
      <c r="J81" s="12">
        <v>50343</v>
      </c>
    </row>
    <row r="82" spans="1:10" x14ac:dyDescent="0.25">
      <c r="A82" s="30" t="s">
        <v>191</v>
      </c>
      <c r="B82" s="17" t="s">
        <v>667</v>
      </c>
      <c r="C82" s="40">
        <v>600107361</v>
      </c>
      <c r="D82" s="61">
        <v>70285748</v>
      </c>
      <c r="E82" s="10">
        <v>0.15</v>
      </c>
      <c r="F82" s="10">
        <v>0.05</v>
      </c>
      <c r="G82" s="11">
        <v>19175</v>
      </c>
      <c r="H82" s="11">
        <v>6481</v>
      </c>
      <c r="I82" s="32">
        <v>383</v>
      </c>
      <c r="J82" s="12">
        <v>26039</v>
      </c>
    </row>
    <row r="83" spans="1:10" x14ac:dyDescent="0.25">
      <c r="A83" s="30" t="s">
        <v>192</v>
      </c>
      <c r="B83" s="17" t="s">
        <v>668</v>
      </c>
      <c r="C83" s="40">
        <v>600107388</v>
      </c>
      <c r="D83" s="61">
        <v>70874794</v>
      </c>
      <c r="E83" s="10">
        <v>0.15</v>
      </c>
      <c r="F83" s="10">
        <v>0.05</v>
      </c>
      <c r="G83" s="11">
        <v>19175</v>
      </c>
      <c r="H83" s="11">
        <v>6481</v>
      </c>
      <c r="I83" s="32">
        <v>383</v>
      </c>
      <c r="J83" s="12">
        <v>26039</v>
      </c>
    </row>
    <row r="84" spans="1:10" x14ac:dyDescent="0.25">
      <c r="A84" s="30" t="s">
        <v>193</v>
      </c>
      <c r="B84" s="17" t="s">
        <v>669</v>
      </c>
      <c r="C84" s="40">
        <v>600107396</v>
      </c>
      <c r="D84" s="61">
        <v>70994196</v>
      </c>
      <c r="E84" s="10">
        <v>0.23</v>
      </c>
      <c r="F84" s="10">
        <v>7.6999999999999999E-2</v>
      </c>
      <c r="G84" s="11">
        <v>29402</v>
      </c>
      <c r="H84" s="11">
        <v>9938</v>
      </c>
      <c r="I84" s="32">
        <v>588</v>
      </c>
      <c r="J84" s="12">
        <v>39928</v>
      </c>
    </row>
    <row r="85" spans="1:10" x14ac:dyDescent="0.25">
      <c r="A85" s="30" t="s">
        <v>194</v>
      </c>
      <c r="B85" s="17" t="s">
        <v>670</v>
      </c>
      <c r="C85" s="40">
        <v>600107418</v>
      </c>
      <c r="D85" s="61">
        <v>75003902</v>
      </c>
      <c r="E85" s="10">
        <v>0.34</v>
      </c>
      <c r="F85" s="10">
        <v>0.113</v>
      </c>
      <c r="G85" s="11">
        <v>43464</v>
      </c>
      <c r="H85" s="11">
        <v>14691</v>
      </c>
      <c r="I85" s="32">
        <v>869</v>
      </c>
      <c r="J85" s="12">
        <v>59024</v>
      </c>
    </row>
    <row r="86" spans="1:10" x14ac:dyDescent="0.25">
      <c r="A86" s="30" t="s">
        <v>195</v>
      </c>
      <c r="B86" s="17" t="s">
        <v>671</v>
      </c>
      <c r="C86" s="40">
        <v>600107426</v>
      </c>
      <c r="D86" s="61">
        <v>75007843</v>
      </c>
      <c r="E86" s="10">
        <v>0.56000000000000005</v>
      </c>
      <c r="F86" s="10">
        <v>0.187</v>
      </c>
      <c r="G86" s="11">
        <v>71588</v>
      </c>
      <c r="H86" s="11">
        <v>24197</v>
      </c>
      <c r="I86" s="32">
        <v>1431</v>
      </c>
      <c r="J86" s="12">
        <v>97216</v>
      </c>
    </row>
    <row r="87" spans="1:10" x14ac:dyDescent="0.25">
      <c r="A87" s="30" t="s">
        <v>196</v>
      </c>
      <c r="B87" s="17" t="s">
        <v>672</v>
      </c>
      <c r="C87" s="40">
        <v>600107477</v>
      </c>
      <c r="D87" s="61">
        <v>75031957</v>
      </c>
      <c r="E87" s="10">
        <v>0.64999999999999858</v>
      </c>
      <c r="F87" s="10">
        <v>0.217</v>
      </c>
      <c r="G87" s="11">
        <v>83093</v>
      </c>
      <c r="H87" s="11">
        <v>28085</v>
      </c>
      <c r="I87" s="32">
        <v>1661</v>
      </c>
      <c r="J87" s="12">
        <v>112839</v>
      </c>
    </row>
    <row r="88" spans="1:10" x14ac:dyDescent="0.25">
      <c r="A88" s="30" t="s">
        <v>197</v>
      </c>
      <c r="B88" s="17" t="s">
        <v>673</v>
      </c>
      <c r="C88" s="40">
        <v>600107485</v>
      </c>
      <c r="D88" s="61">
        <v>70888019</v>
      </c>
      <c r="E88" s="10">
        <v>0.59</v>
      </c>
      <c r="F88" s="10">
        <v>0.19700000000000001</v>
      </c>
      <c r="G88" s="11">
        <v>75423</v>
      </c>
      <c r="H88" s="11">
        <v>25493</v>
      </c>
      <c r="I88" s="32">
        <v>1508</v>
      </c>
      <c r="J88" s="12">
        <v>102424</v>
      </c>
    </row>
    <row r="89" spans="1:10" x14ac:dyDescent="0.25">
      <c r="A89" s="30" t="s">
        <v>198</v>
      </c>
      <c r="B89" s="17" t="s">
        <v>674</v>
      </c>
      <c r="C89" s="40">
        <v>600107540</v>
      </c>
      <c r="D89" s="61">
        <v>64331822</v>
      </c>
      <c r="E89" s="10">
        <v>0.10000000000000053</v>
      </c>
      <c r="F89" s="10">
        <v>3.3000000000000002E-2</v>
      </c>
      <c r="G89" s="11">
        <v>12784</v>
      </c>
      <c r="H89" s="11">
        <v>4321</v>
      </c>
      <c r="I89" s="32">
        <v>255</v>
      </c>
      <c r="J89" s="12">
        <v>17360</v>
      </c>
    </row>
    <row r="90" spans="1:10" x14ac:dyDescent="0.25">
      <c r="A90" s="30" t="s">
        <v>199</v>
      </c>
      <c r="B90" s="17" t="s">
        <v>675</v>
      </c>
      <c r="C90" s="40">
        <v>600107566</v>
      </c>
      <c r="D90" s="61">
        <v>60556161</v>
      </c>
      <c r="E90" s="10">
        <v>0.44000000000000039</v>
      </c>
      <c r="F90" s="10">
        <v>0.14699999999999999</v>
      </c>
      <c r="G90" s="11">
        <v>56247</v>
      </c>
      <c r="H90" s="11">
        <v>19011</v>
      </c>
      <c r="I90" s="32">
        <v>1124</v>
      </c>
      <c r="J90" s="12">
        <v>76382</v>
      </c>
    </row>
    <row r="91" spans="1:10" x14ac:dyDescent="0.25">
      <c r="A91" s="30" t="s">
        <v>200</v>
      </c>
      <c r="B91" s="17" t="s">
        <v>676</v>
      </c>
      <c r="C91" s="40">
        <v>600107604</v>
      </c>
      <c r="D91" s="61">
        <v>70888531</v>
      </c>
      <c r="E91" s="10">
        <v>0.23</v>
      </c>
      <c r="F91" s="10">
        <v>7.6999999999999999E-2</v>
      </c>
      <c r="G91" s="11">
        <v>29402</v>
      </c>
      <c r="H91" s="11">
        <v>9938</v>
      </c>
      <c r="I91" s="32">
        <v>588</v>
      </c>
      <c r="J91" s="12">
        <v>39928</v>
      </c>
    </row>
    <row r="92" spans="1:10" x14ac:dyDescent="0.25">
      <c r="A92" s="30" t="s">
        <v>201</v>
      </c>
      <c r="B92" s="17" t="s">
        <v>677</v>
      </c>
      <c r="C92" s="40">
        <v>600107612</v>
      </c>
      <c r="D92" s="61">
        <v>70869201</v>
      </c>
      <c r="E92" s="10">
        <v>0.47189999999999999</v>
      </c>
      <c r="F92" s="10">
        <v>0.157</v>
      </c>
      <c r="G92" s="11">
        <v>60325</v>
      </c>
      <c r="H92" s="11">
        <v>20390</v>
      </c>
      <c r="I92" s="32">
        <v>1206</v>
      </c>
      <c r="J92" s="12">
        <v>81921</v>
      </c>
    </row>
    <row r="93" spans="1:10" x14ac:dyDescent="0.25">
      <c r="A93" s="30" t="s">
        <v>202</v>
      </c>
      <c r="B93" s="17" t="s">
        <v>678</v>
      </c>
      <c r="C93" s="40">
        <v>600107621</v>
      </c>
      <c r="D93" s="61">
        <v>70284199</v>
      </c>
      <c r="E93" s="10">
        <v>0.90969999999999906</v>
      </c>
      <c r="F93" s="10">
        <v>0.30299999999999999</v>
      </c>
      <c r="G93" s="11">
        <v>116292</v>
      </c>
      <c r="H93" s="11">
        <v>39307</v>
      </c>
      <c r="I93" s="32">
        <v>2325</v>
      </c>
      <c r="J93" s="12">
        <v>157924</v>
      </c>
    </row>
    <row r="94" spans="1:10" x14ac:dyDescent="0.25">
      <c r="A94" s="30" t="s">
        <v>203</v>
      </c>
      <c r="B94" s="17" t="s">
        <v>679</v>
      </c>
      <c r="C94" s="40">
        <v>600107647</v>
      </c>
      <c r="D94" s="61">
        <v>70994625</v>
      </c>
      <c r="E94" s="10">
        <v>0.49709999999999999</v>
      </c>
      <c r="F94" s="10">
        <v>0.16600000000000001</v>
      </c>
      <c r="G94" s="11">
        <v>63547</v>
      </c>
      <c r="H94" s="11">
        <v>21479</v>
      </c>
      <c r="I94" s="32">
        <v>1270</v>
      </c>
      <c r="J94" s="12">
        <v>86296</v>
      </c>
    </row>
    <row r="95" spans="1:10" x14ac:dyDescent="0.25">
      <c r="A95" s="30" t="s">
        <v>204</v>
      </c>
      <c r="B95" s="17" t="s">
        <v>680</v>
      </c>
      <c r="C95" s="40">
        <v>600107655</v>
      </c>
      <c r="D95" s="61">
        <v>75024411</v>
      </c>
      <c r="E95" s="10">
        <v>1.44</v>
      </c>
      <c r="F95" s="10">
        <v>0.48</v>
      </c>
      <c r="G95" s="11">
        <v>184083</v>
      </c>
      <c r="H95" s="11">
        <v>62220</v>
      </c>
      <c r="I95" s="32">
        <v>3681</v>
      </c>
      <c r="J95" s="12">
        <v>249984</v>
      </c>
    </row>
    <row r="96" spans="1:10" x14ac:dyDescent="0.25">
      <c r="A96" s="30" t="s">
        <v>205</v>
      </c>
      <c r="B96" s="17" t="s">
        <v>681</v>
      </c>
      <c r="C96" s="40">
        <v>600107671</v>
      </c>
      <c r="D96" s="61">
        <v>70994161</v>
      </c>
      <c r="E96" s="10">
        <v>0.35</v>
      </c>
      <c r="F96" s="10">
        <v>0.11700000000000001</v>
      </c>
      <c r="G96" s="11">
        <v>44742</v>
      </c>
      <c r="H96" s="11">
        <v>15123</v>
      </c>
      <c r="I96" s="32">
        <v>894</v>
      </c>
      <c r="J96" s="12">
        <v>60759</v>
      </c>
    </row>
    <row r="97" spans="1:10" x14ac:dyDescent="0.25">
      <c r="A97" s="30" t="s">
        <v>206</v>
      </c>
      <c r="B97" s="17" t="s">
        <v>682</v>
      </c>
      <c r="C97" s="40">
        <v>600107680</v>
      </c>
      <c r="D97" s="61">
        <v>49466674</v>
      </c>
      <c r="E97" s="10">
        <v>0.22259999999999999</v>
      </c>
      <c r="F97" s="10">
        <v>7.3999999999999996E-2</v>
      </c>
      <c r="G97" s="11">
        <v>28456</v>
      </c>
      <c r="H97" s="11">
        <v>9618</v>
      </c>
      <c r="I97" s="32">
        <v>569</v>
      </c>
      <c r="J97" s="12">
        <v>38643</v>
      </c>
    </row>
    <row r="98" spans="1:10" x14ac:dyDescent="0.25">
      <c r="A98" s="30" t="s">
        <v>207</v>
      </c>
      <c r="B98" s="17" t="s">
        <v>683</v>
      </c>
      <c r="C98" s="40">
        <v>600107728</v>
      </c>
      <c r="D98" s="61">
        <v>60555131</v>
      </c>
      <c r="E98" s="10">
        <v>0.44</v>
      </c>
      <c r="F98" s="10">
        <v>0.14699999999999999</v>
      </c>
      <c r="G98" s="11">
        <v>56247</v>
      </c>
      <c r="H98" s="11">
        <v>19011</v>
      </c>
      <c r="I98" s="32">
        <v>1124</v>
      </c>
      <c r="J98" s="12">
        <v>76382</v>
      </c>
    </row>
    <row r="99" spans="1:10" x14ac:dyDescent="0.25">
      <c r="A99" s="30" t="s">
        <v>208</v>
      </c>
      <c r="B99" s="17" t="s">
        <v>684</v>
      </c>
      <c r="C99" s="40">
        <v>600107736</v>
      </c>
      <c r="D99" s="61">
        <v>60555319</v>
      </c>
      <c r="E99" s="10">
        <v>4.0599999999999997E-2</v>
      </c>
      <c r="F99" s="10">
        <v>1.4E-2</v>
      </c>
      <c r="G99" s="11">
        <v>5190</v>
      </c>
      <c r="H99" s="11">
        <v>1754</v>
      </c>
      <c r="I99" s="32">
        <v>103</v>
      </c>
      <c r="J99" s="12">
        <v>7047</v>
      </c>
    </row>
    <row r="100" spans="1:10" x14ac:dyDescent="0.25">
      <c r="A100" s="30" t="s">
        <v>209</v>
      </c>
      <c r="B100" s="17" t="s">
        <v>685</v>
      </c>
      <c r="C100" s="40">
        <v>600107761</v>
      </c>
      <c r="D100" s="61">
        <v>70992100</v>
      </c>
      <c r="E100" s="10">
        <v>0.16</v>
      </c>
      <c r="F100" s="10">
        <v>5.2999999999999999E-2</v>
      </c>
      <c r="G100" s="11">
        <v>20454</v>
      </c>
      <c r="H100" s="11">
        <v>6913</v>
      </c>
      <c r="I100" s="32">
        <v>409</v>
      </c>
      <c r="J100" s="12">
        <v>27776</v>
      </c>
    </row>
    <row r="101" spans="1:10" x14ac:dyDescent="0.25">
      <c r="A101" s="30" t="s">
        <v>210</v>
      </c>
      <c r="B101" s="17" t="s">
        <v>686</v>
      </c>
      <c r="C101" s="40">
        <v>600107779</v>
      </c>
      <c r="D101" s="61">
        <v>70994129</v>
      </c>
      <c r="E101" s="10">
        <v>0.05</v>
      </c>
      <c r="F101" s="10">
        <v>1.7000000000000001E-2</v>
      </c>
      <c r="G101" s="11">
        <v>6392</v>
      </c>
      <c r="H101" s="11">
        <v>2160</v>
      </c>
      <c r="I101" s="32">
        <v>127</v>
      </c>
      <c r="J101" s="12">
        <v>8679</v>
      </c>
    </row>
    <row r="102" spans="1:10" x14ac:dyDescent="0.25">
      <c r="A102" s="30" t="s">
        <v>211</v>
      </c>
      <c r="B102" s="17" t="s">
        <v>687</v>
      </c>
      <c r="C102" s="40">
        <v>600107817</v>
      </c>
      <c r="D102" s="61">
        <v>64328295</v>
      </c>
      <c r="E102" s="10">
        <v>0.33</v>
      </c>
      <c r="F102" s="10">
        <v>0.11</v>
      </c>
      <c r="G102" s="11">
        <v>42186</v>
      </c>
      <c r="H102" s="11">
        <v>14259</v>
      </c>
      <c r="I102" s="32">
        <v>843</v>
      </c>
      <c r="J102" s="12">
        <v>57288</v>
      </c>
    </row>
    <row r="103" spans="1:10" x14ac:dyDescent="0.25">
      <c r="A103" s="30" t="s">
        <v>212</v>
      </c>
      <c r="B103" s="17" t="s">
        <v>688</v>
      </c>
      <c r="C103" s="40">
        <v>600107833</v>
      </c>
      <c r="D103" s="61">
        <v>49466747</v>
      </c>
      <c r="E103" s="10">
        <v>4.1999999999999815E-2</v>
      </c>
      <c r="F103" s="10">
        <v>1.4E-2</v>
      </c>
      <c r="G103" s="11">
        <v>5369</v>
      </c>
      <c r="H103" s="11">
        <v>1815</v>
      </c>
      <c r="I103" s="32">
        <v>107</v>
      </c>
      <c r="J103" s="12">
        <v>7291</v>
      </c>
    </row>
    <row r="104" spans="1:10" x14ac:dyDescent="0.25">
      <c r="A104" s="30" t="s">
        <v>213</v>
      </c>
      <c r="B104" s="17" t="s">
        <v>689</v>
      </c>
      <c r="C104" s="40">
        <v>600107884</v>
      </c>
      <c r="D104" s="61">
        <v>70285730</v>
      </c>
      <c r="E104" s="10">
        <v>1.1218999999999999</v>
      </c>
      <c r="F104" s="10">
        <v>0.374</v>
      </c>
      <c r="G104" s="11">
        <v>143418</v>
      </c>
      <c r="H104" s="11">
        <v>48475</v>
      </c>
      <c r="I104" s="32">
        <v>2868</v>
      </c>
      <c r="J104" s="12">
        <v>194761</v>
      </c>
    </row>
    <row r="105" spans="1:10" x14ac:dyDescent="0.25">
      <c r="A105" s="30" t="s">
        <v>214</v>
      </c>
      <c r="B105" s="17" t="s">
        <v>690</v>
      </c>
      <c r="C105" s="40">
        <v>600107906</v>
      </c>
      <c r="D105" s="61">
        <v>70279578</v>
      </c>
      <c r="E105" s="10">
        <v>1.3345</v>
      </c>
      <c r="F105" s="10">
        <v>0.44500000000000001</v>
      </c>
      <c r="G105" s="11">
        <v>170596</v>
      </c>
      <c r="H105" s="11">
        <v>57661</v>
      </c>
      <c r="I105" s="32">
        <v>3411</v>
      </c>
      <c r="J105" s="12">
        <v>231668</v>
      </c>
    </row>
    <row r="106" spans="1:10" x14ac:dyDescent="0.25">
      <c r="A106" s="30" t="s">
        <v>215</v>
      </c>
      <c r="B106" s="17" t="s">
        <v>691</v>
      </c>
      <c r="C106" s="40">
        <v>600108074</v>
      </c>
      <c r="D106" s="61">
        <v>48513245</v>
      </c>
      <c r="E106" s="10">
        <v>0.91999999999999993</v>
      </c>
      <c r="F106" s="10">
        <v>0.307</v>
      </c>
      <c r="G106" s="11">
        <v>117608</v>
      </c>
      <c r="H106" s="11">
        <v>39752</v>
      </c>
      <c r="I106" s="32">
        <v>2352</v>
      </c>
      <c r="J106" s="12">
        <v>159712</v>
      </c>
    </row>
    <row r="107" spans="1:10" x14ac:dyDescent="0.25">
      <c r="A107" s="30" t="s">
        <v>216</v>
      </c>
      <c r="B107" s="17" t="s">
        <v>692</v>
      </c>
      <c r="C107" s="40">
        <v>600108112</v>
      </c>
      <c r="D107" s="61">
        <v>49466607</v>
      </c>
      <c r="E107" s="10">
        <v>0.70969999999999978</v>
      </c>
      <c r="F107" s="10">
        <v>0.23699999999999999</v>
      </c>
      <c r="G107" s="11">
        <v>90725</v>
      </c>
      <c r="H107" s="11">
        <v>30665</v>
      </c>
      <c r="I107" s="32">
        <v>1814</v>
      </c>
      <c r="J107" s="12">
        <v>123204</v>
      </c>
    </row>
    <row r="108" spans="1:10" x14ac:dyDescent="0.25">
      <c r="A108" s="30" t="s">
        <v>217</v>
      </c>
      <c r="B108" s="17" t="s">
        <v>693</v>
      </c>
      <c r="C108" s="40">
        <v>600108201</v>
      </c>
      <c r="D108" s="61">
        <v>64328678</v>
      </c>
      <c r="E108" s="10">
        <v>0.75</v>
      </c>
      <c r="F108" s="10">
        <v>0.25</v>
      </c>
      <c r="G108" s="11">
        <v>95876</v>
      </c>
      <c r="H108" s="11">
        <v>32406</v>
      </c>
      <c r="I108" s="32">
        <v>1917</v>
      </c>
      <c r="J108" s="12">
        <v>130199</v>
      </c>
    </row>
    <row r="109" spans="1:10" x14ac:dyDescent="0.25">
      <c r="A109" s="30" t="s">
        <v>218</v>
      </c>
      <c r="B109" s="17" t="s">
        <v>694</v>
      </c>
      <c r="C109" s="40">
        <v>600108287</v>
      </c>
      <c r="D109" s="61">
        <v>62156632</v>
      </c>
      <c r="E109" s="10">
        <v>0.20000000000000018</v>
      </c>
      <c r="F109" s="10">
        <v>6.7000000000000004E-2</v>
      </c>
      <c r="G109" s="11">
        <v>25567</v>
      </c>
      <c r="H109" s="11">
        <v>8642</v>
      </c>
      <c r="I109" s="32">
        <v>511</v>
      </c>
      <c r="J109" s="12">
        <v>34720</v>
      </c>
    </row>
    <row r="110" spans="1:10" x14ac:dyDescent="0.25">
      <c r="A110" s="30" t="s">
        <v>219</v>
      </c>
      <c r="B110" s="17" t="s">
        <v>695</v>
      </c>
      <c r="C110" s="40">
        <v>600108317</v>
      </c>
      <c r="D110" s="61">
        <v>48512630</v>
      </c>
      <c r="E110" s="10">
        <v>0.36509999999999998</v>
      </c>
      <c r="F110" s="10">
        <v>0.122</v>
      </c>
      <c r="G110" s="11">
        <v>46673</v>
      </c>
      <c r="H110" s="11">
        <v>15775</v>
      </c>
      <c r="I110" s="32">
        <v>933</v>
      </c>
      <c r="J110" s="12">
        <v>63381</v>
      </c>
    </row>
    <row r="111" spans="1:10" x14ac:dyDescent="0.25">
      <c r="A111" s="30" t="s">
        <v>220</v>
      </c>
      <c r="B111" s="17" t="s">
        <v>696</v>
      </c>
      <c r="C111" s="40">
        <v>600108511</v>
      </c>
      <c r="D111" s="61">
        <v>70994218</v>
      </c>
      <c r="E111" s="10">
        <v>0.39700000000000002</v>
      </c>
      <c r="F111" s="10">
        <v>0.13200000000000001</v>
      </c>
      <c r="G111" s="11">
        <v>50751</v>
      </c>
      <c r="H111" s="11">
        <v>17154</v>
      </c>
      <c r="I111" s="32">
        <v>1015</v>
      </c>
      <c r="J111" s="12">
        <v>68920</v>
      </c>
    </row>
    <row r="112" spans="1:10" x14ac:dyDescent="0.25">
      <c r="A112" s="30" t="s">
        <v>221</v>
      </c>
      <c r="B112" s="17" t="s">
        <v>697</v>
      </c>
      <c r="C112" s="40">
        <v>600108601</v>
      </c>
      <c r="D112" s="61">
        <v>48513997</v>
      </c>
      <c r="E112" s="10">
        <v>0.14899999999999999</v>
      </c>
      <c r="F112" s="10">
        <v>0.05</v>
      </c>
      <c r="G112" s="11">
        <v>19047</v>
      </c>
      <c r="H112" s="11">
        <v>6438</v>
      </c>
      <c r="I112" s="32">
        <v>380</v>
      </c>
      <c r="J112" s="12">
        <v>25865</v>
      </c>
    </row>
    <row r="113" spans="1:10" x14ac:dyDescent="0.25">
      <c r="A113" s="30" t="s">
        <v>222</v>
      </c>
      <c r="B113" s="17" t="s">
        <v>698</v>
      </c>
      <c r="C113" s="40">
        <v>600109283</v>
      </c>
      <c r="D113" s="61">
        <v>70988293</v>
      </c>
      <c r="E113" s="10">
        <v>1.6199999999999974</v>
      </c>
      <c r="F113" s="10">
        <v>0.54</v>
      </c>
      <c r="G113" s="11">
        <v>207093</v>
      </c>
      <c r="H113" s="11">
        <v>69997</v>
      </c>
      <c r="I113" s="32">
        <v>4141</v>
      </c>
      <c r="J113" s="12">
        <v>281231</v>
      </c>
    </row>
    <row r="114" spans="1:10" x14ac:dyDescent="0.25">
      <c r="A114" s="30" t="s">
        <v>223</v>
      </c>
      <c r="B114" s="17" t="s">
        <v>2900</v>
      </c>
      <c r="C114" s="40">
        <v>600110737</v>
      </c>
      <c r="D114" s="61">
        <v>75021871</v>
      </c>
      <c r="E114" s="10">
        <v>0.49</v>
      </c>
      <c r="F114" s="10">
        <v>0.16300000000000001</v>
      </c>
      <c r="G114" s="11">
        <v>62639</v>
      </c>
      <c r="H114" s="11">
        <v>21172</v>
      </c>
      <c r="I114" s="32">
        <v>1252</v>
      </c>
      <c r="J114" s="12">
        <v>85063</v>
      </c>
    </row>
    <row r="115" spans="1:10" x14ac:dyDescent="0.25">
      <c r="A115" s="30" t="s">
        <v>224</v>
      </c>
      <c r="B115" s="17" t="s">
        <v>699</v>
      </c>
      <c r="C115" s="40">
        <v>600109372</v>
      </c>
      <c r="D115" s="61">
        <v>75009412</v>
      </c>
      <c r="E115" s="10">
        <v>0.189</v>
      </c>
      <c r="F115" s="10">
        <v>6.3E-2</v>
      </c>
      <c r="G115" s="11">
        <v>24161</v>
      </c>
      <c r="H115" s="11">
        <v>8166</v>
      </c>
      <c r="I115" s="32">
        <v>483</v>
      </c>
      <c r="J115" s="12">
        <v>32810</v>
      </c>
    </row>
    <row r="116" spans="1:10" x14ac:dyDescent="0.25">
      <c r="A116" s="30" t="s">
        <v>225</v>
      </c>
      <c r="B116" s="17" t="s">
        <v>892</v>
      </c>
      <c r="C116" s="40">
        <v>600109399</v>
      </c>
      <c r="D116" s="61">
        <v>71001859</v>
      </c>
      <c r="E116" s="10">
        <v>0.24960000000000004</v>
      </c>
      <c r="F116" s="10">
        <v>8.3000000000000004E-2</v>
      </c>
      <c r="G116" s="11">
        <v>31908</v>
      </c>
      <c r="H116" s="11">
        <v>10785</v>
      </c>
      <c r="I116" s="32">
        <v>638</v>
      </c>
      <c r="J116" s="12">
        <v>43331</v>
      </c>
    </row>
    <row r="117" spans="1:10" x14ac:dyDescent="0.25">
      <c r="A117" s="30" t="s">
        <v>402</v>
      </c>
      <c r="B117" s="17" t="s">
        <v>700</v>
      </c>
      <c r="C117" s="40">
        <v>600109402</v>
      </c>
      <c r="D117" s="61">
        <v>71005862</v>
      </c>
      <c r="E117" s="10">
        <v>1.36</v>
      </c>
      <c r="F117" s="10">
        <v>0.45300000000000001</v>
      </c>
      <c r="G117" s="11">
        <v>173856</v>
      </c>
      <c r="H117" s="11">
        <v>58763</v>
      </c>
      <c r="I117" s="32">
        <v>3477</v>
      </c>
      <c r="J117" s="12">
        <v>236096</v>
      </c>
    </row>
    <row r="118" spans="1:10" x14ac:dyDescent="0.25">
      <c r="A118" s="30" t="s">
        <v>403</v>
      </c>
      <c r="B118" s="17" t="s">
        <v>701</v>
      </c>
      <c r="C118" s="40">
        <v>600109411</v>
      </c>
      <c r="D118" s="61">
        <v>75023229</v>
      </c>
      <c r="E118" s="10">
        <v>1.55</v>
      </c>
      <c r="F118" s="10">
        <v>0.51700000000000002</v>
      </c>
      <c r="G118" s="11">
        <v>198145</v>
      </c>
      <c r="H118" s="11">
        <v>66973</v>
      </c>
      <c r="I118" s="32">
        <v>3962</v>
      </c>
      <c r="J118" s="12">
        <v>269080</v>
      </c>
    </row>
    <row r="119" spans="1:10" x14ac:dyDescent="0.25">
      <c r="A119" s="30" t="s">
        <v>404</v>
      </c>
      <c r="B119" s="17" t="s">
        <v>702</v>
      </c>
      <c r="C119" s="40">
        <v>600109500</v>
      </c>
      <c r="D119" s="61">
        <v>70997047</v>
      </c>
      <c r="E119" s="10">
        <v>0.68</v>
      </c>
      <c r="F119" s="10">
        <v>0.22700000000000001</v>
      </c>
      <c r="G119" s="11">
        <v>86928</v>
      </c>
      <c r="H119" s="11">
        <v>29382</v>
      </c>
      <c r="I119" s="32">
        <v>1738</v>
      </c>
      <c r="J119" s="12">
        <v>118048</v>
      </c>
    </row>
    <row r="120" spans="1:10" x14ac:dyDescent="0.25">
      <c r="A120" s="30" t="s">
        <v>405</v>
      </c>
      <c r="B120" s="17" t="s">
        <v>703</v>
      </c>
      <c r="C120" s="40">
        <v>600109518</v>
      </c>
      <c r="D120" s="61">
        <v>75023334</v>
      </c>
      <c r="E120" s="10">
        <v>1.0630000000000006</v>
      </c>
      <c r="F120" s="10">
        <v>0.35399999999999998</v>
      </c>
      <c r="G120" s="11">
        <v>135889</v>
      </c>
      <c r="H120" s="11">
        <v>45930</v>
      </c>
      <c r="I120" s="32">
        <v>2717</v>
      </c>
      <c r="J120" s="12">
        <v>184536</v>
      </c>
    </row>
    <row r="121" spans="1:10" x14ac:dyDescent="0.25">
      <c r="A121" s="30" t="s">
        <v>406</v>
      </c>
      <c r="B121" s="17" t="s">
        <v>704</v>
      </c>
      <c r="C121" s="40">
        <v>600109585</v>
      </c>
      <c r="D121" s="61">
        <v>75023954</v>
      </c>
      <c r="E121" s="10">
        <v>0.80499999999999972</v>
      </c>
      <c r="F121" s="10">
        <v>0.26800000000000002</v>
      </c>
      <c r="G121" s="11">
        <v>102907</v>
      </c>
      <c r="H121" s="11">
        <v>34783</v>
      </c>
      <c r="I121" s="32">
        <v>2058</v>
      </c>
      <c r="J121" s="12">
        <v>139748</v>
      </c>
    </row>
    <row r="122" spans="1:10" x14ac:dyDescent="0.25">
      <c r="A122" s="30" t="s">
        <v>407</v>
      </c>
      <c r="B122" s="17" t="s">
        <v>705</v>
      </c>
      <c r="C122" s="40">
        <v>600109607</v>
      </c>
      <c r="D122" s="61">
        <v>75023351</v>
      </c>
      <c r="E122" s="10">
        <v>0.13029999999999964</v>
      </c>
      <c r="F122" s="10">
        <v>4.2999999999999997E-2</v>
      </c>
      <c r="G122" s="11">
        <v>16657</v>
      </c>
      <c r="H122" s="11">
        <v>5630</v>
      </c>
      <c r="I122" s="32">
        <v>333</v>
      </c>
      <c r="J122" s="12">
        <v>22620</v>
      </c>
    </row>
    <row r="123" spans="1:10" x14ac:dyDescent="0.25">
      <c r="A123" s="30" t="s">
        <v>408</v>
      </c>
      <c r="B123" s="17" t="s">
        <v>706</v>
      </c>
      <c r="C123" s="40">
        <v>600109631</v>
      </c>
      <c r="D123" s="61">
        <v>71003622</v>
      </c>
      <c r="E123" s="10">
        <v>0.13</v>
      </c>
      <c r="F123" s="10">
        <v>4.2999999999999997E-2</v>
      </c>
      <c r="G123" s="11">
        <v>16619</v>
      </c>
      <c r="H123" s="11">
        <v>5617</v>
      </c>
      <c r="I123" s="32">
        <v>332</v>
      </c>
      <c r="J123" s="12">
        <v>22568</v>
      </c>
    </row>
    <row r="124" spans="1:10" x14ac:dyDescent="0.25">
      <c r="A124" s="30" t="s">
        <v>409</v>
      </c>
      <c r="B124" s="17" t="s">
        <v>707</v>
      </c>
      <c r="C124" s="40">
        <v>600109640</v>
      </c>
      <c r="D124" s="61">
        <v>49457560</v>
      </c>
      <c r="E124" s="10">
        <v>1.077</v>
      </c>
      <c r="F124" s="10">
        <v>0.35899999999999999</v>
      </c>
      <c r="G124" s="11">
        <v>137679</v>
      </c>
      <c r="H124" s="11">
        <v>46536</v>
      </c>
      <c r="I124" s="32">
        <v>2753</v>
      </c>
      <c r="J124" s="12">
        <v>186968</v>
      </c>
    </row>
    <row r="125" spans="1:10" x14ac:dyDescent="0.25">
      <c r="A125" s="30" t="s">
        <v>410</v>
      </c>
      <c r="B125" s="17" t="s">
        <v>708</v>
      </c>
      <c r="C125" s="40">
        <v>600109658</v>
      </c>
      <c r="D125" s="61">
        <v>70996334</v>
      </c>
      <c r="E125" s="10">
        <v>4.9000000000000002E-2</v>
      </c>
      <c r="F125" s="10">
        <v>1.6E-2</v>
      </c>
      <c r="G125" s="11">
        <v>6264</v>
      </c>
      <c r="H125" s="11">
        <v>2117</v>
      </c>
      <c r="I125" s="32">
        <v>125</v>
      </c>
      <c r="J125" s="12">
        <v>8506</v>
      </c>
    </row>
    <row r="126" spans="1:10" x14ac:dyDescent="0.25">
      <c r="A126" s="30" t="s">
        <v>411</v>
      </c>
      <c r="B126" s="17" t="s">
        <v>709</v>
      </c>
      <c r="C126" s="40">
        <v>600109666</v>
      </c>
      <c r="D126" s="61">
        <v>49458744</v>
      </c>
      <c r="E126" s="10">
        <v>0.82</v>
      </c>
      <c r="F126" s="10">
        <v>0.27300000000000002</v>
      </c>
      <c r="G126" s="11">
        <v>104825</v>
      </c>
      <c r="H126" s="11">
        <v>35431</v>
      </c>
      <c r="I126" s="32">
        <v>2096</v>
      </c>
      <c r="J126" s="12">
        <v>142352</v>
      </c>
    </row>
    <row r="127" spans="1:10" x14ac:dyDescent="0.25">
      <c r="A127" s="30" t="s">
        <v>412</v>
      </c>
      <c r="B127" s="17" t="s">
        <v>710</v>
      </c>
      <c r="C127" s="40">
        <v>600109682</v>
      </c>
      <c r="D127" s="61">
        <v>75021579</v>
      </c>
      <c r="E127" s="10">
        <v>0.18800000000000017</v>
      </c>
      <c r="F127" s="10">
        <v>6.3E-2</v>
      </c>
      <c r="G127" s="11">
        <v>24033</v>
      </c>
      <c r="H127" s="11">
        <v>8123</v>
      </c>
      <c r="I127" s="32">
        <v>480</v>
      </c>
      <c r="J127" s="12">
        <v>32636</v>
      </c>
    </row>
    <row r="128" spans="1:10" x14ac:dyDescent="0.25">
      <c r="A128" s="30" t="s">
        <v>413</v>
      </c>
      <c r="B128" s="17" t="s">
        <v>711</v>
      </c>
      <c r="C128" s="40">
        <v>600109691</v>
      </c>
      <c r="D128" s="61">
        <v>70990778</v>
      </c>
      <c r="E128" s="10">
        <v>1.0999999999999996</v>
      </c>
      <c r="F128" s="10">
        <v>0.36699999999999999</v>
      </c>
      <c r="G128" s="11">
        <v>140619</v>
      </c>
      <c r="H128" s="11">
        <v>47529</v>
      </c>
      <c r="I128" s="32">
        <v>2812</v>
      </c>
      <c r="J128" s="12">
        <v>190960</v>
      </c>
    </row>
    <row r="129" spans="1:10" x14ac:dyDescent="0.25">
      <c r="A129" s="30" t="s">
        <v>414</v>
      </c>
      <c r="B129" s="17" t="s">
        <v>712</v>
      </c>
      <c r="C129" s="40">
        <v>600109704</v>
      </c>
      <c r="D129" s="61">
        <v>70999554</v>
      </c>
      <c r="E129" s="10">
        <v>0.2</v>
      </c>
      <c r="F129" s="10">
        <v>6.7000000000000004E-2</v>
      </c>
      <c r="G129" s="11">
        <v>25567</v>
      </c>
      <c r="H129" s="11">
        <v>8642</v>
      </c>
      <c r="I129" s="32">
        <v>511</v>
      </c>
      <c r="J129" s="12">
        <v>34720</v>
      </c>
    </row>
    <row r="130" spans="1:10" x14ac:dyDescent="0.25">
      <c r="A130" s="30" t="s">
        <v>415</v>
      </c>
      <c r="B130" s="17" t="s">
        <v>713</v>
      </c>
      <c r="C130" s="40">
        <v>600109721</v>
      </c>
      <c r="D130" s="61">
        <v>70990531</v>
      </c>
      <c r="E130" s="10">
        <v>0.43480000000000008</v>
      </c>
      <c r="F130" s="10">
        <v>0.14499999999999999</v>
      </c>
      <c r="G130" s="11">
        <v>55583</v>
      </c>
      <c r="H130" s="11">
        <v>18787</v>
      </c>
      <c r="I130" s="32">
        <v>1111</v>
      </c>
      <c r="J130" s="12">
        <v>75481</v>
      </c>
    </row>
    <row r="131" spans="1:10" x14ac:dyDescent="0.25">
      <c r="A131" s="30" t="s">
        <v>416</v>
      </c>
      <c r="B131" s="17" t="s">
        <v>714</v>
      </c>
      <c r="C131" s="40">
        <v>600109852</v>
      </c>
      <c r="D131" s="61">
        <v>71001891</v>
      </c>
      <c r="E131" s="10">
        <v>1.6679999999999999</v>
      </c>
      <c r="F131" s="10">
        <v>0.55600000000000005</v>
      </c>
      <c r="G131" s="11">
        <v>213229</v>
      </c>
      <c r="H131" s="11">
        <v>72071</v>
      </c>
      <c r="I131" s="32">
        <v>4264</v>
      </c>
      <c r="J131" s="12">
        <v>289564</v>
      </c>
    </row>
    <row r="132" spans="1:10" x14ac:dyDescent="0.25">
      <c r="A132" s="30" t="s">
        <v>417</v>
      </c>
      <c r="B132" s="17" t="s">
        <v>715</v>
      </c>
      <c r="C132" s="40">
        <v>600109861</v>
      </c>
      <c r="D132" s="61">
        <v>75023237</v>
      </c>
      <c r="E132" s="10">
        <v>1.73</v>
      </c>
      <c r="F132" s="10">
        <v>0.57699999999999996</v>
      </c>
      <c r="G132" s="11">
        <v>221155</v>
      </c>
      <c r="H132" s="11">
        <v>74750</v>
      </c>
      <c r="I132" s="32">
        <v>4423</v>
      </c>
      <c r="J132" s="12">
        <v>300328</v>
      </c>
    </row>
    <row r="133" spans="1:10" x14ac:dyDescent="0.25">
      <c r="A133" s="31" t="s">
        <v>418</v>
      </c>
      <c r="B133" s="17" t="s">
        <v>716</v>
      </c>
      <c r="C133" s="40">
        <v>600109917</v>
      </c>
      <c r="D133" s="61">
        <v>71011587</v>
      </c>
      <c r="E133" s="10">
        <v>0.13</v>
      </c>
      <c r="F133" s="10">
        <v>4.2999999999999997E-2</v>
      </c>
      <c r="G133" s="11">
        <v>16619</v>
      </c>
      <c r="H133" s="11">
        <v>5617</v>
      </c>
      <c r="I133" s="32">
        <v>332</v>
      </c>
      <c r="J133" s="15">
        <v>22568</v>
      </c>
    </row>
    <row r="134" spans="1:10" x14ac:dyDescent="0.25">
      <c r="A134" s="30" t="s">
        <v>419</v>
      </c>
      <c r="B134" s="17" t="s">
        <v>717</v>
      </c>
      <c r="C134" s="40">
        <v>600109933</v>
      </c>
      <c r="D134" s="61">
        <v>75023971</v>
      </c>
      <c r="E134" s="10">
        <v>0.28999999999999998</v>
      </c>
      <c r="F134" s="10">
        <v>9.7000000000000003E-2</v>
      </c>
      <c r="G134" s="11">
        <v>37072</v>
      </c>
      <c r="H134" s="11">
        <v>12530</v>
      </c>
      <c r="I134" s="32">
        <v>741</v>
      </c>
      <c r="J134" s="12">
        <v>50343</v>
      </c>
    </row>
    <row r="135" spans="1:10" x14ac:dyDescent="0.25">
      <c r="A135" s="30" t="s">
        <v>420</v>
      </c>
      <c r="B135" s="17" t="s">
        <v>718</v>
      </c>
      <c r="C135" s="40">
        <v>600109950</v>
      </c>
      <c r="D135" s="61">
        <v>71001492</v>
      </c>
      <c r="E135" s="10">
        <v>0.2</v>
      </c>
      <c r="F135" s="10">
        <v>6.7000000000000004E-2</v>
      </c>
      <c r="G135" s="11">
        <v>25567</v>
      </c>
      <c r="H135" s="11">
        <v>8642</v>
      </c>
      <c r="I135" s="32">
        <v>511</v>
      </c>
      <c r="J135" s="12">
        <v>34720</v>
      </c>
    </row>
    <row r="136" spans="1:10" x14ac:dyDescent="0.25">
      <c r="A136" s="30" t="s">
        <v>421</v>
      </c>
      <c r="B136" s="17" t="s">
        <v>719</v>
      </c>
      <c r="C136" s="40">
        <v>600110087</v>
      </c>
      <c r="D136" s="61">
        <v>70999333</v>
      </c>
      <c r="E136" s="10">
        <v>1.1100000000000001</v>
      </c>
      <c r="F136" s="10">
        <v>0.37</v>
      </c>
      <c r="G136" s="11">
        <v>141897</v>
      </c>
      <c r="H136" s="11">
        <v>47961</v>
      </c>
      <c r="I136" s="32">
        <v>2837</v>
      </c>
      <c r="J136" s="12">
        <v>192695</v>
      </c>
    </row>
    <row r="137" spans="1:10" x14ac:dyDescent="0.25">
      <c r="A137" s="30" t="s">
        <v>422</v>
      </c>
      <c r="B137" s="17" t="s">
        <v>720</v>
      </c>
      <c r="C137" s="40">
        <v>600110095</v>
      </c>
      <c r="D137" s="61">
        <v>71011030</v>
      </c>
      <c r="E137" s="10">
        <v>0.57579999999999998</v>
      </c>
      <c r="F137" s="10">
        <v>0.192</v>
      </c>
      <c r="G137" s="11">
        <v>73608</v>
      </c>
      <c r="H137" s="11">
        <v>24880</v>
      </c>
      <c r="I137" s="32">
        <v>1472</v>
      </c>
      <c r="J137" s="12">
        <v>99960</v>
      </c>
    </row>
    <row r="138" spans="1:10" x14ac:dyDescent="0.25">
      <c r="A138" s="30" t="s">
        <v>423</v>
      </c>
      <c r="B138" s="17" t="s">
        <v>721</v>
      </c>
      <c r="C138" s="40">
        <v>600110117</v>
      </c>
      <c r="D138" s="61">
        <v>75023695</v>
      </c>
      <c r="E138" s="10">
        <v>1.1066000000000003</v>
      </c>
      <c r="F138" s="10">
        <v>0.36899999999999999</v>
      </c>
      <c r="G138" s="11">
        <v>141462</v>
      </c>
      <c r="H138" s="11">
        <v>47814</v>
      </c>
      <c r="I138" s="32">
        <v>2829</v>
      </c>
      <c r="J138" s="12">
        <v>192105</v>
      </c>
    </row>
    <row r="139" spans="1:10" x14ac:dyDescent="0.25">
      <c r="A139" s="30" t="s">
        <v>424</v>
      </c>
      <c r="B139" s="17" t="s">
        <v>722</v>
      </c>
      <c r="C139" s="40">
        <v>600110133</v>
      </c>
      <c r="D139" s="61">
        <v>75004518</v>
      </c>
      <c r="E139" s="10">
        <v>0.82000000000000028</v>
      </c>
      <c r="F139" s="10">
        <v>0.27300000000000002</v>
      </c>
      <c r="G139" s="11">
        <v>104825</v>
      </c>
      <c r="H139" s="11">
        <v>35431</v>
      </c>
      <c r="I139" s="32">
        <v>2096</v>
      </c>
      <c r="J139" s="12">
        <v>142352</v>
      </c>
    </row>
    <row r="140" spans="1:10" x14ac:dyDescent="0.25">
      <c r="A140" s="30" t="s">
        <v>425</v>
      </c>
      <c r="B140" s="17" t="s">
        <v>723</v>
      </c>
      <c r="C140" s="40">
        <v>600110371</v>
      </c>
      <c r="D140" s="61">
        <v>75020742</v>
      </c>
      <c r="E140" s="10">
        <v>0.57319999999999993</v>
      </c>
      <c r="F140" s="10">
        <v>0.191</v>
      </c>
      <c r="G140" s="11">
        <v>73275</v>
      </c>
      <c r="H140" s="11">
        <v>24767</v>
      </c>
      <c r="I140" s="32">
        <v>1465</v>
      </c>
      <c r="J140" s="12">
        <v>99507</v>
      </c>
    </row>
    <row r="141" spans="1:10" x14ac:dyDescent="0.25">
      <c r="A141" s="30" t="s">
        <v>426</v>
      </c>
      <c r="B141" s="17" t="s">
        <v>724</v>
      </c>
      <c r="C141" s="40">
        <v>600110427</v>
      </c>
      <c r="D141" s="61">
        <v>75023946</v>
      </c>
      <c r="E141" s="10">
        <v>0.99319999999999986</v>
      </c>
      <c r="F141" s="10">
        <v>0.33100000000000002</v>
      </c>
      <c r="G141" s="11">
        <v>126966</v>
      </c>
      <c r="H141" s="11">
        <v>42915</v>
      </c>
      <c r="I141" s="32">
        <v>2539</v>
      </c>
      <c r="J141" s="12">
        <v>172420</v>
      </c>
    </row>
    <row r="142" spans="1:10" x14ac:dyDescent="0.25">
      <c r="A142" s="30" t="s">
        <v>427</v>
      </c>
      <c r="B142" s="17" t="s">
        <v>725</v>
      </c>
      <c r="C142" s="40">
        <v>600110435</v>
      </c>
      <c r="D142" s="61">
        <v>70499985</v>
      </c>
      <c r="E142" s="10">
        <v>0.50999999999999979</v>
      </c>
      <c r="F142" s="10">
        <v>0.17</v>
      </c>
      <c r="G142" s="11">
        <v>65196</v>
      </c>
      <c r="H142" s="11">
        <v>22036</v>
      </c>
      <c r="I142" s="32">
        <v>1303</v>
      </c>
      <c r="J142" s="12">
        <v>88535</v>
      </c>
    </row>
    <row r="143" spans="1:10" x14ac:dyDescent="0.25">
      <c r="A143" s="30" t="s">
        <v>428</v>
      </c>
      <c r="B143" s="17" t="s">
        <v>726</v>
      </c>
      <c r="C143" s="40">
        <v>600110451</v>
      </c>
      <c r="D143" s="61">
        <v>70982694</v>
      </c>
      <c r="E143" s="10">
        <v>0.11899999999999999</v>
      </c>
      <c r="F143" s="10">
        <v>0.04</v>
      </c>
      <c r="G143" s="11">
        <v>15212</v>
      </c>
      <c r="H143" s="11">
        <v>5142</v>
      </c>
      <c r="I143" s="32">
        <v>304</v>
      </c>
      <c r="J143" s="12">
        <v>20658</v>
      </c>
    </row>
    <row r="144" spans="1:10" x14ac:dyDescent="0.25">
      <c r="A144" s="30" t="s">
        <v>429</v>
      </c>
      <c r="B144" s="17" t="s">
        <v>727</v>
      </c>
      <c r="C144" s="40">
        <v>600110486</v>
      </c>
      <c r="D144" s="61">
        <v>49458787</v>
      </c>
      <c r="E144" s="10">
        <v>0.1452</v>
      </c>
      <c r="F144" s="10">
        <v>4.8000000000000001E-2</v>
      </c>
      <c r="G144" s="11">
        <v>18562</v>
      </c>
      <c r="H144" s="11">
        <v>6274</v>
      </c>
      <c r="I144" s="32">
        <v>371</v>
      </c>
      <c r="J144" s="12">
        <v>25207</v>
      </c>
    </row>
    <row r="145" spans="1:10" x14ac:dyDescent="0.25">
      <c r="A145" s="30" t="s">
        <v>430</v>
      </c>
      <c r="B145" s="17" t="s">
        <v>728</v>
      </c>
      <c r="C145" s="40">
        <v>600110508</v>
      </c>
      <c r="D145" s="61">
        <v>71011528</v>
      </c>
      <c r="E145" s="10">
        <v>0.24000000000000021</v>
      </c>
      <c r="F145" s="10">
        <v>0.08</v>
      </c>
      <c r="G145" s="11">
        <v>30680</v>
      </c>
      <c r="H145" s="11">
        <v>10370</v>
      </c>
      <c r="I145" s="32">
        <v>613</v>
      </c>
      <c r="J145" s="12">
        <v>41663</v>
      </c>
    </row>
    <row r="146" spans="1:10" x14ac:dyDescent="0.25">
      <c r="A146" s="30" t="s">
        <v>431</v>
      </c>
      <c r="B146" s="17" t="s">
        <v>729</v>
      </c>
      <c r="C146" s="40">
        <v>600110567</v>
      </c>
      <c r="D146" s="61">
        <v>70998825</v>
      </c>
      <c r="E146" s="10">
        <v>1.58</v>
      </c>
      <c r="F146" s="10">
        <v>0.52700000000000002</v>
      </c>
      <c r="G146" s="11">
        <v>201980</v>
      </c>
      <c r="H146" s="11">
        <v>68269</v>
      </c>
      <c r="I146" s="32">
        <v>4039</v>
      </c>
      <c r="J146" s="12">
        <v>274288</v>
      </c>
    </row>
    <row r="147" spans="1:10" x14ac:dyDescent="0.25">
      <c r="A147" s="30" t="s">
        <v>432</v>
      </c>
      <c r="B147" s="17" t="s">
        <v>730</v>
      </c>
      <c r="C147" s="40">
        <v>600110591</v>
      </c>
      <c r="D147" s="61">
        <v>70875481</v>
      </c>
      <c r="E147" s="10">
        <v>4.9999999999999822E-2</v>
      </c>
      <c r="F147" s="10">
        <v>1.7000000000000001E-2</v>
      </c>
      <c r="G147" s="11">
        <v>6392</v>
      </c>
      <c r="H147" s="11">
        <v>2160</v>
      </c>
      <c r="I147" s="32">
        <v>127</v>
      </c>
      <c r="J147" s="12">
        <v>8679</v>
      </c>
    </row>
    <row r="148" spans="1:10" x14ac:dyDescent="0.25">
      <c r="A148" s="30" t="s">
        <v>433</v>
      </c>
      <c r="B148" s="17" t="s">
        <v>731</v>
      </c>
      <c r="C148" s="40">
        <v>600110605</v>
      </c>
      <c r="D148" s="61">
        <v>70983585</v>
      </c>
      <c r="E148" s="10">
        <v>0.43</v>
      </c>
      <c r="F148" s="10">
        <v>0.14299999999999999</v>
      </c>
      <c r="G148" s="11">
        <v>54969</v>
      </c>
      <c r="H148" s="11">
        <v>18580</v>
      </c>
      <c r="I148" s="32">
        <v>1099</v>
      </c>
      <c r="J148" s="12">
        <v>74648</v>
      </c>
    </row>
    <row r="149" spans="1:10" x14ac:dyDescent="0.25">
      <c r="A149" s="30" t="s">
        <v>434</v>
      </c>
      <c r="B149" s="17" t="s">
        <v>732</v>
      </c>
      <c r="C149" s="40">
        <v>600110613</v>
      </c>
      <c r="D149" s="61">
        <v>70997152</v>
      </c>
      <c r="E149" s="10">
        <v>1.0899999999999999</v>
      </c>
      <c r="F149" s="10">
        <v>0.36299999999999999</v>
      </c>
      <c r="G149" s="11">
        <v>139340</v>
      </c>
      <c r="H149" s="11">
        <v>47097</v>
      </c>
      <c r="I149" s="32">
        <v>2786</v>
      </c>
      <c r="J149" s="12">
        <v>189223</v>
      </c>
    </row>
    <row r="150" spans="1:10" ht="15.75" thickBot="1" x14ac:dyDescent="0.3">
      <c r="A150" s="31" t="s">
        <v>435</v>
      </c>
      <c r="B150" s="17" t="s">
        <v>733</v>
      </c>
      <c r="C150" s="40">
        <v>600110648</v>
      </c>
      <c r="D150" s="61">
        <v>70995141</v>
      </c>
      <c r="E150" s="10">
        <v>0.2200000000000002</v>
      </c>
      <c r="F150" s="10">
        <v>7.2999999999999995E-2</v>
      </c>
      <c r="G150" s="11">
        <v>28124</v>
      </c>
      <c r="H150" s="11">
        <v>9506</v>
      </c>
      <c r="I150" s="33">
        <v>562</v>
      </c>
      <c r="J150" s="15">
        <v>38192</v>
      </c>
    </row>
    <row r="151" spans="1:10" x14ac:dyDescent="0.25">
      <c r="A151" s="30" t="s">
        <v>436</v>
      </c>
      <c r="B151" s="17" t="s">
        <v>734</v>
      </c>
      <c r="C151" s="40">
        <v>600110753</v>
      </c>
      <c r="D151" s="61">
        <v>71003380</v>
      </c>
      <c r="E151" s="10">
        <v>0.36249999999999999</v>
      </c>
      <c r="F151" s="10">
        <v>0.121</v>
      </c>
      <c r="G151" s="11">
        <v>46340</v>
      </c>
      <c r="H151" s="11">
        <v>15663</v>
      </c>
      <c r="I151" s="32">
        <v>926</v>
      </c>
      <c r="J151" s="12">
        <v>62929</v>
      </c>
    </row>
    <row r="152" spans="1:10" x14ac:dyDescent="0.25">
      <c r="A152" s="30" t="s">
        <v>437</v>
      </c>
      <c r="B152" s="17" t="s">
        <v>735</v>
      </c>
      <c r="C152" s="40">
        <v>600110761</v>
      </c>
      <c r="D152" s="61">
        <v>70996512</v>
      </c>
      <c r="E152" s="10">
        <v>0.57899999999999996</v>
      </c>
      <c r="F152" s="10">
        <v>0.193</v>
      </c>
      <c r="G152" s="11">
        <v>74017</v>
      </c>
      <c r="H152" s="11">
        <v>25018</v>
      </c>
      <c r="I152" s="32">
        <v>1480</v>
      </c>
      <c r="J152" s="12">
        <v>100515</v>
      </c>
    </row>
    <row r="153" spans="1:10" x14ac:dyDescent="0.25">
      <c r="A153" s="30" t="s">
        <v>438</v>
      </c>
      <c r="B153" s="17" t="s">
        <v>736</v>
      </c>
      <c r="C153" s="40">
        <v>600110915</v>
      </c>
      <c r="D153" s="61">
        <v>75024063</v>
      </c>
      <c r="E153" s="10">
        <v>0.47</v>
      </c>
      <c r="F153" s="10">
        <v>0.157</v>
      </c>
      <c r="G153" s="11">
        <v>60083</v>
      </c>
      <c r="H153" s="11">
        <v>20308</v>
      </c>
      <c r="I153" s="32">
        <v>1201</v>
      </c>
      <c r="J153" s="12">
        <v>81592</v>
      </c>
    </row>
    <row r="154" spans="1:10" x14ac:dyDescent="0.25">
      <c r="A154" s="30" t="s">
        <v>439</v>
      </c>
      <c r="B154" s="17" t="s">
        <v>737</v>
      </c>
      <c r="C154" s="40">
        <v>600110931</v>
      </c>
      <c r="D154" s="61">
        <v>70990891</v>
      </c>
      <c r="E154" s="10">
        <v>0.94999999999999973</v>
      </c>
      <c r="F154" s="10">
        <v>0.317</v>
      </c>
      <c r="G154" s="11">
        <v>121443</v>
      </c>
      <c r="H154" s="11">
        <v>41048</v>
      </c>
      <c r="I154" s="32">
        <v>2428</v>
      </c>
      <c r="J154" s="12">
        <v>164919</v>
      </c>
    </row>
    <row r="155" spans="1:10" x14ac:dyDescent="0.25">
      <c r="A155" s="30" t="s">
        <v>440</v>
      </c>
      <c r="B155" s="17" t="s">
        <v>738</v>
      </c>
      <c r="C155" s="40">
        <v>600110991</v>
      </c>
      <c r="D155" s="61">
        <v>49458884</v>
      </c>
      <c r="E155" s="10">
        <v>0.32320000000000038</v>
      </c>
      <c r="F155" s="10">
        <v>0.108</v>
      </c>
      <c r="G155" s="11">
        <v>41316</v>
      </c>
      <c r="H155" s="11">
        <v>13965</v>
      </c>
      <c r="I155" s="32">
        <v>826</v>
      </c>
      <c r="J155" s="12">
        <v>56107</v>
      </c>
    </row>
    <row r="156" spans="1:10" x14ac:dyDescent="0.25">
      <c r="A156" s="30" t="s">
        <v>441</v>
      </c>
      <c r="B156" s="17" t="s">
        <v>739</v>
      </c>
      <c r="C156" s="40">
        <v>600111032</v>
      </c>
      <c r="D156" s="61">
        <v>75003082</v>
      </c>
      <c r="E156" s="10">
        <v>0.2</v>
      </c>
      <c r="F156" s="10">
        <v>6.7000000000000004E-2</v>
      </c>
      <c r="G156" s="11">
        <v>25567</v>
      </c>
      <c r="H156" s="11">
        <v>8642</v>
      </c>
      <c r="I156" s="32">
        <v>511</v>
      </c>
      <c r="J156" s="12">
        <v>34720</v>
      </c>
    </row>
    <row r="157" spans="1:10" x14ac:dyDescent="0.25">
      <c r="A157" s="30" t="s">
        <v>442</v>
      </c>
      <c r="B157" s="17" t="s">
        <v>740</v>
      </c>
      <c r="C157" s="40">
        <v>600111113</v>
      </c>
      <c r="D157" s="61">
        <v>49459724</v>
      </c>
      <c r="E157" s="10">
        <v>1.9099999999999993</v>
      </c>
      <c r="F157" s="10">
        <v>0.63700000000000001</v>
      </c>
      <c r="G157" s="11">
        <v>244165</v>
      </c>
      <c r="H157" s="11">
        <v>82528</v>
      </c>
      <c r="I157" s="32">
        <v>4883</v>
      </c>
      <c r="J157" s="12">
        <v>331576</v>
      </c>
    </row>
    <row r="158" spans="1:10" x14ac:dyDescent="0.25">
      <c r="A158" s="30" t="s">
        <v>443</v>
      </c>
      <c r="B158" s="17" t="s">
        <v>741</v>
      </c>
      <c r="C158" s="40">
        <v>600111156</v>
      </c>
      <c r="D158" s="61">
        <v>75023296</v>
      </c>
      <c r="E158" s="10">
        <v>1.17</v>
      </c>
      <c r="F158" s="10">
        <v>0.39</v>
      </c>
      <c r="G158" s="11">
        <v>149567</v>
      </c>
      <c r="H158" s="11">
        <v>50554</v>
      </c>
      <c r="I158" s="32">
        <v>2991</v>
      </c>
      <c r="J158" s="12">
        <v>203112</v>
      </c>
    </row>
    <row r="159" spans="1:10" x14ac:dyDescent="0.25">
      <c r="A159" s="30" t="s">
        <v>444</v>
      </c>
      <c r="B159" s="17" t="s">
        <v>742</v>
      </c>
      <c r="C159" s="40">
        <v>600111199</v>
      </c>
      <c r="D159" s="61">
        <v>49459767</v>
      </c>
      <c r="E159" s="10">
        <v>0.37000000000000011</v>
      </c>
      <c r="F159" s="10">
        <v>0.123</v>
      </c>
      <c r="G159" s="11">
        <v>47299</v>
      </c>
      <c r="H159" s="11">
        <v>15987</v>
      </c>
      <c r="I159" s="32">
        <v>945</v>
      </c>
      <c r="J159" s="12">
        <v>64231</v>
      </c>
    </row>
    <row r="160" spans="1:10" x14ac:dyDescent="0.25">
      <c r="A160" s="30" t="s">
        <v>445</v>
      </c>
      <c r="B160" s="17" t="s">
        <v>743</v>
      </c>
      <c r="C160" s="40">
        <v>600111237</v>
      </c>
      <c r="D160" s="61">
        <v>71008322</v>
      </c>
      <c r="E160" s="10">
        <v>0.37249999999999961</v>
      </c>
      <c r="F160" s="10">
        <v>0.124</v>
      </c>
      <c r="G160" s="11">
        <v>47619</v>
      </c>
      <c r="H160" s="11">
        <v>16095</v>
      </c>
      <c r="I160" s="32">
        <v>952</v>
      </c>
      <c r="J160" s="12">
        <v>64666</v>
      </c>
    </row>
    <row r="161" spans="1:10" x14ac:dyDescent="0.25">
      <c r="A161" s="30" t="s">
        <v>446</v>
      </c>
      <c r="B161" s="17" t="s">
        <v>744</v>
      </c>
      <c r="C161" s="40">
        <v>600111253</v>
      </c>
      <c r="D161" s="61">
        <v>65265734</v>
      </c>
      <c r="E161" s="10">
        <v>0.5</v>
      </c>
      <c r="F161" s="10">
        <v>0.16700000000000001</v>
      </c>
      <c r="G161" s="11">
        <v>63918</v>
      </c>
      <c r="H161" s="11">
        <v>21604</v>
      </c>
      <c r="I161" s="32">
        <v>1278</v>
      </c>
      <c r="J161" s="12">
        <v>86800</v>
      </c>
    </row>
    <row r="162" spans="1:10" x14ac:dyDescent="0.25">
      <c r="A162" s="30" t="s">
        <v>447</v>
      </c>
      <c r="B162" s="17" t="s">
        <v>745</v>
      </c>
      <c r="C162" s="40">
        <v>600111318</v>
      </c>
      <c r="D162" s="61">
        <v>70999503</v>
      </c>
      <c r="E162" s="10">
        <v>0.50999999999999979</v>
      </c>
      <c r="F162" s="10">
        <v>0.17</v>
      </c>
      <c r="G162" s="11">
        <v>65196</v>
      </c>
      <c r="H162" s="11">
        <v>22036</v>
      </c>
      <c r="I162" s="32">
        <v>1303</v>
      </c>
      <c r="J162" s="12">
        <v>88535</v>
      </c>
    </row>
    <row r="163" spans="1:10" x14ac:dyDescent="0.25">
      <c r="A163" s="30" t="s">
        <v>448</v>
      </c>
      <c r="B163" s="17" t="s">
        <v>746</v>
      </c>
      <c r="C163" s="40">
        <v>600111377</v>
      </c>
      <c r="D163" s="61">
        <v>49137131</v>
      </c>
      <c r="E163" s="10">
        <v>0.23</v>
      </c>
      <c r="F163" s="10">
        <v>7.6999999999999999E-2</v>
      </c>
      <c r="G163" s="11">
        <v>29402</v>
      </c>
      <c r="H163" s="11">
        <v>9938</v>
      </c>
      <c r="I163" s="32">
        <v>588</v>
      </c>
      <c r="J163" s="12">
        <v>39928</v>
      </c>
    </row>
    <row r="164" spans="1:10" x14ac:dyDescent="0.25">
      <c r="A164" s="30" t="s">
        <v>449</v>
      </c>
      <c r="B164" s="17" t="s">
        <v>747</v>
      </c>
      <c r="C164" s="40">
        <v>600111393</v>
      </c>
      <c r="D164" s="61">
        <v>49137115</v>
      </c>
      <c r="E164" s="10">
        <v>0.58000000000000007</v>
      </c>
      <c r="F164" s="10">
        <v>0.193</v>
      </c>
      <c r="G164" s="11">
        <v>74144</v>
      </c>
      <c r="H164" s="11">
        <v>25061</v>
      </c>
      <c r="I164" s="32">
        <v>1482</v>
      </c>
      <c r="J164" s="12">
        <v>100687</v>
      </c>
    </row>
    <row r="165" spans="1:10" x14ac:dyDescent="0.25">
      <c r="A165" s="30" t="s">
        <v>450</v>
      </c>
      <c r="B165" s="17" t="s">
        <v>748</v>
      </c>
      <c r="C165" s="40">
        <v>600111440</v>
      </c>
      <c r="D165" s="61">
        <v>70988668</v>
      </c>
      <c r="E165" s="10">
        <v>4.9000000000000002E-2</v>
      </c>
      <c r="F165" s="10">
        <v>1.6E-2</v>
      </c>
      <c r="G165" s="11">
        <v>6264</v>
      </c>
      <c r="H165" s="11">
        <v>2117</v>
      </c>
      <c r="I165" s="32">
        <v>125</v>
      </c>
      <c r="J165" s="12">
        <v>8506</v>
      </c>
    </row>
    <row r="166" spans="1:10" x14ac:dyDescent="0.25">
      <c r="A166" s="30" t="s">
        <v>451</v>
      </c>
      <c r="B166" s="17" t="s">
        <v>749</v>
      </c>
      <c r="C166" s="40">
        <v>600111458</v>
      </c>
      <c r="D166" s="61">
        <v>71004301</v>
      </c>
      <c r="E166" s="10">
        <v>0.18000000000000016</v>
      </c>
      <c r="F166" s="10">
        <v>0.06</v>
      </c>
      <c r="G166" s="11">
        <v>23010</v>
      </c>
      <c r="H166" s="11">
        <v>7777</v>
      </c>
      <c r="I166" s="32">
        <v>460</v>
      </c>
      <c r="J166" s="12">
        <v>31247</v>
      </c>
    </row>
    <row r="167" spans="1:10" x14ac:dyDescent="0.25">
      <c r="A167" s="31" t="s">
        <v>452</v>
      </c>
      <c r="B167" s="38" t="s">
        <v>750</v>
      </c>
      <c r="C167" s="41">
        <v>600111466</v>
      </c>
      <c r="D167" s="63">
        <v>75022613</v>
      </c>
      <c r="E167" s="44">
        <v>0.5</v>
      </c>
      <c r="F167" s="44">
        <v>0.16700000000000001</v>
      </c>
      <c r="G167" s="46">
        <v>63918</v>
      </c>
      <c r="H167" s="46">
        <v>21604</v>
      </c>
      <c r="I167" s="34">
        <v>1278</v>
      </c>
      <c r="J167" s="15">
        <v>86800</v>
      </c>
    </row>
    <row r="168" spans="1:10" x14ac:dyDescent="0.25">
      <c r="A168" s="30" t="s">
        <v>453</v>
      </c>
      <c r="B168" s="17" t="s">
        <v>751</v>
      </c>
      <c r="C168" s="40">
        <v>600111504</v>
      </c>
      <c r="D168" s="61">
        <v>75020505</v>
      </c>
      <c r="E168" s="10">
        <v>0.44029999999999969</v>
      </c>
      <c r="F168" s="10">
        <v>0.14699999999999999</v>
      </c>
      <c r="G168" s="11">
        <v>56286</v>
      </c>
      <c r="H168" s="11">
        <v>19025</v>
      </c>
      <c r="I168" s="32">
        <v>1125</v>
      </c>
      <c r="J168" s="12">
        <v>76436</v>
      </c>
    </row>
    <row r="169" spans="1:10" x14ac:dyDescent="0.25">
      <c r="A169" s="30" t="s">
        <v>454</v>
      </c>
      <c r="B169" s="17" t="s">
        <v>752</v>
      </c>
      <c r="C169" s="40">
        <v>600111555</v>
      </c>
      <c r="D169" s="61">
        <v>75020572</v>
      </c>
      <c r="E169" s="10">
        <v>1.3200000000000003</v>
      </c>
      <c r="F169" s="10">
        <v>0.44</v>
      </c>
      <c r="G169" s="11">
        <v>168742</v>
      </c>
      <c r="H169" s="11">
        <v>57035</v>
      </c>
      <c r="I169" s="32">
        <v>3374</v>
      </c>
      <c r="J169" s="12">
        <v>229151</v>
      </c>
    </row>
    <row r="170" spans="1:10" x14ac:dyDescent="0.25">
      <c r="A170" s="30" t="s">
        <v>455</v>
      </c>
      <c r="B170" s="17" t="s">
        <v>753</v>
      </c>
      <c r="C170" s="40">
        <v>600111563</v>
      </c>
      <c r="D170" s="61">
        <v>70979634</v>
      </c>
      <c r="E170" s="10">
        <v>0.62999999999999989</v>
      </c>
      <c r="F170" s="10">
        <v>0.21</v>
      </c>
      <c r="G170" s="11">
        <v>80536</v>
      </c>
      <c r="H170" s="11">
        <v>27221</v>
      </c>
      <c r="I170" s="32">
        <v>1610</v>
      </c>
      <c r="J170" s="12">
        <v>109367</v>
      </c>
    </row>
    <row r="171" spans="1:10" x14ac:dyDescent="0.25">
      <c r="A171" s="30" t="s">
        <v>456</v>
      </c>
      <c r="B171" s="17" t="s">
        <v>754</v>
      </c>
      <c r="C171" s="40">
        <v>600111580</v>
      </c>
      <c r="D171" s="61">
        <v>65341821</v>
      </c>
      <c r="E171" s="10">
        <v>1.67</v>
      </c>
      <c r="F171" s="10">
        <v>0.55700000000000005</v>
      </c>
      <c r="G171" s="11">
        <v>213485</v>
      </c>
      <c r="H171" s="11">
        <v>72158</v>
      </c>
      <c r="I171" s="32">
        <v>4269</v>
      </c>
      <c r="J171" s="12">
        <v>289912</v>
      </c>
    </row>
    <row r="172" spans="1:10" x14ac:dyDescent="0.25">
      <c r="A172" s="30" t="s">
        <v>457</v>
      </c>
      <c r="B172" s="17" t="s">
        <v>755</v>
      </c>
      <c r="C172" s="40">
        <v>600111598</v>
      </c>
      <c r="D172" s="61">
        <v>75022389</v>
      </c>
      <c r="E172" s="10">
        <v>1.3029000000000002</v>
      </c>
      <c r="F172" s="10">
        <v>0.434</v>
      </c>
      <c r="G172" s="11">
        <v>166556</v>
      </c>
      <c r="H172" s="11">
        <v>56296</v>
      </c>
      <c r="I172" s="32">
        <v>3331</v>
      </c>
      <c r="J172" s="12">
        <v>226183</v>
      </c>
    </row>
    <row r="173" spans="1:10" x14ac:dyDescent="0.25">
      <c r="A173" s="30" t="s">
        <v>458</v>
      </c>
      <c r="B173" s="17" t="s">
        <v>756</v>
      </c>
      <c r="C173" s="40">
        <v>600111636</v>
      </c>
      <c r="D173" s="61">
        <v>75022664</v>
      </c>
      <c r="E173" s="10">
        <v>0.48499999999999999</v>
      </c>
      <c r="F173" s="10">
        <v>0.16200000000000001</v>
      </c>
      <c r="G173" s="11">
        <v>62000</v>
      </c>
      <c r="H173" s="11">
        <v>20956</v>
      </c>
      <c r="I173" s="32">
        <v>1240</v>
      </c>
      <c r="J173" s="12">
        <v>84196</v>
      </c>
    </row>
    <row r="174" spans="1:10" x14ac:dyDescent="0.25">
      <c r="A174" s="30" t="s">
        <v>459</v>
      </c>
      <c r="B174" s="17" t="s">
        <v>757</v>
      </c>
      <c r="C174" s="40">
        <v>600111695</v>
      </c>
      <c r="D174" s="61">
        <v>70499934</v>
      </c>
      <c r="E174" s="10">
        <v>0.23000000000000043</v>
      </c>
      <c r="F174" s="10">
        <v>7.6999999999999999E-2</v>
      </c>
      <c r="G174" s="11">
        <v>29402</v>
      </c>
      <c r="H174" s="11">
        <v>9938</v>
      </c>
      <c r="I174" s="32">
        <v>588</v>
      </c>
      <c r="J174" s="12">
        <v>39928</v>
      </c>
    </row>
    <row r="175" spans="1:10" x14ac:dyDescent="0.25">
      <c r="A175" s="30" t="s">
        <v>460</v>
      </c>
      <c r="B175" s="17" t="s">
        <v>758</v>
      </c>
      <c r="C175" s="40">
        <v>600111717</v>
      </c>
      <c r="D175" s="61">
        <v>70281262</v>
      </c>
      <c r="E175" s="10">
        <v>2.0830000000000002</v>
      </c>
      <c r="F175" s="10">
        <v>0.69399999999999995</v>
      </c>
      <c r="G175" s="11">
        <v>266281</v>
      </c>
      <c r="H175" s="11">
        <v>90003</v>
      </c>
      <c r="I175" s="32">
        <v>5325</v>
      </c>
      <c r="J175" s="12">
        <v>361609</v>
      </c>
    </row>
    <row r="176" spans="1:10" x14ac:dyDescent="0.25">
      <c r="A176" s="30" t="s">
        <v>461</v>
      </c>
      <c r="B176" s="17" t="s">
        <v>759</v>
      </c>
      <c r="C176" s="40">
        <v>600111733</v>
      </c>
      <c r="D176" s="61">
        <v>70941777</v>
      </c>
      <c r="E176" s="10">
        <v>1.5581000000000014</v>
      </c>
      <c r="F176" s="10">
        <v>0.51900000000000002</v>
      </c>
      <c r="G176" s="11">
        <v>199180</v>
      </c>
      <c r="H176" s="11">
        <v>67323</v>
      </c>
      <c r="I176" s="32">
        <v>3983</v>
      </c>
      <c r="J176" s="12">
        <v>270486</v>
      </c>
    </row>
    <row r="177" spans="1:10" x14ac:dyDescent="0.25">
      <c r="A177" s="30" t="s">
        <v>462</v>
      </c>
      <c r="B177" s="17" t="s">
        <v>760</v>
      </c>
      <c r="C177" s="40">
        <v>600111792</v>
      </c>
      <c r="D177" s="61">
        <v>70983933</v>
      </c>
      <c r="E177" s="10">
        <v>0.23000000000000043</v>
      </c>
      <c r="F177" s="10">
        <v>7.6999999999999999E-2</v>
      </c>
      <c r="G177" s="11">
        <v>29402</v>
      </c>
      <c r="H177" s="11">
        <v>9938</v>
      </c>
      <c r="I177" s="32">
        <v>588</v>
      </c>
      <c r="J177" s="12">
        <v>39928</v>
      </c>
    </row>
    <row r="178" spans="1:10" x14ac:dyDescent="0.25">
      <c r="A178" s="30" t="s">
        <v>463</v>
      </c>
      <c r="B178" s="17" t="s">
        <v>761</v>
      </c>
      <c r="C178" s="40">
        <v>600111831</v>
      </c>
      <c r="D178" s="61">
        <v>75011701</v>
      </c>
      <c r="E178" s="10">
        <v>7.0299999999999585E-2</v>
      </c>
      <c r="F178" s="10">
        <v>2.3E-2</v>
      </c>
      <c r="G178" s="11">
        <v>8987</v>
      </c>
      <c r="H178" s="11">
        <v>3038</v>
      </c>
      <c r="I178" s="32">
        <v>179</v>
      </c>
      <c r="J178" s="12">
        <v>12204</v>
      </c>
    </row>
    <row r="179" spans="1:10" x14ac:dyDescent="0.25">
      <c r="A179" s="30" t="s">
        <v>464</v>
      </c>
      <c r="B179" s="17" t="s">
        <v>762</v>
      </c>
      <c r="C179" s="40">
        <v>600111890</v>
      </c>
      <c r="D179" s="61">
        <v>75020017</v>
      </c>
      <c r="E179" s="10">
        <v>1.9816</v>
      </c>
      <c r="F179" s="10">
        <v>0.66100000000000003</v>
      </c>
      <c r="G179" s="11">
        <v>253318</v>
      </c>
      <c r="H179" s="11">
        <v>85621</v>
      </c>
      <c r="I179" s="32">
        <v>5066</v>
      </c>
      <c r="J179" s="12">
        <v>344005</v>
      </c>
    </row>
    <row r="180" spans="1:10" x14ac:dyDescent="0.25">
      <c r="A180" s="30" t="s">
        <v>465</v>
      </c>
      <c r="B180" s="17" t="s">
        <v>763</v>
      </c>
      <c r="C180" s="40">
        <v>600111911</v>
      </c>
      <c r="D180" s="61">
        <v>70975574</v>
      </c>
      <c r="E180" s="10">
        <v>0.86999999999999966</v>
      </c>
      <c r="F180" s="10">
        <v>0.28999999999999998</v>
      </c>
      <c r="G180" s="11">
        <v>111217</v>
      </c>
      <c r="H180" s="11">
        <v>37591</v>
      </c>
      <c r="I180" s="32">
        <v>2224</v>
      </c>
      <c r="J180" s="12">
        <v>151032</v>
      </c>
    </row>
    <row r="181" spans="1:10" x14ac:dyDescent="0.25">
      <c r="A181" s="30" t="s">
        <v>466</v>
      </c>
      <c r="B181" s="17" t="s">
        <v>764</v>
      </c>
      <c r="C181" s="40">
        <v>600111971</v>
      </c>
      <c r="D181" s="61">
        <v>49137051</v>
      </c>
      <c r="E181" s="10">
        <v>0.41</v>
      </c>
      <c r="F181" s="10">
        <v>0.13700000000000001</v>
      </c>
      <c r="G181" s="11">
        <v>52412</v>
      </c>
      <c r="H181" s="11">
        <v>17715</v>
      </c>
      <c r="I181" s="32">
        <v>1048</v>
      </c>
      <c r="J181" s="12">
        <v>71175</v>
      </c>
    </row>
    <row r="182" spans="1:10" x14ac:dyDescent="0.25">
      <c r="A182" s="30" t="s">
        <v>467</v>
      </c>
      <c r="B182" s="17" t="s">
        <v>765</v>
      </c>
      <c r="C182" s="40">
        <v>600112004</v>
      </c>
      <c r="D182" s="61">
        <v>49963406</v>
      </c>
      <c r="E182" s="10">
        <v>0.8915999999999995</v>
      </c>
      <c r="F182" s="10">
        <v>0.29699999999999999</v>
      </c>
      <c r="G182" s="11">
        <v>113978</v>
      </c>
      <c r="H182" s="11">
        <v>38525</v>
      </c>
      <c r="I182" s="32">
        <v>2279</v>
      </c>
      <c r="J182" s="12">
        <v>154782</v>
      </c>
    </row>
    <row r="183" spans="1:10" x14ac:dyDescent="0.25">
      <c r="A183" s="30" t="s">
        <v>468</v>
      </c>
      <c r="B183" s="17" t="s">
        <v>766</v>
      </c>
      <c r="C183" s="40">
        <v>600112012</v>
      </c>
      <c r="D183" s="61">
        <v>49137042</v>
      </c>
      <c r="E183" s="10">
        <v>1.54</v>
      </c>
      <c r="F183" s="10">
        <v>0.51300000000000001</v>
      </c>
      <c r="G183" s="11">
        <v>196866</v>
      </c>
      <c r="H183" s="11">
        <v>66541</v>
      </c>
      <c r="I183" s="32">
        <v>3937</v>
      </c>
      <c r="J183" s="12">
        <v>267344</v>
      </c>
    </row>
    <row r="184" spans="1:10" x14ac:dyDescent="0.25">
      <c r="A184" s="30" t="s">
        <v>469</v>
      </c>
      <c r="B184" s="17" t="s">
        <v>767</v>
      </c>
      <c r="C184" s="40">
        <v>600112021</v>
      </c>
      <c r="D184" s="61">
        <v>49963023</v>
      </c>
      <c r="E184" s="10">
        <v>0.23000000000000043</v>
      </c>
      <c r="F184" s="10">
        <v>7.6999999999999999E-2</v>
      </c>
      <c r="G184" s="11">
        <v>29402</v>
      </c>
      <c r="H184" s="11">
        <v>9938</v>
      </c>
      <c r="I184" s="32">
        <v>588</v>
      </c>
      <c r="J184" s="15">
        <v>39928</v>
      </c>
    </row>
    <row r="185" spans="1:10" x14ac:dyDescent="0.25">
      <c r="A185" s="30" t="s">
        <v>470</v>
      </c>
      <c r="B185" s="17" t="s">
        <v>768</v>
      </c>
      <c r="C185" s="40">
        <v>600112055</v>
      </c>
      <c r="D185" s="61">
        <v>70934487</v>
      </c>
      <c r="E185" s="10">
        <v>0.753</v>
      </c>
      <c r="F185" s="10">
        <v>0.251</v>
      </c>
      <c r="G185" s="11">
        <v>96260</v>
      </c>
      <c r="H185" s="11">
        <v>32536</v>
      </c>
      <c r="I185" s="32">
        <v>1925</v>
      </c>
      <c r="J185" s="12">
        <v>130721</v>
      </c>
    </row>
    <row r="186" spans="1:10" x14ac:dyDescent="0.25">
      <c r="A186" s="30" t="s">
        <v>471</v>
      </c>
      <c r="B186" s="17" t="s">
        <v>769</v>
      </c>
      <c r="C186" s="40">
        <v>600112063</v>
      </c>
      <c r="D186" s="61">
        <v>70882291</v>
      </c>
      <c r="E186" s="10">
        <v>0.39</v>
      </c>
      <c r="F186" s="10">
        <v>0.13</v>
      </c>
      <c r="G186" s="11">
        <v>49856</v>
      </c>
      <c r="H186" s="11">
        <v>16851</v>
      </c>
      <c r="I186" s="32">
        <v>997</v>
      </c>
      <c r="J186" s="12">
        <v>67704</v>
      </c>
    </row>
    <row r="187" spans="1:10" x14ac:dyDescent="0.25">
      <c r="A187" s="30" t="s">
        <v>472</v>
      </c>
      <c r="B187" s="17" t="s">
        <v>770</v>
      </c>
      <c r="C187" s="40">
        <v>600112071</v>
      </c>
      <c r="D187" s="61">
        <v>63433842</v>
      </c>
      <c r="E187" s="10">
        <v>0.8</v>
      </c>
      <c r="F187" s="10">
        <v>0.26700000000000002</v>
      </c>
      <c r="G187" s="11">
        <v>102268</v>
      </c>
      <c r="H187" s="11">
        <v>34567</v>
      </c>
      <c r="I187" s="32">
        <v>2045</v>
      </c>
      <c r="J187" s="12">
        <v>138880</v>
      </c>
    </row>
    <row r="188" spans="1:10" x14ac:dyDescent="0.25">
      <c r="A188" s="30" t="s">
        <v>473</v>
      </c>
      <c r="B188" s="17" t="s">
        <v>771</v>
      </c>
      <c r="C188" s="40">
        <v>600112080</v>
      </c>
      <c r="D188" s="61">
        <v>48455687</v>
      </c>
      <c r="E188" s="10">
        <v>0.2</v>
      </c>
      <c r="F188" s="10">
        <v>6.7000000000000004E-2</v>
      </c>
      <c r="G188" s="11">
        <v>25567</v>
      </c>
      <c r="H188" s="11">
        <v>8642</v>
      </c>
      <c r="I188" s="32">
        <v>511</v>
      </c>
      <c r="J188" s="12">
        <v>34720</v>
      </c>
    </row>
    <row r="189" spans="1:10" x14ac:dyDescent="0.25">
      <c r="A189" s="30" t="s">
        <v>474</v>
      </c>
      <c r="B189" s="17" t="s">
        <v>772</v>
      </c>
      <c r="C189" s="40">
        <v>600112098</v>
      </c>
      <c r="D189" s="61">
        <v>71003266</v>
      </c>
      <c r="E189" s="10">
        <v>0.79999999999999982</v>
      </c>
      <c r="F189" s="10">
        <v>0.26700000000000002</v>
      </c>
      <c r="G189" s="11">
        <v>102268</v>
      </c>
      <c r="H189" s="11">
        <v>34567</v>
      </c>
      <c r="I189" s="32">
        <v>2045</v>
      </c>
      <c r="J189" s="12">
        <v>138880</v>
      </c>
    </row>
    <row r="190" spans="1:10" x14ac:dyDescent="0.25">
      <c r="A190" s="30" t="s">
        <v>475</v>
      </c>
      <c r="B190" s="17" t="s">
        <v>773</v>
      </c>
      <c r="C190" s="40">
        <v>600112128</v>
      </c>
      <c r="D190" s="61">
        <v>70915351</v>
      </c>
      <c r="E190" s="10">
        <v>1.2200000000000002</v>
      </c>
      <c r="F190" s="10">
        <v>0.40699999999999997</v>
      </c>
      <c r="G190" s="11">
        <v>155959</v>
      </c>
      <c r="H190" s="11">
        <v>52714</v>
      </c>
      <c r="I190" s="32">
        <v>3119</v>
      </c>
      <c r="J190" s="12">
        <v>211792</v>
      </c>
    </row>
    <row r="191" spans="1:10" x14ac:dyDescent="0.25">
      <c r="A191" s="30" t="s">
        <v>476</v>
      </c>
      <c r="B191" s="17" t="s">
        <v>774</v>
      </c>
      <c r="C191" s="40">
        <v>600112136</v>
      </c>
      <c r="D191" s="61">
        <v>70436479</v>
      </c>
      <c r="E191" s="10">
        <v>0.46089999999999964</v>
      </c>
      <c r="F191" s="10">
        <v>0.154</v>
      </c>
      <c r="G191" s="11">
        <v>58919</v>
      </c>
      <c r="H191" s="11">
        <v>19915</v>
      </c>
      <c r="I191" s="32">
        <v>1178</v>
      </c>
      <c r="J191" s="12">
        <v>80012</v>
      </c>
    </row>
    <row r="192" spans="1:10" x14ac:dyDescent="0.25">
      <c r="A192" s="30" t="s">
        <v>477</v>
      </c>
      <c r="B192" s="17" t="s">
        <v>775</v>
      </c>
      <c r="C192" s="40">
        <v>600112187</v>
      </c>
      <c r="D192" s="61">
        <v>75020548</v>
      </c>
      <c r="E192" s="10">
        <v>0.60299999999999976</v>
      </c>
      <c r="F192" s="10">
        <v>0.20100000000000001</v>
      </c>
      <c r="G192" s="11">
        <v>77085</v>
      </c>
      <c r="H192" s="11">
        <v>26055</v>
      </c>
      <c r="I192" s="32">
        <v>1541</v>
      </c>
      <c r="J192" s="12">
        <v>104681</v>
      </c>
    </row>
    <row r="193" spans="1:10" x14ac:dyDescent="0.25">
      <c r="A193" s="30" t="s">
        <v>478</v>
      </c>
      <c r="B193" s="17" t="s">
        <v>776</v>
      </c>
      <c r="C193" s="40">
        <v>600112331</v>
      </c>
      <c r="D193" s="61">
        <v>75020866</v>
      </c>
      <c r="E193" s="10">
        <v>1.0089999999999999</v>
      </c>
      <c r="F193" s="10">
        <v>0.33600000000000002</v>
      </c>
      <c r="G193" s="11">
        <v>128986</v>
      </c>
      <c r="H193" s="11">
        <v>43597</v>
      </c>
      <c r="I193" s="32">
        <v>2579</v>
      </c>
      <c r="J193" s="12">
        <v>175162</v>
      </c>
    </row>
    <row r="194" spans="1:10" x14ac:dyDescent="0.25">
      <c r="A194" s="30" t="s">
        <v>479</v>
      </c>
      <c r="B194" s="17" t="s">
        <v>777</v>
      </c>
      <c r="C194" s="40">
        <v>600112357</v>
      </c>
      <c r="D194" s="61">
        <v>70282790</v>
      </c>
      <c r="E194" s="10">
        <v>0.42799999999999999</v>
      </c>
      <c r="F194" s="10">
        <v>0.14299999999999999</v>
      </c>
      <c r="G194" s="11">
        <v>54713</v>
      </c>
      <c r="H194" s="11">
        <v>18493</v>
      </c>
      <c r="I194" s="32">
        <v>1094</v>
      </c>
      <c r="J194" s="12">
        <v>74300</v>
      </c>
    </row>
    <row r="195" spans="1:10" x14ac:dyDescent="0.25">
      <c r="A195" s="30" t="s">
        <v>480</v>
      </c>
      <c r="B195" s="17" t="s">
        <v>778</v>
      </c>
      <c r="C195" s="40">
        <v>600112489</v>
      </c>
      <c r="D195" s="61">
        <v>49963074</v>
      </c>
      <c r="E195" s="10">
        <v>0.57940000000000058</v>
      </c>
      <c r="F195" s="10">
        <v>0.193</v>
      </c>
      <c r="G195" s="11">
        <v>74068</v>
      </c>
      <c r="H195" s="11">
        <v>25035</v>
      </c>
      <c r="I195" s="32">
        <v>1481</v>
      </c>
      <c r="J195" s="12">
        <v>100584</v>
      </c>
    </row>
    <row r="196" spans="1:10" x14ac:dyDescent="0.25">
      <c r="A196" s="30" t="s">
        <v>481</v>
      </c>
      <c r="B196" s="17" t="s">
        <v>779</v>
      </c>
      <c r="C196" s="40">
        <v>600112551</v>
      </c>
      <c r="D196" s="61">
        <v>70499969</v>
      </c>
      <c r="E196" s="10">
        <v>0.46700000000000008</v>
      </c>
      <c r="F196" s="10">
        <v>0.156</v>
      </c>
      <c r="G196" s="11">
        <v>59699</v>
      </c>
      <c r="H196" s="11">
        <v>20178</v>
      </c>
      <c r="I196" s="32">
        <v>1193</v>
      </c>
      <c r="J196" s="12">
        <v>81070</v>
      </c>
    </row>
    <row r="197" spans="1:10" x14ac:dyDescent="0.25">
      <c r="A197" s="30" t="s">
        <v>482</v>
      </c>
      <c r="B197" s="17" t="s">
        <v>780</v>
      </c>
      <c r="C197" s="40">
        <v>600112608</v>
      </c>
      <c r="D197" s="61">
        <v>49963520</v>
      </c>
      <c r="E197" s="10">
        <v>0.81700000000000017</v>
      </c>
      <c r="F197" s="10">
        <v>0.27200000000000002</v>
      </c>
      <c r="G197" s="11">
        <v>104441</v>
      </c>
      <c r="H197" s="11">
        <v>35301</v>
      </c>
      <c r="I197" s="32">
        <v>2088</v>
      </c>
      <c r="J197" s="12">
        <v>141830</v>
      </c>
    </row>
    <row r="198" spans="1:10" x14ac:dyDescent="0.25">
      <c r="A198" s="30" t="s">
        <v>483</v>
      </c>
      <c r="B198" s="17" t="s">
        <v>781</v>
      </c>
      <c r="C198" s="40">
        <v>600112616</v>
      </c>
      <c r="D198" s="61">
        <v>70877076</v>
      </c>
      <c r="E198" s="10">
        <v>0.23999999999999977</v>
      </c>
      <c r="F198" s="10">
        <v>0.08</v>
      </c>
      <c r="G198" s="11">
        <v>30680</v>
      </c>
      <c r="H198" s="11">
        <v>10370</v>
      </c>
      <c r="I198" s="32">
        <v>613</v>
      </c>
      <c r="J198" s="12">
        <v>41663</v>
      </c>
    </row>
    <row r="199" spans="1:10" x14ac:dyDescent="0.25">
      <c r="A199" s="30" t="s">
        <v>484</v>
      </c>
      <c r="B199" s="17" t="s">
        <v>782</v>
      </c>
      <c r="C199" s="40">
        <v>600112624</v>
      </c>
      <c r="D199" s="61">
        <v>65804228</v>
      </c>
      <c r="E199" s="10">
        <v>0.83999999999999986</v>
      </c>
      <c r="F199" s="10">
        <v>0.28000000000000003</v>
      </c>
      <c r="G199" s="11">
        <v>107382</v>
      </c>
      <c r="H199" s="11">
        <v>36295</v>
      </c>
      <c r="I199" s="32">
        <v>2147</v>
      </c>
      <c r="J199" s="12">
        <v>145824</v>
      </c>
    </row>
    <row r="200" spans="1:10" x14ac:dyDescent="0.25">
      <c r="A200" s="30" t="s">
        <v>485</v>
      </c>
      <c r="B200" s="17" t="s">
        <v>783</v>
      </c>
      <c r="C200" s="40">
        <v>600114619</v>
      </c>
      <c r="D200" s="61">
        <v>70991693</v>
      </c>
      <c r="E200" s="10">
        <v>7.0000000000000007E-2</v>
      </c>
      <c r="F200" s="10">
        <v>2.3E-2</v>
      </c>
      <c r="G200" s="11">
        <v>8948</v>
      </c>
      <c r="H200" s="11">
        <v>3024</v>
      </c>
      <c r="I200" s="32">
        <v>178</v>
      </c>
      <c r="J200" s="12">
        <v>12150</v>
      </c>
    </row>
    <row r="201" spans="1:10" x14ac:dyDescent="0.25">
      <c r="A201" s="30" t="s">
        <v>486</v>
      </c>
      <c r="B201" s="17" t="s">
        <v>784</v>
      </c>
      <c r="C201" s="40">
        <v>600114643</v>
      </c>
      <c r="D201" s="61">
        <v>71002600</v>
      </c>
      <c r="E201" s="10">
        <v>1.4830000000000005</v>
      </c>
      <c r="F201" s="10">
        <v>0.49399999999999999</v>
      </c>
      <c r="G201" s="11">
        <v>189580</v>
      </c>
      <c r="H201" s="11">
        <v>64078</v>
      </c>
      <c r="I201" s="32">
        <v>3791</v>
      </c>
      <c r="J201" s="15">
        <v>257449</v>
      </c>
    </row>
    <row r="202" spans="1:10" x14ac:dyDescent="0.25">
      <c r="A202" s="30" t="s">
        <v>487</v>
      </c>
      <c r="B202" s="17" t="s">
        <v>785</v>
      </c>
      <c r="C202" s="40">
        <v>600114741</v>
      </c>
      <c r="D202" s="61">
        <v>75022524</v>
      </c>
      <c r="E202" s="10">
        <v>0.34000000000000075</v>
      </c>
      <c r="F202" s="10">
        <v>0.113</v>
      </c>
      <c r="G202" s="11">
        <v>43464</v>
      </c>
      <c r="H202" s="11">
        <v>14691</v>
      </c>
      <c r="I202" s="32">
        <v>869</v>
      </c>
      <c r="J202" s="12">
        <v>59024</v>
      </c>
    </row>
    <row r="203" spans="1:10" x14ac:dyDescent="0.25">
      <c r="A203" s="30" t="s">
        <v>488</v>
      </c>
      <c r="B203" s="17" t="s">
        <v>786</v>
      </c>
      <c r="C203" s="40">
        <v>600114775</v>
      </c>
      <c r="D203" s="61">
        <v>71002570</v>
      </c>
      <c r="E203" s="10">
        <v>0.81550000000000011</v>
      </c>
      <c r="F203" s="10">
        <v>0.27200000000000002</v>
      </c>
      <c r="G203" s="11">
        <v>104250</v>
      </c>
      <c r="H203" s="11">
        <v>35237</v>
      </c>
      <c r="I203" s="32">
        <v>2085</v>
      </c>
      <c r="J203" s="12">
        <v>141572</v>
      </c>
    </row>
    <row r="204" spans="1:10" x14ac:dyDescent="0.25">
      <c r="A204" s="30" t="s">
        <v>489</v>
      </c>
      <c r="B204" s="17" t="s">
        <v>787</v>
      </c>
      <c r="C204" s="40">
        <v>600114783</v>
      </c>
      <c r="D204" s="61">
        <v>71002596</v>
      </c>
      <c r="E204" s="10">
        <v>1.0099999999999998</v>
      </c>
      <c r="F204" s="10">
        <v>0.33700000000000002</v>
      </c>
      <c r="G204" s="11">
        <v>129114</v>
      </c>
      <c r="H204" s="11">
        <v>43641</v>
      </c>
      <c r="I204" s="32">
        <v>2582</v>
      </c>
      <c r="J204" s="12">
        <v>175337</v>
      </c>
    </row>
    <row r="205" spans="1:10" x14ac:dyDescent="0.25">
      <c r="A205" s="30" t="s">
        <v>490</v>
      </c>
      <c r="B205" s="17" t="s">
        <v>788</v>
      </c>
      <c r="C205" s="40">
        <v>600114805</v>
      </c>
      <c r="D205" s="61">
        <v>71002588</v>
      </c>
      <c r="E205" s="10">
        <v>1.6077000000000012</v>
      </c>
      <c r="F205" s="10">
        <v>0.53600000000000003</v>
      </c>
      <c r="G205" s="11">
        <v>205521</v>
      </c>
      <c r="H205" s="11">
        <v>69466</v>
      </c>
      <c r="I205" s="32">
        <v>4110</v>
      </c>
      <c r="J205" s="12">
        <v>279097</v>
      </c>
    </row>
    <row r="206" spans="1:10" x14ac:dyDescent="0.25">
      <c r="A206" s="30" t="s">
        <v>491</v>
      </c>
      <c r="B206" s="17" t="s">
        <v>789</v>
      </c>
      <c r="C206" s="40">
        <v>600114813</v>
      </c>
      <c r="D206" s="61">
        <v>70981710</v>
      </c>
      <c r="E206" s="10">
        <v>0.39</v>
      </c>
      <c r="F206" s="10">
        <v>0.13</v>
      </c>
      <c r="G206" s="11">
        <v>49856</v>
      </c>
      <c r="H206" s="11">
        <v>16851</v>
      </c>
      <c r="I206" s="32">
        <v>997</v>
      </c>
      <c r="J206" s="12">
        <v>67704</v>
      </c>
    </row>
    <row r="207" spans="1:10" x14ac:dyDescent="0.25">
      <c r="A207" s="30" t="s">
        <v>492</v>
      </c>
      <c r="B207" s="17" t="s">
        <v>790</v>
      </c>
      <c r="C207" s="40">
        <v>600114856</v>
      </c>
      <c r="D207" s="61">
        <v>70989737</v>
      </c>
      <c r="E207" s="10">
        <v>0.1196</v>
      </c>
      <c r="F207" s="10">
        <v>0.04</v>
      </c>
      <c r="G207" s="11">
        <v>15289</v>
      </c>
      <c r="H207" s="11">
        <v>5168</v>
      </c>
      <c r="I207" s="32">
        <v>305</v>
      </c>
      <c r="J207" s="12">
        <v>20762</v>
      </c>
    </row>
    <row r="208" spans="1:10" x14ac:dyDescent="0.25">
      <c r="A208" s="30" t="s">
        <v>493</v>
      </c>
      <c r="B208" s="17" t="s">
        <v>791</v>
      </c>
      <c r="C208" s="40">
        <v>600114988</v>
      </c>
      <c r="D208" s="61">
        <v>70945446</v>
      </c>
      <c r="E208" s="10">
        <v>0.48</v>
      </c>
      <c r="F208" s="10">
        <v>0.16</v>
      </c>
      <c r="G208" s="11">
        <v>61361</v>
      </c>
      <c r="H208" s="11">
        <v>20740</v>
      </c>
      <c r="I208" s="32">
        <v>1227</v>
      </c>
      <c r="J208" s="12">
        <v>83328</v>
      </c>
    </row>
    <row r="209" spans="1:10" x14ac:dyDescent="0.25">
      <c r="A209" s="30" t="s">
        <v>494</v>
      </c>
      <c r="B209" s="17" t="s">
        <v>792</v>
      </c>
      <c r="C209" s="40">
        <v>600115208</v>
      </c>
      <c r="D209" s="61">
        <v>70991669</v>
      </c>
      <c r="E209" s="10">
        <v>0.5</v>
      </c>
      <c r="F209" s="10">
        <v>0.16700000000000001</v>
      </c>
      <c r="G209" s="11">
        <v>63918</v>
      </c>
      <c r="H209" s="11">
        <v>21604</v>
      </c>
      <c r="I209" s="32">
        <v>1278</v>
      </c>
      <c r="J209" s="12">
        <v>86800</v>
      </c>
    </row>
    <row r="210" spans="1:10" x14ac:dyDescent="0.25">
      <c r="A210" s="30" t="s">
        <v>495</v>
      </c>
      <c r="B210" s="17" t="s">
        <v>793</v>
      </c>
      <c r="C210" s="40">
        <v>600115259</v>
      </c>
      <c r="D210" s="61">
        <v>70967491</v>
      </c>
      <c r="E210" s="10">
        <v>1.5009999999999999</v>
      </c>
      <c r="F210" s="10">
        <v>0.5</v>
      </c>
      <c r="G210" s="11">
        <v>191881</v>
      </c>
      <c r="H210" s="11">
        <v>64856</v>
      </c>
      <c r="I210" s="32">
        <v>3837</v>
      </c>
      <c r="J210" s="15">
        <v>260574</v>
      </c>
    </row>
    <row r="211" spans="1:10" x14ac:dyDescent="0.25">
      <c r="A211" s="30" t="s">
        <v>496</v>
      </c>
      <c r="B211" s="17" t="s">
        <v>794</v>
      </c>
      <c r="C211" s="40">
        <v>600115283</v>
      </c>
      <c r="D211" s="61">
        <v>75022516</v>
      </c>
      <c r="E211" s="10">
        <v>0.44000000000000039</v>
      </c>
      <c r="F211" s="10">
        <v>0.14699999999999999</v>
      </c>
      <c r="G211" s="11">
        <v>56247</v>
      </c>
      <c r="H211" s="11">
        <v>19011</v>
      </c>
      <c r="I211" s="32">
        <v>1124</v>
      </c>
      <c r="J211" s="15">
        <v>76382</v>
      </c>
    </row>
    <row r="212" spans="1:10" x14ac:dyDescent="0.25">
      <c r="A212" s="30" t="s">
        <v>497</v>
      </c>
      <c r="B212" s="17" t="s">
        <v>795</v>
      </c>
      <c r="C212" s="40">
        <v>600115372</v>
      </c>
      <c r="D212" s="61">
        <v>65766628</v>
      </c>
      <c r="E212" s="10">
        <v>0.72000000000000064</v>
      </c>
      <c r="F212" s="10">
        <v>0.24</v>
      </c>
      <c r="G212" s="11">
        <v>92041</v>
      </c>
      <c r="H212" s="11">
        <v>31110</v>
      </c>
      <c r="I212" s="32">
        <v>1840</v>
      </c>
      <c r="J212" s="15">
        <v>124991</v>
      </c>
    </row>
    <row r="213" spans="1:10" x14ac:dyDescent="0.25">
      <c r="A213" s="30" t="s">
        <v>498</v>
      </c>
      <c r="B213" s="17" t="s">
        <v>796</v>
      </c>
      <c r="C213" s="40">
        <v>600115399</v>
      </c>
      <c r="D213" s="61">
        <v>69651205</v>
      </c>
      <c r="E213" s="10">
        <v>0.47</v>
      </c>
      <c r="F213" s="10">
        <v>0.157</v>
      </c>
      <c r="G213" s="11">
        <v>60083</v>
      </c>
      <c r="H213" s="11">
        <v>20308</v>
      </c>
      <c r="I213" s="32">
        <v>1201</v>
      </c>
      <c r="J213" s="15">
        <v>81592</v>
      </c>
    </row>
    <row r="214" spans="1:10" x14ac:dyDescent="0.25">
      <c r="A214" s="30" t="s">
        <v>499</v>
      </c>
      <c r="B214" s="17" t="s">
        <v>797</v>
      </c>
      <c r="C214" s="40">
        <v>600115411</v>
      </c>
      <c r="D214" s="61">
        <v>75023610</v>
      </c>
      <c r="E214" s="10">
        <v>1</v>
      </c>
      <c r="F214" s="10">
        <v>0.33300000000000002</v>
      </c>
      <c r="G214" s="11">
        <v>127835</v>
      </c>
      <c r="H214" s="11">
        <v>43208</v>
      </c>
      <c r="I214" s="32">
        <v>2556</v>
      </c>
      <c r="J214" s="15">
        <v>173599</v>
      </c>
    </row>
    <row r="215" spans="1:10" x14ac:dyDescent="0.25">
      <c r="A215" s="30" t="s">
        <v>500</v>
      </c>
      <c r="B215" s="17" t="s">
        <v>798</v>
      </c>
      <c r="C215" s="40">
        <v>600115453</v>
      </c>
      <c r="D215" s="61">
        <v>70947147</v>
      </c>
      <c r="E215" s="10">
        <v>1.24</v>
      </c>
      <c r="F215" s="10">
        <v>0.41299999999999998</v>
      </c>
      <c r="G215" s="11">
        <v>158516</v>
      </c>
      <c r="H215" s="11">
        <v>53578</v>
      </c>
      <c r="I215" s="32">
        <v>3170</v>
      </c>
      <c r="J215" s="15">
        <v>215264</v>
      </c>
    </row>
    <row r="216" spans="1:10" x14ac:dyDescent="0.25">
      <c r="A216" s="30" t="s">
        <v>501</v>
      </c>
      <c r="B216" s="17" t="s">
        <v>799</v>
      </c>
      <c r="C216" s="40">
        <v>600115461</v>
      </c>
      <c r="D216" s="61">
        <v>70872341</v>
      </c>
      <c r="E216" s="10">
        <v>1.274</v>
      </c>
      <c r="F216" s="10">
        <v>0.42499999999999999</v>
      </c>
      <c r="G216" s="11">
        <v>162862</v>
      </c>
      <c r="H216" s="11">
        <v>55047</v>
      </c>
      <c r="I216" s="32">
        <v>3257</v>
      </c>
      <c r="J216" s="15">
        <v>221166</v>
      </c>
    </row>
    <row r="217" spans="1:10" x14ac:dyDescent="0.25">
      <c r="A217" s="30" t="s">
        <v>502</v>
      </c>
      <c r="B217" s="17" t="s">
        <v>800</v>
      </c>
      <c r="C217" s="40">
        <v>600115721</v>
      </c>
      <c r="D217" s="61">
        <v>71003495</v>
      </c>
      <c r="E217" s="10">
        <v>1.7138</v>
      </c>
      <c r="F217" s="10">
        <v>0.57099999999999995</v>
      </c>
      <c r="G217" s="11">
        <v>219084</v>
      </c>
      <c r="H217" s="11">
        <v>74050</v>
      </c>
      <c r="I217" s="32">
        <v>4381</v>
      </c>
      <c r="J217" s="15">
        <v>297515</v>
      </c>
    </row>
    <row r="218" spans="1:10" x14ac:dyDescent="0.25">
      <c r="A218" s="30" t="s">
        <v>503</v>
      </c>
      <c r="B218" s="17" t="s">
        <v>801</v>
      </c>
      <c r="C218" s="40">
        <v>600115739</v>
      </c>
      <c r="D218" s="61">
        <v>75020009</v>
      </c>
      <c r="E218" s="10">
        <v>1.0265</v>
      </c>
      <c r="F218" s="10">
        <v>0.34200000000000003</v>
      </c>
      <c r="G218" s="11">
        <v>131223</v>
      </c>
      <c r="H218" s="11">
        <v>44353</v>
      </c>
      <c r="I218" s="32">
        <v>2624</v>
      </c>
      <c r="J218" s="15">
        <v>178200</v>
      </c>
    </row>
    <row r="219" spans="1:10" x14ac:dyDescent="0.25">
      <c r="A219" s="30" t="s">
        <v>504</v>
      </c>
      <c r="B219" s="17" t="s">
        <v>802</v>
      </c>
      <c r="C219" s="40">
        <v>600115763</v>
      </c>
      <c r="D219" s="61">
        <v>71002154</v>
      </c>
      <c r="E219" s="10">
        <v>0.40300000000000002</v>
      </c>
      <c r="F219" s="10">
        <v>0.13400000000000001</v>
      </c>
      <c r="G219" s="11">
        <v>51518</v>
      </c>
      <c r="H219" s="11">
        <v>17413</v>
      </c>
      <c r="I219" s="32">
        <v>1030</v>
      </c>
      <c r="J219" s="15">
        <v>69961</v>
      </c>
    </row>
    <row r="220" spans="1:10" x14ac:dyDescent="0.25">
      <c r="A220" s="30" t="s">
        <v>505</v>
      </c>
      <c r="B220" s="17" t="s">
        <v>803</v>
      </c>
      <c r="C220" s="40">
        <v>600115801</v>
      </c>
      <c r="D220" s="61">
        <v>71010327</v>
      </c>
      <c r="E220" s="10">
        <v>0.37449999999999983</v>
      </c>
      <c r="F220" s="10">
        <v>0.125</v>
      </c>
      <c r="G220" s="11">
        <v>47874</v>
      </c>
      <c r="H220" s="11">
        <v>16181</v>
      </c>
      <c r="I220" s="32">
        <v>957</v>
      </c>
      <c r="J220" s="15">
        <v>65012</v>
      </c>
    </row>
    <row r="221" spans="1:10" x14ac:dyDescent="0.25">
      <c r="A221" s="30" t="s">
        <v>506</v>
      </c>
      <c r="B221" s="17" t="s">
        <v>804</v>
      </c>
      <c r="C221" s="40">
        <v>600115909</v>
      </c>
      <c r="D221" s="61">
        <v>70995753</v>
      </c>
      <c r="E221" s="10">
        <v>1.3</v>
      </c>
      <c r="F221" s="10">
        <v>0.433</v>
      </c>
      <c r="G221" s="11">
        <v>166186</v>
      </c>
      <c r="H221" s="11">
        <v>56171</v>
      </c>
      <c r="I221" s="32">
        <v>3323</v>
      </c>
      <c r="J221" s="15">
        <v>225680</v>
      </c>
    </row>
    <row r="222" spans="1:10" x14ac:dyDescent="0.25">
      <c r="A222" s="30" t="s">
        <v>507</v>
      </c>
      <c r="B222" s="17" t="s">
        <v>805</v>
      </c>
      <c r="C222" s="40">
        <v>600115917</v>
      </c>
      <c r="D222" s="61">
        <v>75024381</v>
      </c>
      <c r="E222" s="10">
        <v>0.73</v>
      </c>
      <c r="F222" s="10">
        <v>0.24299999999999999</v>
      </c>
      <c r="G222" s="11">
        <v>93320</v>
      </c>
      <c r="H222" s="11">
        <v>31542</v>
      </c>
      <c r="I222" s="32">
        <v>1866</v>
      </c>
      <c r="J222" s="15">
        <v>126728</v>
      </c>
    </row>
    <row r="223" spans="1:10" x14ac:dyDescent="0.25">
      <c r="A223" s="30" t="s">
        <v>508</v>
      </c>
      <c r="B223" s="17" t="s">
        <v>806</v>
      </c>
      <c r="C223" s="40">
        <v>600115933</v>
      </c>
      <c r="D223" s="61">
        <v>75023377</v>
      </c>
      <c r="E223" s="10">
        <v>0.51</v>
      </c>
      <c r="F223" s="10">
        <v>0.17</v>
      </c>
      <c r="G223" s="11">
        <v>65196</v>
      </c>
      <c r="H223" s="11">
        <v>22036</v>
      </c>
      <c r="I223" s="32">
        <v>1303</v>
      </c>
      <c r="J223" s="15">
        <v>88535</v>
      </c>
    </row>
    <row r="224" spans="1:10" x14ac:dyDescent="0.25">
      <c r="A224" s="30" t="s">
        <v>509</v>
      </c>
      <c r="B224" s="17" t="s">
        <v>807</v>
      </c>
      <c r="C224" s="40">
        <v>600116000</v>
      </c>
      <c r="D224" s="61">
        <v>70915121</v>
      </c>
      <c r="E224" s="10">
        <v>2.8369999999999997</v>
      </c>
      <c r="F224" s="10">
        <v>0.94599999999999995</v>
      </c>
      <c r="G224" s="11">
        <v>362668</v>
      </c>
      <c r="H224" s="11">
        <v>122582</v>
      </c>
      <c r="I224" s="32">
        <v>7253</v>
      </c>
      <c r="J224" s="15">
        <v>492503</v>
      </c>
    </row>
    <row r="225" spans="1:10" x14ac:dyDescent="0.25">
      <c r="A225" s="30" t="s">
        <v>510</v>
      </c>
      <c r="B225" s="17" t="s">
        <v>808</v>
      </c>
      <c r="C225" s="40">
        <v>600116034</v>
      </c>
      <c r="D225" s="61">
        <v>70938482</v>
      </c>
      <c r="E225" s="10">
        <v>0.92</v>
      </c>
      <c r="F225" s="10">
        <v>0.307</v>
      </c>
      <c r="G225" s="11">
        <v>117608</v>
      </c>
      <c r="H225" s="11">
        <v>39752</v>
      </c>
      <c r="I225" s="32">
        <v>2352</v>
      </c>
      <c r="J225" s="15">
        <v>159712</v>
      </c>
    </row>
    <row r="226" spans="1:10" x14ac:dyDescent="0.25">
      <c r="A226" s="30" t="s">
        <v>511</v>
      </c>
      <c r="B226" s="17" t="s">
        <v>809</v>
      </c>
      <c r="C226" s="40">
        <v>600116131</v>
      </c>
      <c r="D226" s="61">
        <v>75023768</v>
      </c>
      <c r="E226" s="10">
        <v>1.3</v>
      </c>
      <c r="F226" s="10">
        <v>0.433</v>
      </c>
      <c r="G226" s="11">
        <v>166186</v>
      </c>
      <c r="H226" s="11">
        <v>56171</v>
      </c>
      <c r="I226" s="32">
        <v>3323</v>
      </c>
      <c r="J226" s="15">
        <v>225680</v>
      </c>
    </row>
    <row r="227" spans="1:10" x14ac:dyDescent="0.25">
      <c r="A227" s="30" t="s">
        <v>512</v>
      </c>
      <c r="B227" s="17" t="s">
        <v>810</v>
      </c>
      <c r="C227" s="40">
        <v>600124746</v>
      </c>
      <c r="D227" s="61">
        <v>70993289</v>
      </c>
      <c r="E227" s="10">
        <v>0.79</v>
      </c>
      <c r="F227" s="10">
        <v>0.26300000000000001</v>
      </c>
      <c r="G227" s="11">
        <v>100990</v>
      </c>
      <c r="H227" s="11">
        <v>34135</v>
      </c>
      <c r="I227" s="32">
        <v>2019</v>
      </c>
      <c r="J227" s="15">
        <v>137144</v>
      </c>
    </row>
    <row r="228" spans="1:10" x14ac:dyDescent="0.25">
      <c r="A228" s="30" t="s">
        <v>513</v>
      </c>
      <c r="B228" s="17" t="s">
        <v>811</v>
      </c>
      <c r="C228" s="40">
        <v>600124797</v>
      </c>
      <c r="D228" s="61">
        <v>70996156</v>
      </c>
      <c r="E228" s="10">
        <v>0.35920000000000002</v>
      </c>
      <c r="F228" s="10">
        <v>0.12</v>
      </c>
      <c r="G228" s="11">
        <v>45918</v>
      </c>
      <c r="H228" s="11">
        <v>15520</v>
      </c>
      <c r="I228" s="32">
        <v>918</v>
      </c>
      <c r="J228" s="15">
        <v>62356</v>
      </c>
    </row>
    <row r="229" spans="1:10" x14ac:dyDescent="0.25">
      <c r="A229" s="30" t="s">
        <v>514</v>
      </c>
      <c r="B229" s="17" t="s">
        <v>812</v>
      </c>
      <c r="C229" s="40">
        <v>600124827</v>
      </c>
      <c r="D229" s="61">
        <v>70987637</v>
      </c>
      <c r="E229" s="10">
        <v>7.0300000000000001E-2</v>
      </c>
      <c r="F229" s="10">
        <v>2.3E-2</v>
      </c>
      <c r="G229" s="11">
        <v>8987</v>
      </c>
      <c r="H229" s="11">
        <v>3038</v>
      </c>
      <c r="I229" s="32">
        <v>179</v>
      </c>
      <c r="J229" s="15">
        <v>12204</v>
      </c>
    </row>
    <row r="230" spans="1:10" x14ac:dyDescent="0.25">
      <c r="A230" s="30" t="s">
        <v>515</v>
      </c>
      <c r="B230" s="17" t="s">
        <v>813</v>
      </c>
      <c r="C230" s="40">
        <v>600124924</v>
      </c>
      <c r="D230" s="61">
        <v>71011650</v>
      </c>
      <c r="E230" s="10">
        <v>0.49</v>
      </c>
      <c r="F230" s="10">
        <v>0.16300000000000001</v>
      </c>
      <c r="G230" s="11">
        <v>62639</v>
      </c>
      <c r="H230" s="11">
        <v>21172</v>
      </c>
      <c r="I230" s="32">
        <v>1252</v>
      </c>
      <c r="J230" s="15">
        <v>85063</v>
      </c>
    </row>
    <row r="231" spans="1:10" x14ac:dyDescent="0.25">
      <c r="A231" s="30" t="s">
        <v>516</v>
      </c>
      <c r="B231" s="17" t="s">
        <v>814</v>
      </c>
      <c r="C231" s="40">
        <v>600124959</v>
      </c>
      <c r="D231" s="61">
        <v>70987912</v>
      </c>
      <c r="E231" s="10">
        <v>0.1</v>
      </c>
      <c r="F231" s="10">
        <v>3.3000000000000002E-2</v>
      </c>
      <c r="G231" s="11">
        <v>12784</v>
      </c>
      <c r="H231" s="11">
        <v>4321</v>
      </c>
      <c r="I231" s="32">
        <v>255</v>
      </c>
      <c r="J231" s="15">
        <v>17360</v>
      </c>
    </row>
    <row r="232" spans="1:10" x14ac:dyDescent="0.25">
      <c r="A232" s="30" t="s">
        <v>517</v>
      </c>
      <c r="B232" s="17" t="s">
        <v>815</v>
      </c>
      <c r="C232" s="40">
        <v>600124983</v>
      </c>
      <c r="D232" s="61">
        <v>70984760</v>
      </c>
      <c r="E232" s="10">
        <v>0.28089999999999998</v>
      </c>
      <c r="F232" s="10">
        <v>9.4E-2</v>
      </c>
      <c r="G232" s="11">
        <v>35909</v>
      </c>
      <c r="H232" s="11">
        <v>12137</v>
      </c>
      <c r="I232" s="32">
        <v>718</v>
      </c>
      <c r="J232" s="15">
        <v>48764</v>
      </c>
    </row>
    <row r="233" spans="1:10" x14ac:dyDescent="0.25">
      <c r="A233" s="30" t="s">
        <v>518</v>
      </c>
      <c r="B233" s="17" t="s">
        <v>816</v>
      </c>
      <c r="C233" s="40">
        <v>600125025</v>
      </c>
      <c r="D233" s="61">
        <v>70994552</v>
      </c>
      <c r="E233" s="10">
        <v>0.24959999999999999</v>
      </c>
      <c r="F233" s="10">
        <v>8.3000000000000004E-2</v>
      </c>
      <c r="G233" s="11">
        <v>31908</v>
      </c>
      <c r="H233" s="11">
        <v>10785</v>
      </c>
      <c r="I233" s="32">
        <v>638</v>
      </c>
      <c r="J233" s="15">
        <v>43331</v>
      </c>
    </row>
    <row r="234" spans="1:10" x14ac:dyDescent="0.25">
      <c r="A234" s="30" t="s">
        <v>519</v>
      </c>
      <c r="B234" s="17" t="s">
        <v>817</v>
      </c>
      <c r="C234" s="40">
        <v>600125092</v>
      </c>
      <c r="D234" s="61">
        <v>70991596</v>
      </c>
      <c r="E234" s="10">
        <v>1.2887</v>
      </c>
      <c r="F234" s="10">
        <v>0.43</v>
      </c>
      <c r="G234" s="11">
        <v>164741</v>
      </c>
      <c r="H234" s="11">
        <v>55682</v>
      </c>
      <c r="I234" s="32">
        <v>3294</v>
      </c>
      <c r="J234" s="15">
        <v>223717</v>
      </c>
    </row>
    <row r="235" spans="1:10" x14ac:dyDescent="0.25">
      <c r="A235" s="30" t="s">
        <v>520</v>
      </c>
      <c r="B235" s="17" t="s">
        <v>818</v>
      </c>
      <c r="C235" s="40">
        <v>600125122</v>
      </c>
      <c r="D235" s="61">
        <v>71005048</v>
      </c>
      <c r="E235" s="10">
        <v>1.1232</v>
      </c>
      <c r="F235" s="10">
        <v>0.374</v>
      </c>
      <c r="G235" s="11">
        <v>143584</v>
      </c>
      <c r="H235" s="11">
        <v>48531</v>
      </c>
      <c r="I235" s="32">
        <v>2871</v>
      </c>
      <c r="J235" s="15">
        <v>194986</v>
      </c>
    </row>
    <row r="236" spans="1:10" x14ac:dyDescent="0.25">
      <c r="A236" s="30" t="s">
        <v>521</v>
      </c>
      <c r="B236" s="17" t="s">
        <v>819</v>
      </c>
      <c r="C236" s="40">
        <v>600125181</v>
      </c>
      <c r="D236" s="61">
        <v>70987645</v>
      </c>
      <c r="E236" s="10">
        <v>0.8</v>
      </c>
      <c r="F236" s="10">
        <v>0.26700000000000002</v>
      </c>
      <c r="G236" s="11">
        <v>102268</v>
      </c>
      <c r="H236" s="11">
        <v>34567</v>
      </c>
      <c r="I236" s="32">
        <v>2045</v>
      </c>
      <c r="J236" s="15">
        <v>138880</v>
      </c>
    </row>
    <row r="237" spans="1:10" x14ac:dyDescent="0.25">
      <c r="A237" s="30" t="s">
        <v>522</v>
      </c>
      <c r="B237" s="17" t="s">
        <v>820</v>
      </c>
      <c r="C237" s="40">
        <v>600125211</v>
      </c>
      <c r="D237" s="61">
        <v>70986959</v>
      </c>
      <c r="E237" s="10">
        <v>1.1964999999999999</v>
      </c>
      <c r="F237" s="10">
        <v>0.39900000000000002</v>
      </c>
      <c r="G237" s="11">
        <v>152955</v>
      </c>
      <c r="H237" s="11">
        <v>51699</v>
      </c>
      <c r="I237" s="32">
        <v>3059</v>
      </c>
      <c r="J237" s="15">
        <v>207713</v>
      </c>
    </row>
    <row r="238" spans="1:10" x14ac:dyDescent="0.25">
      <c r="A238" s="30" t="s">
        <v>523</v>
      </c>
      <c r="B238" s="17" t="s">
        <v>821</v>
      </c>
      <c r="C238" s="40">
        <v>600125220</v>
      </c>
      <c r="D238" s="61">
        <v>70986932</v>
      </c>
      <c r="E238" s="10">
        <v>1.9232</v>
      </c>
      <c r="F238" s="10">
        <v>0.64100000000000001</v>
      </c>
      <c r="G238" s="11">
        <v>245853</v>
      </c>
      <c r="H238" s="11">
        <v>83098</v>
      </c>
      <c r="I238" s="32">
        <v>4917</v>
      </c>
      <c r="J238" s="15">
        <v>333868</v>
      </c>
    </row>
    <row r="239" spans="1:10" x14ac:dyDescent="0.25">
      <c r="A239" s="30" t="s">
        <v>524</v>
      </c>
      <c r="B239" s="17" t="s">
        <v>822</v>
      </c>
      <c r="C239" s="40">
        <v>600125254</v>
      </c>
      <c r="D239" s="61">
        <v>71012354</v>
      </c>
      <c r="E239" s="10">
        <v>0.65029999999999999</v>
      </c>
      <c r="F239" s="10">
        <v>0.217</v>
      </c>
      <c r="G239" s="11">
        <v>83131</v>
      </c>
      <c r="H239" s="11">
        <v>28098</v>
      </c>
      <c r="I239" s="32">
        <v>1662</v>
      </c>
      <c r="J239" s="15">
        <v>112891</v>
      </c>
    </row>
    <row r="240" spans="1:10" x14ac:dyDescent="0.25">
      <c r="A240" s="30" t="s">
        <v>525</v>
      </c>
      <c r="B240" s="17" t="s">
        <v>823</v>
      </c>
      <c r="C240" s="40">
        <v>600125262</v>
      </c>
      <c r="D240" s="61">
        <v>71006001</v>
      </c>
      <c r="E240" s="10">
        <v>0.73</v>
      </c>
      <c r="F240" s="10">
        <v>0.24299999999999999</v>
      </c>
      <c r="G240" s="11">
        <v>93320</v>
      </c>
      <c r="H240" s="11">
        <v>31542</v>
      </c>
      <c r="I240" s="32">
        <v>1866</v>
      </c>
      <c r="J240" s="15">
        <v>126728</v>
      </c>
    </row>
    <row r="241" spans="1:10" x14ac:dyDescent="0.25">
      <c r="A241" s="30" t="s">
        <v>526</v>
      </c>
      <c r="B241" s="17" t="s">
        <v>824</v>
      </c>
      <c r="C241" s="40">
        <v>600125271</v>
      </c>
      <c r="D241" s="61">
        <v>75023440</v>
      </c>
      <c r="E241" s="10">
        <v>0.33029999999999998</v>
      </c>
      <c r="F241" s="10">
        <v>0.11</v>
      </c>
      <c r="G241" s="11">
        <v>42224</v>
      </c>
      <c r="H241" s="11">
        <v>14272</v>
      </c>
      <c r="I241" s="32">
        <v>844</v>
      </c>
      <c r="J241" s="15">
        <v>57340</v>
      </c>
    </row>
    <row r="242" spans="1:10" x14ac:dyDescent="0.25">
      <c r="A242" s="30" t="s">
        <v>527</v>
      </c>
      <c r="B242" s="17" t="s">
        <v>825</v>
      </c>
      <c r="C242" s="40">
        <v>600125297</v>
      </c>
      <c r="D242" s="61">
        <v>75024110</v>
      </c>
      <c r="E242" s="10">
        <v>0.19</v>
      </c>
      <c r="F242" s="10">
        <v>6.3E-2</v>
      </c>
      <c r="G242" s="11">
        <v>24289</v>
      </c>
      <c r="H242" s="11">
        <v>8210</v>
      </c>
      <c r="I242" s="32">
        <v>485</v>
      </c>
      <c r="J242" s="15">
        <v>32984</v>
      </c>
    </row>
    <row r="243" spans="1:10" x14ac:dyDescent="0.25">
      <c r="A243" s="30" t="s">
        <v>528</v>
      </c>
      <c r="B243" s="17" t="s">
        <v>826</v>
      </c>
      <c r="C243" s="40">
        <v>600125319</v>
      </c>
      <c r="D243" s="61">
        <v>75022591</v>
      </c>
      <c r="E243" s="10">
        <v>0.50229999999999997</v>
      </c>
      <c r="F243" s="10">
        <v>0.16700000000000001</v>
      </c>
      <c r="G243" s="11">
        <v>64212</v>
      </c>
      <c r="H243" s="11">
        <v>21704</v>
      </c>
      <c r="I243" s="32">
        <v>1284</v>
      </c>
      <c r="J243" s="15">
        <v>87200</v>
      </c>
    </row>
    <row r="244" spans="1:10" x14ac:dyDescent="0.25">
      <c r="A244" s="30" t="s">
        <v>529</v>
      </c>
      <c r="B244" s="17" t="s">
        <v>827</v>
      </c>
      <c r="C244" s="40">
        <v>600125343</v>
      </c>
      <c r="D244" s="61">
        <v>64446948</v>
      </c>
      <c r="E244" s="10">
        <v>1.1399999999999999</v>
      </c>
      <c r="F244" s="10">
        <v>0.38</v>
      </c>
      <c r="G244" s="11">
        <v>145732</v>
      </c>
      <c r="H244" s="11">
        <v>49257</v>
      </c>
      <c r="I244" s="32">
        <v>2914</v>
      </c>
      <c r="J244" s="15">
        <v>197903</v>
      </c>
    </row>
    <row r="245" spans="1:10" x14ac:dyDescent="0.25">
      <c r="A245" s="30" t="s">
        <v>530</v>
      </c>
      <c r="B245" s="17" t="s">
        <v>828</v>
      </c>
      <c r="C245" s="40">
        <v>600125386</v>
      </c>
      <c r="D245" s="61">
        <v>70986924</v>
      </c>
      <c r="E245" s="10">
        <v>0.47189999999999999</v>
      </c>
      <c r="F245" s="10">
        <v>0.157</v>
      </c>
      <c r="G245" s="11">
        <v>60325</v>
      </c>
      <c r="H245" s="11">
        <v>20390</v>
      </c>
      <c r="I245" s="32">
        <v>1206</v>
      </c>
      <c r="J245" s="15">
        <v>81921</v>
      </c>
    </row>
    <row r="246" spans="1:10" x14ac:dyDescent="0.25">
      <c r="A246" s="30" t="s">
        <v>531</v>
      </c>
      <c r="B246" s="17" t="s">
        <v>829</v>
      </c>
      <c r="C246" s="40">
        <v>600125467</v>
      </c>
      <c r="D246" s="61">
        <v>70986983</v>
      </c>
      <c r="E246" s="10">
        <v>1.17</v>
      </c>
      <c r="F246" s="10">
        <v>0.39</v>
      </c>
      <c r="G246" s="11">
        <v>149567</v>
      </c>
      <c r="H246" s="11">
        <v>50554</v>
      </c>
      <c r="I246" s="32">
        <v>2991</v>
      </c>
      <c r="J246" s="15">
        <v>203112</v>
      </c>
    </row>
    <row r="247" spans="1:10" x14ac:dyDescent="0.25">
      <c r="A247" s="30" t="s">
        <v>532</v>
      </c>
      <c r="B247" s="17" t="s">
        <v>830</v>
      </c>
      <c r="C247" s="40">
        <v>600125475</v>
      </c>
      <c r="D247" s="61">
        <v>70991618</v>
      </c>
      <c r="E247" s="10">
        <v>0.41299999999999998</v>
      </c>
      <c r="F247" s="10">
        <v>0.13800000000000001</v>
      </c>
      <c r="G247" s="11">
        <v>52796</v>
      </c>
      <c r="H247" s="11">
        <v>17845</v>
      </c>
      <c r="I247" s="32">
        <v>1055</v>
      </c>
      <c r="J247" s="15">
        <v>71696</v>
      </c>
    </row>
    <row r="248" spans="1:10" x14ac:dyDescent="0.25">
      <c r="A248" s="30" t="s">
        <v>533</v>
      </c>
      <c r="B248" s="17" t="s">
        <v>831</v>
      </c>
      <c r="C248" s="40">
        <v>600125521</v>
      </c>
      <c r="D248" s="61">
        <v>75024195</v>
      </c>
      <c r="E248" s="10">
        <v>0.21</v>
      </c>
      <c r="F248" s="10">
        <v>7.0000000000000007E-2</v>
      </c>
      <c r="G248" s="11">
        <v>26845</v>
      </c>
      <c r="H248" s="11">
        <v>9074</v>
      </c>
      <c r="I248" s="32">
        <v>536</v>
      </c>
      <c r="J248" s="15">
        <v>36455</v>
      </c>
    </row>
    <row r="249" spans="1:10" x14ac:dyDescent="0.25">
      <c r="A249" s="30" t="s">
        <v>534</v>
      </c>
      <c r="B249" s="17" t="s">
        <v>832</v>
      </c>
      <c r="C249" s="40">
        <v>600125572</v>
      </c>
      <c r="D249" s="61">
        <v>70994188</v>
      </c>
      <c r="E249" s="10">
        <v>0.79</v>
      </c>
      <c r="F249" s="10">
        <v>0.26300000000000001</v>
      </c>
      <c r="G249" s="11">
        <v>100990</v>
      </c>
      <c r="H249" s="11">
        <v>34135</v>
      </c>
      <c r="I249" s="32">
        <v>2019</v>
      </c>
      <c r="J249" s="15">
        <v>137144</v>
      </c>
    </row>
    <row r="250" spans="1:10" x14ac:dyDescent="0.25">
      <c r="A250" s="30" t="s">
        <v>535</v>
      </c>
      <c r="B250" s="17" t="s">
        <v>833</v>
      </c>
      <c r="C250" s="40">
        <v>600125581</v>
      </c>
      <c r="D250" s="61">
        <v>70983640</v>
      </c>
      <c r="E250" s="10">
        <v>0.41839999999999999</v>
      </c>
      <c r="F250" s="10">
        <v>0.13900000000000001</v>
      </c>
      <c r="G250" s="11">
        <v>53486</v>
      </c>
      <c r="H250" s="11">
        <v>18078</v>
      </c>
      <c r="I250" s="32">
        <v>1069</v>
      </c>
      <c r="J250" s="15">
        <v>72633</v>
      </c>
    </row>
    <row r="251" spans="1:10" x14ac:dyDescent="0.25">
      <c r="A251" s="30" t="s">
        <v>536</v>
      </c>
      <c r="B251" s="17" t="s">
        <v>834</v>
      </c>
      <c r="C251" s="40">
        <v>600125637</v>
      </c>
      <c r="D251" s="61">
        <v>75007762</v>
      </c>
      <c r="E251" s="10">
        <v>0.11899999999999999</v>
      </c>
      <c r="F251" s="10">
        <v>0.04</v>
      </c>
      <c r="G251" s="11">
        <v>15212</v>
      </c>
      <c r="H251" s="11">
        <v>5142</v>
      </c>
      <c r="I251" s="32">
        <v>304</v>
      </c>
      <c r="J251" s="15">
        <v>20658</v>
      </c>
    </row>
    <row r="252" spans="1:10" x14ac:dyDescent="0.25">
      <c r="A252" s="30" t="s">
        <v>537</v>
      </c>
      <c r="B252" s="17" t="s">
        <v>835</v>
      </c>
      <c r="C252" s="40">
        <v>600125645</v>
      </c>
      <c r="D252" s="61">
        <v>75023318</v>
      </c>
      <c r="E252" s="10">
        <v>0.42970000000000003</v>
      </c>
      <c r="F252" s="10">
        <v>0.14299999999999999</v>
      </c>
      <c r="G252" s="11">
        <v>54931</v>
      </c>
      <c r="H252" s="11">
        <v>18567</v>
      </c>
      <c r="I252" s="32">
        <v>1098</v>
      </c>
      <c r="J252" s="15">
        <v>74596</v>
      </c>
    </row>
    <row r="253" spans="1:10" x14ac:dyDescent="0.25">
      <c r="A253" s="30" t="s">
        <v>538</v>
      </c>
      <c r="B253" s="17" t="s">
        <v>836</v>
      </c>
      <c r="C253" s="40">
        <v>600125661</v>
      </c>
      <c r="D253" s="61">
        <v>75022052</v>
      </c>
      <c r="E253" s="10">
        <v>0.24160000000000001</v>
      </c>
      <c r="F253" s="10">
        <v>8.1000000000000003E-2</v>
      </c>
      <c r="G253" s="11">
        <v>30885</v>
      </c>
      <c r="H253" s="11">
        <v>10439</v>
      </c>
      <c r="I253" s="32">
        <v>617</v>
      </c>
      <c r="J253" s="15">
        <v>41941</v>
      </c>
    </row>
    <row r="254" spans="1:10" x14ac:dyDescent="0.25">
      <c r="A254" s="30" t="s">
        <v>539</v>
      </c>
      <c r="B254" s="17" t="s">
        <v>837</v>
      </c>
      <c r="C254" s="40">
        <v>600125670</v>
      </c>
      <c r="D254" s="61">
        <v>75024365</v>
      </c>
      <c r="E254" s="10">
        <v>0.39710000000000001</v>
      </c>
      <c r="F254" s="10">
        <v>0.13200000000000001</v>
      </c>
      <c r="G254" s="11">
        <v>50763</v>
      </c>
      <c r="H254" s="11">
        <v>17158</v>
      </c>
      <c r="I254" s="32">
        <v>1015</v>
      </c>
      <c r="J254" s="15">
        <v>68936</v>
      </c>
    </row>
    <row r="255" spans="1:10" x14ac:dyDescent="0.25">
      <c r="A255" s="30" t="s">
        <v>540</v>
      </c>
      <c r="B255" s="17" t="s">
        <v>838</v>
      </c>
      <c r="C255" s="40">
        <v>600125777</v>
      </c>
      <c r="D255" s="61">
        <v>70988749</v>
      </c>
      <c r="E255" s="10">
        <v>0.24379999999999999</v>
      </c>
      <c r="F255" s="10">
        <v>8.1000000000000003E-2</v>
      </c>
      <c r="G255" s="11">
        <v>31166</v>
      </c>
      <c r="H255" s="11">
        <v>10534</v>
      </c>
      <c r="I255" s="32">
        <v>623</v>
      </c>
      <c r="J255" s="15">
        <v>42323</v>
      </c>
    </row>
    <row r="256" spans="1:10" x14ac:dyDescent="0.25">
      <c r="A256" s="30" t="s">
        <v>541</v>
      </c>
      <c r="B256" s="17" t="s">
        <v>839</v>
      </c>
      <c r="C256" s="40">
        <v>600125807</v>
      </c>
      <c r="D256" s="61">
        <v>46270914</v>
      </c>
      <c r="E256" s="10">
        <v>0.2</v>
      </c>
      <c r="F256" s="10">
        <v>6.7000000000000004E-2</v>
      </c>
      <c r="G256" s="11">
        <v>25567</v>
      </c>
      <c r="H256" s="11">
        <v>8642</v>
      </c>
      <c r="I256" s="32">
        <v>511</v>
      </c>
      <c r="J256" s="15">
        <v>34720</v>
      </c>
    </row>
    <row r="257" spans="1:10" x14ac:dyDescent="0.25">
      <c r="A257" s="30" t="s">
        <v>542</v>
      </c>
      <c r="B257" s="17" t="s">
        <v>840</v>
      </c>
      <c r="C257" s="40">
        <v>600125963</v>
      </c>
      <c r="D257" s="61">
        <v>70981621</v>
      </c>
      <c r="E257" s="10">
        <v>0.34399999999999997</v>
      </c>
      <c r="F257" s="10">
        <v>0.115</v>
      </c>
      <c r="G257" s="11">
        <v>43975</v>
      </c>
      <c r="H257" s="11">
        <v>14864</v>
      </c>
      <c r="I257" s="32">
        <v>879</v>
      </c>
      <c r="J257" s="15">
        <v>59718</v>
      </c>
    </row>
    <row r="258" spans="1:10" x14ac:dyDescent="0.25">
      <c r="A258" s="30" t="s">
        <v>543</v>
      </c>
      <c r="B258" s="17" t="s">
        <v>841</v>
      </c>
      <c r="C258" s="40">
        <v>600125971</v>
      </c>
      <c r="D258" s="61">
        <v>75024250</v>
      </c>
      <c r="E258" s="10">
        <v>1.3496999999999999</v>
      </c>
      <c r="F258" s="10">
        <v>0.45</v>
      </c>
      <c r="G258" s="11">
        <v>172539</v>
      </c>
      <c r="H258" s="11">
        <v>58318</v>
      </c>
      <c r="I258" s="32">
        <v>3450</v>
      </c>
      <c r="J258" s="15">
        <v>234307</v>
      </c>
    </row>
    <row r="259" spans="1:10" x14ac:dyDescent="0.25">
      <c r="A259" s="30" t="s">
        <v>544</v>
      </c>
      <c r="B259" s="17" t="s">
        <v>842</v>
      </c>
      <c r="C259" s="40">
        <v>600125998</v>
      </c>
      <c r="D259" s="61">
        <v>70984891</v>
      </c>
      <c r="E259" s="10">
        <v>0.56999999999999995</v>
      </c>
      <c r="F259" s="10">
        <v>0.19</v>
      </c>
      <c r="G259" s="11">
        <v>72866</v>
      </c>
      <c r="H259" s="11">
        <v>24629</v>
      </c>
      <c r="I259" s="32">
        <v>1457</v>
      </c>
      <c r="J259" s="15">
        <v>98952</v>
      </c>
    </row>
    <row r="260" spans="1:10" x14ac:dyDescent="0.25">
      <c r="A260" s="30" t="s">
        <v>545</v>
      </c>
      <c r="B260" s="17" t="s">
        <v>843</v>
      </c>
      <c r="C260" s="40">
        <v>600126005</v>
      </c>
      <c r="D260" s="61">
        <v>47409908</v>
      </c>
      <c r="E260" s="10">
        <v>0.19409999999999999</v>
      </c>
      <c r="F260" s="10">
        <v>6.5000000000000002E-2</v>
      </c>
      <c r="G260" s="11">
        <v>24813</v>
      </c>
      <c r="H260" s="11">
        <v>8387</v>
      </c>
      <c r="I260" s="32">
        <v>496</v>
      </c>
      <c r="J260" s="15">
        <v>33696</v>
      </c>
    </row>
    <row r="261" spans="1:10" x14ac:dyDescent="0.25">
      <c r="A261" s="30" t="s">
        <v>546</v>
      </c>
      <c r="B261" s="17" t="s">
        <v>844</v>
      </c>
      <c r="C261" s="40">
        <v>600126056</v>
      </c>
      <c r="D261" s="61">
        <v>70982619</v>
      </c>
      <c r="E261" s="10">
        <v>0.86</v>
      </c>
      <c r="F261" s="10">
        <v>0.28699999999999998</v>
      </c>
      <c r="G261" s="11">
        <v>109938</v>
      </c>
      <c r="H261" s="11">
        <v>37159</v>
      </c>
      <c r="I261" s="32">
        <v>2198</v>
      </c>
      <c r="J261" s="15">
        <v>149295</v>
      </c>
    </row>
    <row r="262" spans="1:10" x14ac:dyDescent="0.25">
      <c r="A262" s="30" t="s">
        <v>547</v>
      </c>
      <c r="B262" s="17" t="s">
        <v>845</v>
      </c>
      <c r="C262" s="40">
        <v>600126170</v>
      </c>
      <c r="D262" s="61">
        <v>75022150</v>
      </c>
      <c r="E262" s="10">
        <v>0.80600000000000005</v>
      </c>
      <c r="F262" s="10">
        <v>0.26900000000000002</v>
      </c>
      <c r="G262" s="11">
        <v>103035</v>
      </c>
      <c r="H262" s="11">
        <v>34826</v>
      </c>
      <c r="I262" s="32">
        <v>2060</v>
      </c>
      <c r="J262" s="15">
        <v>139921</v>
      </c>
    </row>
    <row r="263" spans="1:10" x14ac:dyDescent="0.25">
      <c r="A263" s="30" t="s">
        <v>548</v>
      </c>
      <c r="B263" s="17" t="s">
        <v>846</v>
      </c>
      <c r="C263" s="40">
        <v>600126285</v>
      </c>
      <c r="D263" s="61">
        <v>75001519</v>
      </c>
      <c r="E263" s="10">
        <v>0.55000000000000004</v>
      </c>
      <c r="F263" s="10">
        <v>0.183</v>
      </c>
      <c r="G263" s="11">
        <v>70309</v>
      </c>
      <c r="H263" s="11">
        <v>23764</v>
      </c>
      <c r="I263" s="32">
        <v>1406</v>
      </c>
      <c r="J263" s="15">
        <v>95479</v>
      </c>
    </row>
    <row r="264" spans="1:10" x14ac:dyDescent="0.25">
      <c r="A264" s="30" t="s">
        <v>549</v>
      </c>
      <c r="B264" s="17" t="s">
        <v>847</v>
      </c>
      <c r="C264" s="40">
        <v>600126340</v>
      </c>
      <c r="D264" s="61">
        <v>75024497</v>
      </c>
      <c r="E264" s="10">
        <v>0.88900000000000001</v>
      </c>
      <c r="F264" s="10">
        <v>0.29599999999999999</v>
      </c>
      <c r="G264" s="11">
        <v>113645</v>
      </c>
      <c r="H264" s="11">
        <v>38412</v>
      </c>
      <c r="I264" s="32">
        <v>2272</v>
      </c>
      <c r="J264" s="15">
        <v>154329</v>
      </c>
    </row>
    <row r="265" spans="1:10" x14ac:dyDescent="0.25">
      <c r="A265" s="30" t="s">
        <v>550</v>
      </c>
      <c r="B265" s="17" t="s">
        <v>848</v>
      </c>
      <c r="C265" s="40">
        <v>600126366</v>
      </c>
      <c r="D265" s="61">
        <v>75021854</v>
      </c>
      <c r="E265" s="10">
        <v>0.35959999999999998</v>
      </c>
      <c r="F265" s="10">
        <v>0.12</v>
      </c>
      <c r="G265" s="11">
        <v>45970</v>
      </c>
      <c r="H265" s="11">
        <v>15538</v>
      </c>
      <c r="I265" s="32">
        <v>919</v>
      </c>
      <c r="J265" s="15">
        <v>62427</v>
      </c>
    </row>
    <row r="266" spans="1:10" x14ac:dyDescent="0.25">
      <c r="A266" s="30" t="s">
        <v>551</v>
      </c>
      <c r="B266" s="17" t="s">
        <v>849</v>
      </c>
      <c r="C266" s="40">
        <v>600126439</v>
      </c>
      <c r="D266" s="61">
        <v>70988323</v>
      </c>
      <c r="E266" s="10">
        <v>0.35</v>
      </c>
      <c r="F266" s="10">
        <v>0.11700000000000001</v>
      </c>
      <c r="G266" s="11">
        <v>44742</v>
      </c>
      <c r="H266" s="11">
        <v>15123</v>
      </c>
      <c r="I266" s="32">
        <v>894</v>
      </c>
      <c r="J266" s="15">
        <v>60759</v>
      </c>
    </row>
    <row r="267" spans="1:10" x14ac:dyDescent="0.25">
      <c r="A267" s="30" t="s">
        <v>552</v>
      </c>
      <c r="B267" s="17" t="s">
        <v>850</v>
      </c>
      <c r="C267" s="40">
        <v>600126480</v>
      </c>
      <c r="D267" s="61">
        <v>70987921</v>
      </c>
      <c r="E267" s="10">
        <v>0.4</v>
      </c>
      <c r="F267" s="10">
        <v>0.13300000000000001</v>
      </c>
      <c r="G267" s="11">
        <v>51134</v>
      </c>
      <c r="H267" s="11">
        <v>17283</v>
      </c>
      <c r="I267" s="32">
        <v>1022</v>
      </c>
      <c r="J267" s="15">
        <v>69439</v>
      </c>
    </row>
    <row r="268" spans="1:10" x14ac:dyDescent="0.25">
      <c r="A268" s="30" t="s">
        <v>553</v>
      </c>
      <c r="B268" s="17" t="s">
        <v>851</v>
      </c>
      <c r="C268" s="40">
        <v>600126544</v>
      </c>
      <c r="D268" s="61">
        <v>71011277</v>
      </c>
      <c r="E268" s="10">
        <v>0.1338</v>
      </c>
      <c r="F268" s="10">
        <v>4.4999999999999998E-2</v>
      </c>
      <c r="G268" s="11">
        <v>17104</v>
      </c>
      <c r="H268" s="11">
        <v>5781</v>
      </c>
      <c r="I268" s="32">
        <v>342</v>
      </c>
      <c r="J268" s="15">
        <v>23227</v>
      </c>
    </row>
    <row r="269" spans="1:10" x14ac:dyDescent="0.25">
      <c r="A269" s="30" t="s">
        <v>554</v>
      </c>
      <c r="B269" s="17" t="s">
        <v>852</v>
      </c>
      <c r="C269" s="40">
        <v>600126561</v>
      </c>
      <c r="D269" s="61">
        <v>71013059</v>
      </c>
      <c r="E269" s="10">
        <v>0.36099999999999999</v>
      </c>
      <c r="F269" s="10">
        <v>0.12</v>
      </c>
      <c r="G269" s="11">
        <v>46149</v>
      </c>
      <c r="H269" s="11">
        <v>15598</v>
      </c>
      <c r="I269" s="32">
        <v>922</v>
      </c>
      <c r="J269" s="15">
        <v>62669</v>
      </c>
    </row>
    <row r="270" spans="1:10" x14ac:dyDescent="0.25">
      <c r="A270" s="30" t="s">
        <v>555</v>
      </c>
      <c r="B270" s="17" t="s">
        <v>853</v>
      </c>
      <c r="C270" s="40">
        <v>600126668</v>
      </c>
      <c r="D270" s="61">
        <v>70989974</v>
      </c>
      <c r="E270" s="10">
        <v>0.499</v>
      </c>
      <c r="F270" s="10">
        <v>0.16600000000000001</v>
      </c>
      <c r="G270" s="11">
        <v>63790</v>
      </c>
      <c r="H270" s="11">
        <v>21561</v>
      </c>
      <c r="I270" s="32">
        <v>1275</v>
      </c>
      <c r="J270" s="15">
        <v>86626</v>
      </c>
    </row>
    <row r="271" spans="1:10" x14ac:dyDescent="0.25">
      <c r="A271" s="30" t="s">
        <v>556</v>
      </c>
      <c r="B271" s="17" t="s">
        <v>854</v>
      </c>
      <c r="C271" s="40">
        <v>600126692</v>
      </c>
      <c r="D271" s="61">
        <v>71001662</v>
      </c>
      <c r="E271" s="10">
        <v>0.08</v>
      </c>
      <c r="F271" s="10">
        <v>2.7E-2</v>
      </c>
      <c r="G271" s="11">
        <v>10227</v>
      </c>
      <c r="H271" s="11">
        <v>3457</v>
      </c>
      <c r="I271" s="32">
        <v>204</v>
      </c>
      <c r="J271" s="15">
        <v>13888</v>
      </c>
    </row>
    <row r="272" spans="1:10" x14ac:dyDescent="0.25">
      <c r="A272" s="30" t="s">
        <v>557</v>
      </c>
      <c r="B272" s="17" t="s">
        <v>855</v>
      </c>
      <c r="C272" s="40">
        <v>600126714</v>
      </c>
      <c r="D272" s="61">
        <v>70983496</v>
      </c>
      <c r="E272" s="10">
        <v>0.55000000000000004</v>
      </c>
      <c r="F272" s="10">
        <v>0.183</v>
      </c>
      <c r="G272" s="11">
        <v>70309</v>
      </c>
      <c r="H272" s="11">
        <v>23764</v>
      </c>
      <c r="I272" s="32">
        <v>1406</v>
      </c>
      <c r="J272" s="15">
        <v>95479</v>
      </c>
    </row>
    <row r="273" spans="1:10" x14ac:dyDescent="0.25">
      <c r="A273" s="30" t="s">
        <v>558</v>
      </c>
      <c r="B273" s="17" t="s">
        <v>856</v>
      </c>
      <c r="C273" s="40">
        <v>600126781</v>
      </c>
      <c r="D273" s="61">
        <v>70997276</v>
      </c>
      <c r="E273" s="10">
        <v>0.25</v>
      </c>
      <c r="F273" s="10">
        <v>8.3000000000000004E-2</v>
      </c>
      <c r="G273" s="11">
        <v>31959</v>
      </c>
      <c r="H273" s="11">
        <v>10802</v>
      </c>
      <c r="I273" s="32">
        <v>639</v>
      </c>
      <c r="J273" s="15">
        <v>43400</v>
      </c>
    </row>
    <row r="274" spans="1:10" x14ac:dyDescent="0.25">
      <c r="A274" s="30" t="s">
        <v>559</v>
      </c>
      <c r="B274" s="17" t="s">
        <v>857</v>
      </c>
      <c r="C274" s="40">
        <v>600126838</v>
      </c>
      <c r="D274" s="61">
        <v>70982287</v>
      </c>
      <c r="E274" s="10">
        <v>0.61</v>
      </c>
      <c r="F274" s="10">
        <v>0.20300000000000001</v>
      </c>
      <c r="G274" s="11">
        <v>77979</v>
      </c>
      <c r="H274" s="11">
        <v>26357</v>
      </c>
      <c r="I274" s="32">
        <v>1559</v>
      </c>
      <c r="J274" s="15">
        <v>105895</v>
      </c>
    </row>
    <row r="275" spans="1:10" x14ac:dyDescent="0.25">
      <c r="A275" s="30" t="s">
        <v>560</v>
      </c>
      <c r="B275" s="17" t="s">
        <v>858</v>
      </c>
      <c r="C275" s="40">
        <v>600126935</v>
      </c>
      <c r="D275" s="61">
        <v>70993408</v>
      </c>
      <c r="E275" s="10">
        <v>1.34</v>
      </c>
      <c r="F275" s="10">
        <v>0.44700000000000001</v>
      </c>
      <c r="G275" s="11">
        <v>171299</v>
      </c>
      <c r="H275" s="11">
        <v>57899</v>
      </c>
      <c r="I275" s="32">
        <v>3425</v>
      </c>
      <c r="J275" s="15">
        <v>232623</v>
      </c>
    </row>
    <row r="276" spans="1:10" x14ac:dyDescent="0.25">
      <c r="A276" s="30" t="s">
        <v>561</v>
      </c>
      <c r="B276" s="17" t="s">
        <v>859</v>
      </c>
      <c r="C276" s="40">
        <v>600126978</v>
      </c>
      <c r="D276" s="61">
        <v>71010017</v>
      </c>
      <c r="E276" s="10">
        <v>0.73</v>
      </c>
      <c r="F276" s="10">
        <v>0.24299999999999999</v>
      </c>
      <c r="G276" s="11">
        <v>93320</v>
      </c>
      <c r="H276" s="11">
        <v>31542</v>
      </c>
      <c r="I276" s="32">
        <v>1866</v>
      </c>
      <c r="J276" s="15">
        <v>126728</v>
      </c>
    </row>
    <row r="277" spans="1:10" x14ac:dyDescent="0.25">
      <c r="A277" s="30" t="s">
        <v>562</v>
      </c>
      <c r="B277" s="17" t="s">
        <v>860</v>
      </c>
      <c r="C277" s="40">
        <v>600127028</v>
      </c>
      <c r="D277" s="61">
        <v>70992461</v>
      </c>
      <c r="E277" s="10">
        <v>0.15</v>
      </c>
      <c r="F277" s="10">
        <v>0.05</v>
      </c>
      <c r="G277" s="11">
        <v>19175</v>
      </c>
      <c r="H277" s="11">
        <v>6481</v>
      </c>
      <c r="I277" s="32">
        <v>383</v>
      </c>
      <c r="J277" s="15">
        <v>26039</v>
      </c>
    </row>
    <row r="278" spans="1:10" x14ac:dyDescent="0.25">
      <c r="A278" s="30" t="s">
        <v>563</v>
      </c>
      <c r="B278" s="17" t="s">
        <v>861</v>
      </c>
      <c r="C278" s="40">
        <v>600127052</v>
      </c>
      <c r="D278" s="61">
        <v>70983542</v>
      </c>
      <c r="E278" s="10">
        <v>1.03</v>
      </c>
      <c r="F278" s="10">
        <v>0.34300000000000003</v>
      </c>
      <c r="G278" s="11">
        <v>131670</v>
      </c>
      <c r="H278" s="11">
        <v>44504</v>
      </c>
      <c r="I278" s="32">
        <v>2633</v>
      </c>
      <c r="J278" s="15">
        <v>178807</v>
      </c>
    </row>
    <row r="279" spans="1:10" x14ac:dyDescent="0.25">
      <c r="A279" s="30" t="s">
        <v>564</v>
      </c>
      <c r="B279" s="17" t="s">
        <v>862</v>
      </c>
      <c r="C279" s="40">
        <v>600127117</v>
      </c>
      <c r="D279" s="61">
        <v>70983534</v>
      </c>
      <c r="E279" s="10">
        <v>0.376</v>
      </c>
      <c r="F279" s="10">
        <v>0.125</v>
      </c>
      <c r="G279" s="11">
        <v>48066</v>
      </c>
      <c r="H279" s="11">
        <v>16246</v>
      </c>
      <c r="I279" s="32">
        <v>961</v>
      </c>
      <c r="J279" s="15">
        <v>65273</v>
      </c>
    </row>
    <row r="280" spans="1:10" x14ac:dyDescent="0.25">
      <c r="A280" s="30" t="s">
        <v>565</v>
      </c>
      <c r="B280" s="17" t="s">
        <v>863</v>
      </c>
      <c r="C280" s="40">
        <v>600127362</v>
      </c>
      <c r="D280" s="61">
        <v>70998159</v>
      </c>
      <c r="E280" s="10">
        <v>1.2144999999999999</v>
      </c>
      <c r="F280" s="10">
        <v>0.40500000000000003</v>
      </c>
      <c r="G280" s="11">
        <v>155256</v>
      </c>
      <c r="H280" s="11">
        <v>52477</v>
      </c>
      <c r="I280" s="32">
        <v>3105</v>
      </c>
      <c r="J280" s="15">
        <v>210838</v>
      </c>
    </row>
    <row r="281" spans="1:10" x14ac:dyDescent="0.25">
      <c r="A281" s="30" t="s">
        <v>566</v>
      </c>
      <c r="B281" s="17" t="s">
        <v>864</v>
      </c>
      <c r="C281" s="40">
        <v>600127401</v>
      </c>
      <c r="D281" s="61">
        <v>70990336</v>
      </c>
      <c r="E281" s="10">
        <v>0.70299999999999996</v>
      </c>
      <c r="F281" s="10">
        <v>0.23400000000000001</v>
      </c>
      <c r="G281" s="11">
        <v>89868</v>
      </c>
      <c r="H281" s="11">
        <v>30375</v>
      </c>
      <c r="I281" s="32">
        <v>1797</v>
      </c>
      <c r="J281" s="15">
        <v>122040</v>
      </c>
    </row>
    <row r="282" spans="1:10" x14ac:dyDescent="0.25">
      <c r="A282" s="30" t="s">
        <v>567</v>
      </c>
      <c r="B282" s="17" t="s">
        <v>865</v>
      </c>
      <c r="C282" s="40">
        <v>600127486</v>
      </c>
      <c r="D282" s="61">
        <v>70999708</v>
      </c>
      <c r="E282" s="10">
        <v>0.13</v>
      </c>
      <c r="F282" s="10">
        <v>4.2999999999999997E-2</v>
      </c>
      <c r="G282" s="11">
        <v>16619</v>
      </c>
      <c r="H282" s="11">
        <v>5617</v>
      </c>
      <c r="I282" s="32">
        <v>332</v>
      </c>
      <c r="J282" s="15">
        <v>22568</v>
      </c>
    </row>
    <row r="283" spans="1:10" x14ac:dyDescent="0.25">
      <c r="A283" s="30" t="s">
        <v>568</v>
      </c>
      <c r="B283" s="17" t="s">
        <v>866</v>
      </c>
      <c r="C283" s="40">
        <v>600127508</v>
      </c>
      <c r="D283" s="61">
        <v>75022320</v>
      </c>
      <c r="E283" s="10">
        <v>0.68</v>
      </c>
      <c r="F283" s="10">
        <v>0.22700000000000001</v>
      </c>
      <c r="G283" s="11">
        <v>86928</v>
      </c>
      <c r="H283" s="11">
        <v>29382</v>
      </c>
      <c r="I283" s="32">
        <v>1738</v>
      </c>
      <c r="J283" s="15">
        <v>118048</v>
      </c>
    </row>
    <row r="284" spans="1:10" x14ac:dyDescent="0.25">
      <c r="A284" s="30" t="s">
        <v>569</v>
      </c>
      <c r="B284" s="17" t="s">
        <v>867</v>
      </c>
      <c r="C284" s="40">
        <v>600127559</v>
      </c>
      <c r="D284" s="61">
        <v>75023415</v>
      </c>
      <c r="E284" s="10">
        <v>0.31</v>
      </c>
      <c r="F284" s="10">
        <v>0.10299999999999999</v>
      </c>
      <c r="G284" s="11">
        <v>39629</v>
      </c>
      <c r="H284" s="11">
        <v>13395</v>
      </c>
      <c r="I284" s="32">
        <v>792</v>
      </c>
      <c r="J284" s="15">
        <v>53816</v>
      </c>
    </row>
    <row r="285" spans="1:10" x14ac:dyDescent="0.25">
      <c r="A285" s="30" t="s">
        <v>570</v>
      </c>
      <c r="B285" s="17" t="s">
        <v>868</v>
      </c>
      <c r="C285" s="40">
        <v>600127583</v>
      </c>
      <c r="D285" s="61">
        <v>70989605</v>
      </c>
      <c r="E285" s="10">
        <v>0.34200000000000003</v>
      </c>
      <c r="F285" s="10">
        <v>0.114</v>
      </c>
      <c r="G285" s="11">
        <v>43720</v>
      </c>
      <c r="H285" s="11">
        <v>14777</v>
      </c>
      <c r="I285" s="32">
        <v>874</v>
      </c>
      <c r="J285" s="15">
        <v>59371</v>
      </c>
    </row>
    <row r="286" spans="1:10" x14ac:dyDescent="0.25">
      <c r="A286" s="30" t="s">
        <v>571</v>
      </c>
      <c r="B286" s="17" t="s">
        <v>869</v>
      </c>
      <c r="C286" s="40">
        <v>600127605</v>
      </c>
      <c r="D286" s="61">
        <v>75002434</v>
      </c>
      <c r="E286" s="10">
        <v>0.70379999999999998</v>
      </c>
      <c r="F286" s="10">
        <v>0.23499999999999999</v>
      </c>
      <c r="G286" s="11">
        <v>89970</v>
      </c>
      <c r="H286" s="11">
        <v>30410</v>
      </c>
      <c r="I286" s="32">
        <v>1799</v>
      </c>
      <c r="J286" s="15">
        <v>122179</v>
      </c>
    </row>
    <row r="287" spans="1:10" x14ac:dyDescent="0.25">
      <c r="A287" s="30" t="s">
        <v>572</v>
      </c>
      <c r="B287" s="17" t="s">
        <v>870</v>
      </c>
      <c r="C287" s="40">
        <v>600127630</v>
      </c>
      <c r="D287" s="61">
        <v>75022451</v>
      </c>
      <c r="E287" s="10">
        <v>1.0629999999999999</v>
      </c>
      <c r="F287" s="10">
        <v>0.35399999999999998</v>
      </c>
      <c r="G287" s="11">
        <v>135889</v>
      </c>
      <c r="H287" s="11">
        <v>45930</v>
      </c>
      <c r="I287" s="32">
        <v>2717</v>
      </c>
      <c r="J287" s="15">
        <v>184536</v>
      </c>
    </row>
    <row r="288" spans="1:10" x14ac:dyDescent="0.25">
      <c r="A288" s="30" t="s">
        <v>573</v>
      </c>
      <c r="B288" s="17" t="s">
        <v>871</v>
      </c>
      <c r="C288" s="40">
        <v>600127851</v>
      </c>
      <c r="D288" s="61">
        <v>70980837</v>
      </c>
      <c r="E288" s="10">
        <v>0.04</v>
      </c>
      <c r="F288" s="10">
        <v>1.2999999999999999E-2</v>
      </c>
      <c r="G288" s="11">
        <v>5113</v>
      </c>
      <c r="H288" s="11">
        <v>1728</v>
      </c>
      <c r="I288" s="32">
        <v>102</v>
      </c>
      <c r="J288" s="15">
        <v>6943</v>
      </c>
    </row>
    <row r="289" spans="1:10" x14ac:dyDescent="0.25">
      <c r="A289" s="30" t="s">
        <v>574</v>
      </c>
      <c r="B289" s="17" t="s">
        <v>872</v>
      </c>
      <c r="C289" s="40">
        <v>600127915</v>
      </c>
      <c r="D289" s="61">
        <v>75008882</v>
      </c>
      <c r="E289" s="10">
        <v>0.36</v>
      </c>
      <c r="F289" s="10">
        <v>0.12</v>
      </c>
      <c r="G289" s="11">
        <v>46021</v>
      </c>
      <c r="H289" s="11">
        <v>15555</v>
      </c>
      <c r="I289" s="32">
        <v>920</v>
      </c>
      <c r="J289" s="15">
        <v>62496</v>
      </c>
    </row>
    <row r="290" spans="1:10" x14ac:dyDescent="0.25">
      <c r="A290" s="30" t="s">
        <v>575</v>
      </c>
      <c r="B290" s="17" t="s">
        <v>873</v>
      </c>
      <c r="C290" s="40">
        <v>600129942</v>
      </c>
      <c r="D290" s="61">
        <v>71007288</v>
      </c>
      <c r="E290" s="10">
        <v>4.9700000000000001E-2</v>
      </c>
      <c r="F290" s="10">
        <v>1.7000000000000001E-2</v>
      </c>
      <c r="G290" s="11">
        <v>6353</v>
      </c>
      <c r="H290" s="11">
        <v>2147</v>
      </c>
      <c r="I290" s="32">
        <v>127</v>
      </c>
      <c r="J290" s="15">
        <v>8627</v>
      </c>
    </row>
    <row r="291" spans="1:10" x14ac:dyDescent="0.25">
      <c r="A291" s="30" t="s">
        <v>576</v>
      </c>
      <c r="B291" s="17" t="s">
        <v>874</v>
      </c>
      <c r="C291" s="40">
        <v>650012771</v>
      </c>
      <c r="D291" s="61">
        <v>70940584</v>
      </c>
      <c r="E291" s="10">
        <v>0.36</v>
      </c>
      <c r="F291" s="10">
        <v>0.12</v>
      </c>
      <c r="G291" s="11">
        <v>46021</v>
      </c>
      <c r="H291" s="11">
        <v>15555</v>
      </c>
      <c r="I291" s="32">
        <v>920</v>
      </c>
      <c r="J291" s="15">
        <v>62496</v>
      </c>
    </row>
    <row r="292" spans="1:10" x14ac:dyDescent="0.25">
      <c r="A292" s="30" t="s">
        <v>577</v>
      </c>
      <c r="B292" s="17" t="s">
        <v>875</v>
      </c>
      <c r="C292" s="40">
        <v>650041135</v>
      </c>
      <c r="D292" s="61">
        <v>75003872</v>
      </c>
      <c r="E292" s="10">
        <v>0.17</v>
      </c>
      <c r="F292" s="10">
        <v>5.7000000000000002E-2</v>
      </c>
      <c r="G292" s="11">
        <v>21732</v>
      </c>
      <c r="H292" s="11">
        <v>7345</v>
      </c>
      <c r="I292" s="32">
        <v>434</v>
      </c>
      <c r="J292" s="15">
        <v>29511</v>
      </c>
    </row>
    <row r="293" spans="1:10" x14ac:dyDescent="0.25">
      <c r="A293" s="30" t="s">
        <v>578</v>
      </c>
      <c r="B293" s="17" t="s">
        <v>876</v>
      </c>
      <c r="C293" s="40">
        <v>671000110</v>
      </c>
      <c r="D293" s="61">
        <v>70987009</v>
      </c>
      <c r="E293" s="10">
        <v>0.4</v>
      </c>
      <c r="F293" s="10">
        <v>0.13300000000000001</v>
      </c>
      <c r="G293" s="11">
        <v>51134</v>
      </c>
      <c r="H293" s="11">
        <v>17283</v>
      </c>
      <c r="I293" s="32">
        <v>1022</v>
      </c>
      <c r="J293" s="15">
        <v>69439</v>
      </c>
    </row>
    <row r="294" spans="1:10" x14ac:dyDescent="0.25">
      <c r="A294" s="30" t="s">
        <v>579</v>
      </c>
      <c r="B294" s="17" t="s">
        <v>877</v>
      </c>
      <c r="C294" s="40">
        <v>671102303</v>
      </c>
      <c r="D294" s="61">
        <v>75079844</v>
      </c>
      <c r="E294" s="10">
        <v>0.41</v>
      </c>
      <c r="F294" s="10">
        <v>0.13700000000000001</v>
      </c>
      <c r="G294" s="11">
        <v>52412</v>
      </c>
      <c r="H294" s="11">
        <v>17715</v>
      </c>
      <c r="I294" s="32">
        <v>1048</v>
      </c>
      <c r="J294" s="15">
        <v>71175</v>
      </c>
    </row>
    <row r="295" spans="1:10" x14ac:dyDescent="0.25">
      <c r="A295" s="30" t="s">
        <v>580</v>
      </c>
      <c r="B295" s="17" t="s">
        <v>878</v>
      </c>
      <c r="C295" s="40">
        <v>671104152</v>
      </c>
      <c r="D295" s="61">
        <v>75092654</v>
      </c>
      <c r="E295" s="10">
        <v>0.83</v>
      </c>
      <c r="F295" s="10">
        <v>0.27700000000000002</v>
      </c>
      <c r="G295" s="11">
        <v>106103</v>
      </c>
      <c r="H295" s="11">
        <v>35863</v>
      </c>
      <c r="I295" s="32">
        <v>2122</v>
      </c>
      <c r="J295" s="15">
        <v>144088</v>
      </c>
    </row>
    <row r="296" spans="1:10" x14ac:dyDescent="0.25">
      <c r="A296" s="30" t="s">
        <v>581</v>
      </c>
      <c r="B296" s="17" t="s">
        <v>879</v>
      </c>
      <c r="C296" s="40">
        <v>691000191</v>
      </c>
      <c r="D296" s="61">
        <v>75146959</v>
      </c>
      <c r="E296" s="10">
        <v>0.28000000000000003</v>
      </c>
      <c r="F296" s="10">
        <v>9.2999999999999999E-2</v>
      </c>
      <c r="G296" s="11">
        <v>35794</v>
      </c>
      <c r="H296" s="11">
        <v>12098</v>
      </c>
      <c r="I296" s="32">
        <v>715</v>
      </c>
      <c r="J296" s="15">
        <v>48607</v>
      </c>
    </row>
    <row r="297" spans="1:10" x14ac:dyDescent="0.25">
      <c r="A297" s="30" t="s">
        <v>582</v>
      </c>
      <c r="B297" s="17" t="s">
        <v>880</v>
      </c>
      <c r="C297" s="40">
        <v>691001383</v>
      </c>
      <c r="D297" s="61">
        <v>72049634</v>
      </c>
      <c r="E297" s="10">
        <v>0.57299999999999995</v>
      </c>
      <c r="F297" s="10">
        <v>0.191</v>
      </c>
      <c r="G297" s="11">
        <v>73250</v>
      </c>
      <c r="H297" s="11">
        <v>24759</v>
      </c>
      <c r="I297" s="32">
        <v>1465</v>
      </c>
      <c r="J297" s="15">
        <v>99474</v>
      </c>
    </row>
    <row r="298" spans="1:10" x14ac:dyDescent="0.25">
      <c r="A298" s="30" t="s">
        <v>583</v>
      </c>
      <c r="B298" s="17" t="s">
        <v>881</v>
      </c>
      <c r="C298" s="40">
        <v>691003149</v>
      </c>
      <c r="D298" s="61">
        <v>72547324</v>
      </c>
      <c r="E298" s="10">
        <v>0.33299999999999996</v>
      </c>
      <c r="F298" s="10">
        <v>0.111</v>
      </c>
      <c r="G298" s="11">
        <v>42569</v>
      </c>
      <c r="H298" s="11">
        <v>14388</v>
      </c>
      <c r="I298" s="32">
        <v>851</v>
      </c>
      <c r="J298" s="15">
        <v>57808</v>
      </c>
    </row>
    <row r="299" spans="1:10" x14ac:dyDescent="0.25">
      <c r="A299" s="30" t="s">
        <v>584</v>
      </c>
      <c r="B299" s="17" t="s">
        <v>882</v>
      </c>
      <c r="C299" s="40">
        <v>691004153</v>
      </c>
      <c r="D299" s="61">
        <v>72554321</v>
      </c>
      <c r="E299" s="10">
        <v>0.01</v>
      </c>
      <c r="F299" s="10">
        <v>3.0000000000000001E-3</v>
      </c>
      <c r="G299" s="11">
        <v>1278</v>
      </c>
      <c r="H299" s="11">
        <v>432</v>
      </c>
      <c r="I299" s="32">
        <v>25</v>
      </c>
      <c r="J299" s="15">
        <v>1735</v>
      </c>
    </row>
    <row r="300" spans="1:10" x14ac:dyDescent="0.25">
      <c r="A300" s="30" t="s">
        <v>585</v>
      </c>
      <c r="B300" s="17" t="s">
        <v>883</v>
      </c>
      <c r="C300" s="40">
        <v>691008396</v>
      </c>
      <c r="D300" s="61" t="s">
        <v>2868</v>
      </c>
      <c r="E300" s="10">
        <v>0.64000000000000012</v>
      </c>
      <c r="F300" s="10">
        <v>0.21299999999999999</v>
      </c>
      <c r="G300" s="11">
        <v>81815</v>
      </c>
      <c r="H300" s="11">
        <v>27653</v>
      </c>
      <c r="I300" s="32">
        <v>1636</v>
      </c>
      <c r="J300" s="15">
        <v>111104</v>
      </c>
    </row>
    <row r="301" spans="1:10" x14ac:dyDescent="0.25">
      <c r="A301" s="30" t="s">
        <v>586</v>
      </c>
      <c r="B301" s="17" t="s">
        <v>884</v>
      </c>
      <c r="C301" s="40">
        <v>691009872</v>
      </c>
      <c r="D301" s="61">
        <v>86652192</v>
      </c>
      <c r="E301" s="10">
        <v>0.20030000000000001</v>
      </c>
      <c r="F301" s="10">
        <v>6.7000000000000004E-2</v>
      </c>
      <c r="G301" s="11">
        <v>25605</v>
      </c>
      <c r="H301" s="11">
        <v>8654</v>
      </c>
      <c r="I301" s="32">
        <v>512</v>
      </c>
      <c r="J301" s="15">
        <v>34771</v>
      </c>
    </row>
    <row r="302" spans="1:10" x14ac:dyDescent="0.25">
      <c r="A302" s="30" t="s">
        <v>587</v>
      </c>
      <c r="B302" s="17" t="s">
        <v>885</v>
      </c>
      <c r="C302" s="40">
        <v>691012687</v>
      </c>
      <c r="D302" s="61" t="s">
        <v>891</v>
      </c>
      <c r="E302" s="10">
        <v>0.1303</v>
      </c>
      <c r="F302" s="10">
        <v>4.2999999999999997E-2</v>
      </c>
      <c r="G302" s="11">
        <v>16657</v>
      </c>
      <c r="H302" s="11">
        <v>5630</v>
      </c>
      <c r="I302" s="32">
        <v>333</v>
      </c>
      <c r="J302" s="15">
        <v>22620</v>
      </c>
    </row>
    <row r="303" spans="1:10" x14ac:dyDescent="0.25">
      <c r="A303" s="30" t="s">
        <v>588</v>
      </c>
      <c r="B303" s="17" t="s">
        <v>886</v>
      </c>
      <c r="C303" s="40">
        <v>691012831</v>
      </c>
      <c r="D303" s="61" t="s">
        <v>2869</v>
      </c>
      <c r="E303" s="10">
        <v>0.11899999999999999</v>
      </c>
      <c r="F303" s="10">
        <v>0.04</v>
      </c>
      <c r="G303" s="11">
        <v>15212</v>
      </c>
      <c r="H303" s="11">
        <v>5142</v>
      </c>
      <c r="I303" s="32">
        <v>304</v>
      </c>
      <c r="J303" s="15">
        <v>20658</v>
      </c>
    </row>
    <row r="304" spans="1:10" x14ac:dyDescent="0.25">
      <c r="A304" s="30" t="s">
        <v>589</v>
      </c>
      <c r="B304" s="17" t="s">
        <v>887</v>
      </c>
      <c r="C304" s="40">
        <v>691012849</v>
      </c>
      <c r="D304" s="61" t="s">
        <v>2870</v>
      </c>
      <c r="E304" s="10">
        <v>0.16900000000000001</v>
      </c>
      <c r="F304" s="10">
        <v>5.6000000000000001E-2</v>
      </c>
      <c r="G304" s="11">
        <v>21604</v>
      </c>
      <c r="H304" s="11">
        <v>7302</v>
      </c>
      <c r="I304" s="32">
        <v>432</v>
      </c>
      <c r="J304" s="15">
        <v>29338</v>
      </c>
    </row>
    <row r="305" spans="1:10" x14ac:dyDescent="0.25">
      <c r="A305" s="30" t="s">
        <v>590</v>
      </c>
      <c r="B305" s="17" t="s">
        <v>888</v>
      </c>
      <c r="C305" s="40">
        <v>691012857</v>
      </c>
      <c r="D305" s="61" t="s">
        <v>2871</v>
      </c>
      <c r="E305" s="10">
        <v>0.50970000000000004</v>
      </c>
      <c r="F305" s="10">
        <v>0.17</v>
      </c>
      <c r="G305" s="11">
        <v>65158</v>
      </c>
      <c r="H305" s="11">
        <v>22023</v>
      </c>
      <c r="I305" s="32">
        <v>1303</v>
      </c>
      <c r="J305" s="15">
        <v>88484</v>
      </c>
    </row>
    <row r="306" spans="1:10" ht="15.75" thickBot="1" x14ac:dyDescent="0.3">
      <c r="A306" s="30" t="s">
        <v>591</v>
      </c>
      <c r="B306" s="18" t="s">
        <v>889</v>
      </c>
      <c r="C306" s="42">
        <v>691013128</v>
      </c>
      <c r="D306" s="64" t="s">
        <v>2872</v>
      </c>
      <c r="E306" s="13">
        <v>0.80600000000000005</v>
      </c>
      <c r="F306" s="13">
        <v>0.26900000000000002</v>
      </c>
      <c r="G306" s="14">
        <v>103035</v>
      </c>
      <c r="H306" s="14">
        <v>34826</v>
      </c>
      <c r="I306" s="33">
        <v>2060</v>
      </c>
      <c r="J306" s="15">
        <v>139921</v>
      </c>
    </row>
    <row r="307" spans="1:10" ht="19.5" thickBot="1" x14ac:dyDescent="0.35">
      <c r="A307" s="103" t="s">
        <v>228</v>
      </c>
      <c r="B307" s="104"/>
      <c r="C307" s="104"/>
      <c r="D307" s="105"/>
      <c r="E307" s="52">
        <f t="shared" ref="E307:J307" si="0">SUM(E7:E306)</f>
        <v>186.1574</v>
      </c>
      <c r="F307" s="52">
        <f t="shared" si="0"/>
        <v>62.055999999999997</v>
      </c>
      <c r="G307" s="53">
        <f t="shared" si="0"/>
        <v>23797469</v>
      </c>
      <c r="H307" s="53">
        <f t="shared" si="0"/>
        <v>8043543</v>
      </c>
      <c r="I307" s="53">
        <f t="shared" si="0"/>
        <v>475805</v>
      </c>
      <c r="J307" s="47">
        <f t="shared" si="0"/>
        <v>32316817</v>
      </c>
    </row>
  </sheetData>
  <mergeCells count="12">
    <mergeCell ref="A307:D307"/>
    <mergeCell ref="B3:D3"/>
    <mergeCell ref="A5:A6"/>
    <mergeCell ref="B5:B6"/>
    <mergeCell ref="C5:C6"/>
    <mergeCell ref="D5:D6"/>
    <mergeCell ref="E5:E6"/>
    <mergeCell ref="G5:G6"/>
    <mergeCell ref="H5:H6"/>
    <mergeCell ref="I5:I6"/>
    <mergeCell ref="J5:J6"/>
    <mergeCell ref="F5:F6"/>
  </mergeCells>
  <conditionalFormatting sqref="G5:H5">
    <cfRule type="cellIs" dxfId="3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1124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40.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36" t="s">
        <v>116</v>
      </c>
      <c r="B7" s="16" t="s">
        <v>1125</v>
      </c>
      <c r="C7" s="39">
        <v>600140431</v>
      </c>
      <c r="D7" s="48" t="s">
        <v>1291</v>
      </c>
      <c r="E7" s="7">
        <v>0.10000000000000009</v>
      </c>
      <c r="F7" s="7">
        <v>3.3000000000000002E-2</v>
      </c>
      <c r="G7" s="8">
        <v>12784</v>
      </c>
      <c r="H7" s="45">
        <v>4321</v>
      </c>
      <c r="I7" s="8">
        <v>255</v>
      </c>
      <c r="J7" s="9">
        <v>17360</v>
      </c>
    </row>
    <row r="8" spans="1:10" x14ac:dyDescent="0.25">
      <c r="A8" s="30" t="s">
        <v>117</v>
      </c>
      <c r="B8" s="17" t="s">
        <v>1126</v>
      </c>
      <c r="C8" s="40">
        <v>600139212</v>
      </c>
      <c r="D8" s="49" t="s">
        <v>1292</v>
      </c>
      <c r="E8" s="10">
        <v>0.24000000000000021</v>
      </c>
      <c r="F8" s="10">
        <v>0.08</v>
      </c>
      <c r="G8" s="11">
        <v>30680</v>
      </c>
      <c r="H8" s="32">
        <v>10370</v>
      </c>
      <c r="I8" s="11">
        <v>613</v>
      </c>
      <c r="J8" s="12">
        <v>41663</v>
      </c>
    </row>
    <row r="9" spans="1:10" x14ac:dyDescent="0.25">
      <c r="A9" s="30" t="s">
        <v>118</v>
      </c>
      <c r="B9" s="17" t="s">
        <v>1127</v>
      </c>
      <c r="C9" s="40">
        <v>600140326</v>
      </c>
      <c r="D9" s="49" t="s">
        <v>1293</v>
      </c>
      <c r="E9" s="10">
        <v>0.80599999999999961</v>
      </c>
      <c r="F9" s="10">
        <v>0.26900000000000002</v>
      </c>
      <c r="G9" s="11">
        <v>103035</v>
      </c>
      <c r="H9" s="32">
        <v>34826</v>
      </c>
      <c r="I9" s="11">
        <v>2060</v>
      </c>
      <c r="J9" s="12">
        <v>139921</v>
      </c>
    </row>
    <row r="10" spans="1:10" x14ac:dyDescent="0.25">
      <c r="A10" s="30" t="s">
        <v>119</v>
      </c>
      <c r="B10" s="17" t="s">
        <v>1128</v>
      </c>
      <c r="C10" s="40">
        <v>600140512</v>
      </c>
      <c r="D10" s="49" t="s">
        <v>1294</v>
      </c>
      <c r="E10" s="10">
        <v>0.40300000000000002</v>
      </c>
      <c r="F10" s="10">
        <v>0.13400000000000001</v>
      </c>
      <c r="G10" s="11">
        <v>51518</v>
      </c>
      <c r="H10" s="32">
        <v>17413</v>
      </c>
      <c r="I10" s="11">
        <v>1030</v>
      </c>
      <c r="J10" s="12">
        <v>69961</v>
      </c>
    </row>
    <row r="11" spans="1:10" x14ac:dyDescent="0.25">
      <c r="A11" s="30" t="s">
        <v>120</v>
      </c>
      <c r="B11" s="17" t="s">
        <v>1129</v>
      </c>
      <c r="C11" s="40">
        <v>600141004</v>
      </c>
      <c r="D11" s="49" t="s">
        <v>1295</v>
      </c>
      <c r="E11" s="10">
        <v>0.33000000000000007</v>
      </c>
      <c r="F11" s="10">
        <v>0.11</v>
      </c>
      <c r="G11" s="11">
        <v>42186</v>
      </c>
      <c r="H11" s="32">
        <v>14259</v>
      </c>
      <c r="I11" s="11">
        <v>843</v>
      </c>
      <c r="J11" s="12">
        <v>57288</v>
      </c>
    </row>
    <row r="12" spans="1:10" x14ac:dyDescent="0.25">
      <c r="A12" s="30" t="s">
        <v>121</v>
      </c>
      <c r="B12" s="17" t="s">
        <v>1130</v>
      </c>
      <c r="C12" s="40">
        <v>600139476</v>
      </c>
      <c r="D12" s="49" t="s">
        <v>1296</v>
      </c>
      <c r="E12" s="10">
        <v>0.64000000000000057</v>
      </c>
      <c r="F12" s="10">
        <v>0.21299999999999999</v>
      </c>
      <c r="G12" s="11">
        <v>81815</v>
      </c>
      <c r="H12" s="32">
        <v>27653</v>
      </c>
      <c r="I12" s="11">
        <v>1636</v>
      </c>
      <c r="J12" s="12">
        <v>111104</v>
      </c>
    </row>
    <row r="13" spans="1:10" x14ac:dyDescent="0.25">
      <c r="A13" s="30" t="s">
        <v>122</v>
      </c>
      <c r="B13" s="17" t="s">
        <v>1131</v>
      </c>
      <c r="C13" s="40">
        <v>672000491</v>
      </c>
      <c r="D13" s="49" t="s">
        <v>1297</v>
      </c>
      <c r="E13" s="10">
        <v>0.70000000000000107</v>
      </c>
      <c r="F13" s="10">
        <v>0.23300000000000001</v>
      </c>
      <c r="G13" s="11">
        <v>89485</v>
      </c>
      <c r="H13" s="32">
        <v>30246</v>
      </c>
      <c r="I13" s="11">
        <v>1789</v>
      </c>
      <c r="J13" s="12">
        <v>121520</v>
      </c>
    </row>
    <row r="14" spans="1:10" x14ac:dyDescent="0.25">
      <c r="A14" s="30" t="s">
        <v>123</v>
      </c>
      <c r="B14" s="17" t="s">
        <v>1132</v>
      </c>
      <c r="C14" s="40">
        <v>600140636</v>
      </c>
      <c r="D14" s="49" t="s">
        <v>1298</v>
      </c>
      <c r="E14" s="10">
        <v>1.5579999999999998</v>
      </c>
      <c r="F14" s="10">
        <v>0.51900000000000002</v>
      </c>
      <c r="G14" s="11">
        <v>199167</v>
      </c>
      <c r="H14" s="32">
        <v>67318</v>
      </c>
      <c r="I14" s="11">
        <v>3983</v>
      </c>
      <c r="J14" s="12">
        <v>270468</v>
      </c>
    </row>
    <row r="15" spans="1:10" x14ac:dyDescent="0.25">
      <c r="A15" s="30" t="s">
        <v>124</v>
      </c>
      <c r="B15" s="17" t="s">
        <v>1133</v>
      </c>
      <c r="C15" s="40">
        <v>672000563</v>
      </c>
      <c r="D15" s="49" t="s">
        <v>1299</v>
      </c>
      <c r="E15" s="10">
        <v>0.19299999999999962</v>
      </c>
      <c r="F15" s="10">
        <v>6.4000000000000001E-2</v>
      </c>
      <c r="G15" s="11">
        <v>24672</v>
      </c>
      <c r="H15" s="32">
        <v>8339</v>
      </c>
      <c r="I15" s="11">
        <v>493</v>
      </c>
      <c r="J15" s="12">
        <v>33504</v>
      </c>
    </row>
    <row r="16" spans="1:10" x14ac:dyDescent="0.25">
      <c r="A16" s="30" t="s">
        <v>125</v>
      </c>
      <c r="B16" s="17" t="s">
        <v>1134</v>
      </c>
      <c r="C16" s="40">
        <v>600139379</v>
      </c>
      <c r="D16" s="49" t="s">
        <v>1300</v>
      </c>
      <c r="E16" s="10">
        <v>0.99200000000000088</v>
      </c>
      <c r="F16" s="10">
        <v>0.33100000000000002</v>
      </c>
      <c r="G16" s="11">
        <v>126813</v>
      </c>
      <c r="H16" s="32">
        <v>42863</v>
      </c>
      <c r="I16" s="11">
        <v>2536</v>
      </c>
      <c r="J16" s="12">
        <v>172212</v>
      </c>
    </row>
    <row r="17" spans="1:10" x14ac:dyDescent="0.25">
      <c r="A17" s="30" t="s">
        <v>126</v>
      </c>
      <c r="B17" s="17" t="s">
        <v>1135</v>
      </c>
      <c r="C17" s="40">
        <v>600140199</v>
      </c>
      <c r="D17" s="49" t="s">
        <v>1301</v>
      </c>
      <c r="E17" s="10">
        <v>0.91000000000000014</v>
      </c>
      <c r="F17" s="10">
        <v>0.30299999999999999</v>
      </c>
      <c r="G17" s="11">
        <v>116330</v>
      </c>
      <c r="H17" s="32">
        <v>39320</v>
      </c>
      <c r="I17" s="11">
        <v>2326</v>
      </c>
      <c r="J17" s="12">
        <v>157976</v>
      </c>
    </row>
    <row r="18" spans="1:10" x14ac:dyDescent="0.25">
      <c r="A18" s="30" t="s">
        <v>127</v>
      </c>
      <c r="B18" s="17" t="s">
        <v>1136</v>
      </c>
      <c r="C18" s="40">
        <v>600139441</v>
      </c>
      <c r="D18" s="49" t="s">
        <v>1302</v>
      </c>
      <c r="E18" s="10">
        <v>0.59799999999999898</v>
      </c>
      <c r="F18" s="10">
        <v>0.19900000000000001</v>
      </c>
      <c r="G18" s="11">
        <v>76445</v>
      </c>
      <c r="H18" s="32">
        <v>25838</v>
      </c>
      <c r="I18" s="11">
        <v>1528</v>
      </c>
      <c r="J18" s="12">
        <v>103811</v>
      </c>
    </row>
    <row r="19" spans="1:10" x14ac:dyDescent="0.25">
      <c r="A19" s="30" t="s">
        <v>128</v>
      </c>
      <c r="B19" s="17" t="s">
        <v>1137</v>
      </c>
      <c r="C19" s="40">
        <v>600139841</v>
      </c>
      <c r="D19" s="49" t="s">
        <v>1303</v>
      </c>
      <c r="E19" s="10">
        <v>0.17600000000000016</v>
      </c>
      <c r="F19" s="10">
        <v>5.8999999999999997E-2</v>
      </c>
      <c r="G19" s="11">
        <v>22499</v>
      </c>
      <c r="H19" s="32">
        <v>7605</v>
      </c>
      <c r="I19" s="11">
        <v>449</v>
      </c>
      <c r="J19" s="12">
        <v>30553</v>
      </c>
    </row>
    <row r="20" spans="1:10" x14ac:dyDescent="0.25">
      <c r="A20" s="30" t="s">
        <v>129</v>
      </c>
      <c r="B20" s="17" t="s">
        <v>1138</v>
      </c>
      <c r="C20" s="40">
        <v>672000521</v>
      </c>
      <c r="D20" s="49" t="s">
        <v>1304</v>
      </c>
      <c r="E20" s="10">
        <v>2.3789999999999996</v>
      </c>
      <c r="F20" s="10">
        <v>0.79300000000000004</v>
      </c>
      <c r="G20" s="11">
        <v>304120</v>
      </c>
      <c r="H20" s="32">
        <v>102793</v>
      </c>
      <c r="I20" s="11">
        <v>6082</v>
      </c>
      <c r="J20" s="12">
        <v>412995</v>
      </c>
    </row>
    <row r="21" spans="1:10" x14ac:dyDescent="0.25">
      <c r="A21" s="30" t="s">
        <v>130</v>
      </c>
      <c r="B21" s="17" t="s">
        <v>1139</v>
      </c>
      <c r="C21" s="40">
        <v>600139484</v>
      </c>
      <c r="D21" s="49" t="s">
        <v>1305</v>
      </c>
      <c r="E21" s="10">
        <v>0.52499999999999947</v>
      </c>
      <c r="F21" s="10">
        <v>0.17499999999999999</v>
      </c>
      <c r="G21" s="11">
        <v>67113</v>
      </c>
      <c r="H21" s="32">
        <v>22684</v>
      </c>
      <c r="I21" s="11">
        <v>1342</v>
      </c>
      <c r="J21" s="12">
        <v>91139</v>
      </c>
    </row>
    <row r="22" spans="1:10" x14ac:dyDescent="0.25">
      <c r="A22" s="30" t="s">
        <v>131</v>
      </c>
      <c r="B22" s="17" t="s">
        <v>1140</v>
      </c>
      <c r="C22" s="40">
        <v>672000547</v>
      </c>
      <c r="D22" s="49" t="s">
        <v>1306</v>
      </c>
      <c r="E22" s="10">
        <v>1.1059999999999999</v>
      </c>
      <c r="F22" s="10">
        <v>0.36899999999999999</v>
      </c>
      <c r="G22" s="11">
        <v>141386</v>
      </c>
      <c r="H22" s="32">
        <v>47788</v>
      </c>
      <c r="I22" s="11">
        <v>2827</v>
      </c>
      <c r="J22" s="12">
        <v>192001</v>
      </c>
    </row>
    <row r="23" spans="1:10" x14ac:dyDescent="0.25">
      <c r="A23" s="30" t="s">
        <v>132</v>
      </c>
      <c r="B23" s="17" t="s">
        <v>1141</v>
      </c>
      <c r="C23" s="40">
        <v>600140962</v>
      </c>
      <c r="D23" s="49" t="s">
        <v>1307</v>
      </c>
      <c r="E23" s="10">
        <v>0.45999999999999996</v>
      </c>
      <c r="F23" s="10">
        <v>0.153</v>
      </c>
      <c r="G23" s="11">
        <v>58804</v>
      </c>
      <c r="H23" s="32">
        <v>19876</v>
      </c>
      <c r="I23" s="11">
        <v>1176</v>
      </c>
      <c r="J23" s="12">
        <v>79856</v>
      </c>
    </row>
    <row r="24" spans="1:10" x14ac:dyDescent="0.25">
      <c r="A24" s="30" t="s">
        <v>133</v>
      </c>
      <c r="B24" s="17" t="s">
        <v>1142</v>
      </c>
      <c r="C24" s="40">
        <v>600138771</v>
      </c>
      <c r="D24" s="49" t="s">
        <v>1308</v>
      </c>
      <c r="E24" s="10">
        <v>0.80600000000000005</v>
      </c>
      <c r="F24" s="10">
        <v>0.26900000000000002</v>
      </c>
      <c r="G24" s="11">
        <v>103035</v>
      </c>
      <c r="H24" s="32">
        <v>34826</v>
      </c>
      <c r="I24" s="11">
        <v>2060</v>
      </c>
      <c r="J24" s="12">
        <v>139921</v>
      </c>
    </row>
    <row r="25" spans="1:10" x14ac:dyDescent="0.25">
      <c r="A25" s="30" t="s">
        <v>134</v>
      </c>
      <c r="B25" s="17" t="s">
        <v>1143</v>
      </c>
      <c r="C25" s="40">
        <v>650041887</v>
      </c>
      <c r="D25" s="49" t="s">
        <v>1309</v>
      </c>
      <c r="E25" s="10">
        <v>0.40300000000000047</v>
      </c>
      <c r="F25" s="10">
        <v>0.13400000000000001</v>
      </c>
      <c r="G25" s="11">
        <v>51518</v>
      </c>
      <c r="H25" s="32">
        <v>17413</v>
      </c>
      <c r="I25" s="11">
        <v>1030</v>
      </c>
      <c r="J25" s="12">
        <v>69961</v>
      </c>
    </row>
    <row r="26" spans="1:10" x14ac:dyDescent="0.25">
      <c r="A26" s="30" t="s">
        <v>135</v>
      </c>
      <c r="B26" s="17" t="s">
        <v>1144</v>
      </c>
      <c r="C26" s="40">
        <v>600140580</v>
      </c>
      <c r="D26" s="49" t="s">
        <v>1310</v>
      </c>
      <c r="E26" s="10">
        <v>0.39999999999999991</v>
      </c>
      <c r="F26" s="10">
        <v>0.13300000000000001</v>
      </c>
      <c r="G26" s="11">
        <v>51134</v>
      </c>
      <c r="H26" s="32">
        <v>17283</v>
      </c>
      <c r="I26" s="11">
        <v>1022</v>
      </c>
      <c r="J26" s="12">
        <v>69439</v>
      </c>
    </row>
    <row r="27" spans="1:10" x14ac:dyDescent="0.25">
      <c r="A27" s="30" t="s">
        <v>136</v>
      </c>
      <c r="B27" s="17" t="s">
        <v>1145</v>
      </c>
      <c r="C27" s="40">
        <v>650037260</v>
      </c>
      <c r="D27" s="49" t="s">
        <v>1311</v>
      </c>
      <c r="E27" s="10">
        <v>0.88600000000000012</v>
      </c>
      <c r="F27" s="10">
        <v>0.29499999999999998</v>
      </c>
      <c r="G27" s="11">
        <v>113262</v>
      </c>
      <c r="H27" s="32">
        <v>38283</v>
      </c>
      <c r="I27" s="11">
        <v>2265</v>
      </c>
      <c r="J27" s="12">
        <v>153810</v>
      </c>
    </row>
    <row r="28" spans="1:10" x14ac:dyDescent="0.25">
      <c r="A28" s="30" t="s">
        <v>137</v>
      </c>
      <c r="B28" s="17" t="s">
        <v>1146</v>
      </c>
      <c r="C28" s="40">
        <v>600140261</v>
      </c>
      <c r="D28" s="49" t="s">
        <v>1312</v>
      </c>
      <c r="E28" s="10">
        <v>0.1980000000000004</v>
      </c>
      <c r="F28" s="10">
        <v>6.6000000000000003E-2</v>
      </c>
      <c r="G28" s="11">
        <v>25311</v>
      </c>
      <c r="H28" s="32">
        <v>8555</v>
      </c>
      <c r="I28" s="11">
        <v>506</v>
      </c>
      <c r="J28" s="12">
        <v>34372</v>
      </c>
    </row>
    <row r="29" spans="1:10" x14ac:dyDescent="0.25">
      <c r="A29" s="30" t="s">
        <v>138</v>
      </c>
      <c r="B29" s="17" t="s">
        <v>1147</v>
      </c>
      <c r="C29" s="40">
        <v>650037952</v>
      </c>
      <c r="D29" s="49" t="s">
        <v>1313</v>
      </c>
      <c r="E29" s="10">
        <v>0.41000000000000014</v>
      </c>
      <c r="F29" s="10">
        <v>0.13700000000000001</v>
      </c>
      <c r="G29" s="11">
        <v>52412</v>
      </c>
      <c r="H29" s="32">
        <v>17715</v>
      </c>
      <c r="I29" s="11">
        <v>1048</v>
      </c>
      <c r="J29" s="12">
        <v>71175</v>
      </c>
    </row>
    <row r="30" spans="1:10" x14ac:dyDescent="0.25">
      <c r="A30" s="30" t="s">
        <v>139</v>
      </c>
      <c r="B30" s="17" t="s">
        <v>1148</v>
      </c>
      <c r="C30" s="40">
        <v>600138852</v>
      </c>
      <c r="D30" s="49" t="s">
        <v>1314</v>
      </c>
      <c r="E30" s="10">
        <v>1.3499999999999996</v>
      </c>
      <c r="F30" s="10">
        <v>0.45</v>
      </c>
      <c r="G30" s="11">
        <v>172578</v>
      </c>
      <c r="H30" s="32">
        <v>58331</v>
      </c>
      <c r="I30" s="11">
        <v>3451</v>
      </c>
      <c r="J30" s="12">
        <v>234360</v>
      </c>
    </row>
    <row r="31" spans="1:10" x14ac:dyDescent="0.25">
      <c r="A31" s="30" t="s">
        <v>140</v>
      </c>
      <c r="B31" s="17" t="s">
        <v>1149</v>
      </c>
      <c r="C31" s="40">
        <v>600139719</v>
      </c>
      <c r="D31" s="49" t="s">
        <v>1315</v>
      </c>
      <c r="E31" s="10">
        <v>1.2089999999999996</v>
      </c>
      <c r="F31" s="10">
        <v>0.40300000000000002</v>
      </c>
      <c r="G31" s="11">
        <v>154553</v>
      </c>
      <c r="H31" s="32">
        <v>52239</v>
      </c>
      <c r="I31" s="11">
        <v>3091</v>
      </c>
      <c r="J31" s="12">
        <v>209883</v>
      </c>
    </row>
    <row r="32" spans="1:10" x14ac:dyDescent="0.25">
      <c r="A32" s="30" t="s">
        <v>141</v>
      </c>
      <c r="B32" s="17" t="s">
        <v>1150</v>
      </c>
      <c r="C32" s="40">
        <v>600139808</v>
      </c>
      <c r="D32" s="49" t="s">
        <v>1316</v>
      </c>
      <c r="E32" s="10">
        <v>0.51999999999999957</v>
      </c>
      <c r="F32" s="10">
        <v>0.17299999999999999</v>
      </c>
      <c r="G32" s="11">
        <v>66474</v>
      </c>
      <c r="H32" s="32">
        <v>22468</v>
      </c>
      <c r="I32" s="11">
        <v>1329</v>
      </c>
      <c r="J32" s="12">
        <v>90271</v>
      </c>
    </row>
    <row r="33" spans="1:10" x14ac:dyDescent="0.25">
      <c r="A33" s="30" t="s">
        <v>142</v>
      </c>
      <c r="B33" s="17" t="s">
        <v>1151</v>
      </c>
      <c r="C33" s="40">
        <v>650022742</v>
      </c>
      <c r="D33" s="49" t="s">
        <v>1317</v>
      </c>
      <c r="E33" s="10">
        <v>0.40299999999999958</v>
      </c>
      <c r="F33" s="10">
        <v>0.13400000000000001</v>
      </c>
      <c r="G33" s="11">
        <v>51518</v>
      </c>
      <c r="H33" s="32">
        <v>17413</v>
      </c>
      <c r="I33" s="11">
        <v>1030</v>
      </c>
      <c r="J33" s="12">
        <v>69961</v>
      </c>
    </row>
    <row r="34" spans="1:10" x14ac:dyDescent="0.25">
      <c r="A34" s="30" t="s">
        <v>143</v>
      </c>
      <c r="B34" s="17" t="s">
        <v>1152</v>
      </c>
      <c r="C34" s="40">
        <v>650022599</v>
      </c>
      <c r="D34" s="49" t="s">
        <v>1318</v>
      </c>
      <c r="E34" s="10">
        <v>0.29000000000000004</v>
      </c>
      <c r="F34" s="10">
        <v>9.7000000000000003E-2</v>
      </c>
      <c r="G34" s="11">
        <v>37072</v>
      </c>
      <c r="H34" s="32">
        <v>12530</v>
      </c>
      <c r="I34" s="11">
        <v>741</v>
      </c>
      <c r="J34" s="12">
        <v>50343</v>
      </c>
    </row>
    <row r="35" spans="1:10" x14ac:dyDescent="0.25">
      <c r="A35" s="30" t="s">
        <v>144</v>
      </c>
      <c r="B35" s="17" t="s">
        <v>1153</v>
      </c>
      <c r="C35" s="40">
        <v>650044266</v>
      </c>
      <c r="D35" s="49" t="s">
        <v>1319</v>
      </c>
      <c r="E35" s="10">
        <v>0.41000000000000014</v>
      </c>
      <c r="F35" s="10">
        <v>0.13700000000000001</v>
      </c>
      <c r="G35" s="11">
        <v>52412</v>
      </c>
      <c r="H35" s="32">
        <v>17715</v>
      </c>
      <c r="I35" s="11">
        <v>1048</v>
      </c>
      <c r="J35" s="12">
        <v>71175</v>
      </c>
    </row>
    <row r="36" spans="1:10" x14ac:dyDescent="0.25">
      <c r="A36" s="30" t="s">
        <v>145</v>
      </c>
      <c r="B36" s="17" t="s">
        <v>1154</v>
      </c>
      <c r="C36" s="40">
        <v>650060741</v>
      </c>
      <c r="D36" s="49" t="s">
        <v>1320</v>
      </c>
      <c r="E36" s="10">
        <v>0.94</v>
      </c>
      <c r="F36" s="10">
        <v>0.313</v>
      </c>
      <c r="G36" s="11">
        <v>120165</v>
      </c>
      <c r="H36" s="32">
        <v>40616</v>
      </c>
      <c r="I36" s="11">
        <v>2403</v>
      </c>
      <c r="J36" s="12">
        <v>163184</v>
      </c>
    </row>
    <row r="37" spans="1:10" x14ac:dyDescent="0.25">
      <c r="A37" s="30" t="s">
        <v>146</v>
      </c>
      <c r="B37" s="17" t="s">
        <v>1155</v>
      </c>
      <c r="C37" s="40">
        <v>600138895</v>
      </c>
      <c r="D37" s="49" t="s">
        <v>1321</v>
      </c>
      <c r="E37" s="10">
        <v>0.40000000000000036</v>
      </c>
      <c r="F37" s="10">
        <v>0.13300000000000001</v>
      </c>
      <c r="G37" s="11">
        <v>51134</v>
      </c>
      <c r="H37" s="32">
        <v>17283</v>
      </c>
      <c r="I37" s="11">
        <v>1022</v>
      </c>
      <c r="J37" s="12">
        <v>69439</v>
      </c>
    </row>
    <row r="38" spans="1:10" x14ac:dyDescent="0.25">
      <c r="A38" s="30" t="s">
        <v>147</v>
      </c>
      <c r="B38" s="17" t="s">
        <v>1156</v>
      </c>
      <c r="C38" s="40">
        <v>672000792</v>
      </c>
      <c r="D38" s="49" t="s">
        <v>1322</v>
      </c>
      <c r="E38" s="10">
        <v>0.40300000000000002</v>
      </c>
      <c r="F38" s="10">
        <v>0.13400000000000001</v>
      </c>
      <c r="G38" s="11">
        <v>51518</v>
      </c>
      <c r="H38" s="32">
        <v>17413</v>
      </c>
      <c r="I38" s="11">
        <v>1030</v>
      </c>
      <c r="J38" s="12">
        <v>69961</v>
      </c>
    </row>
    <row r="39" spans="1:10" x14ac:dyDescent="0.25">
      <c r="A39" s="30" t="s">
        <v>148</v>
      </c>
      <c r="B39" s="17" t="s">
        <v>1157</v>
      </c>
      <c r="C39" s="40">
        <v>691012628</v>
      </c>
      <c r="D39" s="49" t="s">
        <v>1323</v>
      </c>
      <c r="E39" s="10">
        <v>0.18299999999999983</v>
      </c>
      <c r="F39" s="10">
        <v>6.0999999999999999E-2</v>
      </c>
      <c r="G39" s="11">
        <v>23394</v>
      </c>
      <c r="H39" s="32">
        <v>7907</v>
      </c>
      <c r="I39" s="11">
        <v>467</v>
      </c>
      <c r="J39" s="12">
        <v>31768</v>
      </c>
    </row>
    <row r="40" spans="1:10" x14ac:dyDescent="0.25">
      <c r="A40" s="30" t="s">
        <v>149</v>
      </c>
      <c r="B40" s="17" t="s">
        <v>1158</v>
      </c>
      <c r="C40" s="40">
        <v>600139701</v>
      </c>
      <c r="D40" s="49" t="s">
        <v>1324</v>
      </c>
      <c r="E40" s="10">
        <v>0.21000000000000019</v>
      </c>
      <c r="F40" s="10">
        <v>7.0000000000000007E-2</v>
      </c>
      <c r="G40" s="11">
        <v>26845</v>
      </c>
      <c r="H40" s="32">
        <v>9074</v>
      </c>
      <c r="I40" s="11">
        <v>536</v>
      </c>
      <c r="J40" s="12">
        <v>36455</v>
      </c>
    </row>
    <row r="41" spans="1:10" x14ac:dyDescent="0.25">
      <c r="A41" s="30" t="s">
        <v>150</v>
      </c>
      <c r="B41" s="17" t="s">
        <v>1159</v>
      </c>
      <c r="C41" s="40">
        <v>600139697</v>
      </c>
      <c r="D41" s="49" t="s">
        <v>1325</v>
      </c>
      <c r="E41" s="10">
        <v>0.6800000000000006</v>
      </c>
      <c r="F41" s="10">
        <v>0.22700000000000001</v>
      </c>
      <c r="G41" s="11">
        <v>86928</v>
      </c>
      <c r="H41" s="32">
        <v>29382</v>
      </c>
      <c r="I41" s="11">
        <v>1738</v>
      </c>
      <c r="J41" s="12">
        <v>118048</v>
      </c>
    </row>
    <row r="42" spans="1:10" x14ac:dyDescent="0.25">
      <c r="A42" s="30" t="s">
        <v>151</v>
      </c>
      <c r="B42" s="17" t="s">
        <v>1160</v>
      </c>
      <c r="C42" s="40">
        <v>600139905</v>
      </c>
      <c r="D42" s="49" t="s">
        <v>1326</v>
      </c>
      <c r="E42" s="10">
        <v>1.0199999999999996</v>
      </c>
      <c r="F42" s="10">
        <v>0.34</v>
      </c>
      <c r="G42" s="11">
        <v>130392</v>
      </c>
      <c r="H42" s="32">
        <v>44072</v>
      </c>
      <c r="I42" s="11">
        <v>2607</v>
      </c>
      <c r="J42" s="12">
        <v>177071</v>
      </c>
    </row>
    <row r="43" spans="1:10" x14ac:dyDescent="0.25">
      <c r="A43" s="30" t="s">
        <v>152</v>
      </c>
      <c r="B43" s="17" t="s">
        <v>1161</v>
      </c>
      <c r="C43" s="40">
        <v>672000962</v>
      </c>
      <c r="D43" s="49" t="s">
        <v>1327</v>
      </c>
      <c r="E43" s="10">
        <v>0.75</v>
      </c>
      <c r="F43" s="10">
        <v>0.25</v>
      </c>
      <c r="G43" s="11">
        <v>95876</v>
      </c>
      <c r="H43" s="32">
        <v>32406</v>
      </c>
      <c r="I43" s="11">
        <v>1917</v>
      </c>
      <c r="J43" s="12">
        <v>130199</v>
      </c>
    </row>
    <row r="44" spans="1:10" x14ac:dyDescent="0.25">
      <c r="A44" s="30" t="s">
        <v>153</v>
      </c>
      <c r="B44" s="17" t="s">
        <v>1162</v>
      </c>
      <c r="C44" s="40">
        <v>600140831</v>
      </c>
      <c r="D44" s="49" t="s">
        <v>1328</v>
      </c>
      <c r="E44" s="10">
        <v>1.1300000000000008</v>
      </c>
      <c r="F44" s="10">
        <v>0.377</v>
      </c>
      <c r="G44" s="11">
        <v>144454</v>
      </c>
      <c r="H44" s="32">
        <v>48825</v>
      </c>
      <c r="I44" s="11">
        <v>2889</v>
      </c>
      <c r="J44" s="12">
        <v>196168</v>
      </c>
    </row>
    <row r="45" spans="1:10" x14ac:dyDescent="0.25">
      <c r="A45" s="30" t="s">
        <v>154</v>
      </c>
      <c r="B45" s="17" t="s">
        <v>1163</v>
      </c>
      <c r="C45" s="40">
        <v>672000377</v>
      </c>
      <c r="D45" s="49" t="s">
        <v>1329</v>
      </c>
      <c r="E45" s="10">
        <v>5.2799999999999976</v>
      </c>
      <c r="F45" s="10">
        <v>1.76</v>
      </c>
      <c r="G45" s="11">
        <v>674970</v>
      </c>
      <c r="H45" s="32">
        <v>228140</v>
      </c>
      <c r="I45" s="11">
        <v>13499</v>
      </c>
      <c r="J45" s="12">
        <v>916609</v>
      </c>
    </row>
    <row r="46" spans="1:10" x14ac:dyDescent="0.25">
      <c r="A46" s="30" t="s">
        <v>155</v>
      </c>
      <c r="B46" s="17" t="s">
        <v>1164</v>
      </c>
      <c r="C46" s="40">
        <v>600139506</v>
      </c>
      <c r="D46" s="49" t="s">
        <v>1330</v>
      </c>
      <c r="E46" s="10">
        <v>0.45999999999999996</v>
      </c>
      <c r="F46" s="10">
        <v>0.153</v>
      </c>
      <c r="G46" s="11">
        <v>58804</v>
      </c>
      <c r="H46" s="32">
        <v>19876</v>
      </c>
      <c r="I46" s="11">
        <v>1176</v>
      </c>
      <c r="J46" s="12">
        <v>79856</v>
      </c>
    </row>
    <row r="47" spans="1:10" x14ac:dyDescent="0.25">
      <c r="A47" s="30" t="s">
        <v>156</v>
      </c>
      <c r="B47" s="17" t="s">
        <v>1165</v>
      </c>
      <c r="C47" s="40">
        <v>600147665</v>
      </c>
      <c r="D47" s="49" t="s">
        <v>1331</v>
      </c>
      <c r="E47" s="10">
        <v>0.27800000000000002</v>
      </c>
      <c r="F47" s="10">
        <v>9.2999999999999999E-2</v>
      </c>
      <c r="G47" s="11">
        <v>35538</v>
      </c>
      <c r="H47" s="32">
        <v>12012</v>
      </c>
      <c r="I47" s="11">
        <v>710</v>
      </c>
      <c r="J47" s="12">
        <v>48260</v>
      </c>
    </row>
    <row r="48" spans="1:10" x14ac:dyDescent="0.25">
      <c r="A48" s="30" t="s">
        <v>157</v>
      </c>
      <c r="B48" s="17" t="s">
        <v>1166</v>
      </c>
      <c r="C48" s="40">
        <v>600148017</v>
      </c>
      <c r="D48" s="49" t="s">
        <v>1332</v>
      </c>
      <c r="E48" s="10">
        <v>0.17999999999999994</v>
      </c>
      <c r="F48" s="10">
        <v>0.06</v>
      </c>
      <c r="G48" s="11">
        <v>23010</v>
      </c>
      <c r="H48" s="32">
        <v>7777</v>
      </c>
      <c r="I48" s="11">
        <v>460</v>
      </c>
      <c r="J48" s="12">
        <v>31247</v>
      </c>
    </row>
    <row r="49" spans="1:10" x14ac:dyDescent="0.25">
      <c r="A49" s="30" t="s">
        <v>158</v>
      </c>
      <c r="B49" s="17" t="s">
        <v>1167</v>
      </c>
      <c r="C49" s="40">
        <v>650030656</v>
      </c>
      <c r="D49" s="49" t="s">
        <v>1333</v>
      </c>
      <c r="E49" s="10">
        <v>0.27499999999999991</v>
      </c>
      <c r="F49" s="10">
        <v>9.1999999999999998E-2</v>
      </c>
      <c r="G49" s="11">
        <v>35155</v>
      </c>
      <c r="H49" s="32">
        <v>11882</v>
      </c>
      <c r="I49" s="11">
        <v>703</v>
      </c>
      <c r="J49" s="12">
        <v>47740</v>
      </c>
    </row>
    <row r="50" spans="1:10" x14ac:dyDescent="0.25">
      <c r="A50" s="30" t="s">
        <v>159</v>
      </c>
      <c r="B50" s="17" t="s">
        <v>1168</v>
      </c>
      <c r="C50" s="40">
        <v>600148009</v>
      </c>
      <c r="D50" s="49" t="s">
        <v>1334</v>
      </c>
      <c r="E50" s="10">
        <v>0.50600000000000023</v>
      </c>
      <c r="F50" s="10">
        <v>0.16900000000000001</v>
      </c>
      <c r="G50" s="11">
        <v>64685</v>
      </c>
      <c r="H50" s="32">
        <v>21864</v>
      </c>
      <c r="I50" s="11">
        <v>1293</v>
      </c>
      <c r="J50" s="12">
        <v>87842</v>
      </c>
    </row>
    <row r="51" spans="1:10" x14ac:dyDescent="0.25">
      <c r="A51" s="30" t="s">
        <v>160</v>
      </c>
      <c r="B51" s="17" t="s">
        <v>1169</v>
      </c>
      <c r="C51" s="40">
        <v>600148548</v>
      </c>
      <c r="D51" s="49" t="s">
        <v>1335</v>
      </c>
      <c r="E51" s="10">
        <v>0.3660000000000001</v>
      </c>
      <c r="F51" s="10">
        <v>0.122</v>
      </c>
      <c r="G51" s="11">
        <v>46788</v>
      </c>
      <c r="H51" s="32">
        <v>15814</v>
      </c>
      <c r="I51" s="11">
        <v>935</v>
      </c>
      <c r="J51" s="12">
        <v>63537</v>
      </c>
    </row>
    <row r="52" spans="1:10" x14ac:dyDescent="0.25">
      <c r="A52" s="30" t="s">
        <v>161</v>
      </c>
      <c r="B52" s="17" t="s">
        <v>1170</v>
      </c>
      <c r="C52" s="40">
        <v>650056108</v>
      </c>
      <c r="D52" s="49" t="s">
        <v>1336</v>
      </c>
      <c r="E52" s="10">
        <v>0.37000000000000011</v>
      </c>
      <c r="F52" s="10">
        <v>0.123</v>
      </c>
      <c r="G52" s="11">
        <v>47299</v>
      </c>
      <c r="H52" s="32">
        <v>15987</v>
      </c>
      <c r="I52" s="11">
        <v>945</v>
      </c>
      <c r="J52" s="12">
        <v>64231</v>
      </c>
    </row>
    <row r="53" spans="1:10" x14ac:dyDescent="0.25">
      <c r="A53" s="30" t="s">
        <v>162</v>
      </c>
      <c r="B53" s="17" t="s">
        <v>1171</v>
      </c>
      <c r="C53" s="40">
        <v>600148564</v>
      </c>
      <c r="D53" s="49" t="s">
        <v>1337</v>
      </c>
      <c r="E53" s="10">
        <v>0.58899999999999997</v>
      </c>
      <c r="F53" s="10">
        <v>0.19600000000000001</v>
      </c>
      <c r="G53" s="11">
        <v>75295</v>
      </c>
      <c r="H53" s="32">
        <v>25450</v>
      </c>
      <c r="I53" s="11">
        <v>1505</v>
      </c>
      <c r="J53" s="12">
        <v>102250</v>
      </c>
    </row>
    <row r="54" spans="1:10" x14ac:dyDescent="0.25">
      <c r="A54" s="30" t="s">
        <v>163</v>
      </c>
      <c r="B54" s="17" t="s">
        <v>1172</v>
      </c>
      <c r="C54" s="40">
        <v>650022319</v>
      </c>
      <c r="D54" s="49" t="s">
        <v>1338</v>
      </c>
      <c r="E54" s="10">
        <v>3.4799999999999942E-2</v>
      </c>
      <c r="F54" s="10">
        <v>1.2E-2</v>
      </c>
      <c r="G54" s="11">
        <v>4449</v>
      </c>
      <c r="H54" s="32">
        <v>1504</v>
      </c>
      <c r="I54" s="11">
        <v>88</v>
      </c>
      <c r="J54" s="12">
        <v>6041</v>
      </c>
    </row>
    <row r="55" spans="1:10" x14ac:dyDescent="0.25">
      <c r="A55" s="30" t="s">
        <v>164</v>
      </c>
      <c r="B55" s="17" t="s">
        <v>1173</v>
      </c>
      <c r="C55" s="40">
        <v>650053184</v>
      </c>
      <c r="D55" s="49" t="s">
        <v>1339</v>
      </c>
      <c r="E55" s="10">
        <v>8.9999999999999858E-2</v>
      </c>
      <c r="F55" s="10">
        <v>0.03</v>
      </c>
      <c r="G55" s="11">
        <v>11505</v>
      </c>
      <c r="H55" s="32">
        <v>3889</v>
      </c>
      <c r="I55" s="11">
        <v>230</v>
      </c>
      <c r="J55" s="12">
        <v>15624</v>
      </c>
    </row>
    <row r="56" spans="1:10" x14ac:dyDescent="0.25">
      <c r="A56" s="30" t="s">
        <v>165</v>
      </c>
      <c r="B56" s="17" t="s">
        <v>1174</v>
      </c>
      <c r="C56" s="40">
        <v>600147843</v>
      </c>
      <c r="D56" s="49" t="s">
        <v>1340</v>
      </c>
      <c r="E56" s="10">
        <v>0.16000000000000014</v>
      </c>
      <c r="F56" s="10">
        <v>5.2999999999999999E-2</v>
      </c>
      <c r="G56" s="11">
        <v>20454</v>
      </c>
      <c r="H56" s="32">
        <v>6913</v>
      </c>
      <c r="I56" s="11">
        <v>409</v>
      </c>
      <c r="J56" s="12">
        <v>27776</v>
      </c>
    </row>
    <row r="57" spans="1:10" x14ac:dyDescent="0.25">
      <c r="A57" s="30" t="s">
        <v>166</v>
      </c>
      <c r="B57" s="17" t="s">
        <v>1175</v>
      </c>
      <c r="C57" s="40">
        <v>600147657</v>
      </c>
      <c r="D57" s="49" t="s">
        <v>1341</v>
      </c>
      <c r="E57" s="10">
        <v>1.5429999999999993</v>
      </c>
      <c r="F57" s="10">
        <v>0.51400000000000001</v>
      </c>
      <c r="G57" s="11">
        <v>197250</v>
      </c>
      <c r="H57" s="32">
        <v>66671</v>
      </c>
      <c r="I57" s="11">
        <v>3945</v>
      </c>
      <c r="J57" s="12">
        <v>267866</v>
      </c>
    </row>
    <row r="58" spans="1:10" x14ac:dyDescent="0.25">
      <c r="A58" s="30" t="s">
        <v>167</v>
      </c>
      <c r="B58" s="17" t="s">
        <v>1176</v>
      </c>
      <c r="C58" s="40">
        <v>600147703</v>
      </c>
      <c r="D58" s="49" t="s">
        <v>1342</v>
      </c>
      <c r="E58" s="10">
        <v>1.0439999999999987</v>
      </c>
      <c r="F58" s="10">
        <v>0.34799999999999998</v>
      </c>
      <c r="G58" s="11">
        <v>133460</v>
      </c>
      <c r="H58" s="32">
        <v>45109</v>
      </c>
      <c r="I58" s="11">
        <v>2669</v>
      </c>
      <c r="J58" s="12">
        <v>181238</v>
      </c>
    </row>
    <row r="59" spans="1:10" x14ac:dyDescent="0.25">
      <c r="A59" s="30" t="s">
        <v>168</v>
      </c>
      <c r="B59" s="17" t="s">
        <v>1177</v>
      </c>
      <c r="C59" s="40">
        <v>600147878</v>
      </c>
      <c r="D59" s="49" t="s">
        <v>1343</v>
      </c>
      <c r="E59" s="10">
        <v>1.0919999999999996</v>
      </c>
      <c r="F59" s="10">
        <v>0.36399999999999999</v>
      </c>
      <c r="G59" s="11">
        <v>139596</v>
      </c>
      <c r="H59" s="32">
        <v>47183</v>
      </c>
      <c r="I59" s="11">
        <v>2791</v>
      </c>
      <c r="J59" s="12">
        <v>189570</v>
      </c>
    </row>
    <row r="60" spans="1:10" x14ac:dyDescent="0.25">
      <c r="A60" s="30" t="s">
        <v>169</v>
      </c>
      <c r="B60" s="17" t="s">
        <v>1178</v>
      </c>
      <c r="C60" s="40">
        <v>600148297</v>
      </c>
      <c r="D60" s="49" t="s">
        <v>1344</v>
      </c>
      <c r="E60" s="10">
        <v>1.0000000000000009E-2</v>
      </c>
      <c r="F60" s="10">
        <v>3.0000000000000001E-3</v>
      </c>
      <c r="G60" s="11">
        <v>1278</v>
      </c>
      <c r="H60" s="32">
        <v>432</v>
      </c>
      <c r="I60" s="11">
        <v>25</v>
      </c>
      <c r="J60" s="12">
        <v>1735</v>
      </c>
    </row>
    <row r="61" spans="1:10" x14ac:dyDescent="0.25">
      <c r="A61" s="30" t="s">
        <v>170</v>
      </c>
      <c r="B61" s="17" t="s">
        <v>1179</v>
      </c>
      <c r="C61" s="40">
        <v>600147983</v>
      </c>
      <c r="D61" s="49" t="s">
        <v>1345</v>
      </c>
      <c r="E61" s="10">
        <v>0.10899999999999999</v>
      </c>
      <c r="F61" s="10">
        <v>3.5999999999999997E-2</v>
      </c>
      <c r="G61" s="11">
        <v>13934</v>
      </c>
      <c r="H61" s="32">
        <v>4710</v>
      </c>
      <c r="I61" s="11">
        <v>278</v>
      </c>
      <c r="J61" s="12">
        <v>18922</v>
      </c>
    </row>
    <row r="62" spans="1:10" x14ac:dyDescent="0.25">
      <c r="A62" s="30" t="s">
        <v>171</v>
      </c>
      <c r="B62" s="17" t="s">
        <v>1180</v>
      </c>
      <c r="C62" s="40">
        <v>600148424</v>
      </c>
      <c r="D62" s="49" t="s">
        <v>1346</v>
      </c>
      <c r="E62" s="10">
        <v>0.22999999999999954</v>
      </c>
      <c r="F62" s="10">
        <v>7.6999999999999999E-2</v>
      </c>
      <c r="G62" s="11">
        <v>29402</v>
      </c>
      <c r="H62" s="32">
        <v>9938</v>
      </c>
      <c r="I62" s="11">
        <v>588</v>
      </c>
      <c r="J62" s="12">
        <v>39928</v>
      </c>
    </row>
    <row r="63" spans="1:10" x14ac:dyDescent="0.25">
      <c r="A63" s="30" t="s">
        <v>172</v>
      </c>
      <c r="B63" s="17" t="s">
        <v>1181</v>
      </c>
      <c r="C63" s="40">
        <v>600145531</v>
      </c>
      <c r="D63" s="49" t="s">
        <v>1347</v>
      </c>
      <c r="E63" s="10">
        <v>8.9999999999999858E-2</v>
      </c>
      <c r="F63" s="10">
        <v>0.03</v>
      </c>
      <c r="G63" s="11">
        <v>11505</v>
      </c>
      <c r="H63" s="32">
        <v>3889</v>
      </c>
      <c r="I63" s="11">
        <v>230</v>
      </c>
      <c r="J63" s="12">
        <v>15624</v>
      </c>
    </row>
    <row r="64" spans="1:10" ht="15.75" thickBot="1" x14ac:dyDescent="0.3">
      <c r="A64" s="30" t="s">
        <v>173</v>
      </c>
      <c r="B64" s="17" t="s">
        <v>1182</v>
      </c>
      <c r="C64" s="40">
        <v>600145522</v>
      </c>
      <c r="D64" s="49" t="s">
        <v>1348</v>
      </c>
      <c r="E64" s="10">
        <v>0.40299999999999958</v>
      </c>
      <c r="F64" s="10">
        <v>0.13400000000000001</v>
      </c>
      <c r="G64" s="11">
        <v>51518</v>
      </c>
      <c r="H64" s="34">
        <v>17413</v>
      </c>
      <c r="I64" s="11">
        <v>1030</v>
      </c>
      <c r="J64" s="12">
        <v>69961</v>
      </c>
    </row>
    <row r="65" spans="1:10" x14ac:dyDescent="0.25">
      <c r="A65" s="30" t="s">
        <v>174</v>
      </c>
      <c r="B65" s="17" t="s">
        <v>1183</v>
      </c>
      <c r="C65" s="40">
        <v>600146367</v>
      </c>
      <c r="D65" s="49" t="s">
        <v>1349</v>
      </c>
      <c r="E65" s="10">
        <v>0.11499999999999999</v>
      </c>
      <c r="F65" s="10">
        <v>3.7999999999999999E-2</v>
      </c>
      <c r="G65" s="11">
        <v>14701</v>
      </c>
      <c r="H65" s="8">
        <v>4969</v>
      </c>
      <c r="I65" s="32">
        <v>294</v>
      </c>
      <c r="J65" s="12">
        <v>19964</v>
      </c>
    </row>
    <row r="66" spans="1:10" x14ac:dyDescent="0.25">
      <c r="A66" s="30" t="s">
        <v>175</v>
      </c>
      <c r="B66" s="17" t="s">
        <v>1184</v>
      </c>
      <c r="C66" s="40">
        <v>600146740</v>
      </c>
      <c r="D66" s="49" t="s">
        <v>1350</v>
      </c>
      <c r="E66" s="10">
        <v>0.21999999999999997</v>
      </c>
      <c r="F66" s="10">
        <v>7.2999999999999995E-2</v>
      </c>
      <c r="G66" s="11">
        <v>28124</v>
      </c>
      <c r="H66" s="11">
        <v>9506</v>
      </c>
      <c r="I66" s="32">
        <v>562</v>
      </c>
      <c r="J66" s="12">
        <v>38192</v>
      </c>
    </row>
    <row r="67" spans="1:10" x14ac:dyDescent="0.25">
      <c r="A67" s="30" t="s">
        <v>176</v>
      </c>
      <c r="B67" s="17" t="s">
        <v>1185</v>
      </c>
      <c r="C67" s="40">
        <v>650036921</v>
      </c>
      <c r="D67" s="49" t="s">
        <v>1351</v>
      </c>
      <c r="E67" s="10">
        <v>0.17999999999999994</v>
      </c>
      <c r="F67" s="10">
        <v>0.06</v>
      </c>
      <c r="G67" s="11">
        <v>23010</v>
      </c>
      <c r="H67" s="11">
        <v>7777</v>
      </c>
      <c r="I67" s="32">
        <v>460</v>
      </c>
      <c r="J67" s="12">
        <v>31247</v>
      </c>
    </row>
    <row r="68" spans="1:10" x14ac:dyDescent="0.25">
      <c r="A68" s="30" t="s">
        <v>177</v>
      </c>
      <c r="B68" s="17" t="s">
        <v>1186</v>
      </c>
      <c r="C68" s="40">
        <v>650028406</v>
      </c>
      <c r="D68" s="49" t="s">
        <v>1352</v>
      </c>
      <c r="E68" s="10">
        <v>0.17999999999999994</v>
      </c>
      <c r="F68" s="10">
        <v>0.06</v>
      </c>
      <c r="G68" s="11">
        <v>23010</v>
      </c>
      <c r="H68" s="11">
        <v>7777</v>
      </c>
      <c r="I68" s="32">
        <v>460</v>
      </c>
      <c r="J68" s="12">
        <v>31247</v>
      </c>
    </row>
    <row r="69" spans="1:10" x14ac:dyDescent="0.25">
      <c r="A69" s="30" t="s">
        <v>178</v>
      </c>
      <c r="B69" s="17" t="s">
        <v>1187</v>
      </c>
      <c r="C69" s="40">
        <v>600145956</v>
      </c>
      <c r="D69" s="49" t="s">
        <v>1353</v>
      </c>
      <c r="E69" s="10">
        <v>0.24</v>
      </c>
      <c r="F69" s="10">
        <v>0.08</v>
      </c>
      <c r="G69" s="11">
        <v>30680</v>
      </c>
      <c r="H69" s="11">
        <v>10370</v>
      </c>
      <c r="I69" s="32">
        <v>613</v>
      </c>
      <c r="J69" s="12">
        <v>41663</v>
      </c>
    </row>
    <row r="70" spans="1:10" x14ac:dyDescent="0.25">
      <c r="A70" s="30" t="s">
        <v>179</v>
      </c>
      <c r="B70" s="17" t="s">
        <v>1188</v>
      </c>
      <c r="C70" s="40">
        <v>600146324</v>
      </c>
      <c r="D70" s="49" t="s">
        <v>1354</v>
      </c>
      <c r="E70" s="10">
        <v>0.32000000000000006</v>
      </c>
      <c r="F70" s="10">
        <v>0.107</v>
      </c>
      <c r="G70" s="11">
        <v>40907</v>
      </c>
      <c r="H70" s="11">
        <v>13827</v>
      </c>
      <c r="I70" s="32">
        <v>818</v>
      </c>
      <c r="J70" s="12">
        <v>55552</v>
      </c>
    </row>
    <row r="71" spans="1:10" x14ac:dyDescent="0.25">
      <c r="A71" s="30" t="s">
        <v>180</v>
      </c>
      <c r="B71" s="17" t="s">
        <v>1189</v>
      </c>
      <c r="C71" s="40">
        <v>600145921</v>
      </c>
      <c r="D71" s="49" t="s">
        <v>1355</v>
      </c>
      <c r="E71" s="10">
        <v>0.37000000000000011</v>
      </c>
      <c r="F71" s="10">
        <v>0.123</v>
      </c>
      <c r="G71" s="11">
        <v>47299</v>
      </c>
      <c r="H71" s="11">
        <v>15987</v>
      </c>
      <c r="I71" s="32">
        <v>945</v>
      </c>
      <c r="J71" s="12">
        <v>64231</v>
      </c>
    </row>
    <row r="72" spans="1:10" x14ac:dyDescent="0.25">
      <c r="A72" s="30" t="s">
        <v>181</v>
      </c>
      <c r="B72" s="17" t="s">
        <v>1190</v>
      </c>
      <c r="C72" s="40">
        <v>600146863</v>
      </c>
      <c r="D72" s="49" t="s">
        <v>1356</v>
      </c>
      <c r="E72" s="10">
        <v>0.71</v>
      </c>
      <c r="F72" s="10">
        <v>0.23699999999999999</v>
      </c>
      <c r="G72" s="11">
        <v>90763</v>
      </c>
      <c r="H72" s="11">
        <v>30678</v>
      </c>
      <c r="I72" s="32">
        <v>1815</v>
      </c>
      <c r="J72" s="12">
        <v>123256</v>
      </c>
    </row>
    <row r="73" spans="1:10" x14ac:dyDescent="0.25">
      <c r="A73" s="30" t="s">
        <v>182</v>
      </c>
      <c r="B73" s="17" t="s">
        <v>1191</v>
      </c>
      <c r="C73" s="40">
        <v>650044215</v>
      </c>
      <c r="D73" s="49" t="s">
        <v>1357</v>
      </c>
      <c r="E73" s="10">
        <v>0.44599999999999973</v>
      </c>
      <c r="F73" s="10">
        <v>0.14899999999999999</v>
      </c>
      <c r="G73" s="11">
        <v>57014</v>
      </c>
      <c r="H73" s="11">
        <v>19271</v>
      </c>
      <c r="I73" s="32">
        <v>1140</v>
      </c>
      <c r="J73" s="12">
        <v>77425</v>
      </c>
    </row>
    <row r="74" spans="1:10" x14ac:dyDescent="0.25">
      <c r="A74" s="30" t="s">
        <v>183</v>
      </c>
      <c r="B74" s="17" t="s">
        <v>1192</v>
      </c>
      <c r="C74" s="40">
        <v>672103567</v>
      </c>
      <c r="D74" s="49" t="s">
        <v>1358</v>
      </c>
      <c r="E74" s="10">
        <v>0.40300000000000002</v>
      </c>
      <c r="F74" s="10">
        <v>0.13400000000000001</v>
      </c>
      <c r="G74" s="11">
        <v>51518</v>
      </c>
      <c r="H74" s="11">
        <v>17413</v>
      </c>
      <c r="I74" s="32">
        <v>1030</v>
      </c>
      <c r="J74" s="12">
        <v>69961</v>
      </c>
    </row>
    <row r="75" spans="1:10" x14ac:dyDescent="0.25">
      <c r="A75" s="30" t="s">
        <v>184</v>
      </c>
      <c r="B75" s="17" t="s">
        <v>1193</v>
      </c>
      <c r="C75" s="40">
        <v>600146260</v>
      </c>
      <c r="D75" s="49" t="s">
        <v>1359</v>
      </c>
      <c r="E75" s="10">
        <v>0.40300000000000002</v>
      </c>
      <c r="F75" s="10">
        <v>0.13400000000000001</v>
      </c>
      <c r="G75" s="11">
        <v>51518</v>
      </c>
      <c r="H75" s="11">
        <v>17413</v>
      </c>
      <c r="I75" s="32">
        <v>1030</v>
      </c>
      <c r="J75" s="12">
        <v>69961</v>
      </c>
    </row>
    <row r="76" spans="1:10" x14ac:dyDescent="0.25">
      <c r="A76" s="30" t="s">
        <v>185</v>
      </c>
      <c r="B76" s="17" t="s">
        <v>1194</v>
      </c>
      <c r="C76" s="40">
        <v>600146201</v>
      </c>
      <c r="D76" s="49" t="s">
        <v>1360</v>
      </c>
      <c r="E76" s="10">
        <v>0.40300000000000002</v>
      </c>
      <c r="F76" s="10">
        <v>0.13400000000000001</v>
      </c>
      <c r="G76" s="11">
        <v>51518</v>
      </c>
      <c r="H76" s="11">
        <v>17413</v>
      </c>
      <c r="I76" s="32">
        <v>1030</v>
      </c>
      <c r="J76" s="12">
        <v>69961</v>
      </c>
    </row>
    <row r="77" spans="1:10" x14ac:dyDescent="0.25">
      <c r="A77" s="30" t="s">
        <v>186</v>
      </c>
      <c r="B77" s="17" t="s">
        <v>1195</v>
      </c>
      <c r="C77" s="40">
        <v>600150577</v>
      </c>
      <c r="D77" s="49" t="s">
        <v>1361</v>
      </c>
      <c r="E77" s="10">
        <v>0.25</v>
      </c>
      <c r="F77" s="10">
        <v>8.3000000000000004E-2</v>
      </c>
      <c r="G77" s="11">
        <v>31959</v>
      </c>
      <c r="H77" s="11">
        <v>10802</v>
      </c>
      <c r="I77" s="32">
        <v>639</v>
      </c>
      <c r="J77" s="12">
        <v>43400</v>
      </c>
    </row>
    <row r="78" spans="1:10" x14ac:dyDescent="0.25">
      <c r="A78" s="30" t="s">
        <v>187</v>
      </c>
      <c r="B78" s="17" t="s">
        <v>1196</v>
      </c>
      <c r="C78" s="40">
        <v>600150470</v>
      </c>
      <c r="D78" s="49" t="s">
        <v>1362</v>
      </c>
      <c r="E78" s="10">
        <v>0.49000000000000021</v>
      </c>
      <c r="F78" s="10">
        <v>0.16300000000000001</v>
      </c>
      <c r="G78" s="11">
        <v>62639</v>
      </c>
      <c r="H78" s="11">
        <v>21172</v>
      </c>
      <c r="I78" s="32">
        <v>1252</v>
      </c>
      <c r="J78" s="12">
        <v>85063</v>
      </c>
    </row>
    <row r="79" spans="1:10" x14ac:dyDescent="0.25">
      <c r="A79" s="30" t="s">
        <v>188</v>
      </c>
      <c r="B79" s="17" t="s">
        <v>1197</v>
      </c>
      <c r="C79" s="40">
        <v>600150305</v>
      </c>
      <c r="D79" s="49" t="s">
        <v>1363</v>
      </c>
      <c r="E79" s="10">
        <v>2.0199999999999996</v>
      </c>
      <c r="F79" s="10">
        <v>0.67300000000000004</v>
      </c>
      <c r="G79" s="11">
        <v>258227</v>
      </c>
      <c r="H79" s="11">
        <v>87281</v>
      </c>
      <c r="I79" s="32">
        <v>5164</v>
      </c>
      <c r="J79" s="12">
        <v>350672</v>
      </c>
    </row>
    <row r="80" spans="1:10" x14ac:dyDescent="0.25">
      <c r="A80" s="30" t="s">
        <v>189</v>
      </c>
      <c r="B80" s="17" t="s">
        <v>1198</v>
      </c>
      <c r="C80" s="40">
        <v>600150330</v>
      </c>
      <c r="D80" s="49" t="s">
        <v>1364</v>
      </c>
      <c r="E80" s="10">
        <v>1.1500000000000004</v>
      </c>
      <c r="F80" s="10">
        <v>0.38300000000000001</v>
      </c>
      <c r="G80" s="11">
        <v>147010</v>
      </c>
      <c r="H80" s="11">
        <v>49689</v>
      </c>
      <c r="I80" s="32">
        <v>2940</v>
      </c>
      <c r="J80" s="12">
        <v>199639</v>
      </c>
    </row>
    <row r="81" spans="1:10" x14ac:dyDescent="0.25">
      <c r="A81" s="30" t="s">
        <v>190</v>
      </c>
      <c r="B81" s="17" t="s">
        <v>1199</v>
      </c>
      <c r="C81" s="40">
        <v>650030796</v>
      </c>
      <c r="D81" s="49" t="s">
        <v>1365</v>
      </c>
      <c r="E81" s="10">
        <v>0.35999999999999988</v>
      </c>
      <c r="F81" s="10">
        <v>0.12</v>
      </c>
      <c r="G81" s="11">
        <v>46021</v>
      </c>
      <c r="H81" s="11">
        <v>15555</v>
      </c>
      <c r="I81" s="32">
        <v>920</v>
      </c>
      <c r="J81" s="12">
        <v>62496</v>
      </c>
    </row>
    <row r="82" spans="1:10" x14ac:dyDescent="0.25">
      <c r="A82" s="30" t="s">
        <v>191</v>
      </c>
      <c r="B82" s="17" t="s">
        <v>1200</v>
      </c>
      <c r="C82" s="40">
        <v>600150445</v>
      </c>
      <c r="D82" s="49" t="s">
        <v>1366</v>
      </c>
      <c r="E82" s="10">
        <v>0.79999999999999982</v>
      </c>
      <c r="F82" s="10">
        <v>0.26700000000000002</v>
      </c>
      <c r="G82" s="11">
        <v>102268</v>
      </c>
      <c r="H82" s="11">
        <v>34567</v>
      </c>
      <c r="I82" s="32">
        <v>2045</v>
      </c>
      <c r="J82" s="12">
        <v>138880</v>
      </c>
    </row>
    <row r="83" spans="1:10" x14ac:dyDescent="0.25">
      <c r="A83" s="30" t="s">
        <v>192</v>
      </c>
      <c r="B83" s="17" t="s">
        <v>1201</v>
      </c>
      <c r="C83" s="40">
        <v>600150437</v>
      </c>
      <c r="D83" s="49" t="s">
        <v>1367</v>
      </c>
      <c r="E83" s="10">
        <v>0.79999999999999982</v>
      </c>
      <c r="F83" s="10">
        <v>0.26700000000000002</v>
      </c>
      <c r="G83" s="11">
        <v>102268</v>
      </c>
      <c r="H83" s="11">
        <v>34567</v>
      </c>
      <c r="I83" s="32">
        <v>2045</v>
      </c>
      <c r="J83" s="12">
        <v>138880</v>
      </c>
    </row>
    <row r="84" spans="1:10" x14ac:dyDescent="0.25">
      <c r="A84" s="30" t="s">
        <v>193</v>
      </c>
      <c r="B84" s="17" t="s">
        <v>1202</v>
      </c>
      <c r="C84" s="40">
        <v>600150429</v>
      </c>
      <c r="D84" s="49" t="s">
        <v>1368</v>
      </c>
      <c r="E84" s="10">
        <v>0.25</v>
      </c>
      <c r="F84" s="10">
        <v>8.3000000000000004E-2</v>
      </c>
      <c r="G84" s="11">
        <v>31959</v>
      </c>
      <c r="H84" s="11">
        <v>10802</v>
      </c>
      <c r="I84" s="32">
        <v>639</v>
      </c>
      <c r="J84" s="12">
        <v>43400</v>
      </c>
    </row>
    <row r="85" spans="1:10" x14ac:dyDescent="0.25">
      <c r="A85" s="30" t="s">
        <v>194</v>
      </c>
      <c r="B85" s="17" t="s">
        <v>1203</v>
      </c>
      <c r="C85" s="40">
        <v>600150453</v>
      </c>
      <c r="D85" s="49" t="s">
        <v>1369</v>
      </c>
      <c r="E85" s="10">
        <v>0.24000000000000021</v>
      </c>
      <c r="F85" s="10">
        <v>0.08</v>
      </c>
      <c r="G85" s="11">
        <v>30680</v>
      </c>
      <c r="H85" s="11">
        <v>10370</v>
      </c>
      <c r="I85" s="32">
        <v>613</v>
      </c>
      <c r="J85" s="12">
        <v>41663</v>
      </c>
    </row>
    <row r="86" spans="1:10" x14ac:dyDescent="0.25">
      <c r="A86" s="30" t="s">
        <v>195</v>
      </c>
      <c r="B86" s="17" t="s">
        <v>1204</v>
      </c>
      <c r="C86" s="40">
        <v>600150461</v>
      </c>
      <c r="D86" s="49" t="s">
        <v>1370</v>
      </c>
      <c r="E86" s="10">
        <v>0.38999999999999968</v>
      </c>
      <c r="F86" s="10">
        <v>0.13</v>
      </c>
      <c r="G86" s="11">
        <v>49856</v>
      </c>
      <c r="H86" s="11">
        <v>16851</v>
      </c>
      <c r="I86" s="32">
        <v>997</v>
      </c>
      <c r="J86" s="12">
        <v>67704</v>
      </c>
    </row>
    <row r="87" spans="1:10" x14ac:dyDescent="0.25">
      <c r="A87" s="30" t="s">
        <v>196</v>
      </c>
      <c r="B87" s="17" t="s">
        <v>1205</v>
      </c>
      <c r="C87" s="40">
        <v>600150259</v>
      </c>
      <c r="D87" s="49" t="s">
        <v>1371</v>
      </c>
      <c r="E87" s="10">
        <v>0.25</v>
      </c>
      <c r="F87" s="10">
        <v>8.3000000000000004E-2</v>
      </c>
      <c r="G87" s="11">
        <v>31959</v>
      </c>
      <c r="H87" s="11">
        <v>10802</v>
      </c>
      <c r="I87" s="32">
        <v>639</v>
      </c>
      <c r="J87" s="12">
        <v>43400</v>
      </c>
    </row>
    <row r="88" spans="1:10" x14ac:dyDescent="0.25">
      <c r="A88" s="30" t="s">
        <v>197</v>
      </c>
      <c r="B88" s="17" t="s">
        <v>1206</v>
      </c>
      <c r="C88" s="40">
        <v>600150283</v>
      </c>
      <c r="D88" s="49" t="s">
        <v>1372</v>
      </c>
      <c r="E88" s="10">
        <v>0.31999999999999984</v>
      </c>
      <c r="F88" s="10">
        <v>0.107</v>
      </c>
      <c r="G88" s="11">
        <v>40907</v>
      </c>
      <c r="H88" s="11">
        <v>13827</v>
      </c>
      <c r="I88" s="32">
        <v>818</v>
      </c>
      <c r="J88" s="12">
        <v>55552</v>
      </c>
    </row>
    <row r="89" spans="1:10" x14ac:dyDescent="0.25">
      <c r="A89" s="30" t="s">
        <v>198</v>
      </c>
      <c r="B89" s="17" t="s">
        <v>1207</v>
      </c>
      <c r="C89" s="40">
        <v>600150372</v>
      </c>
      <c r="D89" s="49" t="s">
        <v>1373</v>
      </c>
      <c r="E89" s="10">
        <v>0.5860000000000003</v>
      </c>
      <c r="F89" s="10">
        <v>0.19500000000000001</v>
      </c>
      <c r="G89" s="11">
        <v>74911</v>
      </c>
      <c r="H89" s="11">
        <v>25320</v>
      </c>
      <c r="I89" s="32">
        <v>1498</v>
      </c>
      <c r="J89" s="12">
        <v>101729</v>
      </c>
    </row>
    <row r="90" spans="1:10" x14ac:dyDescent="0.25">
      <c r="A90" s="30" t="s">
        <v>199</v>
      </c>
      <c r="B90" s="17" t="s">
        <v>1208</v>
      </c>
      <c r="C90" s="40">
        <v>600146758</v>
      </c>
      <c r="D90" s="49" t="s">
        <v>1374</v>
      </c>
      <c r="E90" s="10">
        <v>1.2257999999999996</v>
      </c>
      <c r="F90" s="10">
        <v>0.40899999999999997</v>
      </c>
      <c r="G90" s="11">
        <v>156700</v>
      </c>
      <c r="H90" s="11">
        <v>52965</v>
      </c>
      <c r="I90" s="32">
        <v>3134</v>
      </c>
      <c r="J90" s="12">
        <v>212799</v>
      </c>
    </row>
    <row r="91" spans="1:10" x14ac:dyDescent="0.25">
      <c r="A91" s="30" t="s">
        <v>200</v>
      </c>
      <c r="B91" s="17" t="s">
        <v>1209</v>
      </c>
      <c r="C91" s="40">
        <v>600145875</v>
      </c>
      <c r="D91" s="49" t="s">
        <v>1375</v>
      </c>
      <c r="E91" s="10">
        <v>0.78999999999999959</v>
      </c>
      <c r="F91" s="10">
        <v>0.26300000000000001</v>
      </c>
      <c r="G91" s="11">
        <v>100990</v>
      </c>
      <c r="H91" s="11">
        <v>34135</v>
      </c>
      <c r="I91" s="32">
        <v>2019</v>
      </c>
      <c r="J91" s="12">
        <v>137144</v>
      </c>
    </row>
    <row r="92" spans="1:10" x14ac:dyDescent="0.25">
      <c r="A92" s="30" t="s">
        <v>201</v>
      </c>
      <c r="B92" s="17" t="s">
        <v>1210</v>
      </c>
      <c r="C92" s="40">
        <v>600148131</v>
      </c>
      <c r="D92" s="49" t="s">
        <v>1376</v>
      </c>
      <c r="E92" s="10">
        <v>0.32000000000000006</v>
      </c>
      <c r="F92" s="10">
        <v>0.107</v>
      </c>
      <c r="G92" s="11">
        <v>40907</v>
      </c>
      <c r="H92" s="11">
        <v>13827</v>
      </c>
      <c r="I92" s="32">
        <v>818</v>
      </c>
      <c r="J92" s="12">
        <v>55552</v>
      </c>
    </row>
    <row r="93" spans="1:10" x14ac:dyDescent="0.25">
      <c r="A93" s="30" t="s">
        <v>202</v>
      </c>
      <c r="B93" s="17" t="s">
        <v>1211</v>
      </c>
      <c r="C93" s="40">
        <v>600148149</v>
      </c>
      <c r="D93" s="49" t="s">
        <v>1377</v>
      </c>
      <c r="E93" s="10">
        <v>0.4029999999999998</v>
      </c>
      <c r="F93" s="10">
        <v>0.13400000000000001</v>
      </c>
      <c r="G93" s="11">
        <v>51518</v>
      </c>
      <c r="H93" s="11">
        <v>17413</v>
      </c>
      <c r="I93" s="32">
        <v>1030</v>
      </c>
      <c r="J93" s="12">
        <v>69961</v>
      </c>
    </row>
    <row r="94" spans="1:10" x14ac:dyDescent="0.25">
      <c r="A94" s="30" t="s">
        <v>203</v>
      </c>
      <c r="B94" s="17" t="s">
        <v>1212</v>
      </c>
      <c r="C94" s="40">
        <v>650030486</v>
      </c>
      <c r="D94" s="49" t="s">
        <v>1378</v>
      </c>
      <c r="E94" s="10">
        <v>0.24000000000000021</v>
      </c>
      <c r="F94" s="10">
        <v>0.08</v>
      </c>
      <c r="G94" s="11">
        <v>30680</v>
      </c>
      <c r="H94" s="11">
        <v>10370</v>
      </c>
      <c r="I94" s="32">
        <v>613</v>
      </c>
      <c r="J94" s="12">
        <v>41663</v>
      </c>
    </row>
    <row r="95" spans="1:10" x14ac:dyDescent="0.25">
      <c r="A95" s="30" t="s">
        <v>204</v>
      </c>
      <c r="B95" s="17" t="s">
        <v>1213</v>
      </c>
      <c r="C95" s="40">
        <v>600146812</v>
      </c>
      <c r="D95" s="49" t="s">
        <v>1379</v>
      </c>
      <c r="E95" s="10">
        <v>0.39500000000000002</v>
      </c>
      <c r="F95" s="10">
        <v>0.13200000000000001</v>
      </c>
      <c r="G95" s="11">
        <v>50495</v>
      </c>
      <c r="H95" s="11">
        <v>17067</v>
      </c>
      <c r="I95" s="32">
        <v>1009</v>
      </c>
      <c r="J95" s="12">
        <v>68571</v>
      </c>
    </row>
    <row r="96" spans="1:10" x14ac:dyDescent="0.25">
      <c r="A96" s="30" t="s">
        <v>205</v>
      </c>
      <c r="B96" s="17" t="s">
        <v>1214</v>
      </c>
      <c r="C96" s="40">
        <v>600146014</v>
      </c>
      <c r="D96" s="49" t="s">
        <v>1380</v>
      </c>
      <c r="E96" s="10">
        <v>0.85999999999999988</v>
      </c>
      <c r="F96" s="10">
        <v>0.28699999999999998</v>
      </c>
      <c r="G96" s="11">
        <v>109938</v>
      </c>
      <c r="H96" s="11">
        <v>37159</v>
      </c>
      <c r="I96" s="32">
        <v>2198</v>
      </c>
      <c r="J96" s="12">
        <v>149295</v>
      </c>
    </row>
    <row r="97" spans="1:10" x14ac:dyDescent="0.25">
      <c r="A97" s="30" t="s">
        <v>206</v>
      </c>
      <c r="B97" s="17" t="s">
        <v>1215</v>
      </c>
      <c r="C97" s="40">
        <v>600145981</v>
      </c>
      <c r="D97" s="49" t="s">
        <v>1381</v>
      </c>
      <c r="E97" s="10">
        <v>0.41000000000000014</v>
      </c>
      <c r="F97" s="10">
        <v>0.13700000000000001</v>
      </c>
      <c r="G97" s="11">
        <v>52412</v>
      </c>
      <c r="H97" s="11">
        <v>17715</v>
      </c>
      <c r="I97" s="32">
        <v>1048</v>
      </c>
      <c r="J97" s="12">
        <v>71175</v>
      </c>
    </row>
    <row r="98" spans="1:10" x14ac:dyDescent="0.25">
      <c r="A98" s="30" t="s">
        <v>207</v>
      </c>
      <c r="B98" s="17" t="s">
        <v>1216</v>
      </c>
      <c r="C98" s="40">
        <v>600145794</v>
      </c>
      <c r="D98" s="49" t="s">
        <v>1382</v>
      </c>
      <c r="E98" s="10">
        <v>0.4099999999999997</v>
      </c>
      <c r="F98" s="10">
        <v>0.13700000000000001</v>
      </c>
      <c r="G98" s="11">
        <v>52412</v>
      </c>
      <c r="H98" s="11">
        <v>17715</v>
      </c>
      <c r="I98" s="32">
        <v>1048</v>
      </c>
      <c r="J98" s="12">
        <v>71175</v>
      </c>
    </row>
    <row r="99" spans="1:10" x14ac:dyDescent="0.25">
      <c r="A99" s="30" t="s">
        <v>208</v>
      </c>
      <c r="B99" s="17" t="s">
        <v>1217</v>
      </c>
      <c r="C99" s="40">
        <v>600145565</v>
      </c>
      <c r="D99" s="49" t="s">
        <v>1383</v>
      </c>
      <c r="E99" s="10">
        <v>1.8900000000000006</v>
      </c>
      <c r="F99" s="10">
        <v>0.63</v>
      </c>
      <c r="G99" s="11">
        <v>241609</v>
      </c>
      <c r="H99" s="11">
        <v>81664</v>
      </c>
      <c r="I99" s="32">
        <v>4832</v>
      </c>
      <c r="J99" s="12">
        <v>328105</v>
      </c>
    </row>
    <row r="100" spans="1:10" x14ac:dyDescent="0.25">
      <c r="A100" s="30" t="s">
        <v>209</v>
      </c>
      <c r="B100" s="17" t="s">
        <v>1218</v>
      </c>
      <c r="C100" s="40">
        <v>600145603</v>
      </c>
      <c r="D100" s="49" t="s">
        <v>1384</v>
      </c>
      <c r="E100" s="10">
        <v>0.71</v>
      </c>
      <c r="F100" s="10">
        <v>0.23699999999999999</v>
      </c>
      <c r="G100" s="11">
        <v>90763</v>
      </c>
      <c r="H100" s="11">
        <v>30678</v>
      </c>
      <c r="I100" s="32">
        <v>1815</v>
      </c>
      <c r="J100" s="12">
        <v>123256</v>
      </c>
    </row>
    <row r="101" spans="1:10" x14ac:dyDescent="0.25">
      <c r="A101" s="30" t="s">
        <v>210</v>
      </c>
      <c r="B101" s="17" t="s">
        <v>1219</v>
      </c>
      <c r="C101" s="40">
        <v>600145590</v>
      </c>
      <c r="D101" s="49" t="s">
        <v>1385</v>
      </c>
      <c r="E101" s="10">
        <v>0.63400000000000034</v>
      </c>
      <c r="F101" s="10">
        <v>0.21099999999999999</v>
      </c>
      <c r="G101" s="11">
        <v>81048</v>
      </c>
      <c r="H101" s="11">
        <v>27394</v>
      </c>
      <c r="I101" s="32">
        <v>1620</v>
      </c>
      <c r="J101" s="12">
        <v>110062</v>
      </c>
    </row>
    <row r="102" spans="1:10" x14ac:dyDescent="0.25">
      <c r="A102" s="30" t="s">
        <v>211</v>
      </c>
      <c r="B102" s="17" t="s">
        <v>1220</v>
      </c>
      <c r="C102" s="40">
        <v>600145760</v>
      </c>
      <c r="D102" s="49" t="s">
        <v>1386</v>
      </c>
      <c r="E102" s="10">
        <v>0.76000000000000068</v>
      </c>
      <c r="F102" s="10">
        <v>0.253</v>
      </c>
      <c r="G102" s="11">
        <v>97155</v>
      </c>
      <c r="H102" s="11">
        <v>32838</v>
      </c>
      <c r="I102" s="32">
        <v>1943</v>
      </c>
      <c r="J102" s="12">
        <v>131936</v>
      </c>
    </row>
    <row r="103" spans="1:10" x14ac:dyDescent="0.25">
      <c r="A103" s="30" t="s">
        <v>212</v>
      </c>
      <c r="B103" s="17" t="s">
        <v>1221</v>
      </c>
      <c r="C103" s="40">
        <v>600146057</v>
      </c>
      <c r="D103" s="49" t="s">
        <v>1387</v>
      </c>
      <c r="E103" s="10">
        <v>0.43699999999999939</v>
      </c>
      <c r="F103" s="10">
        <v>0.14599999999999999</v>
      </c>
      <c r="G103" s="11">
        <v>55864</v>
      </c>
      <c r="H103" s="11">
        <v>18882</v>
      </c>
      <c r="I103" s="32">
        <v>1117</v>
      </c>
      <c r="J103" s="12">
        <v>75863</v>
      </c>
    </row>
    <row r="104" spans="1:10" x14ac:dyDescent="0.25">
      <c r="A104" s="30" t="s">
        <v>213</v>
      </c>
      <c r="B104" s="17" t="s">
        <v>1222</v>
      </c>
      <c r="C104" s="40">
        <v>600145778</v>
      </c>
      <c r="D104" s="49" t="s">
        <v>1388</v>
      </c>
      <c r="E104" s="10">
        <v>0.50999999999999979</v>
      </c>
      <c r="F104" s="10">
        <v>0.17</v>
      </c>
      <c r="G104" s="11">
        <v>65196</v>
      </c>
      <c r="H104" s="11">
        <v>22036</v>
      </c>
      <c r="I104" s="32">
        <v>1303</v>
      </c>
      <c r="J104" s="12">
        <v>88535</v>
      </c>
    </row>
    <row r="105" spans="1:10" x14ac:dyDescent="0.25">
      <c r="A105" s="30" t="s">
        <v>214</v>
      </c>
      <c r="B105" s="17" t="s">
        <v>1223</v>
      </c>
      <c r="C105" s="40">
        <v>600145786</v>
      </c>
      <c r="D105" s="49" t="s">
        <v>1389</v>
      </c>
      <c r="E105" s="10">
        <v>0.89000000000000057</v>
      </c>
      <c r="F105" s="10">
        <v>0.29699999999999999</v>
      </c>
      <c r="G105" s="11">
        <v>113773</v>
      </c>
      <c r="H105" s="11">
        <v>38455</v>
      </c>
      <c r="I105" s="32">
        <v>2275</v>
      </c>
      <c r="J105" s="12">
        <v>154503</v>
      </c>
    </row>
    <row r="106" spans="1:10" x14ac:dyDescent="0.25">
      <c r="A106" s="30" t="s">
        <v>215</v>
      </c>
      <c r="B106" s="17" t="s">
        <v>1224</v>
      </c>
      <c r="C106" s="40">
        <v>600146545</v>
      </c>
      <c r="D106" s="49" t="s">
        <v>1390</v>
      </c>
      <c r="E106" s="10">
        <v>0.41999999999999993</v>
      </c>
      <c r="F106" s="10">
        <v>0.14000000000000001</v>
      </c>
      <c r="G106" s="11">
        <v>53691</v>
      </c>
      <c r="H106" s="11">
        <v>18148</v>
      </c>
      <c r="I106" s="32">
        <v>1073</v>
      </c>
      <c r="J106" s="12">
        <v>72912</v>
      </c>
    </row>
    <row r="107" spans="1:10" x14ac:dyDescent="0.25">
      <c r="A107" s="30" t="s">
        <v>216</v>
      </c>
      <c r="B107" s="17" t="s">
        <v>1225</v>
      </c>
      <c r="C107" s="40">
        <v>600146154</v>
      </c>
      <c r="D107" s="49" t="s">
        <v>1391</v>
      </c>
      <c r="E107" s="10">
        <v>0.45999999999999996</v>
      </c>
      <c r="F107" s="10">
        <v>0.153</v>
      </c>
      <c r="G107" s="11">
        <v>58804</v>
      </c>
      <c r="H107" s="11">
        <v>19876</v>
      </c>
      <c r="I107" s="32">
        <v>1176</v>
      </c>
      <c r="J107" s="12">
        <v>79856</v>
      </c>
    </row>
    <row r="108" spans="1:10" x14ac:dyDescent="0.25">
      <c r="A108" s="30" t="s">
        <v>217</v>
      </c>
      <c r="B108" s="17" t="s">
        <v>1226</v>
      </c>
      <c r="C108" s="40">
        <v>600145620</v>
      </c>
      <c r="D108" s="49" t="s">
        <v>1392</v>
      </c>
      <c r="E108" s="10">
        <v>0.24000000000000021</v>
      </c>
      <c r="F108" s="10">
        <v>0.08</v>
      </c>
      <c r="G108" s="11">
        <v>30680</v>
      </c>
      <c r="H108" s="11">
        <v>10370</v>
      </c>
      <c r="I108" s="32">
        <v>613</v>
      </c>
      <c r="J108" s="12">
        <v>41663</v>
      </c>
    </row>
    <row r="109" spans="1:10" x14ac:dyDescent="0.25">
      <c r="A109" s="30" t="s">
        <v>218</v>
      </c>
      <c r="B109" s="17" t="s">
        <v>1227</v>
      </c>
      <c r="C109" s="40">
        <v>650056612</v>
      </c>
      <c r="D109" s="49" t="s">
        <v>1393</v>
      </c>
      <c r="E109" s="10">
        <v>0.4269999999999996</v>
      </c>
      <c r="F109" s="10">
        <v>0.14199999999999999</v>
      </c>
      <c r="G109" s="11">
        <v>54586</v>
      </c>
      <c r="H109" s="11">
        <v>18450</v>
      </c>
      <c r="I109" s="32">
        <v>1091</v>
      </c>
      <c r="J109" s="12">
        <v>74127</v>
      </c>
    </row>
    <row r="110" spans="1:10" x14ac:dyDescent="0.25">
      <c r="A110" s="30" t="s">
        <v>219</v>
      </c>
      <c r="B110" s="17" t="s">
        <v>1228</v>
      </c>
      <c r="C110" s="40">
        <v>600146464</v>
      </c>
      <c r="D110" s="49" t="s">
        <v>1394</v>
      </c>
      <c r="E110" s="10">
        <v>0.48</v>
      </c>
      <c r="F110" s="10">
        <v>0.16</v>
      </c>
      <c r="G110" s="11">
        <v>61361</v>
      </c>
      <c r="H110" s="11">
        <v>20740</v>
      </c>
      <c r="I110" s="32">
        <v>1227</v>
      </c>
      <c r="J110" s="12">
        <v>83328</v>
      </c>
    </row>
    <row r="111" spans="1:10" x14ac:dyDescent="0.25">
      <c r="A111" s="30" t="s">
        <v>220</v>
      </c>
      <c r="B111" s="17" t="s">
        <v>1229</v>
      </c>
      <c r="C111" s="40">
        <v>650056531</v>
      </c>
      <c r="D111" s="49" t="s">
        <v>1395</v>
      </c>
      <c r="E111" s="10">
        <v>6.0000000000000053E-2</v>
      </c>
      <c r="F111" s="10">
        <v>0.02</v>
      </c>
      <c r="G111" s="11">
        <v>7670</v>
      </c>
      <c r="H111" s="11">
        <v>2592</v>
      </c>
      <c r="I111" s="32">
        <v>153</v>
      </c>
      <c r="J111" s="12">
        <v>10415</v>
      </c>
    </row>
    <row r="112" spans="1:10" x14ac:dyDescent="0.25">
      <c r="A112" s="30" t="s">
        <v>221</v>
      </c>
      <c r="B112" s="17" t="s">
        <v>1230</v>
      </c>
      <c r="C112" s="40">
        <v>600146642</v>
      </c>
      <c r="D112" s="49" t="s">
        <v>1396</v>
      </c>
      <c r="E112" s="10">
        <v>0.67999999999999972</v>
      </c>
      <c r="F112" s="10">
        <v>0.22700000000000001</v>
      </c>
      <c r="G112" s="11">
        <v>86928</v>
      </c>
      <c r="H112" s="11">
        <v>29382</v>
      </c>
      <c r="I112" s="32">
        <v>1738</v>
      </c>
      <c r="J112" s="12">
        <v>118048</v>
      </c>
    </row>
    <row r="113" spans="1:10" x14ac:dyDescent="0.25">
      <c r="A113" s="30" t="s">
        <v>222</v>
      </c>
      <c r="B113" s="17" t="s">
        <v>1231</v>
      </c>
      <c r="C113" s="40">
        <v>600145841</v>
      </c>
      <c r="D113" s="49" t="s">
        <v>1397</v>
      </c>
      <c r="E113" s="10">
        <v>7.0000000000000284E-2</v>
      </c>
      <c r="F113" s="10">
        <v>2.3E-2</v>
      </c>
      <c r="G113" s="11">
        <v>8948</v>
      </c>
      <c r="H113" s="11">
        <v>3024</v>
      </c>
      <c r="I113" s="32">
        <v>178</v>
      </c>
      <c r="J113" s="12">
        <v>12150</v>
      </c>
    </row>
    <row r="114" spans="1:10" x14ac:dyDescent="0.25">
      <c r="A114" s="30" t="s">
        <v>223</v>
      </c>
      <c r="B114" s="17" t="s">
        <v>1232</v>
      </c>
      <c r="C114" s="40">
        <v>600146022</v>
      </c>
      <c r="D114" s="49" t="s">
        <v>1398</v>
      </c>
      <c r="E114" s="10">
        <v>0.79</v>
      </c>
      <c r="F114" s="10">
        <v>0.26300000000000001</v>
      </c>
      <c r="G114" s="11">
        <v>100990</v>
      </c>
      <c r="H114" s="11">
        <v>34135</v>
      </c>
      <c r="I114" s="32">
        <v>2019</v>
      </c>
      <c r="J114" s="12">
        <v>137144</v>
      </c>
    </row>
    <row r="115" spans="1:10" x14ac:dyDescent="0.25">
      <c r="A115" s="30" t="s">
        <v>224</v>
      </c>
      <c r="B115" s="17" t="s">
        <v>1233</v>
      </c>
      <c r="C115" s="40">
        <v>600145891</v>
      </c>
      <c r="D115" s="49" t="s">
        <v>1399</v>
      </c>
      <c r="E115" s="10">
        <v>0.32000000000000006</v>
      </c>
      <c r="F115" s="10">
        <v>0.107</v>
      </c>
      <c r="G115" s="11">
        <v>40907</v>
      </c>
      <c r="H115" s="11">
        <v>13827</v>
      </c>
      <c r="I115" s="32">
        <v>818</v>
      </c>
      <c r="J115" s="12">
        <v>55552</v>
      </c>
    </row>
    <row r="116" spans="1:10" x14ac:dyDescent="0.25">
      <c r="A116" s="30" t="s">
        <v>225</v>
      </c>
      <c r="B116" s="17" t="s">
        <v>1234</v>
      </c>
      <c r="C116" s="40">
        <v>600146723</v>
      </c>
      <c r="D116" s="49" t="s">
        <v>1400</v>
      </c>
      <c r="E116" s="10">
        <v>0.66000000000000014</v>
      </c>
      <c r="F116" s="10">
        <v>0.22</v>
      </c>
      <c r="G116" s="11">
        <v>84371</v>
      </c>
      <c r="H116" s="11">
        <v>28517</v>
      </c>
      <c r="I116" s="32">
        <v>1687</v>
      </c>
      <c r="J116" s="12">
        <v>114575</v>
      </c>
    </row>
    <row r="117" spans="1:10" x14ac:dyDescent="0.25">
      <c r="A117" s="30" t="s">
        <v>402</v>
      </c>
      <c r="B117" s="17" t="s">
        <v>1235</v>
      </c>
      <c r="C117" s="40">
        <v>650041674</v>
      </c>
      <c r="D117" s="49" t="s">
        <v>1401</v>
      </c>
      <c r="E117" s="10">
        <v>0.17999999999999994</v>
      </c>
      <c r="F117" s="10">
        <v>0.06</v>
      </c>
      <c r="G117" s="11">
        <v>23010</v>
      </c>
      <c r="H117" s="11">
        <v>7777</v>
      </c>
      <c r="I117" s="32">
        <v>460</v>
      </c>
      <c r="J117" s="12">
        <v>31247</v>
      </c>
    </row>
    <row r="118" spans="1:10" x14ac:dyDescent="0.25">
      <c r="A118" s="30" t="s">
        <v>403</v>
      </c>
      <c r="B118" s="17" t="s">
        <v>1236</v>
      </c>
      <c r="C118" s="40">
        <v>600146669</v>
      </c>
      <c r="D118" s="49" t="s">
        <v>1402</v>
      </c>
      <c r="E118" s="10">
        <v>0.25799999999999912</v>
      </c>
      <c r="F118" s="10">
        <v>8.5999999999999993E-2</v>
      </c>
      <c r="G118" s="11">
        <v>32981</v>
      </c>
      <c r="H118" s="11">
        <v>11148</v>
      </c>
      <c r="I118" s="32">
        <v>659</v>
      </c>
      <c r="J118" s="12">
        <v>44788</v>
      </c>
    </row>
    <row r="119" spans="1:10" x14ac:dyDescent="0.25">
      <c r="A119" s="30" t="s">
        <v>404</v>
      </c>
      <c r="B119" s="17" t="s">
        <v>1237</v>
      </c>
      <c r="C119" s="40">
        <v>600146570</v>
      </c>
      <c r="D119" s="49" t="s">
        <v>1403</v>
      </c>
      <c r="E119" s="10">
        <v>3.0000000000000027E-2</v>
      </c>
      <c r="F119" s="10">
        <v>0.01</v>
      </c>
      <c r="G119" s="11">
        <v>3835</v>
      </c>
      <c r="H119" s="11">
        <v>1296</v>
      </c>
      <c r="I119" s="32">
        <v>76</v>
      </c>
      <c r="J119" s="12">
        <v>5207</v>
      </c>
    </row>
    <row r="120" spans="1:10" x14ac:dyDescent="0.25">
      <c r="A120" s="30" t="s">
        <v>405</v>
      </c>
      <c r="B120" s="17" t="s">
        <v>1238</v>
      </c>
      <c r="C120" s="40">
        <v>600146162</v>
      </c>
      <c r="D120" s="49" t="s">
        <v>1404</v>
      </c>
      <c r="E120" s="10">
        <v>0.38000000000000012</v>
      </c>
      <c r="F120" s="10">
        <v>0.127</v>
      </c>
      <c r="G120" s="11">
        <v>48577</v>
      </c>
      <c r="H120" s="11">
        <v>16419</v>
      </c>
      <c r="I120" s="32">
        <v>971</v>
      </c>
      <c r="J120" s="12">
        <v>65967</v>
      </c>
    </row>
    <row r="121" spans="1:10" x14ac:dyDescent="0.25">
      <c r="A121" s="30" t="s">
        <v>406</v>
      </c>
      <c r="B121" s="17" t="s">
        <v>1239</v>
      </c>
      <c r="C121" s="40">
        <v>600146278</v>
      </c>
      <c r="D121" s="49" t="s">
        <v>1405</v>
      </c>
      <c r="E121" s="10">
        <v>0.86000000000000121</v>
      </c>
      <c r="F121" s="10">
        <v>0.28699999999999998</v>
      </c>
      <c r="G121" s="11">
        <v>109938</v>
      </c>
      <c r="H121" s="11">
        <v>37159</v>
      </c>
      <c r="I121" s="32">
        <v>2198</v>
      </c>
      <c r="J121" s="12">
        <v>149295</v>
      </c>
    </row>
    <row r="122" spans="1:10" x14ac:dyDescent="0.25">
      <c r="A122" s="30" t="s">
        <v>407</v>
      </c>
      <c r="B122" s="17" t="s">
        <v>1240</v>
      </c>
      <c r="C122" s="40">
        <v>650048211</v>
      </c>
      <c r="D122" s="49" t="s">
        <v>1406</v>
      </c>
      <c r="E122" s="10">
        <v>0.71</v>
      </c>
      <c r="F122" s="10">
        <v>0.23699999999999999</v>
      </c>
      <c r="G122" s="11">
        <v>90763</v>
      </c>
      <c r="H122" s="11">
        <v>30678</v>
      </c>
      <c r="I122" s="32">
        <v>1815</v>
      </c>
      <c r="J122" s="12">
        <v>123256</v>
      </c>
    </row>
    <row r="123" spans="1:10" x14ac:dyDescent="0.25">
      <c r="A123" s="30" t="s">
        <v>408</v>
      </c>
      <c r="B123" s="17" t="s">
        <v>1241</v>
      </c>
      <c r="C123" s="40">
        <v>600146286</v>
      </c>
      <c r="D123" s="49" t="s">
        <v>1407</v>
      </c>
      <c r="E123" s="10">
        <v>0.40300000000000002</v>
      </c>
      <c r="F123" s="10">
        <v>0.13400000000000001</v>
      </c>
      <c r="G123" s="11">
        <v>51518</v>
      </c>
      <c r="H123" s="11">
        <v>17413</v>
      </c>
      <c r="I123" s="32">
        <v>1030</v>
      </c>
      <c r="J123" s="12">
        <v>69961</v>
      </c>
    </row>
    <row r="124" spans="1:10" x14ac:dyDescent="0.25">
      <c r="A124" s="30" t="s">
        <v>409</v>
      </c>
      <c r="B124" s="17" t="s">
        <v>1242</v>
      </c>
      <c r="C124" s="40">
        <v>600146103</v>
      </c>
      <c r="D124" s="49" t="s">
        <v>1408</v>
      </c>
      <c r="E124" s="10">
        <v>0.16000000000000014</v>
      </c>
      <c r="F124" s="10">
        <v>5.2999999999999999E-2</v>
      </c>
      <c r="G124" s="11">
        <v>20454</v>
      </c>
      <c r="H124" s="11">
        <v>6913</v>
      </c>
      <c r="I124" s="32">
        <v>409</v>
      </c>
      <c r="J124" s="12">
        <v>27776</v>
      </c>
    </row>
    <row r="125" spans="1:10" x14ac:dyDescent="0.25">
      <c r="A125" s="30" t="s">
        <v>410</v>
      </c>
      <c r="B125" s="17" t="s">
        <v>1243</v>
      </c>
      <c r="C125" s="40">
        <v>600120015</v>
      </c>
      <c r="D125" s="49" t="s">
        <v>1409</v>
      </c>
      <c r="E125" s="10">
        <v>0.17999999999999994</v>
      </c>
      <c r="F125" s="10">
        <v>0.06</v>
      </c>
      <c r="G125" s="11">
        <v>23010</v>
      </c>
      <c r="H125" s="11">
        <v>7777</v>
      </c>
      <c r="I125" s="32">
        <v>460</v>
      </c>
      <c r="J125" s="12">
        <v>31247</v>
      </c>
    </row>
    <row r="126" spans="1:10" x14ac:dyDescent="0.25">
      <c r="A126" s="30" t="s">
        <v>411</v>
      </c>
      <c r="B126" s="17" t="s">
        <v>1244</v>
      </c>
      <c r="C126" s="40">
        <v>600120449</v>
      </c>
      <c r="D126" s="49" t="s">
        <v>1410</v>
      </c>
      <c r="E126" s="10">
        <v>0.37999999999999989</v>
      </c>
      <c r="F126" s="10">
        <v>0.127</v>
      </c>
      <c r="G126" s="11">
        <v>48577</v>
      </c>
      <c r="H126" s="11">
        <v>16419</v>
      </c>
      <c r="I126" s="32">
        <v>971</v>
      </c>
      <c r="J126" s="12">
        <v>65967</v>
      </c>
    </row>
    <row r="127" spans="1:10" x14ac:dyDescent="0.25">
      <c r="A127" s="30" t="s">
        <v>412</v>
      </c>
      <c r="B127" s="17" t="s">
        <v>1245</v>
      </c>
      <c r="C127" s="40">
        <v>600120473</v>
      </c>
      <c r="D127" s="49" t="s">
        <v>1411</v>
      </c>
      <c r="E127" s="10">
        <v>0.24</v>
      </c>
      <c r="F127" s="10">
        <v>0.08</v>
      </c>
      <c r="G127" s="11">
        <v>30680</v>
      </c>
      <c r="H127" s="11">
        <v>10370</v>
      </c>
      <c r="I127" s="32">
        <v>613</v>
      </c>
      <c r="J127" s="12">
        <v>41663</v>
      </c>
    </row>
    <row r="128" spans="1:10" x14ac:dyDescent="0.25">
      <c r="A128" s="30" t="s">
        <v>413</v>
      </c>
      <c r="B128" s="17" t="s">
        <v>1246</v>
      </c>
      <c r="C128" s="40">
        <v>600119645</v>
      </c>
      <c r="D128" s="49" t="s">
        <v>1412</v>
      </c>
      <c r="E128" s="10">
        <v>0.28000000000000025</v>
      </c>
      <c r="F128" s="10">
        <v>9.2999999999999999E-2</v>
      </c>
      <c r="G128" s="11">
        <v>35794</v>
      </c>
      <c r="H128" s="11">
        <v>12098</v>
      </c>
      <c r="I128" s="32">
        <v>715</v>
      </c>
      <c r="J128" s="12">
        <v>48607</v>
      </c>
    </row>
    <row r="129" spans="1:10" x14ac:dyDescent="0.25">
      <c r="A129" s="30" t="s">
        <v>414</v>
      </c>
      <c r="B129" s="17" t="s">
        <v>1247</v>
      </c>
      <c r="C129" s="40">
        <v>600138763</v>
      </c>
      <c r="D129" s="49" t="s">
        <v>1413</v>
      </c>
      <c r="E129" s="10">
        <v>0.54</v>
      </c>
      <c r="F129" s="10">
        <v>0.18</v>
      </c>
      <c r="G129" s="11">
        <v>69031</v>
      </c>
      <c r="H129" s="11">
        <v>23332</v>
      </c>
      <c r="I129" s="32">
        <v>1380</v>
      </c>
      <c r="J129" s="12">
        <v>93743</v>
      </c>
    </row>
    <row r="130" spans="1:10" x14ac:dyDescent="0.25">
      <c r="A130" s="30" t="s">
        <v>415</v>
      </c>
      <c r="B130" s="17" t="s">
        <v>1248</v>
      </c>
      <c r="C130" s="40">
        <v>650041984</v>
      </c>
      <c r="D130" s="49" t="s">
        <v>1414</v>
      </c>
      <c r="E130" s="10">
        <v>0.71999999999999975</v>
      </c>
      <c r="F130" s="10">
        <v>0.24</v>
      </c>
      <c r="G130" s="11">
        <v>92041</v>
      </c>
      <c r="H130" s="11">
        <v>31110</v>
      </c>
      <c r="I130" s="32">
        <v>1840</v>
      </c>
      <c r="J130" s="12">
        <v>124991</v>
      </c>
    </row>
    <row r="131" spans="1:10" x14ac:dyDescent="0.25">
      <c r="A131" s="30" t="s">
        <v>416</v>
      </c>
      <c r="B131" s="17" t="s">
        <v>1249</v>
      </c>
      <c r="C131" s="40">
        <v>650042255</v>
      </c>
      <c r="D131" s="49" t="s">
        <v>1415</v>
      </c>
      <c r="E131" s="10">
        <v>0.24000000000000021</v>
      </c>
      <c r="F131" s="10">
        <v>0.08</v>
      </c>
      <c r="G131" s="11">
        <v>30680</v>
      </c>
      <c r="H131" s="11">
        <v>10370</v>
      </c>
      <c r="I131" s="32">
        <v>613</v>
      </c>
      <c r="J131" s="12">
        <v>41663</v>
      </c>
    </row>
    <row r="132" spans="1:10" x14ac:dyDescent="0.25">
      <c r="A132" s="30" t="s">
        <v>417</v>
      </c>
      <c r="B132" s="17" t="s">
        <v>1250</v>
      </c>
      <c r="C132" s="40">
        <v>600139891</v>
      </c>
      <c r="D132" s="49" t="s">
        <v>1416</v>
      </c>
      <c r="E132" s="10">
        <v>0.11000000000000032</v>
      </c>
      <c r="F132" s="10">
        <v>3.6999999999999998E-2</v>
      </c>
      <c r="G132" s="11">
        <v>14062</v>
      </c>
      <c r="H132" s="11">
        <v>4753</v>
      </c>
      <c r="I132" s="32">
        <v>281</v>
      </c>
      <c r="J132" s="12">
        <v>19096</v>
      </c>
    </row>
    <row r="133" spans="1:10" x14ac:dyDescent="0.25">
      <c r="A133" s="31" t="s">
        <v>418</v>
      </c>
      <c r="B133" s="17" t="s">
        <v>1251</v>
      </c>
      <c r="C133" s="40">
        <v>600140407</v>
      </c>
      <c r="D133" s="49" t="s">
        <v>1417</v>
      </c>
      <c r="E133" s="10">
        <v>0.15000000000000036</v>
      </c>
      <c r="F133" s="10">
        <v>0.05</v>
      </c>
      <c r="G133" s="11">
        <v>19175</v>
      </c>
      <c r="H133" s="11">
        <v>6481</v>
      </c>
      <c r="I133" s="32">
        <v>383</v>
      </c>
      <c r="J133" s="15">
        <v>26039</v>
      </c>
    </row>
    <row r="134" spans="1:10" x14ac:dyDescent="0.25">
      <c r="A134" s="30" t="s">
        <v>419</v>
      </c>
      <c r="B134" s="17" t="s">
        <v>1252</v>
      </c>
      <c r="C134" s="40">
        <v>600119912</v>
      </c>
      <c r="D134" s="49" t="s">
        <v>1418</v>
      </c>
      <c r="E134" s="10">
        <v>1.9080000000000013</v>
      </c>
      <c r="F134" s="10">
        <v>0.63600000000000001</v>
      </c>
      <c r="G134" s="11">
        <v>243910</v>
      </c>
      <c r="H134" s="11">
        <v>82442</v>
      </c>
      <c r="I134" s="32">
        <v>4878</v>
      </c>
      <c r="J134" s="12">
        <v>331230</v>
      </c>
    </row>
    <row r="135" spans="1:10" x14ac:dyDescent="0.25">
      <c r="A135" s="30" t="s">
        <v>420</v>
      </c>
      <c r="B135" s="17" t="s">
        <v>1253</v>
      </c>
      <c r="C135" s="40">
        <v>600119441</v>
      </c>
      <c r="D135" s="49" t="s">
        <v>1419</v>
      </c>
      <c r="E135" s="10">
        <v>0.20300000000000118</v>
      </c>
      <c r="F135" s="10">
        <v>6.8000000000000005E-2</v>
      </c>
      <c r="G135" s="11">
        <v>25951</v>
      </c>
      <c r="H135" s="11">
        <v>8771</v>
      </c>
      <c r="I135" s="32">
        <v>519</v>
      </c>
      <c r="J135" s="12">
        <v>35241</v>
      </c>
    </row>
    <row r="136" spans="1:10" x14ac:dyDescent="0.25">
      <c r="A136" s="30" t="s">
        <v>421</v>
      </c>
      <c r="B136" s="17" t="s">
        <v>1254</v>
      </c>
      <c r="C136" s="40">
        <v>600119459</v>
      </c>
      <c r="D136" s="49" t="s">
        <v>1420</v>
      </c>
      <c r="E136" s="10">
        <v>0.24600000000000222</v>
      </c>
      <c r="F136" s="10">
        <v>8.2000000000000003E-2</v>
      </c>
      <c r="G136" s="11">
        <v>31447</v>
      </c>
      <c r="H136" s="11">
        <v>10629</v>
      </c>
      <c r="I136" s="32">
        <v>628</v>
      </c>
      <c r="J136" s="12">
        <v>42704</v>
      </c>
    </row>
    <row r="137" spans="1:10" x14ac:dyDescent="0.25">
      <c r="A137" s="30" t="s">
        <v>422</v>
      </c>
      <c r="B137" s="17" t="s">
        <v>1255</v>
      </c>
      <c r="C137" s="40">
        <v>600120066</v>
      </c>
      <c r="D137" s="49" t="s">
        <v>1421</v>
      </c>
      <c r="E137" s="10">
        <v>0.80600000000000005</v>
      </c>
      <c r="F137" s="10">
        <v>0.26900000000000002</v>
      </c>
      <c r="G137" s="11">
        <v>103035</v>
      </c>
      <c r="H137" s="11">
        <v>34826</v>
      </c>
      <c r="I137" s="32">
        <v>2060</v>
      </c>
      <c r="J137" s="12">
        <v>139921</v>
      </c>
    </row>
    <row r="138" spans="1:10" x14ac:dyDescent="0.25">
      <c r="A138" s="30" t="s">
        <v>423</v>
      </c>
      <c r="B138" s="17" t="s">
        <v>1256</v>
      </c>
      <c r="C138" s="40">
        <v>600120571</v>
      </c>
      <c r="D138" s="49" t="s">
        <v>1422</v>
      </c>
      <c r="E138" s="10">
        <v>8.9999999999999858E-2</v>
      </c>
      <c r="F138" s="10">
        <v>0.03</v>
      </c>
      <c r="G138" s="11">
        <v>11505</v>
      </c>
      <c r="H138" s="11">
        <v>3889</v>
      </c>
      <c r="I138" s="32">
        <v>230</v>
      </c>
      <c r="J138" s="12">
        <v>15624</v>
      </c>
    </row>
    <row r="139" spans="1:10" x14ac:dyDescent="0.25">
      <c r="A139" s="30" t="s">
        <v>424</v>
      </c>
      <c r="B139" s="17" t="s">
        <v>1257</v>
      </c>
      <c r="C139" s="40">
        <v>600119769</v>
      </c>
      <c r="D139" s="49" t="s">
        <v>1423</v>
      </c>
      <c r="E139" s="10">
        <v>0.38999999999999968</v>
      </c>
      <c r="F139" s="10">
        <v>0.13</v>
      </c>
      <c r="G139" s="11">
        <v>49856</v>
      </c>
      <c r="H139" s="11">
        <v>16851</v>
      </c>
      <c r="I139" s="32">
        <v>997</v>
      </c>
      <c r="J139" s="12">
        <v>67704</v>
      </c>
    </row>
    <row r="140" spans="1:10" x14ac:dyDescent="0.25">
      <c r="A140" s="30" t="s">
        <v>425</v>
      </c>
      <c r="B140" s="17" t="s">
        <v>1258</v>
      </c>
      <c r="C140" s="40">
        <v>600119548</v>
      </c>
      <c r="D140" s="49" t="s">
        <v>1424</v>
      </c>
      <c r="E140" s="10">
        <v>0.4029999999999998</v>
      </c>
      <c r="F140" s="10">
        <v>0.13400000000000001</v>
      </c>
      <c r="G140" s="11">
        <v>51518</v>
      </c>
      <c r="H140" s="11">
        <v>17413</v>
      </c>
      <c r="I140" s="32">
        <v>1030</v>
      </c>
      <c r="J140" s="12">
        <v>69961</v>
      </c>
    </row>
    <row r="141" spans="1:10" x14ac:dyDescent="0.25">
      <c r="A141" s="30" t="s">
        <v>426</v>
      </c>
      <c r="B141" s="17" t="s">
        <v>1259</v>
      </c>
      <c r="C141" s="40">
        <v>600120589</v>
      </c>
      <c r="D141" s="49" t="s">
        <v>1425</v>
      </c>
      <c r="E141" s="10">
        <v>0.40000000000000036</v>
      </c>
      <c r="F141" s="10">
        <v>0.13300000000000001</v>
      </c>
      <c r="G141" s="11">
        <v>51134</v>
      </c>
      <c r="H141" s="11">
        <v>17283</v>
      </c>
      <c r="I141" s="32">
        <v>1022</v>
      </c>
      <c r="J141" s="12">
        <v>69439</v>
      </c>
    </row>
    <row r="142" spans="1:10" x14ac:dyDescent="0.25">
      <c r="A142" s="30" t="s">
        <v>427</v>
      </c>
      <c r="B142" s="17" t="s">
        <v>1260</v>
      </c>
      <c r="C142" s="40">
        <v>600120511</v>
      </c>
      <c r="D142" s="49" t="s">
        <v>1426</v>
      </c>
      <c r="E142" s="10">
        <v>0.26999999999999957</v>
      </c>
      <c r="F142" s="10">
        <v>0.09</v>
      </c>
      <c r="G142" s="11">
        <v>34516</v>
      </c>
      <c r="H142" s="11">
        <v>11666</v>
      </c>
      <c r="I142" s="32">
        <v>690</v>
      </c>
      <c r="J142" s="12">
        <v>46872</v>
      </c>
    </row>
    <row r="143" spans="1:10" x14ac:dyDescent="0.25">
      <c r="A143" s="30" t="s">
        <v>428</v>
      </c>
      <c r="B143" s="17" t="s">
        <v>1261</v>
      </c>
      <c r="C143" s="40">
        <v>600120333</v>
      </c>
      <c r="D143" s="49" t="s">
        <v>1427</v>
      </c>
      <c r="E143" s="10">
        <v>0.13600000000000012</v>
      </c>
      <c r="F143" s="10">
        <v>4.4999999999999998E-2</v>
      </c>
      <c r="G143" s="11">
        <v>17386</v>
      </c>
      <c r="H143" s="11">
        <v>5876</v>
      </c>
      <c r="I143" s="32">
        <v>347</v>
      </c>
      <c r="J143" s="12">
        <v>23609</v>
      </c>
    </row>
    <row r="144" spans="1:10" x14ac:dyDescent="0.25">
      <c r="A144" s="30" t="s">
        <v>429</v>
      </c>
      <c r="B144" s="17" t="s">
        <v>1262</v>
      </c>
      <c r="C144" s="40">
        <v>600119203</v>
      </c>
      <c r="D144" s="49" t="s">
        <v>1428</v>
      </c>
      <c r="E144" s="10">
        <v>0.81599999999999984</v>
      </c>
      <c r="F144" s="10">
        <v>0.27200000000000002</v>
      </c>
      <c r="G144" s="11">
        <v>104314</v>
      </c>
      <c r="H144" s="11">
        <v>35258</v>
      </c>
      <c r="I144" s="32">
        <v>2086</v>
      </c>
      <c r="J144" s="12">
        <v>141658</v>
      </c>
    </row>
    <row r="145" spans="1:10" x14ac:dyDescent="0.25">
      <c r="A145" s="30" t="s">
        <v>430</v>
      </c>
      <c r="B145" s="17" t="s">
        <v>1263</v>
      </c>
      <c r="C145" s="40">
        <v>600119572</v>
      </c>
      <c r="D145" s="49" t="s">
        <v>1429</v>
      </c>
      <c r="E145" s="10">
        <v>0.35029999999999983</v>
      </c>
      <c r="F145" s="10">
        <v>0.11700000000000001</v>
      </c>
      <c r="G145" s="11">
        <v>44781</v>
      </c>
      <c r="H145" s="11">
        <v>15136</v>
      </c>
      <c r="I145" s="32">
        <v>895</v>
      </c>
      <c r="J145" s="12">
        <v>60812</v>
      </c>
    </row>
    <row r="146" spans="1:10" x14ac:dyDescent="0.25">
      <c r="A146" s="30" t="s">
        <v>431</v>
      </c>
      <c r="B146" s="17" t="s">
        <v>1264</v>
      </c>
      <c r="C146" s="40">
        <v>600119351</v>
      </c>
      <c r="D146" s="49" t="s">
        <v>1430</v>
      </c>
      <c r="E146" s="10">
        <v>0.19200000000000017</v>
      </c>
      <c r="F146" s="10">
        <v>6.4000000000000001E-2</v>
      </c>
      <c r="G146" s="11">
        <v>24544</v>
      </c>
      <c r="H146" s="11">
        <v>8296</v>
      </c>
      <c r="I146" s="32">
        <v>490</v>
      </c>
      <c r="J146" s="12">
        <v>33330</v>
      </c>
    </row>
    <row r="147" spans="1:10" x14ac:dyDescent="0.25">
      <c r="A147" s="30" t="s">
        <v>432</v>
      </c>
      <c r="B147" s="17" t="s">
        <v>1265</v>
      </c>
      <c r="C147" s="40">
        <v>600119360</v>
      </c>
      <c r="D147" s="49" t="s">
        <v>1431</v>
      </c>
      <c r="E147" s="10">
        <v>0.34199999999999986</v>
      </c>
      <c r="F147" s="10">
        <v>0.114</v>
      </c>
      <c r="G147" s="11">
        <v>43720</v>
      </c>
      <c r="H147" s="11">
        <v>14777</v>
      </c>
      <c r="I147" s="32">
        <v>874</v>
      </c>
      <c r="J147" s="12">
        <v>59371</v>
      </c>
    </row>
    <row r="148" spans="1:10" x14ac:dyDescent="0.25">
      <c r="A148" s="30" t="s">
        <v>433</v>
      </c>
      <c r="B148" s="17" t="s">
        <v>1266</v>
      </c>
      <c r="C148" s="40">
        <v>600119343</v>
      </c>
      <c r="D148" s="49" t="s">
        <v>1432</v>
      </c>
      <c r="E148" s="10">
        <v>1.58</v>
      </c>
      <c r="F148" s="10">
        <v>0.52700000000000002</v>
      </c>
      <c r="G148" s="11">
        <v>201980</v>
      </c>
      <c r="H148" s="11">
        <v>68269</v>
      </c>
      <c r="I148" s="32">
        <v>4039</v>
      </c>
      <c r="J148" s="12">
        <v>274288</v>
      </c>
    </row>
    <row r="149" spans="1:10" x14ac:dyDescent="0.25">
      <c r="A149" s="30" t="s">
        <v>434</v>
      </c>
      <c r="B149" s="17" t="s">
        <v>1267</v>
      </c>
      <c r="C149" s="40">
        <v>672000105</v>
      </c>
      <c r="D149" s="49" t="s">
        <v>1433</v>
      </c>
      <c r="E149" s="10">
        <v>0.53029999999999977</v>
      </c>
      <c r="F149" s="10">
        <v>0.17699999999999999</v>
      </c>
      <c r="G149" s="11">
        <v>67791</v>
      </c>
      <c r="H149" s="11">
        <v>22913</v>
      </c>
      <c r="I149" s="32">
        <v>1355</v>
      </c>
      <c r="J149" s="12">
        <v>92059</v>
      </c>
    </row>
    <row r="150" spans="1:10" ht="15.75" thickBot="1" x14ac:dyDescent="0.3">
      <c r="A150" s="31" t="s">
        <v>435</v>
      </c>
      <c r="B150" s="17" t="s">
        <v>1268</v>
      </c>
      <c r="C150" s="40">
        <v>600119556</v>
      </c>
      <c r="D150" s="49" t="s">
        <v>1434</v>
      </c>
      <c r="E150" s="10">
        <v>6.0000000000000053E-2</v>
      </c>
      <c r="F150" s="10">
        <v>0.02</v>
      </c>
      <c r="G150" s="11">
        <v>7670</v>
      </c>
      <c r="H150" s="11">
        <v>2592</v>
      </c>
      <c r="I150" s="33">
        <v>153</v>
      </c>
      <c r="J150" s="15">
        <v>10415</v>
      </c>
    </row>
    <row r="151" spans="1:10" x14ac:dyDescent="0.25">
      <c r="A151" s="30" t="s">
        <v>436</v>
      </c>
      <c r="B151" s="17" t="s">
        <v>1269</v>
      </c>
      <c r="C151" s="40">
        <v>600120490</v>
      </c>
      <c r="D151" s="49" t="s">
        <v>1435</v>
      </c>
      <c r="E151" s="10">
        <v>0.21499999999999986</v>
      </c>
      <c r="F151" s="10">
        <v>7.1999999999999995E-2</v>
      </c>
      <c r="G151" s="11">
        <v>27485</v>
      </c>
      <c r="H151" s="11">
        <v>9290</v>
      </c>
      <c r="I151" s="32">
        <v>549</v>
      </c>
      <c r="J151" s="12">
        <v>37324</v>
      </c>
    </row>
    <row r="152" spans="1:10" x14ac:dyDescent="0.25">
      <c r="A152" s="30" t="s">
        <v>437</v>
      </c>
      <c r="B152" s="17" t="s">
        <v>1270</v>
      </c>
      <c r="C152" s="40">
        <v>600119629</v>
      </c>
      <c r="D152" s="49" t="s">
        <v>1436</v>
      </c>
      <c r="E152" s="10">
        <v>0.12000000000000011</v>
      </c>
      <c r="F152" s="10">
        <v>0.04</v>
      </c>
      <c r="G152" s="11">
        <v>15340</v>
      </c>
      <c r="H152" s="11">
        <v>5185</v>
      </c>
      <c r="I152" s="32">
        <v>306</v>
      </c>
      <c r="J152" s="12">
        <v>20831</v>
      </c>
    </row>
    <row r="153" spans="1:10" x14ac:dyDescent="0.25">
      <c r="A153" s="30" t="s">
        <v>438</v>
      </c>
      <c r="B153" s="17" t="s">
        <v>1271</v>
      </c>
      <c r="C153" s="40">
        <v>600119963</v>
      </c>
      <c r="D153" s="49" t="s">
        <v>1437</v>
      </c>
      <c r="E153" s="10">
        <v>0.10000000000000009</v>
      </c>
      <c r="F153" s="10">
        <v>3.3000000000000002E-2</v>
      </c>
      <c r="G153" s="11">
        <v>12784</v>
      </c>
      <c r="H153" s="11">
        <v>4321</v>
      </c>
      <c r="I153" s="32">
        <v>255</v>
      </c>
      <c r="J153" s="12">
        <v>17360</v>
      </c>
    </row>
    <row r="154" spans="1:10" x14ac:dyDescent="0.25">
      <c r="A154" s="30" t="s">
        <v>439</v>
      </c>
      <c r="B154" s="17" t="s">
        <v>1272</v>
      </c>
      <c r="C154" s="40">
        <v>600119840</v>
      </c>
      <c r="D154" s="49" t="s">
        <v>1438</v>
      </c>
      <c r="E154" s="10">
        <v>7.9000000000000181E-2</v>
      </c>
      <c r="F154" s="10">
        <v>2.5999999999999999E-2</v>
      </c>
      <c r="G154" s="11">
        <v>10099</v>
      </c>
      <c r="H154" s="11">
        <v>3413</v>
      </c>
      <c r="I154" s="32">
        <v>201</v>
      </c>
      <c r="J154" s="12">
        <v>13713</v>
      </c>
    </row>
    <row r="155" spans="1:10" x14ac:dyDescent="0.25">
      <c r="A155" s="30" t="s">
        <v>440</v>
      </c>
      <c r="B155" s="17" t="s">
        <v>1273</v>
      </c>
      <c r="C155" s="40">
        <v>600120155</v>
      </c>
      <c r="D155" s="49" t="s">
        <v>1439</v>
      </c>
      <c r="E155" s="10">
        <v>0.17999999999999994</v>
      </c>
      <c r="F155" s="10">
        <v>0.06</v>
      </c>
      <c r="G155" s="11">
        <v>23010</v>
      </c>
      <c r="H155" s="11">
        <v>7777</v>
      </c>
      <c r="I155" s="32">
        <v>460</v>
      </c>
      <c r="J155" s="12">
        <v>31247</v>
      </c>
    </row>
    <row r="156" spans="1:10" x14ac:dyDescent="0.25">
      <c r="A156" s="30" t="s">
        <v>441</v>
      </c>
      <c r="B156" s="17" t="s">
        <v>1274</v>
      </c>
      <c r="C156" s="40">
        <v>672000016</v>
      </c>
      <c r="D156" s="49" t="s">
        <v>1440</v>
      </c>
      <c r="E156" s="10">
        <v>0.45999999999999996</v>
      </c>
      <c r="F156" s="10">
        <v>0.153</v>
      </c>
      <c r="G156" s="11">
        <v>58804</v>
      </c>
      <c r="H156" s="11">
        <v>19876</v>
      </c>
      <c r="I156" s="32">
        <v>1176</v>
      </c>
      <c r="J156" s="12">
        <v>79856</v>
      </c>
    </row>
    <row r="157" spans="1:10" x14ac:dyDescent="0.25">
      <c r="A157" s="30" t="s">
        <v>442</v>
      </c>
      <c r="B157" s="17" t="s">
        <v>1275</v>
      </c>
      <c r="C157" s="40">
        <v>600119564</v>
      </c>
      <c r="D157" s="49" t="s">
        <v>1441</v>
      </c>
      <c r="E157" s="10">
        <v>0.32000000000000006</v>
      </c>
      <c r="F157" s="10">
        <v>0.107</v>
      </c>
      <c r="G157" s="11">
        <v>40907</v>
      </c>
      <c r="H157" s="11">
        <v>13827</v>
      </c>
      <c r="I157" s="32">
        <v>818</v>
      </c>
      <c r="J157" s="12">
        <v>55552</v>
      </c>
    </row>
    <row r="158" spans="1:10" x14ac:dyDescent="0.25">
      <c r="A158" s="30" t="s">
        <v>443</v>
      </c>
      <c r="B158" s="17" t="s">
        <v>1276</v>
      </c>
      <c r="C158" s="40">
        <v>600148211</v>
      </c>
      <c r="D158" s="49" t="s">
        <v>1442</v>
      </c>
      <c r="E158" s="10">
        <v>6.0000000000000053E-2</v>
      </c>
      <c r="F158" s="10">
        <v>0.02</v>
      </c>
      <c r="G158" s="11">
        <v>7670</v>
      </c>
      <c r="H158" s="11">
        <v>2592</v>
      </c>
      <c r="I158" s="32">
        <v>153</v>
      </c>
      <c r="J158" s="12">
        <v>10415</v>
      </c>
    </row>
    <row r="159" spans="1:10" x14ac:dyDescent="0.25">
      <c r="A159" s="30" t="s">
        <v>444</v>
      </c>
      <c r="B159" s="17" t="s">
        <v>1277</v>
      </c>
      <c r="C159" s="40">
        <v>672000059</v>
      </c>
      <c r="D159" s="49" t="s">
        <v>1443</v>
      </c>
      <c r="E159" s="10">
        <v>0.48000000000000043</v>
      </c>
      <c r="F159" s="10">
        <v>0.16</v>
      </c>
      <c r="G159" s="11">
        <v>61361</v>
      </c>
      <c r="H159" s="11">
        <v>20740</v>
      </c>
      <c r="I159" s="32">
        <v>1227</v>
      </c>
      <c r="J159" s="12">
        <v>83328</v>
      </c>
    </row>
    <row r="160" spans="1:10" x14ac:dyDescent="0.25">
      <c r="A160" s="30" t="s">
        <v>445</v>
      </c>
      <c r="B160" s="17" t="s">
        <v>1278</v>
      </c>
      <c r="C160" s="40">
        <v>600147835</v>
      </c>
      <c r="D160" s="49" t="s">
        <v>1444</v>
      </c>
      <c r="E160" s="10">
        <v>3.3599999999999994</v>
      </c>
      <c r="F160" s="10">
        <v>1.1200000000000001</v>
      </c>
      <c r="G160" s="11">
        <v>429526</v>
      </c>
      <c r="H160" s="11">
        <v>145180</v>
      </c>
      <c r="I160" s="32">
        <v>8590</v>
      </c>
      <c r="J160" s="12">
        <v>583296</v>
      </c>
    </row>
    <row r="161" spans="1:10" x14ac:dyDescent="0.25">
      <c r="A161" s="30" t="s">
        <v>446</v>
      </c>
      <c r="B161" s="17" t="s">
        <v>1279</v>
      </c>
      <c r="C161" s="40">
        <v>650027892</v>
      </c>
      <c r="D161" s="49" t="s">
        <v>1445</v>
      </c>
      <c r="E161" s="10">
        <v>0.43999999999999995</v>
      </c>
      <c r="F161" s="10">
        <v>0.14699999999999999</v>
      </c>
      <c r="G161" s="11">
        <v>56247</v>
      </c>
      <c r="H161" s="11">
        <v>19011</v>
      </c>
      <c r="I161" s="32">
        <v>1124</v>
      </c>
      <c r="J161" s="12">
        <v>76382</v>
      </c>
    </row>
    <row r="162" spans="1:10" x14ac:dyDescent="0.25">
      <c r="A162" s="30" t="s">
        <v>447</v>
      </c>
      <c r="B162" s="17" t="s">
        <v>1280</v>
      </c>
      <c r="C162" s="40">
        <v>600148271</v>
      </c>
      <c r="D162" s="49" t="s">
        <v>1446</v>
      </c>
      <c r="E162" s="10">
        <v>8.0000000000000071E-2</v>
      </c>
      <c r="F162" s="10">
        <v>2.7E-2</v>
      </c>
      <c r="G162" s="11">
        <v>10227</v>
      </c>
      <c r="H162" s="11">
        <v>3457</v>
      </c>
      <c r="I162" s="32">
        <v>204</v>
      </c>
      <c r="J162" s="12">
        <v>13888</v>
      </c>
    </row>
    <row r="163" spans="1:10" x14ac:dyDescent="0.25">
      <c r="A163" s="30" t="s">
        <v>448</v>
      </c>
      <c r="B163" s="17" t="s">
        <v>1281</v>
      </c>
      <c r="C163" s="40">
        <v>600147321</v>
      </c>
      <c r="D163" s="49" t="s">
        <v>1447</v>
      </c>
      <c r="E163" s="10">
        <v>1.04</v>
      </c>
      <c r="F163" s="10">
        <v>0.34699999999999998</v>
      </c>
      <c r="G163" s="11">
        <v>132949</v>
      </c>
      <c r="H163" s="11">
        <v>44937</v>
      </c>
      <c r="I163" s="32">
        <v>2658</v>
      </c>
      <c r="J163" s="12">
        <v>180544</v>
      </c>
    </row>
    <row r="164" spans="1:10" x14ac:dyDescent="0.25">
      <c r="A164" s="30" t="s">
        <v>449</v>
      </c>
      <c r="B164" s="17" t="s">
        <v>1282</v>
      </c>
      <c r="C164" s="40">
        <v>651039860</v>
      </c>
      <c r="D164" s="49" t="s">
        <v>1448</v>
      </c>
      <c r="E164" s="10">
        <v>1.0999999999999996</v>
      </c>
      <c r="F164" s="10">
        <v>0.36699999999999999</v>
      </c>
      <c r="G164" s="11">
        <v>140619</v>
      </c>
      <c r="H164" s="11">
        <v>47529</v>
      </c>
      <c r="I164" s="32">
        <v>2812</v>
      </c>
      <c r="J164" s="12">
        <v>190960</v>
      </c>
    </row>
    <row r="165" spans="1:10" x14ac:dyDescent="0.25">
      <c r="A165" s="30" t="s">
        <v>450</v>
      </c>
      <c r="B165" s="17" t="s">
        <v>1283</v>
      </c>
      <c r="C165" s="40">
        <v>650028597</v>
      </c>
      <c r="D165" s="49" t="s">
        <v>1449</v>
      </c>
      <c r="E165" s="10">
        <v>0.48999999999999977</v>
      </c>
      <c r="F165" s="10">
        <v>0.16300000000000001</v>
      </c>
      <c r="G165" s="11">
        <v>62639</v>
      </c>
      <c r="H165" s="11">
        <v>21172</v>
      </c>
      <c r="I165" s="32">
        <v>1252</v>
      </c>
      <c r="J165" s="12">
        <v>85063</v>
      </c>
    </row>
    <row r="166" spans="1:10" x14ac:dyDescent="0.25">
      <c r="A166" s="30" t="s">
        <v>451</v>
      </c>
      <c r="B166" s="17" t="s">
        <v>1284</v>
      </c>
      <c r="C166" s="40">
        <v>600148416</v>
      </c>
      <c r="D166" s="49" t="s">
        <v>1450</v>
      </c>
      <c r="E166" s="10">
        <v>0.68299999999999983</v>
      </c>
      <c r="F166" s="10">
        <v>0.22800000000000001</v>
      </c>
      <c r="G166" s="11">
        <v>87311</v>
      </c>
      <c r="H166" s="11">
        <v>29511</v>
      </c>
      <c r="I166" s="32">
        <v>1746</v>
      </c>
      <c r="J166" s="12">
        <v>118568</v>
      </c>
    </row>
    <row r="167" spans="1:10" x14ac:dyDescent="0.25">
      <c r="A167" s="31" t="s">
        <v>452</v>
      </c>
      <c r="B167" s="38" t="s">
        <v>1285</v>
      </c>
      <c r="C167" s="41">
        <v>600148068</v>
      </c>
      <c r="D167" s="50" t="s">
        <v>1451</v>
      </c>
      <c r="E167" s="44">
        <v>0.24000000000000021</v>
      </c>
      <c r="F167" s="44">
        <v>0.08</v>
      </c>
      <c r="G167" s="46">
        <v>30680</v>
      </c>
      <c r="H167" s="46">
        <v>10370</v>
      </c>
      <c r="I167" s="34">
        <v>613</v>
      </c>
      <c r="J167" s="15">
        <v>41663</v>
      </c>
    </row>
    <row r="168" spans="1:10" x14ac:dyDescent="0.25">
      <c r="A168" s="37" t="s">
        <v>453</v>
      </c>
      <c r="B168" s="17" t="s">
        <v>1286</v>
      </c>
      <c r="C168" s="40">
        <v>600148408</v>
      </c>
      <c r="D168" s="49" t="s">
        <v>1452</v>
      </c>
      <c r="E168" s="10">
        <v>1.1600000000000001</v>
      </c>
      <c r="F168" s="10">
        <v>0.38700000000000001</v>
      </c>
      <c r="G168" s="11">
        <v>148289</v>
      </c>
      <c r="H168" s="11">
        <v>50122</v>
      </c>
      <c r="I168" s="32">
        <v>2965</v>
      </c>
      <c r="J168" s="12">
        <v>201376</v>
      </c>
    </row>
    <row r="169" spans="1:10" x14ac:dyDescent="0.25">
      <c r="A169" s="37" t="s">
        <v>454</v>
      </c>
      <c r="B169" s="17" t="s">
        <v>1287</v>
      </c>
      <c r="C169" s="40">
        <v>600147363</v>
      </c>
      <c r="D169" s="49" t="s">
        <v>1453</v>
      </c>
      <c r="E169" s="10">
        <v>6.0000000000000053E-2</v>
      </c>
      <c r="F169" s="10">
        <v>0.02</v>
      </c>
      <c r="G169" s="11">
        <v>7670</v>
      </c>
      <c r="H169" s="11">
        <v>2592</v>
      </c>
      <c r="I169" s="32">
        <v>153</v>
      </c>
      <c r="J169" s="12">
        <v>10415</v>
      </c>
    </row>
    <row r="170" spans="1:10" x14ac:dyDescent="0.25">
      <c r="A170" s="37" t="s">
        <v>455</v>
      </c>
      <c r="B170" s="17" t="s">
        <v>1288</v>
      </c>
      <c r="C170" s="40">
        <v>600147801</v>
      </c>
      <c r="D170" s="49" t="s">
        <v>1454</v>
      </c>
      <c r="E170" s="10">
        <v>0.38000000000000078</v>
      </c>
      <c r="F170" s="10">
        <v>0.127</v>
      </c>
      <c r="G170" s="11">
        <v>48577</v>
      </c>
      <c r="H170" s="11">
        <v>16419</v>
      </c>
      <c r="I170" s="32">
        <v>971</v>
      </c>
      <c r="J170" s="12">
        <v>65967</v>
      </c>
    </row>
    <row r="171" spans="1:10" x14ac:dyDescent="0.25">
      <c r="A171" s="37" t="s">
        <v>456</v>
      </c>
      <c r="B171" s="17" t="s">
        <v>1289</v>
      </c>
      <c r="C171" s="40">
        <v>600147479</v>
      </c>
      <c r="D171" s="49" t="s">
        <v>1455</v>
      </c>
      <c r="E171" s="10">
        <v>0.8199999999999994</v>
      </c>
      <c r="F171" s="10">
        <v>0.27300000000000002</v>
      </c>
      <c r="G171" s="11">
        <v>104825</v>
      </c>
      <c r="H171" s="11">
        <v>35431</v>
      </c>
      <c r="I171" s="32">
        <v>2096</v>
      </c>
      <c r="J171" s="12">
        <v>142352</v>
      </c>
    </row>
    <row r="172" spans="1:10" ht="15.75" thickBot="1" x14ac:dyDescent="0.3">
      <c r="A172" s="75" t="s">
        <v>457</v>
      </c>
      <c r="B172" s="38" t="s">
        <v>1290</v>
      </c>
      <c r="C172" s="41">
        <v>600148572</v>
      </c>
      <c r="D172" s="50" t="s">
        <v>1456</v>
      </c>
      <c r="E172" s="44">
        <v>0.17999999999999994</v>
      </c>
      <c r="F172" s="44">
        <v>0.06</v>
      </c>
      <c r="G172" s="46">
        <v>23010</v>
      </c>
      <c r="H172" s="46">
        <v>7777</v>
      </c>
      <c r="I172" s="34">
        <v>460</v>
      </c>
      <c r="J172" s="15">
        <v>31247</v>
      </c>
    </row>
    <row r="173" spans="1:10" ht="19.5" thickBot="1" x14ac:dyDescent="0.35">
      <c r="A173" s="98" t="s">
        <v>228</v>
      </c>
      <c r="B173" s="99"/>
      <c r="C173" s="99"/>
      <c r="D173" s="100"/>
      <c r="E173" s="51">
        <f t="shared" ref="E173:J173" si="0">SUM(E7:E172)</f>
        <v>92.205199999999948</v>
      </c>
      <c r="F173" s="51">
        <f t="shared" si="0"/>
        <v>30.732999999999979</v>
      </c>
      <c r="G173" s="21">
        <f t="shared" si="0"/>
        <v>11787067</v>
      </c>
      <c r="H173" s="21">
        <f t="shared" si="0"/>
        <v>3984023</v>
      </c>
      <c r="I173" s="21">
        <f t="shared" si="0"/>
        <v>235664</v>
      </c>
      <c r="J173" s="47">
        <f t="shared" si="0"/>
        <v>16006754</v>
      </c>
    </row>
  </sheetData>
  <mergeCells count="12">
    <mergeCell ref="E5:E6"/>
    <mergeCell ref="G5:G6"/>
    <mergeCell ref="H5:H6"/>
    <mergeCell ref="I5:I6"/>
    <mergeCell ref="J5:J6"/>
    <mergeCell ref="F5:F6"/>
    <mergeCell ref="A173:D173"/>
    <mergeCell ref="B3:D3"/>
    <mergeCell ref="A5:A6"/>
    <mergeCell ref="B5:B6"/>
    <mergeCell ref="C5:C6"/>
    <mergeCell ref="D5:D6"/>
  </mergeCells>
  <conditionalFormatting sqref="G5:H5">
    <cfRule type="cellIs" dxfId="2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style="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231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84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15.75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23" t="s">
        <v>116</v>
      </c>
      <c r="B7" s="16" t="s">
        <v>232</v>
      </c>
      <c r="C7" s="2" t="s">
        <v>304</v>
      </c>
      <c r="D7" s="6" t="s">
        <v>292</v>
      </c>
      <c r="E7" s="7">
        <v>1.1330000000000009</v>
      </c>
      <c r="F7" s="7">
        <v>0.378</v>
      </c>
      <c r="G7" s="8">
        <v>144837</v>
      </c>
      <c r="H7" s="8">
        <v>48955</v>
      </c>
      <c r="I7" s="8">
        <v>2896</v>
      </c>
      <c r="J7" s="9">
        <v>196688</v>
      </c>
    </row>
    <row r="8" spans="1:10" x14ac:dyDescent="0.25">
      <c r="A8" s="24" t="s">
        <v>117</v>
      </c>
      <c r="B8" s="17" t="s">
        <v>233</v>
      </c>
      <c r="C8" s="3" t="s">
        <v>305</v>
      </c>
      <c r="D8" s="4" t="s">
        <v>293</v>
      </c>
      <c r="E8" s="10">
        <v>0.87999999999999989</v>
      </c>
      <c r="F8" s="10">
        <v>0.29299999999999998</v>
      </c>
      <c r="G8" s="11">
        <v>112495</v>
      </c>
      <c r="H8" s="11">
        <v>38023</v>
      </c>
      <c r="I8" s="11">
        <v>2249</v>
      </c>
      <c r="J8" s="12">
        <v>152767</v>
      </c>
    </row>
    <row r="9" spans="1:10" x14ac:dyDescent="0.25">
      <c r="A9" s="24" t="s">
        <v>118</v>
      </c>
      <c r="B9" s="17" t="s">
        <v>234</v>
      </c>
      <c r="C9" s="3" t="s">
        <v>306</v>
      </c>
      <c r="D9" s="4" t="s">
        <v>294</v>
      </c>
      <c r="E9" s="10">
        <v>1.3200000000000003</v>
      </c>
      <c r="F9" s="10">
        <v>0.44</v>
      </c>
      <c r="G9" s="11">
        <v>168742</v>
      </c>
      <c r="H9" s="11">
        <v>57035</v>
      </c>
      <c r="I9" s="11">
        <v>3374</v>
      </c>
      <c r="J9" s="12">
        <v>229151</v>
      </c>
    </row>
    <row r="10" spans="1:10" x14ac:dyDescent="0.25">
      <c r="A10" s="24" t="s">
        <v>119</v>
      </c>
      <c r="B10" s="17" t="s">
        <v>235</v>
      </c>
      <c r="C10" s="3" t="s">
        <v>307</v>
      </c>
      <c r="D10" s="4" t="s">
        <v>295</v>
      </c>
      <c r="E10" s="10">
        <v>0.96</v>
      </c>
      <c r="F10" s="10">
        <v>0.32</v>
      </c>
      <c r="G10" s="11">
        <v>122722</v>
      </c>
      <c r="H10" s="11">
        <v>41480</v>
      </c>
      <c r="I10" s="11">
        <v>2454</v>
      </c>
      <c r="J10" s="12">
        <v>166656</v>
      </c>
    </row>
    <row r="11" spans="1:10" x14ac:dyDescent="0.25">
      <c r="A11" s="24" t="s">
        <v>120</v>
      </c>
      <c r="B11" s="17" t="s">
        <v>236</v>
      </c>
      <c r="C11" s="3" t="s">
        <v>308</v>
      </c>
      <c r="D11" s="4" t="s">
        <v>296</v>
      </c>
      <c r="E11" s="10">
        <v>0.2799999999999998</v>
      </c>
      <c r="F11" s="10">
        <v>9.2999999999999999E-2</v>
      </c>
      <c r="G11" s="11">
        <v>35794</v>
      </c>
      <c r="H11" s="11">
        <v>12098</v>
      </c>
      <c r="I11" s="11">
        <v>715</v>
      </c>
      <c r="J11" s="12">
        <v>48607</v>
      </c>
    </row>
    <row r="12" spans="1:10" x14ac:dyDescent="0.25">
      <c r="A12" s="24" t="s">
        <v>121</v>
      </c>
      <c r="B12" s="17" t="s">
        <v>237</v>
      </c>
      <c r="C12" s="3" t="s">
        <v>309</v>
      </c>
      <c r="D12" s="4" t="s">
        <v>297</v>
      </c>
      <c r="E12" s="10">
        <v>3.1820000000000022</v>
      </c>
      <c r="F12" s="10">
        <v>1.0609999999999999</v>
      </c>
      <c r="G12" s="11">
        <v>406772</v>
      </c>
      <c r="H12" s="11">
        <v>137489</v>
      </c>
      <c r="I12" s="11">
        <v>8135</v>
      </c>
      <c r="J12" s="12">
        <v>552396</v>
      </c>
    </row>
    <row r="13" spans="1:10" x14ac:dyDescent="0.25">
      <c r="A13" s="24" t="s">
        <v>122</v>
      </c>
      <c r="B13" s="17" t="s">
        <v>238</v>
      </c>
      <c r="C13" s="3" t="s">
        <v>310</v>
      </c>
      <c r="D13" s="4" t="s">
        <v>298</v>
      </c>
      <c r="E13" s="10">
        <v>0.31599999999999984</v>
      </c>
      <c r="F13" s="10">
        <v>0.105</v>
      </c>
      <c r="G13" s="11">
        <v>40396</v>
      </c>
      <c r="H13" s="11">
        <v>13654</v>
      </c>
      <c r="I13" s="11">
        <v>807</v>
      </c>
      <c r="J13" s="12">
        <v>54857</v>
      </c>
    </row>
    <row r="14" spans="1:10" x14ac:dyDescent="0.25">
      <c r="A14" s="24" t="s">
        <v>123</v>
      </c>
      <c r="B14" s="17" t="s">
        <v>239</v>
      </c>
      <c r="C14" s="3" t="s">
        <v>311</v>
      </c>
      <c r="D14" s="4" t="s">
        <v>299</v>
      </c>
      <c r="E14" s="10">
        <v>0.24</v>
      </c>
      <c r="F14" s="10">
        <v>0.08</v>
      </c>
      <c r="G14" s="11">
        <v>30680</v>
      </c>
      <c r="H14" s="11">
        <v>10370</v>
      </c>
      <c r="I14" s="11">
        <v>613</v>
      </c>
      <c r="J14" s="12">
        <v>41663</v>
      </c>
    </row>
    <row r="15" spans="1:10" x14ac:dyDescent="0.25">
      <c r="A15" s="24" t="s">
        <v>124</v>
      </c>
      <c r="B15" s="17" t="s">
        <v>240</v>
      </c>
      <c r="C15" s="3" t="s">
        <v>312</v>
      </c>
      <c r="D15" s="4" t="s">
        <v>300</v>
      </c>
      <c r="E15" s="10">
        <v>0.6899999999999995</v>
      </c>
      <c r="F15" s="10">
        <v>0.23</v>
      </c>
      <c r="G15" s="11">
        <v>88206</v>
      </c>
      <c r="H15" s="11">
        <v>29814</v>
      </c>
      <c r="I15" s="11">
        <v>1764</v>
      </c>
      <c r="J15" s="12">
        <v>119784</v>
      </c>
    </row>
    <row r="16" spans="1:10" x14ac:dyDescent="0.25">
      <c r="A16" s="24" t="s">
        <v>125</v>
      </c>
      <c r="B16" s="17" t="s">
        <v>241</v>
      </c>
      <c r="C16" s="3" t="s">
        <v>313</v>
      </c>
      <c r="D16" s="4" t="s">
        <v>301</v>
      </c>
      <c r="E16" s="10">
        <v>0.58000000000000007</v>
      </c>
      <c r="F16" s="10">
        <v>0.193</v>
      </c>
      <c r="G16" s="11">
        <v>74144</v>
      </c>
      <c r="H16" s="11">
        <v>25061</v>
      </c>
      <c r="I16" s="11">
        <v>1482</v>
      </c>
      <c r="J16" s="12">
        <v>100687</v>
      </c>
    </row>
    <row r="17" spans="1:10" x14ac:dyDescent="0.25">
      <c r="A17" s="24" t="s">
        <v>126</v>
      </c>
      <c r="B17" s="17" t="s">
        <v>242</v>
      </c>
      <c r="C17" s="3">
        <v>600118037</v>
      </c>
      <c r="D17" s="4">
        <v>75001675</v>
      </c>
      <c r="E17" s="10">
        <v>0.1419999999999999</v>
      </c>
      <c r="F17" s="10">
        <v>4.7E-2</v>
      </c>
      <c r="G17" s="11">
        <v>18153</v>
      </c>
      <c r="H17" s="11">
        <v>6136</v>
      </c>
      <c r="I17" s="11">
        <v>363</v>
      </c>
      <c r="J17" s="12">
        <v>24652</v>
      </c>
    </row>
    <row r="18" spans="1:10" x14ac:dyDescent="0.25">
      <c r="A18" s="24" t="s">
        <v>127</v>
      </c>
      <c r="B18" s="17" t="s">
        <v>243</v>
      </c>
      <c r="C18" s="3">
        <v>600118118</v>
      </c>
      <c r="D18" s="4">
        <v>70993696</v>
      </c>
      <c r="E18" s="10">
        <v>0.51999999999999957</v>
      </c>
      <c r="F18" s="10">
        <v>0.17299999999999999</v>
      </c>
      <c r="G18" s="11">
        <v>66474</v>
      </c>
      <c r="H18" s="11">
        <v>22468</v>
      </c>
      <c r="I18" s="11">
        <v>1329</v>
      </c>
      <c r="J18" s="12">
        <v>90271</v>
      </c>
    </row>
    <row r="19" spans="1:10" x14ac:dyDescent="0.25">
      <c r="A19" s="24" t="s">
        <v>128</v>
      </c>
      <c r="B19" s="17" t="s">
        <v>244</v>
      </c>
      <c r="C19" s="3">
        <v>600113787</v>
      </c>
      <c r="D19" s="4">
        <v>75020190</v>
      </c>
      <c r="E19" s="10">
        <v>0.40100000000000069</v>
      </c>
      <c r="F19" s="10">
        <v>0.13400000000000001</v>
      </c>
      <c r="G19" s="11">
        <v>51262</v>
      </c>
      <c r="H19" s="11">
        <v>17327</v>
      </c>
      <c r="I19" s="11">
        <v>1025</v>
      </c>
      <c r="J19" s="12">
        <v>69614</v>
      </c>
    </row>
    <row r="20" spans="1:10" x14ac:dyDescent="0.25">
      <c r="A20" s="24" t="s">
        <v>129</v>
      </c>
      <c r="B20" s="17" t="s">
        <v>245</v>
      </c>
      <c r="C20" s="3">
        <v>600117898</v>
      </c>
      <c r="D20" s="4">
        <v>75023717</v>
      </c>
      <c r="E20" s="10">
        <v>0.52</v>
      </c>
      <c r="F20" s="10">
        <v>0.17299999999999999</v>
      </c>
      <c r="G20" s="11">
        <v>66474</v>
      </c>
      <c r="H20" s="11">
        <v>22468</v>
      </c>
      <c r="I20" s="11">
        <v>1329</v>
      </c>
      <c r="J20" s="12">
        <v>90271</v>
      </c>
    </row>
    <row r="21" spans="1:10" x14ac:dyDescent="0.25">
      <c r="A21" s="24" t="s">
        <v>130</v>
      </c>
      <c r="B21" s="17" t="s">
        <v>246</v>
      </c>
      <c r="C21" s="3">
        <v>600123677</v>
      </c>
      <c r="D21" s="4">
        <v>75020602</v>
      </c>
      <c r="E21" s="10">
        <v>0.5129999999999999</v>
      </c>
      <c r="F21" s="10">
        <v>0.17100000000000001</v>
      </c>
      <c r="G21" s="11">
        <v>65579</v>
      </c>
      <c r="H21" s="11">
        <v>22166</v>
      </c>
      <c r="I21" s="11">
        <v>1311</v>
      </c>
      <c r="J21" s="12">
        <v>89056</v>
      </c>
    </row>
    <row r="22" spans="1:10" x14ac:dyDescent="0.25">
      <c r="A22" s="24" t="s">
        <v>131</v>
      </c>
      <c r="B22" s="17" t="s">
        <v>247</v>
      </c>
      <c r="C22" s="3">
        <v>600113523</v>
      </c>
      <c r="D22" s="4">
        <v>71007008</v>
      </c>
      <c r="E22" s="10">
        <v>0.66000000000000014</v>
      </c>
      <c r="F22" s="10">
        <v>0.22</v>
      </c>
      <c r="G22" s="11">
        <v>84371</v>
      </c>
      <c r="H22" s="11">
        <v>28517</v>
      </c>
      <c r="I22" s="11">
        <v>1687</v>
      </c>
      <c r="J22" s="12">
        <v>114575</v>
      </c>
    </row>
    <row r="23" spans="1:10" x14ac:dyDescent="0.25">
      <c r="A23" s="24" t="s">
        <v>132</v>
      </c>
      <c r="B23" s="17" t="s">
        <v>248</v>
      </c>
      <c r="C23" s="3">
        <v>600113001</v>
      </c>
      <c r="D23" s="4">
        <v>71007598</v>
      </c>
      <c r="E23" s="10">
        <v>1.0859999999999994</v>
      </c>
      <c r="F23" s="10">
        <v>0.36199999999999999</v>
      </c>
      <c r="G23" s="11">
        <v>138829</v>
      </c>
      <c r="H23" s="11">
        <v>46924</v>
      </c>
      <c r="I23" s="11">
        <v>2776</v>
      </c>
      <c r="J23" s="12">
        <v>188529</v>
      </c>
    </row>
    <row r="24" spans="1:10" x14ac:dyDescent="0.25">
      <c r="A24" s="24" t="s">
        <v>133</v>
      </c>
      <c r="B24" s="17" t="s">
        <v>249</v>
      </c>
      <c r="C24" s="3">
        <v>600117766</v>
      </c>
      <c r="D24" s="4">
        <v>75022745</v>
      </c>
      <c r="E24" s="10">
        <v>0.35000000000000009</v>
      </c>
      <c r="F24" s="10">
        <v>0.11700000000000001</v>
      </c>
      <c r="G24" s="11">
        <v>44742</v>
      </c>
      <c r="H24" s="11">
        <v>15123</v>
      </c>
      <c r="I24" s="11">
        <v>894</v>
      </c>
      <c r="J24" s="12">
        <v>60759</v>
      </c>
    </row>
    <row r="25" spans="1:10" x14ac:dyDescent="0.25">
      <c r="A25" s="24" t="s">
        <v>134</v>
      </c>
      <c r="B25" s="17" t="s">
        <v>250</v>
      </c>
      <c r="C25" s="3">
        <v>600117685</v>
      </c>
      <c r="D25" s="4">
        <v>70993840</v>
      </c>
      <c r="E25" s="10">
        <v>0.24</v>
      </c>
      <c r="F25" s="10">
        <v>0.08</v>
      </c>
      <c r="G25" s="11">
        <v>30680</v>
      </c>
      <c r="H25" s="11">
        <v>10370</v>
      </c>
      <c r="I25" s="11">
        <v>613</v>
      </c>
      <c r="J25" s="12">
        <v>41663</v>
      </c>
    </row>
    <row r="26" spans="1:10" x14ac:dyDescent="0.25">
      <c r="A26" s="24" t="s">
        <v>135</v>
      </c>
      <c r="B26" s="17" t="s">
        <v>251</v>
      </c>
      <c r="C26" s="3">
        <v>600112861</v>
      </c>
      <c r="D26" s="4">
        <v>71006958</v>
      </c>
      <c r="E26" s="10">
        <v>0.62499999999999956</v>
      </c>
      <c r="F26" s="10">
        <v>0.20799999999999999</v>
      </c>
      <c r="G26" s="11">
        <v>79897</v>
      </c>
      <c r="H26" s="11">
        <v>27005</v>
      </c>
      <c r="I26" s="11">
        <v>1597</v>
      </c>
      <c r="J26" s="12">
        <v>108499</v>
      </c>
    </row>
    <row r="27" spans="1:10" x14ac:dyDescent="0.25">
      <c r="A27" s="24" t="s">
        <v>136</v>
      </c>
      <c r="B27" s="17" t="s">
        <v>252</v>
      </c>
      <c r="C27" s="3">
        <v>600123332</v>
      </c>
      <c r="D27" s="4">
        <v>75023636</v>
      </c>
      <c r="E27" s="10">
        <v>1.0230000000000001</v>
      </c>
      <c r="F27" s="10">
        <v>0.34100000000000003</v>
      </c>
      <c r="G27" s="11">
        <v>130775</v>
      </c>
      <c r="H27" s="11">
        <v>44202</v>
      </c>
      <c r="I27" s="11">
        <v>2615</v>
      </c>
      <c r="J27" s="12">
        <v>177592</v>
      </c>
    </row>
    <row r="28" spans="1:10" x14ac:dyDescent="0.25">
      <c r="A28" s="24" t="s">
        <v>137</v>
      </c>
      <c r="B28" s="17" t="s">
        <v>253</v>
      </c>
      <c r="C28" s="3">
        <v>600117537</v>
      </c>
      <c r="D28" s="4">
        <v>75021862</v>
      </c>
      <c r="E28" s="10">
        <v>0.61099999999999999</v>
      </c>
      <c r="F28" s="10">
        <v>0.20399999999999999</v>
      </c>
      <c r="G28" s="11">
        <v>78107</v>
      </c>
      <c r="H28" s="11">
        <v>26400</v>
      </c>
      <c r="I28" s="11">
        <v>1562</v>
      </c>
      <c r="J28" s="12">
        <v>106069</v>
      </c>
    </row>
    <row r="29" spans="1:10" x14ac:dyDescent="0.25">
      <c r="A29" s="24" t="s">
        <v>138</v>
      </c>
      <c r="B29" s="17" t="s">
        <v>254</v>
      </c>
      <c r="C29" s="3">
        <v>600123448</v>
      </c>
      <c r="D29" s="4">
        <v>70997080</v>
      </c>
      <c r="E29" s="10">
        <v>0.35000000000000009</v>
      </c>
      <c r="F29" s="10">
        <v>0.11700000000000001</v>
      </c>
      <c r="G29" s="11">
        <v>44742</v>
      </c>
      <c r="H29" s="11">
        <v>15123</v>
      </c>
      <c r="I29" s="11">
        <v>894</v>
      </c>
      <c r="J29" s="12">
        <v>60759</v>
      </c>
    </row>
    <row r="30" spans="1:10" x14ac:dyDescent="0.25">
      <c r="A30" s="24" t="s">
        <v>139</v>
      </c>
      <c r="B30" s="17" t="s">
        <v>255</v>
      </c>
      <c r="C30" s="3">
        <v>600123359</v>
      </c>
      <c r="D30" s="4">
        <v>75022991</v>
      </c>
      <c r="E30" s="10">
        <v>0.41299999999999937</v>
      </c>
      <c r="F30" s="10">
        <v>0.13800000000000001</v>
      </c>
      <c r="G30" s="11">
        <v>52796</v>
      </c>
      <c r="H30" s="11">
        <v>17845</v>
      </c>
      <c r="I30" s="11">
        <v>1055</v>
      </c>
      <c r="J30" s="12">
        <v>71696</v>
      </c>
    </row>
    <row r="31" spans="1:10" x14ac:dyDescent="0.25">
      <c r="A31" s="24" t="s">
        <v>140</v>
      </c>
      <c r="B31" s="17" t="s">
        <v>256</v>
      </c>
      <c r="C31" s="3">
        <v>600117561</v>
      </c>
      <c r="D31" s="4">
        <v>70998892</v>
      </c>
      <c r="E31" s="10">
        <v>1.0730000000000004</v>
      </c>
      <c r="F31" s="10">
        <v>0.35799999999999998</v>
      </c>
      <c r="G31" s="11">
        <v>137167</v>
      </c>
      <c r="H31" s="11">
        <v>46362</v>
      </c>
      <c r="I31" s="11">
        <v>2743</v>
      </c>
      <c r="J31" s="12">
        <v>186272</v>
      </c>
    </row>
    <row r="32" spans="1:10" x14ac:dyDescent="0.25">
      <c r="A32" s="24" t="s">
        <v>141</v>
      </c>
      <c r="B32" s="17" t="s">
        <v>257</v>
      </c>
      <c r="C32" s="3">
        <v>600113370</v>
      </c>
      <c r="D32" s="4">
        <v>71005595</v>
      </c>
      <c r="E32" s="10">
        <v>1.2149999999999999</v>
      </c>
      <c r="F32" s="10">
        <v>0.40500000000000003</v>
      </c>
      <c r="G32" s="11">
        <v>155320</v>
      </c>
      <c r="H32" s="11">
        <v>52498</v>
      </c>
      <c r="I32" s="11">
        <v>3106</v>
      </c>
      <c r="J32" s="12">
        <v>210924</v>
      </c>
    </row>
    <row r="33" spans="1:10" x14ac:dyDescent="0.25">
      <c r="A33" s="24" t="s">
        <v>142</v>
      </c>
      <c r="B33" s="17" t="s">
        <v>258</v>
      </c>
      <c r="C33" s="3">
        <v>600113337</v>
      </c>
      <c r="D33" s="4">
        <v>70984034</v>
      </c>
      <c r="E33" s="10">
        <v>4.0000000000000036E-2</v>
      </c>
      <c r="F33" s="10">
        <v>1.2999999999999999E-2</v>
      </c>
      <c r="G33" s="11">
        <v>5113</v>
      </c>
      <c r="H33" s="11">
        <v>1728</v>
      </c>
      <c r="I33" s="11">
        <v>102</v>
      </c>
      <c r="J33" s="12">
        <v>6943</v>
      </c>
    </row>
    <row r="34" spans="1:10" x14ac:dyDescent="0.25">
      <c r="A34" s="24" t="s">
        <v>143</v>
      </c>
      <c r="B34" s="17" t="s">
        <v>259</v>
      </c>
      <c r="C34" s="3">
        <v>673000176</v>
      </c>
      <c r="D34" s="4">
        <v>70990280</v>
      </c>
      <c r="E34" s="10">
        <v>0.42299999999999915</v>
      </c>
      <c r="F34" s="10">
        <v>0.14099999999999999</v>
      </c>
      <c r="G34" s="11">
        <v>54074</v>
      </c>
      <c r="H34" s="11">
        <v>18277</v>
      </c>
      <c r="I34" s="11">
        <v>1081</v>
      </c>
      <c r="J34" s="12">
        <v>73432</v>
      </c>
    </row>
    <row r="35" spans="1:10" x14ac:dyDescent="0.25">
      <c r="A35" s="24" t="s">
        <v>144</v>
      </c>
      <c r="B35" s="17" t="s">
        <v>260</v>
      </c>
      <c r="C35" s="3">
        <v>600123227</v>
      </c>
      <c r="D35" s="4">
        <v>70993874</v>
      </c>
      <c r="E35" s="10">
        <v>0.56000000000000005</v>
      </c>
      <c r="F35" s="10">
        <v>0.187</v>
      </c>
      <c r="G35" s="11">
        <v>71588</v>
      </c>
      <c r="H35" s="11">
        <v>24197</v>
      </c>
      <c r="I35" s="11">
        <v>1431</v>
      </c>
      <c r="J35" s="12">
        <v>97216</v>
      </c>
    </row>
    <row r="36" spans="1:10" x14ac:dyDescent="0.25">
      <c r="A36" s="24" t="s">
        <v>145</v>
      </c>
      <c r="B36" s="17" t="s">
        <v>261</v>
      </c>
      <c r="C36" s="3">
        <v>600149196</v>
      </c>
      <c r="D36" s="4">
        <v>70887659</v>
      </c>
      <c r="E36" s="10">
        <v>1.2149999999999999</v>
      </c>
      <c r="F36" s="10">
        <v>0.40500000000000003</v>
      </c>
      <c r="G36" s="11">
        <v>155320</v>
      </c>
      <c r="H36" s="11">
        <v>52498</v>
      </c>
      <c r="I36" s="11">
        <v>3106</v>
      </c>
      <c r="J36" s="12">
        <v>210924</v>
      </c>
    </row>
    <row r="37" spans="1:10" x14ac:dyDescent="0.25">
      <c r="A37" s="24" t="s">
        <v>146</v>
      </c>
      <c r="B37" s="17" t="s">
        <v>262</v>
      </c>
      <c r="C37" s="3">
        <v>600113329</v>
      </c>
      <c r="D37" s="4">
        <v>70981230</v>
      </c>
      <c r="E37" s="10">
        <v>0.48</v>
      </c>
      <c r="F37" s="10">
        <v>0.16</v>
      </c>
      <c r="G37" s="11">
        <v>61361</v>
      </c>
      <c r="H37" s="11">
        <v>20740</v>
      </c>
      <c r="I37" s="11">
        <v>1227</v>
      </c>
      <c r="J37" s="12">
        <v>83328</v>
      </c>
    </row>
    <row r="38" spans="1:10" x14ac:dyDescent="0.25">
      <c r="A38" s="24" t="s">
        <v>147</v>
      </c>
      <c r="B38" s="17" t="s">
        <v>263</v>
      </c>
      <c r="C38" s="3">
        <v>600123481</v>
      </c>
      <c r="D38" s="4">
        <v>75022206</v>
      </c>
      <c r="E38" s="10">
        <v>0.65000000000000036</v>
      </c>
      <c r="F38" s="10">
        <v>0.217</v>
      </c>
      <c r="G38" s="11">
        <v>83093</v>
      </c>
      <c r="H38" s="11">
        <v>28085</v>
      </c>
      <c r="I38" s="11">
        <v>1661</v>
      </c>
      <c r="J38" s="12">
        <v>112839</v>
      </c>
    </row>
    <row r="39" spans="1:10" x14ac:dyDescent="0.25">
      <c r="A39" s="24" t="s">
        <v>148</v>
      </c>
      <c r="B39" s="17" t="s">
        <v>264</v>
      </c>
      <c r="C39" s="3">
        <v>600149471</v>
      </c>
      <c r="D39" s="4">
        <v>70918694</v>
      </c>
      <c r="E39" s="10">
        <v>0.33000000000000007</v>
      </c>
      <c r="F39" s="10">
        <v>0.11</v>
      </c>
      <c r="G39" s="11">
        <v>42186</v>
      </c>
      <c r="H39" s="11">
        <v>14259</v>
      </c>
      <c r="I39" s="11">
        <v>843</v>
      </c>
      <c r="J39" s="12">
        <v>57288</v>
      </c>
    </row>
    <row r="40" spans="1:10" x14ac:dyDescent="0.25">
      <c r="A40" s="24" t="s">
        <v>149</v>
      </c>
      <c r="B40" s="17" t="s">
        <v>265</v>
      </c>
      <c r="C40" s="3">
        <v>600123936</v>
      </c>
      <c r="D40" s="4">
        <v>70938164</v>
      </c>
      <c r="E40" s="10">
        <v>1.0909999999999993</v>
      </c>
      <c r="F40" s="10">
        <v>0.36399999999999999</v>
      </c>
      <c r="G40" s="11">
        <v>139468</v>
      </c>
      <c r="H40" s="11">
        <v>47140</v>
      </c>
      <c r="I40" s="11">
        <v>2789</v>
      </c>
      <c r="J40" s="12">
        <v>189397</v>
      </c>
    </row>
    <row r="41" spans="1:10" x14ac:dyDescent="0.25">
      <c r="A41" s="24" t="s">
        <v>150</v>
      </c>
      <c r="B41" s="17" t="s">
        <v>266</v>
      </c>
      <c r="C41" s="3">
        <v>691008833</v>
      </c>
      <c r="D41" s="4" t="s">
        <v>302</v>
      </c>
      <c r="E41" s="10">
        <v>1.4900000000000002</v>
      </c>
      <c r="F41" s="10">
        <v>0.497</v>
      </c>
      <c r="G41" s="11">
        <v>190474</v>
      </c>
      <c r="H41" s="11">
        <v>64380</v>
      </c>
      <c r="I41" s="11">
        <v>3809</v>
      </c>
      <c r="J41" s="12">
        <v>258663</v>
      </c>
    </row>
    <row r="42" spans="1:10" x14ac:dyDescent="0.25">
      <c r="A42" s="24" t="s">
        <v>151</v>
      </c>
      <c r="B42" s="17" t="s">
        <v>267</v>
      </c>
      <c r="C42" s="3">
        <v>600123855</v>
      </c>
      <c r="D42" s="4">
        <v>70989923</v>
      </c>
      <c r="E42" s="10">
        <v>0.84999999999999964</v>
      </c>
      <c r="F42" s="10">
        <v>0.28299999999999997</v>
      </c>
      <c r="G42" s="11">
        <v>108660</v>
      </c>
      <c r="H42" s="11">
        <v>36727</v>
      </c>
      <c r="I42" s="11">
        <v>2173</v>
      </c>
      <c r="J42" s="12">
        <v>147560</v>
      </c>
    </row>
    <row r="43" spans="1:10" x14ac:dyDescent="0.25">
      <c r="A43" s="24" t="s">
        <v>152</v>
      </c>
      <c r="B43" s="17" t="s">
        <v>268</v>
      </c>
      <c r="C43" s="3">
        <v>600123588</v>
      </c>
      <c r="D43" s="4">
        <v>70982708</v>
      </c>
      <c r="E43" s="10">
        <v>0.70000000000000018</v>
      </c>
      <c r="F43" s="10">
        <v>0.23300000000000001</v>
      </c>
      <c r="G43" s="11">
        <v>89485</v>
      </c>
      <c r="H43" s="11">
        <v>30246</v>
      </c>
      <c r="I43" s="11">
        <v>1789</v>
      </c>
      <c r="J43" s="12">
        <v>121520</v>
      </c>
    </row>
    <row r="44" spans="1:10" x14ac:dyDescent="0.25">
      <c r="A44" s="24" t="s">
        <v>153</v>
      </c>
      <c r="B44" s="17" t="s">
        <v>269</v>
      </c>
      <c r="C44" s="3">
        <v>600123961</v>
      </c>
      <c r="D44" s="4">
        <v>75022559</v>
      </c>
      <c r="E44" s="10">
        <v>1.6399999999999997</v>
      </c>
      <c r="F44" s="10">
        <v>0.54700000000000004</v>
      </c>
      <c r="G44" s="11">
        <v>209650</v>
      </c>
      <c r="H44" s="11">
        <v>70862</v>
      </c>
      <c r="I44" s="11">
        <v>4193</v>
      </c>
      <c r="J44" s="12">
        <v>284705</v>
      </c>
    </row>
    <row r="45" spans="1:10" x14ac:dyDescent="0.25">
      <c r="A45" s="24" t="s">
        <v>154</v>
      </c>
      <c r="B45" s="17" t="s">
        <v>270</v>
      </c>
      <c r="C45" s="3">
        <v>600123723</v>
      </c>
      <c r="D45" s="4">
        <v>75022575</v>
      </c>
      <c r="E45" s="10">
        <v>0.56000000000000005</v>
      </c>
      <c r="F45" s="10">
        <v>0.187</v>
      </c>
      <c r="G45" s="11">
        <v>71588</v>
      </c>
      <c r="H45" s="11">
        <v>24197</v>
      </c>
      <c r="I45" s="11">
        <v>1431</v>
      </c>
      <c r="J45" s="12">
        <v>97216</v>
      </c>
    </row>
    <row r="46" spans="1:10" x14ac:dyDescent="0.25">
      <c r="A46" s="24" t="s">
        <v>155</v>
      </c>
      <c r="B46" s="17" t="s">
        <v>271</v>
      </c>
      <c r="C46" s="3">
        <v>600150127</v>
      </c>
      <c r="D46" s="4">
        <v>71005366</v>
      </c>
      <c r="E46" s="10">
        <v>0.10000000000000009</v>
      </c>
      <c r="F46" s="10">
        <v>3.3000000000000002E-2</v>
      </c>
      <c r="G46" s="11">
        <v>12784</v>
      </c>
      <c r="H46" s="11">
        <v>4321</v>
      </c>
      <c r="I46" s="11">
        <v>255</v>
      </c>
      <c r="J46" s="12">
        <v>17360</v>
      </c>
    </row>
    <row r="47" spans="1:10" x14ac:dyDescent="0.25">
      <c r="A47" s="24" t="s">
        <v>156</v>
      </c>
      <c r="B47" s="17" t="s">
        <v>272</v>
      </c>
      <c r="C47" s="3">
        <v>600123138</v>
      </c>
      <c r="D47" s="4">
        <v>75022222</v>
      </c>
      <c r="E47" s="10">
        <v>8.9999999999999858E-2</v>
      </c>
      <c r="F47" s="10">
        <v>0.03</v>
      </c>
      <c r="G47" s="11">
        <v>11505</v>
      </c>
      <c r="H47" s="11">
        <v>3889</v>
      </c>
      <c r="I47" s="11">
        <v>230</v>
      </c>
      <c r="J47" s="12">
        <v>15624</v>
      </c>
    </row>
    <row r="48" spans="1:10" x14ac:dyDescent="0.25">
      <c r="A48" s="24" t="s">
        <v>157</v>
      </c>
      <c r="B48" s="17" t="s">
        <v>273</v>
      </c>
      <c r="C48" s="3">
        <v>600123561</v>
      </c>
      <c r="D48" s="4">
        <v>75020629</v>
      </c>
      <c r="E48" s="10">
        <v>8.9999999999999858E-2</v>
      </c>
      <c r="F48" s="10">
        <v>0.03</v>
      </c>
      <c r="G48" s="11">
        <v>11505</v>
      </c>
      <c r="H48" s="11">
        <v>3889</v>
      </c>
      <c r="I48" s="11">
        <v>230</v>
      </c>
      <c r="J48" s="12">
        <v>15624</v>
      </c>
    </row>
    <row r="49" spans="1:10" x14ac:dyDescent="0.25">
      <c r="A49" s="24" t="s">
        <v>158</v>
      </c>
      <c r="B49" s="17" t="s">
        <v>274</v>
      </c>
      <c r="C49" s="3">
        <v>600113809</v>
      </c>
      <c r="D49" s="4">
        <v>70995451</v>
      </c>
      <c r="E49" s="10">
        <v>0.61699999999999999</v>
      </c>
      <c r="F49" s="10">
        <v>0.20599999999999999</v>
      </c>
      <c r="G49" s="11">
        <v>78874</v>
      </c>
      <c r="H49" s="11">
        <v>26659</v>
      </c>
      <c r="I49" s="11">
        <v>1577</v>
      </c>
      <c r="J49" s="12">
        <v>107110</v>
      </c>
    </row>
    <row r="50" spans="1:10" x14ac:dyDescent="0.25">
      <c r="A50" s="24" t="s">
        <v>159</v>
      </c>
      <c r="B50" s="17" t="s">
        <v>275</v>
      </c>
      <c r="C50" s="3">
        <v>600123308</v>
      </c>
      <c r="D50" s="4">
        <v>75023164</v>
      </c>
      <c r="E50" s="10">
        <v>0.57000000000000006</v>
      </c>
      <c r="F50" s="10">
        <v>0.19</v>
      </c>
      <c r="G50" s="11">
        <v>72866</v>
      </c>
      <c r="H50" s="11">
        <v>24629</v>
      </c>
      <c r="I50" s="11">
        <v>1457</v>
      </c>
      <c r="J50" s="12">
        <v>98952</v>
      </c>
    </row>
    <row r="51" spans="1:10" x14ac:dyDescent="0.25">
      <c r="A51" s="24" t="s">
        <v>160</v>
      </c>
      <c r="B51" s="17" t="s">
        <v>276</v>
      </c>
      <c r="C51" s="3">
        <v>600124177</v>
      </c>
      <c r="D51" s="4">
        <v>75023911</v>
      </c>
      <c r="E51" s="10">
        <v>0.39800000000000013</v>
      </c>
      <c r="F51" s="10">
        <v>0.13300000000000001</v>
      </c>
      <c r="G51" s="11">
        <v>50878</v>
      </c>
      <c r="H51" s="11">
        <v>17197</v>
      </c>
      <c r="I51" s="11">
        <v>1017</v>
      </c>
      <c r="J51" s="12">
        <v>69092</v>
      </c>
    </row>
    <row r="52" spans="1:10" x14ac:dyDescent="0.25">
      <c r="A52" s="24" t="s">
        <v>161</v>
      </c>
      <c r="B52" s="17" t="s">
        <v>277</v>
      </c>
      <c r="C52" s="3">
        <v>600113957</v>
      </c>
      <c r="D52" s="4">
        <v>70998167</v>
      </c>
      <c r="E52" s="10">
        <v>0.45000000000000018</v>
      </c>
      <c r="F52" s="10">
        <v>0.15</v>
      </c>
      <c r="G52" s="11">
        <v>57526</v>
      </c>
      <c r="H52" s="11">
        <v>19444</v>
      </c>
      <c r="I52" s="11">
        <v>1150</v>
      </c>
      <c r="J52" s="12">
        <v>78120</v>
      </c>
    </row>
    <row r="53" spans="1:10" x14ac:dyDescent="0.25">
      <c r="A53" s="24" t="s">
        <v>162</v>
      </c>
      <c r="B53" s="17" t="s">
        <v>278</v>
      </c>
      <c r="C53" s="3">
        <v>600123987</v>
      </c>
      <c r="D53" s="4" t="s">
        <v>303</v>
      </c>
      <c r="E53" s="10">
        <v>0.25</v>
      </c>
      <c r="F53" s="10">
        <v>8.3000000000000004E-2</v>
      </c>
      <c r="G53" s="11">
        <v>31959</v>
      </c>
      <c r="H53" s="11">
        <v>10802</v>
      </c>
      <c r="I53" s="11">
        <v>639</v>
      </c>
      <c r="J53" s="12">
        <v>43400</v>
      </c>
    </row>
    <row r="54" spans="1:10" x14ac:dyDescent="0.25">
      <c r="A54" s="24" t="s">
        <v>163</v>
      </c>
      <c r="B54" s="17" t="s">
        <v>279</v>
      </c>
      <c r="C54" s="3">
        <v>600114163</v>
      </c>
      <c r="D54" s="4">
        <v>75024268</v>
      </c>
      <c r="E54" s="10">
        <v>0.45999999999999996</v>
      </c>
      <c r="F54" s="10">
        <v>0.153</v>
      </c>
      <c r="G54" s="11">
        <v>58804</v>
      </c>
      <c r="H54" s="11">
        <v>19876</v>
      </c>
      <c r="I54" s="11">
        <v>1176</v>
      </c>
      <c r="J54" s="12">
        <v>79856</v>
      </c>
    </row>
    <row r="55" spans="1:10" x14ac:dyDescent="0.25">
      <c r="A55" s="24" t="s">
        <v>164</v>
      </c>
      <c r="B55" s="17" t="s">
        <v>280</v>
      </c>
      <c r="C55" s="3">
        <v>600124045</v>
      </c>
      <c r="D55" s="4">
        <v>46956999</v>
      </c>
      <c r="E55" s="10">
        <v>0.86299999999999999</v>
      </c>
      <c r="F55" s="10">
        <v>0.28799999999999998</v>
      </c>
      <c r="G55" s="11">
        <v>110322</v>
      </c>
      <c r="H55" s="11">
        <v>37289</v>
      </c>
      <c r="I55" s="11">
        <v>2206</v>
      </c>
      <c r="J55" s="12">
        <v>149817</v>
      </c>
    </row>
    <row r="56" spans="1:10" x14ac:dyDescent="0.25">
      <c r="A56" s="24" t="s">
        <v>165</v>
      </c>
      <c r="B56" s="17" t="s">
        <v>281</v>
      </c>
      <c r="C56" s="3">
        <v>600124151</v>
      </c>
      <c r="D56" s="4">
        <v>70980993</v>
      </c>
      <c r="E56" s="10">
        <v>0.74000000000000021</v>
      </c>
      <c r="F56" s="10">
        <v>0.247</v>
      </c>
      <c r="G56" s="11">
        <v>94598</v>
      </c>
      <c r="H56" s="11">
        <v>31974</v>
      </c>
      <c r="I56" s="11">
        <v>1891</v>
      </c>
      <c r="J56" s="12">
        <v>128463</v>
      </c>
    </row>
    <row r="57" spans="1:10" x14ac:dyDescent="0.25">
      <c r="A57" s="24" t="s">
        <v>166</v>
      </c>
      <c r="B57" s="17" t="s">
        <v>282</v>
      </c>
      <c r="C57" s="3">
        <v>600124207</v>
      </c>
      <c r="D57" s="4">
        <v>70999724</v>
      </c>
      <c r="E57" s="10">
        <v>0.37700000000000022</v>
      </c>
      <c r="F57" s="10">
        <v>0.126</v>
      </c>
      <c r="G57" s="11">
        <v>48194</v>
      </c>
      <c r="H57" s="11">
        <v>16290</v>
      </c>
      <c r="I57" s="11">
        <v>963</v>
      </c>
      <c r="J57" s="12">
        <v>65447</v>
      </c>
    </row>
    <row r="58" spans="1:10" x14ac:dyDescent="0.25">
      <c r="A58" s="24" t="s">
        <v>167</v>
      </c>
      <c r="B58" s="17" t="s">
        <v>283</v>
      </c>
      <c r="C58" s="3">
        <v>600124088</v>
      </c>
      <c r="D58" s="4">
        <v>75023601</v>
      </c>
      <c r="E58" s="10">
        <v>0.40300000000000002</v>
      </c>
      <c r="F58" s="10">
        <v>0.13400000000000001</v>
      </c>
      <c r="G58" s="11">
        <v>51518</v>
      </c>
      <c r="H58" s="11">
        <v>17413</v>
      </c>
      <c r="I58" s="11">
        <v>1030</v>
      </c>
      <c r="J58" s="12">
        <v>69961</v>
      </c>
    </row>
    <row r="59" spans="1:10" x14ac:dyDescent="0.25">
      <c r="A59" s="24" t="s">
        <v>168</v>
      </c>
      <c r="B59" s="17" t="s">
        <v>284</v>
      </c>
      <c r="C59" s="3">
        <v>600124568</v>
      </c>
      <c r="D59" s="4">
        <v>70436169</v>
      </c>
      <c r="E59" s="10">
        <v>0.40000000000000036</v>
      </c>
      <c r="F59" s="10">
        <v>0.13300000000000001</v>
      </c>
      <c r="G59" s="11">
        <v>51134</v>
      </c>
      <c r="H59" s="11">
        <v>17283</v>
      </c>
      <c r="I59" s="11">
        <v>1022</v>
      </c>
      <c r="J59" s="12">
        <v>69439</v>
      </c>
    </row>
    <row r="60" spans="1:10" x14ac:dyDescent="0.25">
      <c r="A60" s="24" t="s">
        <v>169</v>
      </c>
      <c r="B60" s="17" t="s">
        <v>285</v>
      </c>
      <c r="C60" s="3">
        <v>600149943</v>
      </c>
      <c r="D60" s="4">
        <v>70918449</v>
      </c>
      <c r="E60" s="10">
        <v>0.28299999999999992</v>
      </c>
      <c r="F60" s="10">
        <v>9.4E-2</v>
      </c>
      <c r="G60" s="11">
        <v>36177</v>
      </c>
      <c r="H60" s="11">
        <v>12228</v>
      </c>
      <c r="I60" s="11">
        <v>723</v>
      </c>
      <c r="J60" s="12">
        <v>49128</v>
      </c>
    </row>
    <row r="61" spans="1:10" x14ac:dyDescent="0.25">
      <c r="A61" s="24" t="s">
        <v>170</v>
      </c>
      <c r="B61" s="17" t="s">
        <v>286</v>
      </c>
      <c r="C61" s="3">
        <v>600118436</v>
      </c>
      <c r="D61" s="4">
        <v>70983437</v>
      </c>
      <c r="E61" s="10">
        <v>0.79999999999999982</v>
      </c>
      <c r="F61" s="10">
        <v>0.26700000000000002</v>
      </c>
      <c r="G61" s="11">
        <v>102268</v>
      </c>
      <c r="H61" s="11">
        <v>34567</v>
      </c>
      <c r="I61" s="11">
        <v>2045</v>
      </c>
      <c r="J61" s="12">
        <v>138880</v>
      </c>
    </row>
    <row r="62" spans="1:10" x14ac:dyDescent="0.25">
      <c r="A62" s="24" t="s">
        <v>171</v>
      </c>
      <c r="B62" s="17" t="s">
        <v>287</v>
      </c>
      <c r="C62" s="3">
        <v>600124061</v>
      </c>
      <c r="D62" s="4">
        <v>48506109</v>
      </c>
      <c r="E62" s="10">
        <v>1.0799999999999983</v>
      </c>
      <c r="F62" s="10">
        <v>0.36</v>
      </c>
      <c r="G62" s="11">
        <v>138062</v>
      </c>
      <c r="H62" s="11">
        <v>46665</v>
      </c>
      <c r="I62" s="11">
        <v>2761</v>
      </c>
      <c r="J62" s="12">
        <v>187488</v>
      </c>
    </row>
    <row r="63" spans="1:10" x14ac:dyDescent="0.25">
      <c r="A63" s="24" t="s">
        <v>172</v>
      </c>
      <c r="B63" s="17" t="s">
        <v>288</v>
      </c>
      <c r="C63" s="3">
        <v>600114180</v>
      </c>
      <c r="D63" s="4">
        <v>75021331</v>
      </c>
      <c r="E63" s="10">
        <v>0.20000000000000018</v>
      </c>
      <c r="F63" s="10">
        <v>6.7000000000000004E-2</v>
      </c>
      <c r="G63" s="11">
        <v>25567</v>
      </c>
      <c r="H63" s="11">
        <v>8642</v>
      </c>
      <c r="I63" s="11">
        <v>511</v>
      </c>
      <c r="J63" s="12">
        <v>34720</v>
      </c>
    </row>
    <row r="64" spans="1:10" x14ac:dyDescent="0.25">
      <c r="A64" s="24" t="s">
        <v>173</v>
      </c>
      <c r="B64" s="17" t="s">
        <v>289</v>
      </c>
      <c r="C64" s="3">
        <v>600118657</v>
      </c>
      <c r="D64" s="4">
        <v>70980489</v>
      </c>
      <c r="E64" s="10">
        <v>1.1200000000000001</v>
      </c>
      <c r="F64" s="10">
        <v>0.373</v>
      </c>
      <c r="G64" s="11">
        <v>143175</v>
      </c>
      <c r="H64" s="11">
        <v>48393</v>
      </c>
      <c r="I64" s="11">
        <v>2863</v>
      </c>
      <c r="J64" s="12">
        <v>194431</v>
      </c>
    </row>
    <row r="65" spans="1:10" x14ac:dyDescent="0.25">
      <c r="A65" s="24" t="s">
        <v>174</v>
      </c>
      <c r="B65" s="17" t="s">
        <v>290</v>
      </c>
      <c r="C65" s="3">
        <v>600124070</v>
      </c>
      <c r="D65" s="4">
        <v>70984701</v>
      </c>
      <c r="E65" s="10">
        <v>0.86299999999999999</v>
      </c>
      <c r="F65" s="10">
        <v>0.28799999999999998</v>
      </c>
      <c r="G65" s="11">
        <v>110322</v>
      </c>
      <c r="H65" s="11">
        <v>37289</v>
      </c>
      <c r="I65" s="11">
        <v>2206</v>
      </c>
      <c r="J65" s="12">
        <v>149817</v>
      </c>
    </row>
    <row r="66" spans="1:10" ht="15.75" thickBot="1" x14ac:dyDescent="0.3">
      <c r="A66" s="24" t="s">
        <v>175</v>
      </c>
      <c r="B66" s="17" t="s">
        <v>291</v>
      </c>
      <c r="C66" s="3">
        <v>600124118</v>
      </c>
      <c r="D66" s="4">
        <v>75020033</v>
      </c>
      <c r="E66" s="10">
        <v>0.16999999999999993</v>
      </c>
      <c r="F66" s="10">
        <v>5.7000000000000002E-2</v>
      </c>
      <c r="G66" s="11">
        <v>21732</v>
      </c>
      <c r="H66" s="11">
        <v>7345</v>
      </c>
      <c r="I66" s="11">
        <v>434</v>
      </c>
      <c r="J66" s="12">
        <v>29511</v>
      </c>
    </row>
    <row r="67" spans="1:10" ht="19.5" thickBot="1" x14ac:dyDescent="0.35">
      <c r="A67" s="98" t="s">
        <v>228</v>
      </c>
      <c r="B67" s="99"/>
      <c r="C67" s="99"/>
      <c r="D67" s="99"/>
      <c r="E67" s="51">
        <f t="shared" ref="E67" si="0">SUM(E7:E66)</f>
        <v>39.676000000000002</v>
      </c>
      <c r="F67" s="51">
        <f t="shared" ref="F67" si="1">SUM(F7:F66)</f>
        <v>13.226999999999995</v>
      </c>
      <c r="G67" s="21">
        <f t="shared" ref="G67" si="2">SUM(G7:G66)</f>
        <v>5071986</v>
      </c>
      <c r="H67" s="21">
        <f t="shared" ref="H67:I67" si="3">SUM(H7:H66)</f>
        <v>1714333</v>
      </c>
      <c r="I67" s="21">
        <f t="shared" si="3"/>
        <v>101409</v>
      </c>
      <c r="J67" s="28">
        <f t="shared" ref="J67" si="4">SUM(J7:J66)</f>
        <v>6887728</v>
      </c>
    </row>
  </sheetData>
  <mergeCells count="12">
    <mergeCell ref="B3:D3"/>
    <mergeCell ref="A5:A6"/>
    <mergeCell ref="B5:B6"/>
    <mergeCell ref="C5:C6"/>
    <mergeCell ref="D5:D6"/>
    <mergeCell ref="I5:I6"/>
    <mergeCell ref="J5:J6"/>
    <mergeCell ref="F5:F6"/>
    <mergeCell ref="A67:D67"/>
    <mergeCell ref="E5:E6"/>
    <mergeCell ref="G5:G6"/>
    <mergeCell ref="H5:H6"/>
  </mergeCells>
  <conditionalFormatting sqref="G5:H5">
    <cfRule type="cellIs" dxfId="1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3"/>
  <sheetViews>
    <sheetView workbookViewId="0">
      <selection activeCell="H12" sqref="H12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8.5703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1457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32.2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36" t="s">
        <v>116</v>
      </c>
      <c r="B7" s="16" t="s">
        <v>1458</v>
      </c>
      <c r="C7" s="39">
        <v>600134288</v>
      </c>
      <c r="D7" s="62" t="s">
        <v>2882</v>
      </c>
      <c r="E7" s="7">
        <v>0.59189999999999998</v>
      </c>
      <c r="F7" s="7">
        <v>0.19700000000000001</v>
      </c>
      <c r="G7" s="8">
        <v>75666</v>
      </c>
      <c r="H7" s="45">
        <v>25575</v>
      </c>
      <c r="I7" s="8">
        <v>1513</v>
      </c>
      <c r="J7" s="9">
        <v>102754</v>
      </c>
    </row>
    <row r="8" spans="1:10" x14ac:dyDescent="0.25">
      <c r="A8" s="30" t="s">
        <v>117</v>
      </c>
      <c r="B8" s="17" t="s">
        <v>1459</v>
      </c>
      <c r="C8" s="40">
        <v>600137422</v>
      </c>
      <c r="D8" s="61" t="s">
        <v>2883</v>
      </c>
      <c r="E8" s="10">
        <v>5.82</v>
      </c>
      <c r="F8" s="10">
        <v>1.94</v>
      </c>
      <c r="G8" s="11">
        <v>744001</v>
      </c>
      <c r="H8" s="32">
        <v>251472</v>
      </c>
      <c r="I8" s="11">
        <v>14880</v>
      </c>
      <c r="J8" s="12">
        <v>1010353</v>
      </c>
    </row>
    <row r="9" spans="1:10" x14ac:dyDescent="0.25">
      <c r="A9" s="30" t="s">
        <v>118</v>
      </c>
      <c r="B9" s="17" t="s">
        <v>1460</v>
      </c>
      <c r="C9" s="40">
        <v>600132021</v>
      </c>
      <c r="D9" s="61" t="s">
        <v>2884</v>
      </c>
      <c r="E9" s="10">
        <v>1.0461</v>
      </c>
      <c r="F9" s="10">
        <v>0.34899999999999998</v>
      </c>
      <c r="G9" s="11">
        <v>133728</v>
      </c>
      <c r="H9" s="32">
        <v>45200</v>
      </c>
      <c r="I9" s="11">
        <v>2674</v>
      </c>
      <c r="J9" s="12">
        <v>181602</v>
      </c>
    </row>
    <row r="10" spans="1:10" x14ac:dyDescent="0.25">
      <c r="A10" s="30" t="s">
        <v>119</v>
      </c>
      <c r="B10" s="17" t="s">
        <v>1461</v>
      </c>
      <c r="C10" s="40">
        <v>691007616</v>
      </c>
      <c r="D10" s="61" t="s">
        <v>2885</v>
      </c>
      <c r="E10" s="10">
        <v>0.28999999999999998</v>
      </c>
      <c r="F10" s="10">
        <v>9.7000000000000003E-2</v>
      </c>
      <c r="G10" s="11">
        <v>37072</v>
      </c>
      <c r="H10" s="32">
        <v>12530</v>
      </c>
      <c r="I10" s="11">
        <v>741</v>
      </c>
      <c r="J10" s="12">
        <v>50343</v>
      </c>
    </row>
    <row r="11" spans="1:10" x14ac:dyDescent="0.25">
      <c r="A11" s="30" t="s">
        <v>120</v>
      </c>
      <c r="B11" s="17" t="s">
        <v>1462</v>
      </c>
      <c r="C11" s="40">
        <v>691008141</v>
      </c>
      <c r="D11" s="61" t="s">
        <v>2886</v>
      </c>
      <c r="E11" s="10">
        <v>0.98599999999999888</v>
      </c>
      <c r="F11" s="10">
        <v>0.32900000000000001</v>
      </c>
      <c r="G11" s="11">
        <v>126046</v>
      </c>
      <c r="H11" s="32">
        <v>42604</v>
      </c>
      <c r="I11" s="11">
        <v>2520</v>
      </c>
      <c r="J11" s="12">
        <v>171170</v>
      </c>
    </row>
    <row r="12" spans="1:10" x14ac:dyDescent="0.25">
      <c r="A12" s="30" t="s">
        <v>121</v>
      </c>
      <c r="B12" s="17" t="s">
        <v>1463</v>
      </c>
      <c r="C12" s="40">
        <v>691010790</v>
      </c>
      <c r="D12" s="61" t="s">
        <v>2887</v>
      </c>
      <c r="E12" s="10">
        <v>1.6592</v>
      </c>
      <c r="F12" s="10">
        <v>0.55300000000000005</v>
      </c>
      <c r="G12" s="11">
        <v>212104</v>
      </c>
      <c r="H12" s="32">
        <v>71691</v>
      </c>
      <c r="I12" s="11">
        <v>4242</v>
      </c>
      <c r="J12" s="12">
        <v>288037</v>
      </c>
    </row>
    <row r="13" spans="1:10" x14ac:dyDescent="0.25">
      <c r="A13" s="30" t="s">
        <v>122</v>
      </c>
      <c r="B13" s="17" t="s">
        <v>1464</v>
      </c>
      <c r="C13" s="40">
        <v>691010781</v>
      </c>
      <c r="D13" s="61" t="s">
        <v>2888</v>
      </c>
      <c r="E13" s="10">
        <v>0.76539999999999997</v>
      </c>
      <c r="F13" s="10">
        <v>0.255</v>
      </c>
      <c r="G13" s="11">
        <v>97845</v>
      </c>
      <c r="H13" s="32">
        <v>33072</v>
      </c>
      <c r="I13" s="11">
        <v>1956</v>
      </c>
      <c r="J13" s="12">
        <v>132873</v>
      </c>
    </row>
    <row r="14" spans="1:10" x14ac:dyDescent="0.25">
      <c r="A14" s="30" t="s">
        <v>123</v>
      </c>
      <c r="B14" s="17" t="s">
        <v>1465</v>
      </c>
      <c r="C14" s="40">
        <v>691012776</v>
      </c>
      <c r="D14" s="61" t="s">
        <v>2889</v>
      </c>
      <c r="E14" s="10">
        <v>2.15</v>
      </c>
      <c r="F14" s="10">
        <v>0.71699999999999997</v>
      </c>
      <c r="G14" s="11">
        <v>274846</v>
      </c>
      <c r="H14" s="32">
        <v>92898</v>
      </c>
      <c r="I14" s="11">
        <v>5496</v>
      </c>
      <c r="J14" s="12">
        <v>373240</v>
      </c>
    </row>
    <row r="15" spans="1:10" x14ac:dyDescent="0.25">
      <c r="A15" s="30" t="s">
        <v>124</v>
      </c>
      <c r="B15" s="17" t="s">
        <v>1466</v>
      </c>
      <c r="C15" s="40">
        <v>600131416</v>
      </c>
      <c r="D15" s="61">
        <v>45234612</v>
      </c>
      <c r="E15" s="10">
        <v>0.23</v>
      </c>
      <c r="F15" s="10">
        <v>7.6999999999999999E-2</v>
      </c>
      <c r="G15" s="11">
        <v>29402</v>
      </c>
      <c r="H15" s="32">
        <v>9938</v>
      </c>
      <c r="I15" s="11">
        <v>588</v>
      </c>
      <c r="J15" s="12">
        <v>39928</v>
      </c>
    </row>
    <row r="16" spans="1:10" x14ac:dyDescent="0.25">
      <c r="A16" s="30" t="s">
        <v>125</v>
      </c>
      <c r="B16" s="17" t="s">
        <v>1467</v>
      </c>
      <c r="C16" s="40">
        <v>600131157</v>
      </c>
      <c r="D16" s="61">
        <v>45234621</v>
      </c>
      <c r="E16" s="10">
        <v>0.65800000000000003</v>
      </c>
      <c r="F16" s="10">
        <v>0.219</v>
      </c>
      <c r="G16" s="11">
        <v>84116</v>
      </c>
      <c r="H16" s="32">
        <v>28431</v>
      </c>
      <c r="I16" s="11">
        <v>1682</v>
      </c>
      <c r="J16" s="12">
        <v>114229</v>
      </c>
    </row>
    <row r="17" spans="1:10" x14ac:dyDescent="0.25">
      <c r="A17" s="30" t="s">
        <v>126</v>
      </c>
      <c r="B17" s="17" t="s">
        <v>1468</v>
      </c>
      <c r="C17" s="40">
        <v>600131653</v>
      </c>
      <c r="D17" s="61">
        <v>45234639</v>
      </c>
      <c r="E17" s="10">
        <v>0.13120000000000001</v>
      </c>
      <c r="F17" s="10">
        <v>4.3999999999999997E-2</v>
      </c>
      <c r="G17" s="11">
        <v>16772</v>
      </c>
      <c r="H17" s="32">
        <v>5669</v>
      </c>
      <c r="I17" s="11">
        <v>335</v>
      </c>
      <c r="J17" s="12">
        <v>22776</v>
      </c>
    </row>
    <row r="18" spans="1:10" x14ac:dyDescent="0.25">
      <c r="A18" s="30" t="s">
        <v>127</v>
      </c>
      <c r="B18" s="17" t="s">
        <v>1469</v>
      </c>
      <c r="C18" s="40">
        <v>600131106</v>
      </c>
      <c r="D18" s="61">
        <v>45234647</v>
      </c>
      <c r="E18" s="10">
        <v>0.91249999999999998</v>
      </c>
      <c r="F18" s="10">
        <v>0.30399999999999999</v>
      </c>
      <c r="G18" s="11">
        <v>116650</v>
      </c>
      <c r="H18" s="32">
        <v>39428</v>
      </c>
      <c r="I18" s="11">
        <v>2333</v>
      </c>
      <c r="J18" s="12">
        <v>158411</v>
      </c>
    </row>
    <row r="19" spans="1:10" x14ac:dyDescent="0.25">
      <c r="A19" s="30" t="s">
        <v>128</v>
      </c>
      <c r="B19" s="17" t="s">
        <v>1470</v>
      </c>
      <c r="C19" s="40">
        <v>600138381</v>
      </c>
      <c r="D19" s="61">
        <v>47658088</v>
      </c>
      <c r="E19" s="10">
        <v>1.01</v>
      </c>
      <c r="F19" s="10">
        <v>0.33700000000000002</v>
      </c>
      <c r="G19" s="11">
        <v>129114</v>
      </c>
      <c r="H19" s="32">
        <v>43641</v>
      </c>
      <c r="I19" s="11">
        <v>2582</v>
      </c>
      <c r="J19" s="12">
        <v>175337</v>
      </c>
    </row>
    <row r="20" spans="1:10" x14ac:dyDescent="0.25">
      <c r="A20" s="30" t="s">
        <v>129</v>
      </c>
      <c r="B20" s="17" t="s">
        <v>1471</v>
      </c>
      <c r="C20" s="40">
        <v>600141799</v>
      </c>
      <c r="D20" s="61">
        <v>47813237</v>
      </c>
      <c r="E20" s="10">
        <v>2</v>
      </c>
      <c r="F20" s="10">
        <v>0.66700000000000004</v>
      </c>
      <c r="G20" s="11">
        <v>255670</v>
      </c>
      <c r="H20" s="32">
        <v>86416</v>
      </c>
      <c r="I20" s="11">
        <v>5113</v>
      </c>
      <c r="J20" s="12">
        <v>347199</v>
      </c>
    </row>
    <row r="21" spans="1:10" x14ac:dyDescent="0.25">
      <c r="A21" s="30" t="s">
        <v>130</v>
      </c>
      <c r="B21" s="17" t="s">
        <v>1472</v>
      </c>
      <c r="C21" s="40">
        <v>600135900</v>
      </c>
      <c r="D21" s="61">
        <v>48004472</v>
      </c>
      <c r="E21" s="10">
        <v>0.27639999999999998</v>
      </c>
      <c r="F21" s="10">
        <v>9.1999999999999998E-2</v>
      </c>
      <c r="G21" s="11">
        <v>35334</v>
      </c>
      <c r="H21" s="32">
        <v>11943</v>
      </c>
      <c r="I21" s="11">
        <v>706</v>
      </c>
      <c r="J21" s="12">
        <v>47983</v>
      </c>
    </row>
    <row r="22" spans="1:10" x14ac:dyDescent="0.25">
      <c r="A22" s="30" t="s">
        <v>131</v>
      </c>
      <c r="B22" s="17" t="s">
        <v>1473</v>
      </c>
      <c r="C22" s="40">
        <v>600135934</v>
      </c>
      <c r="D22" s="61">
        <v>48004511</v>
      </c>
      <c r="E22" s="10">
        <v>0.6</v>
      </c>
      <c r="F22" s="10">
        <v>0.2</v>
      </c>
      <c r="G22" s="11">
        <v>76701</v>
      </c>
      <c r="H22" s="32">
        <v>25925</v>
      </c>
      <c r="I22" s="11">
        <v>1534</v>
      </c>
      <c r="J22" s="12">
        <v>104160</v>
      </c>
    </row>
    <row r="23" spans="1:10" x14ac:dyDescent="0.25">
      <c r="A23" s="30" t="s">
        <v>132</v>
      </c>
      <c r="B23" s="17" t="s">
        <v>1474</v>
      </c>
      <c r="C23" s="40">
        <v>600135942</v>
      </c>
      <c r="D23" s="61">
        <v>48004529</v>
      </c>
      <c r="E23" s="10">
        <v>1.83</v>
      </c>
      <c r="F23" s="10">
        <v>0.61</v>
      </c>
      <c r="G23" s="11">
        <v>233938</v>
      </c>
      <c r="H23" s="32">
        <v>79071</v>
      </c>
      <c r="I23" s="11">
        <v>4678</v>
      </c>
      <c r="J23" s="12">
        <v>317687</v>
      </c>
    </row>
    <row r="24" spans="1:10" x14ac:dyDescent="0.25">
      <c r="A24" s="30" t="s">
        <v>133</v>
      </c>
      <c r="B24" s="17" t="s">
        <v>1475</v>
      </c>
      <c r="C24" s="40">
        <v>600135951</v>
      </c>
      <c r="D24" s="61">
        <v>48004537</v>
      </c>
      <c r="E24" s="10">
        <v>1.08</v>
      </c>
      <c r="F24" s="10">
        <v>0.36</v>
      </c>
      <c r="G24" s="11">
        <v>138062</v>
      </c>
      <c r="H24" s="32">
        <v>46665</v>
      </c>
      <c r="I24" s="11">
        <v>2761</v>
      </c>
      <c r="J24" s="12">
        <v>187488</v>
      </c>
    </row>
    <row r="25" spans="1:10" x14ac:dyDescent="0.25">
      <c r="A25" s="30" t="s">
        <v>134</v>
      </c>
      <c r="B25" s="17" t="s">
        <v>1476</v>
      </c>
      <c r="C25" s="40">
        <v>600135969</v>
      </c>
      <c r="D25" s="61">
        <v>48004545</v>
      </c>
      <c r="E25" s="10">
        <v>1.1394</v>
      </c>
      <c r="F25" s="10">
        <v>0.38</v>
      </c>
      <c r="G25" s="11">
        <v>145655</v>
      </c>
      <c r="H25" s="32">
        <v>49231</v>
      </c>
      <c r="I25" s="11">
        <v>2913</v>
      </c>
      <c r="J25" s="12">
        <v>197799</v>
      </c>
    </row>
    <row r="26" spans="1:10" x14ac:dyDescent="0.25">
      <c r="A26" s="30" t="s">
        <v>135</v>
      </c>
      <c r="B26" s="17" t="s">
        <v>1477</v>
      </c>
      <c r="C26" s="40">
        <v>600133605</v>
      </c>
      <c r="D26" s="61">
        <v>48772569</v>
      </c>
      <c r="E26" s="10">
        <v>0.61</v>
      </c>
      <c r="F26" s="10">
        <v>0.20300000000000001</v>
      </c>
      <c r="G26" s="11">
        <v>77979</v>
      </c>
      <c r="H26" s="32">
        <v>26357</v>
      </c>
      <c r="I26" s="11">
        <v>1559</v>
      </c>
      <c r="J26" s="12">
        <v>105895</v>
      </c>
    </row>
    <row r="27" spans="1:10" x14ac:dyDescent="0.25">
      <c r="A27" s="30" t="s">
        <v>136</v>
      </c>
      <c r="B27" s="17" t="s">
        <v>1478</v>
      </c>
      <c r="C27" s="40">
        <v>600136019</v>
      </c>
      <c r="D27" s="61">
        <v>48805289</v>
      </c>
      <c r="E27" s="10">
        <v>0.13500000000000001</v>
      </c>
      <c r="F27" s="10">
        <v>4.4999999999999998E-2</v>
      </c>
      <c r="G27" s="11">
        <v>17258</v>
      </c>
      <c r="H27" s="32">
        <v>5833</v>
      </c>
      <c r="I27" s="11">
        <v>345</v>
      </c>
      <c r="J27" s="12">
        <v>23436</v>
      </c>
    </row>
    <row r="28" spans="1:10" x14ac:dyDescent="0.25">
      <c r="A28" s="30" t="s">
        <v>137</v>
      </c>
      <c r="B28" s="17" t="s">
        <v>1479</v>
      </c>
      <c r="C28" s="40">
        <v>600135373</v>
      </c>
      <c r="D28" s="61">
        <v>48806188</v>
      </c>
      <c r="E28" s="10">
        <v>1.0720000000000001</v>
      </c>
      <c r="F28" s="10">
        <v>0.35699999999999998</v>
      </c>
      <c r="G28" s="11">
        <v>137039</v>
      </c>
      <c r="H28" s="32">
        <v>46319</v>
      </c>
      <c r="I28" s="11">
        <v>2740</v>
      </c>
      <c r="J28" s="12">
        <v>186098</v>
      </c>
    </row>
    <row r="29" spans="1:10" x14ac:dyDescent="0.25">
      <c r="A29" s="30" t="s">
        <v>138</v>
      </c>
      <c r="B29" s="17" t="s">
        <v>1480</v>
      </c>
      <c r="C29" s="40">
        <v>600134776</v>
      </c>
      <c r="D29" s="61">
        <v>48806196</v>
      </c>
      <c r="E29" s="10">
        <v>1.0050000000000026</v>
      </c>
      <c r="F29" s="10">
        <v>0.33500000000000002</v>
      </c>
      <c r="G29" s="11">
        <v>128474</v>
      </c>
      <c r="H29" s="32">
        <v>43424</v>
      </c>
      <c r="I29" s="11">
        <v>2569</v>
      </c>
      <c r="J29" s="12">
        <v>174467</v>
      </c>
    </row>
    <row r="30" spans="1:10" x14ac:dyDescent="0.25">
      <c r="A30" s="30" t="s">
        <v>139</v>
      </c>
      <c r="B30" s="17" t="s">
        <v>1481</v>
      </c>
      <c r="C30" s="40">
        <v>600133435</v>
      </c>
      <c r="D30" s="61">
        <v>60046066</v>
      </c>
      <c r="E30" s="10">
        <v>0.99</v>
      </c>
      <c r="F30" s="10">
        <v>0.33</v>
      </c>
      <c r="G30" s="11">
        <v>126557</v>
      </c>
      <c r="H30" s="32">
        <v>42776</v>
      </c>
      <c r="I30" s="11">
        <v>2531</v>
      </c>
      <c r="J30" s="12">
        <v>171864</v>
      </c>
    </row>
    <row r="31" spans="1:10" x14ac:dyDescent="0.25">
      <c r="A31" s="30" t="s">
        <v>140</v>
      </c>
      <c r="B31" s="17" t="s">
        <v>1482</v>
      </c>
      <c r="C31" s="40">
        <v>600132501</v>
      </c>
      <c r="D31" s="61">
        <v>60046074</v>
      </c>
      <c r="E31" s="10">
        <v>0.46000000000000085</v>
      </c>
      <c r="F31" s="10">
        <v>0.153</v>
      </c>
      <c r="G31" s="11">
        <v>58804</v>
      </c>
      <c r="H31" s="32">
        <v>19876</v>
      </c>
      <c r="I31" s="11">
        <v>1176</v>
      </c>
      <c r="J31" s="12">
        <v>79856</v>
      </c>
    </row>
    <row r="32" spans="1:10" x14ac:dyDescent="0.25">
      <c r="A32" s="30" t="s">
        <v>141</v>
      </c>
      <c r="B32" s="17" t="s">
        <v>1483</v>
      </c>
      <c r="C32" s="40">
        <v>600132463</v>
      </c>
      <c r="D32" s="61">
        <v>60046082</v>
      </c>
      <c r="E32" s="10">
        <v>0.88</v>
      </c>
      <c r="F32" s="10">
        <v>0.29299999999999998</v>
      </c>
      <c r="G32" s="11">
        <v>112495</v>
      </c>
      <c r="H32" s="32">
        <v>38023</v>
      </c>
      <c r="I32" s="11">
        <v>2249</v>
      </c>
      <c r="J32" s="12">
        <v>152767</v>
      </c>
    </row>
    <row r="33" spans="1:10" x14ac:dyDescent="0.25">
      <c r="A33" s="30" t="s">
        <v>142</v>
      </c>
      <c r="B33" s="17" t="s">
        <v>1484</v>
      </c>
      <c r="C33" s="40">
        <v>600138283</v>
      </c>
      <c r="D33" s="61">
        <v>60336293</v>
      </c>
      <c r="E33" s="10">
        <v>0.7715999999999994</v>
      </c>
      <c r="F33" s="10">
        <v>0.25700000000000001</v>
      </c>
      <c r="G33" s="11">
        <v>98638</v>
      </c>
      <c r="H33" s="32">
        <v>33340</v>
      </c>
      <c r="I33" s="11">
        <v>1972</v>
      </c>
      <c r="J33" s="12">
        <v>133950</v>
      </c>
    </row>
    <row r="34" spans="1:10" x14ac:dyDescent="0.25">
      <c r="A34" s="30" t="s">
        <v>143</v>
      </c>
      <c r="B34" s="17" t="s">
        <v>1485</v>
      </c>
      <c r="C34" s="40">
        <v>600134059</v>
      </c>
      <c r="D34" s="61">
        <v>60801701</v>
      </c>
      <c r="E34" s="10">
        <v>0.22</v>
      </c>
      <c r="F34" s="10">
        <v>7.2999999999999995E-2</v>
      </c>
      <c r="G34" s="11">
        <v>28124</v>
      </c>
      <c r="H34" s="32">
        <v>9506</v>
      </c>
      <c r="I34" s="11">
        <v>562</v>
      </c>
      <c r="J34" s="12">
        <v>38192</v>
      </c>
    </row>
    <row r="35" spans="1:10" x14ac:dyDescent="0.25">
      <c r="A35" s="30" t="s">
        <v>144</v>
      </c>
      <c r="B35" s="17" t="s">
        <v>1486</v>
      </c>
      <c r="C35" s="40">
        <v>600131149</v>
      </c>
      <c r="D35" s="61">
        <v>60802537</v>
      </c>
      <c r="E35" s="10">
        <v>0.13120000000000001</v>
      </c>
      <c r="F35" s="10">
        <v>4.3999999999999997E-2</v>
      </c>
      <c r="G35" s="11">
        <v>16772</v>
      </c>
      <c r="H35" s="32">
        <v>5669</v>
      </c>
      <c r="I35" s="11">
        <v>335</v>
      </c>
      <c r="J35" s="12">
        <v>22776</v>
      </c>
    </row>
    <row r="36" spans="1:10" x14ac:dyDescent="0.25">
      <c r="A36" s="30" t="s">
        <v>145</v>
      </c>
      <c r="B36" s="17" t="s">
        <v>1487</v>
      </c>
      <c r="C36" s="40">
        <v>600131602</v>
      </c>
      <c r="D36" s="61">
        <v>60802596</v>
      </c>
      <c r="E36" s="10">
        <v>0.71</v>
      </c>
      <c r="F36" s="10">
        <v>0.23699999999999999</v>
      </c>
      <c r="G36" s="11">
        <v>90763</v>
      </c>
      <c r="H36" s="32">
        <v>30678</v>
      </c>
      <c r="I36" s="11">
        <v>1815</v>
      </c>
      <c r="J36" s="12">
        <v>123256</v>
      </c>
    </row>
    <row r="37" spans="1:10" x14ac:dyDescent="0.25">
      <c r="A37" s="30" t="s">
        <v>146</v>
      </c>
      <c r="B37" s="17" t="s">
        <v>1488</v>
      </c>
      <c r="C37" s="40">
        <v>600131084</v>
      </c>
      <c r="D37" s="61">
        <v>60802677</v>
      </c>
      <c r="E37" s="10">
        <v>1.611</v>
      </c>
      <c r="F37" s="10">
        <v>0.53700000000000003</v>
      </c>
      <c r="G37" s="11">
        <v>205943</v>
      </c>
      <c r="H37" s="32">
        <v>69609</v>
      </c>
      <c r="I37" s="11">
        <v>4118</v>
      </c>
      <c r="J37" s="12">
        <v>279670</v>
      </c>
    </row>
    <row r="38" spans="1:10" x14ac:dyDescent="0.25">
      <c r="A38" s="30" t="s">
        <v>147</v>
      </c>
      <c r="B38" s="17" t="s">
        <v>1489</v>
      </c>
      <c r="C38" s="40">
        <v>600134334</v>
      </c>
      <c r="D38" s="61">
        <v>61955531</v>
      </c>
      <c r="E38" s="10">
        <v>1.04</v>
      </c>
      <c r="F38" s="10">
        <v>0.34699999999999998</v>
      </c>
      <c r="G38" s="11">
        <v>132949</v>
      </c>
      <c r="H38" s="32">
        <v>44937</v>
      </c>
      <c r="I38" s="11">
        <v>2658</v>
      </c>
      <c r="J38" s="12">
        <v>180544</v>
      </c>
    </row>
    <row r="39" spans="1:10" x14ac:dyDescent="0.25">
      <c r="A39" s="30" t="s">
        <v>148</v>
      </c>
      <c r="B39" s="17" t="s">
        <v>1490</v>
      </c>
      <c r="C39" s="40">
        <v>600133966</v>
      </c>
      <c r="D39" s="61">
        <v>61963682</v>
      </c>
      <c r="E39" s="10">
        <v>1.01</v>
      </c>
      <c r="F39" s="10">
        <v>0.33700000000000002</v>
      </c>
      <c r="G39" s="11">
        <v>129114</v>
      </c>
      <c r="H39" s="32">
        <v>43641</v>
      </c>
      <c r="I39" s="11">
        <v>2582</v>
      </c>
      <c r="J39" s="12">
        <v>175337</v>
      </c>
    </row>
    <row r="40" spans="1:10" x14ac:dyDescent="0.25">
      <c r="A40" s="30" t="s">
        <v>149</v>
      </c>
      <c r="B40" s="17" t="s">
        <v>1491</v>
      </c>
      <c r="C40" s="40">
        <v>600135594</v>
      </c>
      <c r="D40" s="61">
        <v>61988561</v>
      </c>
      <c r="E40" s="10">
        <v>7.2999999999999995E-2</v>
      </c>
      <c r="F40" s="10">
        <v>2.4E-2</v>
      </c>
      <c r="G40" s="11">
        <v>9332</v>
      </c>
      <c r="H40" s="32">
        <v>3154</v>
      </c>
      <c r="I40" s="11">
        <v>186</v>
      </c>
      <c r="J40" s="12">
        <v>12672</v>
      </c>
    </row>
    <row r="41" spans="1:10" x14ac:dyDescent="0.25">
      <c r="A41" s="30" t="s">
        <v>150</v>
      </c>
      <c r="B41" s="17" t="s">
        <v>1492</v>
      </c>
      <c r="C41" s="40">
        <v>600135713</v>
      </c>
      <c r="D41" s="61">
        <v>61988570</v>
      </c>
      <c r="E41" s="10">
        <v>1.99</v>
      </c>
      <c r="F41" s="10">
        <v>0.66300000000000003</v>
      </c>
      <c r="G41" s="11">
        <v>254392</v>
      </c>
      <c r="H41" s="32">
        <v>85984</v>
      </c>
      <c r="I41" s="11">
        <v>5087</v>
      </c>
      <c r="J41" s="12">
        <v>345463</v>
      </c>
    </row>
    <row r="42" spans="1:10" x14ac:dyDescent="0.25">
      <c r="A42" s="30" t="s">
        <v>151</v>
      </c>
      <c r="B42" s="17" t="s">
        <v>1493</v>
      </c>
      <c r="C42" s="40">
        <v>600134784</v>
      </c>
      <c r="D42" s="61">
        <v>61988588</v>
      </c>
      <c r="E42" s="10">
        <v>0.16</v>
      </c>
      <c r="F42" s="10">
        <v>5.2999999999999999E-2</v>
      </c>
      <c r="G42" s="11">
        <v>20454</v>
      </c>
      <c r="H42" s="32">
        <v>6913</v>
      </c>
      <c r="I42" s="11">
        <v>409</v>
      </c>
      <c r="J42" s="12">
        <v>27776</v>
      </c>
    </row>
    <row r="43" spans="1:10" x14ac:dyDescent="0.25">
      <c r="A43" s="30" t="s">
        <v>152</v>
      </c>
      <c r="B43" s="17" t="s">
        <v>1494</v>
      </c>
      <c r="C43" s="40">
        <v>600135705</v>
      </c>
      <c r="D43" s="61">
        <v>61988634</v>
      </c>
      <c r="E43" s="10">
        <v>0.3</v>
      </c>
      <c r="F43" s="10">
        <v>0.1</v>
      </c>
      <c r="G43" s="11">
        <v>38351</v>
      </c>
      <c r="H43" s="32">
        <v>12963</v>
      </c>
      <c r="I43" s="11">
        <v>767</v>
      </c>
      <c r="J43" s="12">
        <v>52081</v>
      </c>
    </row>
    <row r="44" spans="1:10" x14ac:dyDescent="0.25">
      <c r="A44" s="30" t="s">
        <v>153</v>
      </c>
      <c r="B44" s="17" t="s">
        <v>1495</v>
      </c>
      <c r="C44" s="40">
        <v>600135560</v>
      </c>
      <c r="D44" s="61">
        <v>61988685</v>
      </c>
      <c r="E44" s="10">
        <v>1.4</v>
      </c>
      <c r="F44" s="10">
        <v>0.46700000000000003</v>
      </c>
      <c r="G44" s="11">
        <v>178969</v>
      </c>
      <c r="H44" s="32">
        <v>60492</v>
      </c>
      <c r="I44" s="11">
        <v>3579</v>
      </c>
      <c r="J44" s="12">
        <v>243040</v>
      </c>
    </row>
    <row r="45" spans="1:10" x14ac:dyDescent="0.25">
      <c r="A45" s="30" t="s">
        <v>154</v>
      </c>
      <c r="B45" s="17" t="s">
        <v>1496</v>
      </c>
      <c r="C45" s="40">
        <v>600135608</v>
      </c>
      <c r="D45" s="61">
        <v>61988707</v>
      </c>
      <c r="E45" s="10">
        <v>0.88</v>
      </c>
      <c r="F45" s="10">
        <v>0.29299999999999998</v>
      </c>
      <c r="G45" s="11">
        <v>112495</v>
      </c>
      <c r="H45" s="32">
        <v>38023</v>
      </c>
      <c r="I45" s="11">
        <v>2249</v>
      </c>
      <c r="J45" s="12">
        <v>152767</v>
      </c>
    </row>
    <row r="46" spans="1:10" x14ac:dyDescent="0.25">
      <c r="A46" s="30" t="s">
        <v>155</v>
      </c>
      <c r="B46" s="17" t="s">
        <v>1497</v>
      </c>
      <c r="C46" s="40">
        <v>600137627</v>
      </c>
      <c r="D46" s="61">
        <v>62330101</v>
      </c>
      <c r="E46" s="10">
        <v>1</v>
      </c>
      <c r="F46" s="10">
        <v>0.33300000000000002</v>
      </c>
      <c r="G46" s="11">
        <v>127835</v>
      </c>
      <c r="H46" s="32">
        <v>43208</v>
      </c>
      <c r="I46" s="11">
        <v>2556</v>
      </c>
      <c r="J46" s="12">
        <v>173599</v>
      </c>
    </row>
    <row r="47" spans="1:10" x14ac:dyDescent="0.25">
      <c r="A47" s="30" t="s">
        <v>156</v>
      </c>
      <c r="B47" s="17" t="s">
        <v>1498</v>
      </c>
      <c r="C47" s="40">
        <v>600137619</v>
      </c>
      <c r="D47" s="61">
        <v>62330128</v>
      </c>
      <c r="E47" s="10">
        <v>1.8673999999999999</v>
      </c>
      <c r="F47" s="10">
        <v>0.622</v>
      </c>
      <c r="G47" s="11">
        <v>238719</v>
      </c>
      <c r="H47" s="32">
        <v>80687</v>
      </c>
      <c r="I47" s="11">
        <v>4774</v>
      </c>
      <c r="J47" s="12">
        <v>324180</v>
      </c>
    </row>
    <row r="48" spans="1:10" x14ac:dyDescent="0.25">
      <c r="A48" s="30" t="s">
        <v>157</v>
      </c>
      <c r="B48" s="17" t="s">
        <v>1499</v>
      </c>
      <c r="C48" s="40">
        <v>600136680</v>
      </c>
      <c r="D48" s="61">
        <v>62331353</v>
      </c>
      <c r="E48" s="10">
        <v>1.34</v>
      </c>
      <c r="F48" s="10">
        <v>0.44700000000000001</v>
      </c>
      <c r="G48" s="11">
        <v>171299</v>
      </c>
      <c r="H48" s="32">
        <v>57899</v>
      </c>
      <c r="I48" s="11">
        <v>3425</v>
      </c>
      <c r="J48" s="12">
        <v>232623</v>
      </c>
    </row>
    <row r="49" spans="1:11" x14ac:dyDescent="0.25">
      <c r="A49" s="30" t="s">
        <v>158</v>
      </c>
      <c r="B49" s="17" t="s">
        <v>1500</v>
      </c>
      <c r="C49" s="40">
        <v>600136540</v>
      </c>
      <c r="D49" s="61">
        <v>62331361</v>
      </c>
      <c r="E49" s="10">
        <v>1.2090000000000001</v>
      </c>
      <c r="F49" s="10">
        <v>0.40300000000000002</v>
      </c>
      <c r="G49" s="11">
        <v>154553</v>
      </c>
      <c r="H49" s="32">
        <v>52239</v>
      </c>
      <c r="I49" s="11">
        <v>3091</v>
      </c>
      <c r="J49" s="12">
        <v>209883</v>
      </c>
    </row>
    <row r="50" spans="1:11" x14ac:dyDescent="0.25">
      <c r="A50" s="30" t="s">
        <v>159</v>
      </c>
      <c r="B50" s="17" t="s">
        <v>1501</v>
      </c>
      <c r="C50" s="40">
        <v>600136531</v>
      </c>
      <c r="D50" s="61">
        <v>62331388</v>
      </c>
      <c r="E50" s="10">
        <v>1.9209000000000001</v>
      </c>
      <c r="F50" s="10">
        <v>0.64</v>
      </c>
      <c r="G50" s="11">
        <v>245559</v>
      </c>
      <c r="H50" s="32">
        <v>82999</v>
      </c>
      <c r="I50" s="11">
        <v>4911</v>
      </c>
      <c r="J50" s="12">
        <v>333469</v>
      </c>
    </row>
    <row r="51" spans="1:11" x14ac:dyDescent="0.25">
      <c r="A51" s="30" t="s">
        <v>160</v>
      </c>
      <c r="B51" s="17" t="s">
        <v>1502</v>
      </c>
      <c r="C51" s="40">
        <v>600136523</v>
      </c>
      <c r="D51" s="61">
        <v>62331418</v>
      </c>
      <c r="E51" s="10">
        <v>0.67600000000000005</v>
      </c>
      <c r="F51" s="10">
        <v>0.22500000000000001</v>
      </c>
      <c r="G51" s="11">
        <v>86417</v>
      </c>
      <c r="H51" s="32">
        <v>29209</v>
      </c>
      <c r="I51" s="11">
        <v>1728</v>
      </c>
      <c r="J51" s="12">
        <v>117354</v>
      </c>
    </row>
    <row r="52" spans="1:11" x14ac:dyDescent="0.25">
      <c r="A52" s="30" t="s">
        <v>161</v>
      </c>
      <c r="B52" s="17" t="s">
        <v>1503</v>
      </c>
      <c r="C52" s="40">
        <v>600131513</v>
      </c>
      <c r="D52" s="61">
        <v>63024578</v>
      </c>
      <c r="E52" s="10">
        <v>1.04</v>
      </c>
      <c r="F52" s="10">
        <v>0.34699999999999998</v>
      </c>
      <c r="G52" s="11">
        <v>132949</v>
      </c>
      <c r="H52" s="32">
        <v>44937</v>
      </c>
      <c r="I52" s="11">
        <v>2658</v>
      </c>
      <c r="J52" s="12">
        <v>180544</v>
      </c>
    </row>
    <row r="53" spans="1:11" x14ac:dyDescent="0.25">
      <c r="A53" s="30" t="s">
        <v>162</v>
      </c>
      <c r="B53" s="17" t="s">
        <v>1504</v>
      </c>
      <c r="C53" s="40">
        <v>600144551</v>
      </c>
      <c r="D53" s="61">
        <v>63029049</v>
      </c>
      <c r="E53" s="10">
        <v>0.59000000000000075</v>
      </c>
      <c r="F53" s="10">
        <v>0.19700000000000001</v>
      </c>
      <c r="G53" s="11">
        <v>75423</v>
      </c>
      <c r="H53" s="32">
        <v>25493</v>
      </c>
      <c r="I53" s="11">
        <v>1508</v>
      </c>
      <c r="J53" s="12">
        <v>102424</v>
      </c>
    </row>
    <row r="54" spans="1:11" x14ac:dyDescent="0.25">
      <c r="A54" s="30" t="s">
        <v>163</v>
      </c>
      <c r="B54" s="17" t="s">
        <v>1505</v>
      </c>
      <c r="C54" s="40">
        <v>600134504</v>
      </c>
      <c r="D54" s="61">
        <v>64120341</v>
      </c>
      <c r="E54" s="10">
        <v>1.7</v>
      </c>
      <c r="F54" s="10">
        <v>0.56699999999999995</v>
      </c>
      <c r="G54" s="11">
        <v>217320</v>
      </c>
      <c r="H54" s="32">
        <v>73454</v>
      </c>
      <c r="I54" s="11">
        <v>4346</v>
      </c>
      <c r="J54" s="12">
        <v>295120</v>
      </c>
    </row>
    <row r="55" spans="1:11" x14ac:dyDescent="0.25">
      <c r="A55" s="30" t="s">
        <v>164</v>
      </c>
      <c r="B55" s="17" t="s">
        <v>1506</v>
      </c>
      <c r="C55" s="40">
        <v>600134679</v>
      </c>
      <c r="D55" s="61">
        <v>64120473</v>
      </c>
      <c r="E55" s="10">
        <v>0.24</v>
      </c>
      <c r="F55" s="10">
        <v>0.08</v>
      </c>
      <c r="G55" s="11">
        <v>30680</v>
      </c>
      <c r="H55" s="32">
        <v>10370</v>
      </c>
      <c r="I55" s="11">
        <v>613</v>
      </c>
      <c r="J55" s="12">
        <v>41663</v>
      </c>
    </row>
    <row r="56" spans="1:11" x14ac:dyDescent="0.25">
      <c r="A56" s="30" t="s">
        <v>165</v>
      </c>
      <c r="B56" s="17" t="s">
        <v>1507</v>
      </c>
      <c r="C56" s="40">
        <v>600137732</v>
      </c>
      <c r="D56" s="61">
        <v>64125891</v>
      </c>
      <c r="E56" s="10">
        <v>0.57950000000000124</v>
      </c>
      <c r="F56" s="10">
        <v>0.193</v>
      </c>
      <c r="G56" s="11">
        <v>74080</v>
      </c>
      <c r="H56" s="32">
        <v>25039</v>
      </c>
      <c r="I56" s="11">
        <v>1481</v>
      </c>
      <c r="J56" s="12">
        <v>100600</v>
      </c>
    </row>
    <row r="57" spans="1:11" x14ac:dyDescent="0.25">
      <c r="A57" s="30" t="s">
        <v>166</v>
      </c>
      <c r="B57" s="17" t="s">
        <v>1508</v>
      </c>
      <c r="C57" s="40">
        <v>600135811</v>
      </c>
      <c r="D57" s="61">
        <v>65890698</v>
      </c>
      <c r="E57" s="10">
        <v>0.98899999999999999</v>
      </c>
      <c r="F57" s="10">
        <v>0.33</v>
      </c>
      <c r="G57" s="11">
        <v>126429</v>
      </c>
      <c r="H57" s="32">
        <v>42733</v>
      </c>
      <c r="I57" s="11">
        <v>2528</v>
      </c>
      <c r="J57" s="12">
        <v>171690</v>
      </c>
    </row>
    <row r="58" spans="1:11" x14ac:dyDescent="0.25">
      <c r="A58" s="30" t="s">
        <v>167</v>
      </c>
      <c r="B58" s="17" t="s">
        <v>1509</v>
      </c>
      <c r="C58" s="40">
        <v>600135829</v>
      </c>
      <c r="D58" s="61">
        <v>65890701</v>
      </c>
      <c r="E58" s="10">
        <v>2.0150000000000001</v>
      </c>
      <c r="F58" s="10">
        <v>0.67200000000000004</v>
      </c>
      <c r="G58" s="11">
        <v>257588</v>
      </c>
      <c r="H58" s="32">
        <v>87065</v>
      </c>
      <c r="I58" s="11">
        <v>5151</v>
      </c>
      <c r="J58" s="12">
        <v>349804</v>
      </c>
    </row>
    <row r="59" spans="1:11" x14ac:dyDescent="0.25">
      <c r="A59" s="30" t="s">
        <v>168</v>
      </c>
      <c r="B59" s="17" t="s">
        <v>1510</v>
      </c>
      <c r="C59" s="40">
        <v>600135845</v>
      </c>
      <c r="D59" s="61">
        <v>66182531</v>
      </c>
      <c r="E59" s="10">
        <v>5.4589999999999996</v>
      </c>
      <c r="F59" s="10">
        <v>1.82</v>
      </c>
      <c r="G59" s="11">
        <v>697852</v>
      </c>
      <c r="H59" s="32">
        <v>235874</v>
      </c>
      <c r="I59" s="11">
        <v>13957</v>
      </c>
      <c r="J59" s="12">
        <v>947683</v>
      </c>
    </row>
    <row r="60" spans="1:11" x14ac:dyDescent="0.25">
      <c r="A60" s="30" t="s">
        <v>169</v>
      </c>
      <c r="B60" s="17" t="s">
        <v>1511</v>
      </c>
      <c r="C60" s="40">
        <v>600144585</v>
      </c>
      <c r="D60" s="61">
        <v>66739721</v>
      </c>
      <c r="E60" s="10">
        <v>0.80000000000000071</v>
      </c>
      <c r="F60" s="10">
        <v>0.26700000000000002</v>
      </c>
      <c r="G60" s="11">
        <v>102268</v>
      </c>
      <c r="H60" s="32">
        <v>34567</v>
      </c>
      <c r="I60" s="11">
        <v>2045</v>
      </c>
      <c r="J60" s="12">
        <v>138880</v>
      </c>
    </row>
    <row r="61" spans="1:11" s="55" customFormat="1" x14ac:dyDescent="0.25">
      <c r="A61" s="65" t="s">
        <v>170</v>
      </c>
      <c r="B61" s="66" t="s">
        <v>1512</v>
      </c>
      <c r="C61" s="67">
        <v>600133753</v>
      </c>
      <c r="D61" s="68">
        <v>68157797</v>
      </c>
      <c r="E61" s="69">
        <v>1.2090000000000001</v>
      </c>
      <c r="F61" s="69">
        <v>0.40300000000000002</v>
      </c>
      <c r="G61" s="70">
        <v>154553</v>
      </c>
      <c r="H61" s="72">
        <v>52239</v>
      </c>
      <c r="I61" s="70">
        <v>3091</v>
      </c>
      <c r="J61" s="71">
        <v>209883</v>
      </c>
      <c r="K61" s="55" t="s">
        <v>2890</v>
      </c>
    </row>
    <row r="62" spans="1:11" x14ac:dyDescent="0.25">
      <c r="A62" s="30" t="s">
        <v>171</v>
      </c>
      <c r="B62" s="17" t="s">
        <v>1513</v>
      </c>
      <c r="C62" s="40">
        <v>600145085</v>
      </c>
      <c r="D62" s="61">
        <v>70631760</v>
      </c>
      <c r="E62" s="10">
        <v>0.59</v>
      </c>
      <c r="F62" s="10">
        <v>0.19700000000000001</v>
      </c>
      <c r="G62" s="11">
        <v>75423</v>
      </c>
      <c r="H62" s="32">
        <v>25493</v>
      </c>
      <c r="I62" s="11">
        <v>1508</v>
      </c>
      <c r="J62" s="12">
        <v>102424</v>
      </c>
    </row>
    <row r="63" spans="1:11" x14ac:dyDescent="0.25">
      <c r="A63" s="30" t="s">
        <v>172</v>
      </c>
      <c r="B63" s="17" t="s">
        <v>1514</v>
      </c>
      <c r="C63" s="40">
        <v>600145115</v>
      </c>
      <c r="D63" s="61">
        <v>70631786</v>
      </c>
      <c r="E63" s="10">
        <v>0.86</v>
      </c>
      <c r="F63" s="10">
        <v>0.28699999999999998</v>
      </c>
      <c r="G63" s="11">
        <v>109938</v>
      </c>
      <c r="H63" s="32">
        <v>37159</v>
      </c>
      <c r="I63" s="11">
        <v>2198</v>
      </c>
      <c r="J63" s="12">
        <v>149295</v>
      </c>
    </row>
    <row r="64" spans="1:11" ht="15.75" thickBot="1" x14ac:dyDescent="0.3">
      <c r="A64" s="30" t="s">
        <v>173</v>
      </c>
      <c r="B64" s="17" t="s">
        <v>1515</v>
      </c>
      <c r="C64" s="40">
        <v>600134377</v>
      </c>
      <c r="D64" s="61">
        <v>70640009</v>
      </c>
      <c r="E64" s="10">
        <v>2.0150000000000001</v>
      </c>
      <c r="F64" s="10">
        <v>0.67200000000000004</v>
      </c>
      <c r="G64" s="11">
        <v>257588</v>
      </c>
      <c r="H64" s="34">
        <v>87065</v>
      </c>
      <c r="I64" s="11">
        <v>5151</v>
      </c>
      <c r="J64" s="12">
        <v>349804</v>
      </c>
    </row>
    <row r="65" spans="1:10" x14ac:dyDescent="0.25">
      <c r="A65" s="30" t="s">
        <v>174</v>
      </c>
      <c r="B65" s="17" t="s">
        <v>1516</v>
      </c>
      <c r="C65" s="40">
        <v>600133672</v>
      </c>
      <c r="D65" s="61">
        <v>70640017</v>
      </c>
      <c r="E65" s="10">
        <v>0.86</v>
      </c>
      <c r="F65" s="10">
        <v>0.28699999999999998</v>
      </c>
      <c r="G65" s="11">
        <v>109938</v>
      </c>
      <c r="H65" s="8">
        <v>37159</v>
      </c>
      <c r="I65" s="32">
        <v>2198</v>
      </c>
      <c r="J65" s="12">
        <v>149295</v>
      </c>
    </row>
    <row r="66" spans="1:10" x14ac:dyDescent="0.25">
      <c r="A66" s="30" t="s">
        <v>175</v>
      </c>
      <c r="B66" s="17" t="s">
        <v>1517</v>
      </c>
      <c r="C66" s="40">
        <v>674000251</v>
      </c>
      <c r="D66" s="61">
        <v>70640041</v>
      </c>
      <c r="E66" s="10">
        <v>0.85</v>
      </c>
      <c r="F66" s="10">
        <v>0.28299999999999997</v>
      </c>
      <c r="G66" s="11">
        <v>108660</v>
      </c>
      <c r="H66" s="11">
        <v>36727</v>
      </c>
      <c r="I66" s="32">
        <v>2173</v>
      </c>
      <c r="J66" s="12">
        <v>147560</v>
      </c>
    </row>
    <row r="67" spans="1:10" x14ac:dyDescent="0.25">
      <c r="A67" s="30" t="s">
        <v>176</v>
      </c>
      <c r="B67" s="17" t="s">
        <v>1518</v>
      </c>
      <c r="C67" s="40">
        <v>600133541</v>
      </c>
      <c r="D67" s="61">
        <v>70640262</v>
      </c>
      <c r="E67" s="10">
        <v>0.80100000000000005</v>
      </c>
      <c r="F67" s="10">
        <v>0.26700000000000002</v>
      </c>
      <c r="G67" s="11">
        <v>102396</v>
      </c>
      <c r="H67" s="11">
        <v>34610</v>
      </c>
      <c r="I67" s="32">
        <v>2047</v>
      </c>
      <c r="J67" s="12">
        <v>139053</v>
      </c>
    </row>
    <row r="68" spans="1:10" x14ac:dyDescent="0.25">
      <c r="A68" s="30" t="s">
        <v>177</v>
      </c>
      <c r="B68" s="17" t="s">
        <v>1519</v>
      </c>
      <c r="C68" s="40">
        <v>600133915</v>
      </c>
      <c r="D68" s="61">
        <v>70640289</v>
      </c>
      <c r="E68" s="10">
        <v>0.76</v>
      </c>
      <c r="F68" s="10">
        <v>0.253</v>
      </c>
      <c r="G68" s="11">
        <v>97155</v>
      </c>
      <c r="H68" s="11">
        <v>32838</v>
      </c>
      <c r="I68" s="32">
        <v>1943</v>
      </c>
      <c r="J68" s="12">
        <v>131936</v>
      </c>
    </row>
    <row r="69" spans="1:10" x14ac:dyDescent="0.25">
      <c r="A69" s="30" t="s">
        <v>178</v>
      </c>
      <c r="B69" s="17" t="s">
        <v>1520</v>
      </c>
      <c r="C69" s="40">
        <v>600131751</v>
      </c>
      <c r="D69" s="61">
        <v>70640301</v>
      </c>
      <c r="E69" s="10">
        <v>0.17</v>
      </c>
      <c r="F69" s="10">
        <v>5.7000000000000002E-2</v>
      </c>
      <c r="G69" s="11">
        <v>21732</v>
      </c>
      <c r="H69" s="11">
        <v>7345</v>
      </c>
      <c r="I69" s="32">
        <v>434</v>
      </c>
      <c r="J69" s="12">
        <v>29511</v>
      </c>
    </row>
    <row r="70" spans="1:10" x14ac:dyDescent="0.25">
      <c r="A70" s="30" t="s">
        <v>179</v>
      </c>
      <c r="B70" s="17" t="s">
        <v>1521</v>
      </c>
      <c r="C70" s="40">
        <v>600144925</v>
      </c>
      <c r="D70" s="61">
        <v>70641871</v>
      </c>
      <c r="E70" s="10">
        <v>0.62699999999999889</v>
      </c>
      <c r="F70" s="10">
        <v>0.20899999999999999</v>
      </c>
      <c r="G70" s="11">
        <v>80153</v>
      </c>
      <c r="H70" s="11">
        <v>27092</v>
      </c>
      <c r="I70" s="32">
        <v>1603</v>
      </c>
      <c r="J70" s="12">
        <v>108848</v>
      </c>
    </row>
    <row r="71" spans="1:10" x14ac:dyDescent="0.25">
      <c r="A71" s="30" t="s">
        <v>180</v>
      </c>
      <c r="B71" s="17" t="s">
        <v>1522</v>
      </c>
      <c r="C71" s="40">
        <v>600131866</v>
      </c>
      <c r="D71" s="61">
        <v>70645469</v>
      </c>
      <c r="E71" s="10">
        <v>1.113</v>
      </c>
      <c r="F71" s="10">
        <v>0.371</v>
      </c>
      <c r="G71" s="11">
        <v>142281</v>
      </c>
      <c r="H71" s="11">
        <v>48091</v>
      </c>
      <c r="I71" s="32">
        <v>2845</v>
      </c>
      <c r="J71" s="12">
        <v>193217</v>
      </c>
    </row>
    <row r="72" spans="1:10" x14ac:dyDescent="0.25">
      <c r="A72" s="30" t="s">
        <v>181</v>
      </c>
      <c r="B72" s="17" t="s">
        <v>1523</v>
      </c>
      <c r="C72" s="40">
        <v>600138453</v>
      </c>
      <c r="D72" s="61">
        <v>70646015</v>
      </c>
      <c r="E72" s="10">
        <v>1.2090000000000001</v>
      </c>
      <c r="F72" s="10">
        <v>0.40300000000000002</v>
      </c>
      <c r="G72" s="11">
        <v>154553</v>
      </c>
      <c r="H72" s="11">
        <v>52239</v>
      </c>
      <c r="I72" s="32">
        <v>3091</v>
      </c>
      <c r="J72" s="12">
        <v>209883</v>
      </c>
    </row>
    <row r="73" spans="1:10" x14ac:dyDescent="0.25">
      <c r="A73" s="30" t="s">
        <v>182</v>
      </c>
      <c r="B73" s="17" t="s">
        <v>1524</v>
      </c>
      <c r="C73" s="40">
        <v>600133931</v>
      </c>
      <c r="D73" s="61">
        <v>70914966</v>
      </c>
      <c r="E73" s="10">
        <v>1.7754000000000001</v>
      </c>
      <c r="F73" s="10">
        <v>0.59199999999999997</v>
      </c>
      <c r="G73" s="11">
        <v>226959</v>
      </c>
      <c r="H73" s="11">
        <v>76712</v>
      </c>
      <c r="I73" s="32">
        <v>4539</v>
      </c>
      <c r="J73" s="12">
        <v>308210</v>
      </c>
    </row>
    <row r="74" spans="1:10" x14ac:dyDescent="0.25">
      <c r="A74" s="30" t="s">
        <v>183</v>
      </c>
      <c r="B74" s="17" t="s">
        <v>1525</v>
      </c>
      <c r="C74" s="40">
        <v>600145018</v>
      </c>
      <c r="D74" s="61">
        <v>70933944</v>
      </c>
      <c r="E74" s="10">
        <v>0.496</v>
      </c>
      <c r="F74" s="10">
        <v>0.16500000000000001</v>
      </c>
      <c r="G74" s="11">
        <v>63406</v>
      </c>
      <c r="H74" s="11">
        <v>21431</v>
      </c>
      <c r="I74" s="32">
        <v>1268</v>
      </c>
      <c r="J74" s="12">
        <v>86105</v>
      </c>
    </row>
    <row r="75" spans="1:10" x14ac:dyDescent="0.25">
      <c r="A75" s="30" t="s">
        <v>184</v>
      </c>
      <c r="B75" s="17" t="s">
        <v>1526</v>
      </c>
      <c r="C75" s="40">
        <v>600144496</v>
      </c>
      <c r="D75" s="61">
        <v>70934002</v>
      </c>
      <c r="E75" s="10">
        <v>1.3562000000000012</v>
      </c>
      <c r="F75" s="10">
        <v>0.45200000000000001</v>
      </c>
      <c r="G75" s="11">
        <v>173370</v>
      </c>
      <c r="H75" s="11">
        <v>58599</v>
      </c>
      <c r="I75" s="32">
        <v>3467</v>
      </c>
      <c r="J75" s="12">
        <v>235436</v>
      </c>
    </row>
    <row r="76" spans="1:10" x14ac:dyDescent="0.25">
      <c r="A76" s="30" t="s">
        <v>185</v>
      </c>
      <c r="B76" s="17" t="s">
        <v>1527</v>
      </c>
      <c r="C76" s="40">
        <v>600141756</v>
      </c>
      <c r="D76" s="61">
        <v>70940061</v>
      </c>
      <c r="E76" s="10">
        <v>0.63</v>
      </c>
      <c r="F76" s="10">
        <v>0.21</v>
      </c>
      <c r="G76" s="11">
        <v>80536</v>
      </c>
      <c r="H76" s="11">
        <v>27221</v>
      </c>
      <c r="I76" s="32">
        <v>1610</v>
      </c>
      <c r="J76" s="12">
        <v>109367</v>
      </c>
    </row>
    <row r="77" spans="1:10" x14ac:dyDescent="0.25">
      <c r="A77" s="30" t="s">
        <v>186</v>
      </c>
      <c r="B77" s="17" t="s">
        <v>1528</v>
      </c>
      <c r="C77" s="40">
        <v>600134164</v>
      </c>
      <c r="D77" s="61">
        <v>70942633</v>
      </c>
      <c r="E77" s="10">
        <v>0.47</v>
      </c>
      <c r="F77" s="10">
        <v>0.157</v>
      </c>
      <c r="G77" s="11">
        <v>60083</v>
      </c>
      <c r="H77" s="11">
        <v>20308</v>
      </c>
      <c r="I77" s="32">
        <v>1201</v>
      </c>
      <c r="J77" s="12">
        <v>81592</v>
      </c>
    </row>
    <row r="78" spans="1:10" x14ac:dyDescent="0.25">
      <c r="A78" s="30" t="s">
        <v>187</v>
      </c>
      <c r="B78" s="17" t="s">
        <v>1529</v>
      </c>
      <c r="C78" s="40">
        <v>600133885</v>
      </c>
      <c r="D78" s="61">
        <v>70946906</v>
      </c>
      <c r="E78" s="10">
        <v>1.61</v>
      </c>
      <c r="F78" s="10">
        <v>0.53700000000000003</v>
      </c>
      <c r="G78" s="11">
        <v>205815</v>
      </c>
      <c r="H78" s="11">
        <v>69565</v>
      </c>
      <c r="I78" s="32">
        <v>4116</v>
      </c>
      <c r="J78" s="12">
        <v>279496</v>
      </c>
    </row>
    <row r="79" spans="1:10" x14ac:dyDescent="0.25">
      <c r="A79" s="30" t="s">
        <v>188</v>
      </c>
      <c r="B79" s="17" t="s">
        <v>1530</v>
      </c>
      <c r="C79" s="40">
        <v>600135161</v>
      </c>
      <c r="D79" s="61">
        <v>70958203</v>
      </c>
      <c r="E79" s="10">
        <v>1.2090000000000001</v>
      </c>
      <c r="F79" s="10">
        <v>0.40300000000000002</v>
      </c>
      <c r="G79" s="11">
        <v>154553</v>
      </c>
      <c r="H79" s="11">
        <v>52239</v>
      </c>
      <c r="I79" s="32">
        <v>3091</v>
      </c>
      <c r="J79" s="12">
        <v>209883</v>
      </c>
    </row>
    <row r="80" spans="1:10" x14ac:dyDescent="0.25">
      <c r="A80" s="30" t="s">
        <v>189</v>
      </c>
      <c r="B80" s="17" t="s">
        <v>1531</v>
      </c>
      <c r="C80" s="40">
        <v>600135071</v>
      </c>
      <c r="D80" s="61">
        <v>70958246</v>
      </c>
      <c r="E80" s="10">
        <v>0.57099999999999995</v>
      </c>
      <c r="F80" s="10">
        <v>0.19</v>
      </c>
      <c r="G80" s="11">
        <v>72994</v>
      </c>
      <c r="H80" s="11">
        <v>24672</v>
      </c>
      <c r="I80" s="32">
        <v>1459</v>
      </c>
      <c r="J80" s="12">
        <v>99125</v>
      </c>
    </row>
    <row r="81" spans="1:11" x14ac:dyDescent="0.25">
      <c r="A81" s="30" t="s">
        <v>190</v>
      </c>
      <c r="B81" s="17" t="s">
        <v>1532</v>
      </c>
      <c r="C81" s="40">
        <v>600135616</v>
      </c>
      <c r="D81" s="61">
        <v>70958254</v>
      </c>
      <c r="E81" s="10">
        <v>0.4</v>
      </c>
      <c r="F81" s="10">
        <v>0.13300000000000001</v>
      </c>
      <c r="G81" s="11">
        <v>51134</v>
      </c>
      <c r="H81" s="11">
        <v>17283</v>
      </c>
      <c r="I81" s="32">
        <v>1022</v>
      </c>
      <c r="J81" s="12">
        <v>69439</v>
      </c>
    </row>
    <row r="82" spans="1:11" x14ac:dyDescent="0.25">
      <c r="A82" s="30" t="s">
        <v>191</v>
      </c>
      <c r="B82" s="17" t="s">
        <v>1533</v>
      </c>
      <c r="C82" s="40">
        <v>600135187</v>
      </c>
      <c r="D82" s="61">
        <v>70958262</v>
      </c>
      <c r="E82" s="10">
        <v>0.37</v>
      </c>
      <c r="F82" s="10">
        <v>0.123</v>
      </c>
      <c r="G82" s="11">
        <v>47299</v>
      </c>
      <c r="H82" s="11">
        <v>15987</v>
      </c>
      <c r="I82" s="32">
        <v>945</v>
      </c>
      <c r="J82" s="12">
        <v>64231</v>
      </c>
    </row>
    <row r="83" spans="1:11" x14ac:dyDescent="0.25">
      <c r="A83" s="30" t="s">
        <v>192</v>
      </c>
      <c r="B83" s="17" t="s">
        <v>1534</v>
      </c>
      <c r="C83" s="40">
        <v>600135586</v>
      </c>
      <c r="D83" s="61">
        <v>70958297</v>
      </c>
      <c r="E83" s="10">
        <v>0.4</v>
      </c>
      <c r="F83" s="10">
        <v>0.13300000000000001</v>
      </c>
      <c r="G83" s="11">
        <v>51134</v>
      </c>
      <c r="H83" s="11">
        <v>17283</v>
      </c>
      <c r="I83" s="32">
        <v>1022</v>
      </c>
      <c r="J83" s="12">
        <v>69439</v>
      </c>
    </row>
    <row r="84" spans="1:11" x14ac:dyDescent="0.25">
      <c r="A84" s="30" t="s">
        <v>193</v>
      </c>
      <c r="B84" s="17" t="s">
        <v>1535</v>
      </c>
      <c r="C84" s="40">
        <v>600142370</v>
      </c>
      <c r="D84" s="61">
        <v>70961549</v>
      </c>
      <c r="E84" s="10">
        <v>0.27500000000000002</v>
      </c>
      <c r="F84" s="10">
        <v>9.1999999999999998E-2</v>
      </c>
      <c r="G84" s="11">
        <v>35155</v>
      </c>
      <c r="H84" s="11">
        <v>11882</v>
      </c>
      <c r="I84" s="32">
        <v>703</v>
      </c>
      <c r="J84" s="12">
        <v>47740</v>
      </c>
    </row>
    <row r="85" spans="1:11" x14ac:dyDescent="0.25">
      <c r="A85" s="30" t="s">
        <v>194</v>
      </c>
      <c r="B85" s="17" t="s">
        <v>1536</v>
      </c>
      <c r="C85" s="40">
        <v>600134041</v>
      </c>
      <c r="D85" s="61">
        <v>70978816</v>
      </c>
      <c r="E85" s="10">
        <v>0.42</v>
      </c>
      <c r="F85" s="10">
        <v>0.14000000000000001</v>
      </c>
      <c r="G85" s="11">
        <v>53691</v>
      </c>
      <c r="H85" s="11">
        <v>18148</v>
      </c>
      <c r="I85" s="32">
        <v>1073</v>
      </c>
      <c r="J85" s="12">
        <v>72912</v>
      </c>
    </row>
    <row r="86" spans="1:11" x14ac:dyDescent="0.25">
      <c r="A86" s="30" t="s">
        <v>195</v>
      </c>
      <c r="B86" s="17" t="s">
        <v>1537</v>
      </c>
      <c r="C86" s="40">
        <v>674000609</v>
      </c>
      <c r="D86" s="61">
        <v>70981418</v>
      </c>
      <c r="E86" s="10">
        <v>2.13</v>
      </c>
      <c r="F86" s="10">
        <v>0.71</v>
      </c>
      <c r="G86" s="11">
        <v>272289</v>
      </c>
      <c r="H86" s="11">
        <v>92034</v>
      </c>
      <c r="I86" s="32">
        <v>5445</v>
      </c>
      <c r="J86" s="12">
        <v>369768</v>
      </c>
    </row>
    <row r="87" spans="1:11" x14ac:dyDescent="0.25">
      <c r="A87" s="30" t="s">
        <v>196</v>
      </c>
      <c r="B87" s="17" t="s">
        <v>1538</v>
      </c>
      <c r="C87" s="40">
        <v>600142311</v>
      </c>
      <c r="D87" s="61">
        <v>70981655</v>
      </c>
      <c r="E87" s="10">
        <v>0.26</v>
      </c>
      <c r="F87" s="10">
        <v>8.6999999999999994E-2</v>
      </c>
      <c r="G87" s="11">
        <v>33237</v>
      </c>
      <c r="H87" s="11">
        <v>11234</v>
      </c>
      <c r="I87" s="32">
        <v>664</v>
      </c>
      <c r="J87" s="12">
        <v>45135</v>
      </c>
    </row>
    <row r="88" spans="1:11" x14ac:dyDescent="0.25">
      <c r="A88" s="30" t="s">
        <v>197</v>
      </c>
      <c r="B88" s="17" t="s">
        <v>1539</v>
      </c>
      <c r="C88" s="40">
        <v>674000196</v>
      </c>
      <c r="D88" s="61">
        <v>70982015</v>
      </c>
      <c r="E88" s="10">
        <v>1.22</v>
      </c>
      <c r="F88" s="10">
        <v>0.40699999999999997</v>
      </c>
      <c r="G88" s="11">
        <v>155959</v>
      </c>
      <c r="H88" s="11">
        <v>52714</v>
      </c>
      <c r="I88" s="32">
        <v>3119</v>
      </c>
      <c r="J88" s="12">
        <v>211792</v>
      </c>
    </row>
    <row r="89" spans="1:11" x14ac:dyDescent="0.25">
      <c r="A89" s="30" t="s">
        <v>198</v>
      </c>
      <c r="B89" s="17" t="s">
        <v>1540</v>
      </c>
      <c r="C89" s="40">
        <v>600138186</v>
      </c>
      <c r="D89" s="61">
        <v>70982830</v>
      </c>
      <c r="E89" s="10">
        <v>1.31</v>
      </c>
      <c r="F89" s="10">
        <v>0.437</v>
      </c>
      <c r="G89" s="11">
        <v>167464</v>
      </c>
      <c r="H89" s="11">
        <v>56603</v>
      </c>
      <c r="I89" s="32">
        <v>3349</v>
      </c>
      <c r="J89" s="12">
        <v>227416</v>
      </c>
    </row>
    <row r="90" spans="1:11" x14ac:dyDescent="0.25">
      <c r="A90" s="30" t="s">
        <v>199</v>
      </c>
      <c r="B90" s="17" t="s">
        <v>1541</v>
      </c>
      <c r="C90" s="40">
        <v>600133958</v>
      </c>
      <c r="D90" s="61">
        <v>70982961</v>
      </c>
      <c r="E90" s="10">
        <v>0.49980000000000002</v>
      </c>
      <c r="F90" s="10">
        <v>0.16700000000000001</v>
      </c>
      <c r="G90" s="11">
        <v>63892</v>
      </c>
      <c r="H90" s="11">
        <v>21595</v>
      </c>
      <c r="I90" s="32">
        <v>1277</v>
      </c>
      <c r="J90" s="12">
        <v>86764</v>
      </c>
    </row>
    <row r="91" spans="1:11" x14ac:dyDescent="0.25">
      <c r="A91" s="30" t="s">
        <v>200</v>
      </c>
      <c r="B91" s="17" t="s">
        <v>1542</v>
      </c>
      <c r="C91" s="40">
        <v>674000358</v>
      </c>
      <c r="D91" s="61">
        <v>70983674</v>
      </c>
      <c r="E91" s="10">
        <v>1.69</v>
      </c>
      <c r="F91" s="10">
        <v>0.56299999999999994</v>
      </c>
      <c r="G91" s="11">
        <v>216041</v>
      </c>
      <c r="H91" s="11">
        <v>73022</v>
      </c>
      <c r="I91" s="32">
        <v>4320</v>
      </c>
      <c r="J91" s="12">
        <v>293383</v>
      </c>
    </row>
    <row r="92" spans="1:11" s="55" customFormat="1" x14ac:dyDescent="0.25">
      <c r="A92" s="65" t="s">
        <v>201</v>
      </c>
      <c r="B92" s="66" t="s">
        <v>1543</v>
      </c>
      <c r="C92" s="67">
        <v>674000285</v>
      </c>
      <c r="D92" s="68">
        <v>70983682</v>
      </c>
      <c r="E92" s="69">
        <v>3.2240000000000002</v>
      </c>
      <c r="F92" s="69">
        <v>1.075</v>
      </c>
      <c r="G92" s="70">
        <v>412141</v>
      </c>
      <c r="H92" s="70">
        <v>139304</v>
      </c>
      <c r="I92" s="72">
        <v>8242</v>
      </c>
      <c r="J92" s="71">
        <v>559687</v>
      </c>
      <c r="K92" s="55" t="s">
        <v>2890</v>
      </c>
    </row>
    <row r="93" spans="1:11" x14ac:dyDescent="0.25">
      <c r="A93" s="30" t="s">
        <v>202</v>
      </c>
      <c r="B93" s="17" t="s">
        <v>1544</v>
      </c>
      <c r="C93" s="40">
        <v>674000315</v>
      </c>
      <c r="D93" s="61">
        <v>70983704</v>
      </c>
      <c r="E93" s="10">
        <v>1.1299999999999999</v>
      </c>
      <c r="F93" s="10">
        <v>0.377</v>
      </c>
      <c r="G93" s="11">
        <v>144454</v>
      </c>
      <c r="H93" s="11">
        <v>48825</v>
      </c>
      <c r="I93" s="32">
        <v>2889</v>
      </c>
      <c r="J93" s="12">
        <v>196168</v>
      </c>
    </row>
    <row r="94" spans="1:11" x14ac:dyDescent="0.25">
      <c r="A94" s="30" t="s">
        <v>203</v>
      </c>
      <c r="B94" s="17" t="s">
        <v>1545</v>
      </c>
      <c r="C94" s="40">
        <v>600134172</v>
      </c>
      <c r="D94" s="61">
        <v>70983950</v>
      </c>
      <c r="E94" s="10">
        <v>0.22</v>
      </c>
      <c r="F94" s="10">
        <v>7.2999999999999995E-2</v>
      </c>
      <c r="G94" s="11">
        <v>28124</v>
      </c>
      <c r="H94" s="11">
        <v>9506</v>
      </c>
      <c r="I94" s="32">
        <v>562</v>
      </c>
      <c r="J94" s="12">
        <v>38192</v>
      </c>
    </row>
    <row r="95" spans="1:11" x14ac:dyDescent="0.25">
      <c r="A95" s="30" t="s">
        <v>204</v>
      </c>
      <c r="B95" s="17" t="s">
        <v>1546</v>
      </c>
      <c r="C95" s="40">
        <v>600137317</v>
      </c>
      <c r="D95" s="61">
        <v>70984123</v>
      </c>
      <c r="E95" s="10">
        <v>2.9999999999999361E-2</v>
      </c>
      <c r="F95" s="10">
        <v>0.01</v>
      </c>
      <c r="G95" s="11">
        <v>3835</v>
      </c>
      <c r="H95" s="11">
        <v>1296</v>
      </c>
      <c r="I95" s="32">
        <v>76</v>
      </c>
      <c r="J95" s="12">
        <v>5207</v>
      </c>
    </row>
    <row r="96" spans="1:11" x14ac:dyDescent="0.25">
      <c r="A96" s="30" t="s">
        <v>205</v>
      </c>
      <c r="B96" s="17" t="s">
        <v>1547</v>
      </c>
      <c r="C96" s="40">
        <v>600144313</v>
      </c>
      <c r="D96" s="61">
        <v>70984204</v>
      </c>
      <c r="E96" s="10">
        <v>1.714</v>
      </c>
      <c r="F96" s="10">
        <v>0.57099999999999995</v>
      </c>
      <c r="G96" s="11">
        <v>219110</v>
      </c>
      <c r="H96" s="11">
        <v>74059</v>
      </c>
      <c r="I96" s="32">
        <v>4382</v>
      </c>
      <c r="J96" s="12">
        <v>297551</v>
      </c>
    </row>
    <row r="97" spans="1:10" x14ac:dyDescent="0.25">
      <c r="A97" s="30" t="s">
        <v>206</v>
      </c>
      <c r="B97" s="17" t="s">
        <v>1548</v>
      </c>
      <c r="C97" s="40">
        <v>600141845</v>
      </c>
      <c r="D97" s="61">
        <v>70984352</v>
      </c>
      <c r="E97" s="10">
        <v>0.63</v>
      </c>
      <c r="F97" s="10">
        <v>0.21</v>
      </c>
      <c r="G97" s="11">
        <v>80536</v>
      </c>
      <c r="H97" s="11">
        <v>27221</v>
      </c>
      <c r="I97" s="32">
        <v>1610</v>
      </c>
      <c r="J97" s="12">
        <v>109367</v>
      </c>
    </row>
    <row r="98" spans="1:10" x14ac:dyDescent="0.25">
      <c r="A98" s="30" t="s">
        <v>207</v>
      </c>
      <c r="B98" s="17" t="s">
        <v>1549</v>
      </c>
      <c r="C98" s="40">
        <v>674000544</v>
      </c>
      <c r="D98" s="61">
        <v>70984361</v>
      </c>
      <c r="E98" s="10">
        <v>1.5500000000000007</v>
      </c>
      <c r="F98" s="10">
        <v>0.51700000000000002</v>
      </c>
      <c r="G98" s="11">
        <v>198145</v>
      </c>
      <c r="H98" s="11">
        <v>66973</v>
      </c>
      <c r="I98" s="32">
        <v>3962</v>
      </c>
      <c r="J98" s="12">
        <v>269080</v>
      </c>
    </row>
    <row r="99" spans="1:10" x14ac:dyDescent="0.25">
      <c r="A99" s="30" t="s">
        <v>208</v>
      </c>
      <c r="B99" s="17" t="s">
        <v>1550</v>
      </c>
      <c r="C99" s="40">
        <v>674000528</v>
      </c>
      <c r="D99" s="61">
        <v>70984379</v>
      </c>
      <c r="E99" s="10">
        <v>2.3719999999999999</v>
      </c>
      <c r="F99" s="10">
        <v>0.79100000000000004</v>
      </c>
      <c r="G99" s="11">
        <v>303225</v>
      </c>
      <c r="H99" s="11">
        <v>102490</v>
      </c>
      <c r="I99" s="32">
        <v>6064</v>
      </c>
      <c r="J99" s="12">
        <v>411779</v>
      </c>
    </row>
    <row r="100" spans="1:10" x14ac:dyDescent="0.25">
      <c r="A100" s="30" t="s">
        <v>209</v>
      </c>
      <c r="B100" s="17" t="s">
        <v>1551</v>
      </c>
      <c r="C100" s="40">
        <v>600143198</v>
      </c>
      <c r="D100" s="61">
        <v>70984557</v>
      </c>
      <c r="E100" s="10">
        <v>0.95</v>
      </c>
      <c r="F100" s="10">
        <v>0.317</v>
      </c>
      <c r="G100" s="11">
        <v>121443</v>
      </c>
      <c r="H100" s="11">
        <v>41048</v>
      </c>
      <c r="I100" s="32">
        <v>2428</v>
      </c>
      <c r="J100" s="12">
        <v>164919</v>
      </c>
    </row>
    <row r="101" spans="1:10" x14ac:dyDescent="0.25">
      <c r="A101" s="30" t="s">
        <v>210</v>
      </c>
      <c r="B101" s="17" t="s">
        <v>1552</v>
      </c>
      <c r="C101" s="40">
        <v>674000595</v>
      </c>
      <c r="D101" s="61">
        <v>70984638</v>
      </c>
      <c r="E101" s="10">
        <v>1.3089999999999993</v>
      </c>
      <c r="F101" s="10">
        <v>0.436</v>
      </c>
      <c r="G101" s="11">
        <v>167336</v>
      </c>
      <c r="H101" s="11">
        <v>56560</v>
      </c>
      <c r="I101" s="32">
        <v>3346</v>
      </c>
      <c r="J101" s="12">
        <v>227242</v>
      </c>
    </row>
    <row r="102" spans="1:10" x14ac:dyDescent="0.25">
      <c r="A102" s="30" t="s">
        <v>211</v>
      </c>
      <c r="B102" s="17" t="s">
        <v>1553</v>
      </c>
      <c r="C102" s="40">
        <v>674000536</v>
      </c>
      <c r="D102" s="61">
        <v>70984646</v>
      </c>
      <c r="E102" s="10">
        <v>1.6120000000000019</v>
      </c>
      <c r="F102" s="10">
        <v>0.53700000000000003</v>
      </c>
      <c r="G102" s="11">
        <v>206070</v>
      </c>
      <c r="H102" s="11">
        <v>69652</v>
      </c>
      <c r="I102" s="32">
        <v>4121</v>
      </c>
      <c r="J102" s="12">
        <v>279843</v>
      </c>
    </row>
    <row r="103" spans="1:10" x14ac:dyDescent="0.25">
      <c r="A103" s="30" t="s">
        <v>212</v>
      </c>
      <c r="B103" s="17" t="s">
        <v>1554</v>
      </c>
      <c r="C103" s="40">
        <v>674000561</v>
      </c>
      <c r="D103" s="61">
        <v>70984654</v>
      </c>
      <c r="E103" s="10">
        <v>0.42999999999999972</v>
      </c>
      <c r="F103" s="10">
        <v>0.14299999999999999</v>
      </c>
      <c r="G103" s="11">
        <v>54969</v>
      </c>
      <c r="H103" s="11">
        <v>18580</v>
      </c>
      <c r="I103" s="32">
        <v>1099</v>
      </c>
      <c r="J103" s="12">
        <v>74648</v>
      </c>
    </row>
    <row r="104" spans="1:10" x14ac:dyDescent="0.25">
      <c r="A104" s="30" t="s">
        <v>213</v>
      </c>
      <c r="B104" s="17" t="s">
        <v>1555</v>
      </c>
      <c r="C104" s="40">
        <v>600144208</v>
      </c>
      <c r="D104" s="61">
        <v>70984662</v>
      </c>
      <c r="E104" s="10">
        <v>0.90000000000000036</v>
      </c>
      <c r="F104" s="10">
        <v>0.3</v>
      </c>
      <c r="G104" s="11">
        <v>115052</v>
      </c>
      <c r="H104" s="11">
        <v>38888</v>
      </c>
      <c r="I104" s="32">
        <v>2301</v>
      </c>
      <c r="J104" s="12">
        <v>156241</v>
      </c>
    </row>
    <row r="105" spans="1:10" x14ac:dyDescent="0.25">
      <c r="A105" s="30" t="s">
        <v>214</v>
      </c>
      <c r="B105" s="17" t="s">
        <v>1556</v>
      </c>
      <c r="C105" s="40">
        <v>674000552</v>
      </c>
      <c r="D105" s="61">
        <v>70984671</v>
      </c>
      <c r="E105" s="10">
        <v>1.5389999999999979</v>
      </c>
      <c r="F105" s="10">
        <v>0.51300000000000001</v>
      </c>
      <c r="G105" s="11">
        <v>196738</v>
      </c>
      <c r="H105" s="11">
        <v>66497</v>
      </c>
      <c r="I105" s="32">
        <v>3934</v>
      </c>
      <c r="J105" s="12">
        <v>267169</v>
      </c>
    </row>
    <row r="106" spans="1:10" x14ac:dyDescent="0.25">
      <c r="A106" s="30" t="s">
        <v>215</v>
      </c>
      <c r="B106" s="17" t="s">
        <v>1557</v>
      </c>
      <c r="C106" s="40">
        <v>674000587</v>
      </c>
      <c r="D106" s="61">
        <v>70984689</v>
      </c>
      <c r="E106" s="10">
        <v>0.28999999999999915</v>
      </c>
      <c r="F106" s="10">
        <v>9.7000000000000003E-2</v>
      </c>
      <c r="G106" s="11">
        <v>37072</v>
      </c>
      <c r="H106" s="11">
        <v>12530</v>
      </c>
      <c r="I106" s="32">
        <v>741</v>
      </c>
      <c r="J106" s="12">
        <v>50343</v>
      </c>
    </row>
    <row r="107" spans="1:10" x14ac:dyDescent="0.25">
      <c r="A107" s="30" t="s">
        <v>216</v>
      </c>
      <c r="B107" s="17" t="s">
        <v>1558</v>
      </c>
      <c r="C107" s="40">
        <v>674000579</v>
      </c>
      <c r="D107" s="61">
        <v>70984697</v>
      </c>
      <c r="E107" s="10">
        <v>1.4700000000000006</v>
      </c>
      <c r="F107" s="10">
        <v>0.49</v>
      </c>
      <c r="G107" s="11">
        <v>187918</v>
      </c>
      <c r="H107" s="11">
        <v>63516</v>
      </c>
      <c r="I107" s="32">
        <v>3758</v>
      </c>
      <c r="J107" s="12">
        <v>255192</v>
      </c>
    </row>
    <row r="108" spans="1:10" x14ac:dyDescent="0.25">
      <c r="A108" s="30" t="s">
        <v>217</v>
      </c>
      <c r="B108" s="17" t="s">
        <v>1559</v>
      </c>
      <c r="C108" s="40">
        <v>600138119</v>
      </c>
      <c r="D108" s="61">
        <v>70987513</v>
      </c>
      <c r="E108" s="10">
        <v>1.26</v>
      </c>
      <c r="F108" s="10">
        <v>0.42</v>
      </c>
      <c r="G108" s="11">
        <v>161072</v>
      </c>
      <c r="H108" s="11">
        <v>54442</v>
      </c>
      <c r="I108" s="32">
        <v>3221</v>
      </c>
      <c r="J108" s="12">
        <v>218735</v>
      </c>
    </row>
    <row r="109" spans="1:10" x14ac:dyDescent="0.25">
      <c r="A109" s="30" t="s">
        <v>218</v>
      </c>
      <c r="B109" s="17" t="s">
        <v>1560</v>
      </c>
      <c r="C109" s="40">
        <v>600133869</v>
      </c>
      <c r="D109" s="61">
        <v>70989800</v>
      </c>
      <c r="E109" s="10">
        <v>8.3000000000000004E-2</v>
      </c>
      <c r="F109" s="10">
        <v>2.8000000000000001E-2</v>
      </c>
      <c r="G109" s="11">
        <v>10610</v>
      </c>
      <c r="H109" s="11">
        <v>3586</v>
      </c>
      <c r="I109" s="32">
        <v>212</v>
      </c>
      <c r="J109" s="12">
        <v>14408</v>
      </c>
    </row>
    <row r="110" spans="1:10" x14ac:dyDescent="0.25">
      <c r="A110" s="30" t="s">
        <v>219</v>
      </c>
      <c r="B110" s="17" t="s">
        <v>1561</v>
      </c>
      <c r="C110" s="40">
        <v>600143775</v>
      </c>
      <c r="D110" s="61">
        <v>70991081</v>
      </c>
      <c r="E110" s="10">
        <v>0.80600000000000005</v>
      </c>
      <c r="F110" s="10">
        <v>0.26900000000000002</v>
      </c>
      <c r="G110" s="11">
        <v>103035</v>
      </c>
      <c r="H110" s="11">
        <v>34826</v>
      </c>
      <c r="I110" s="32">
        <v>2060</v>
      </c>
      <c r="J110" s="12">
        <v>139921</v>
      </c>
    </row>
    <row r="111" spans="1:10" x14ac:dyDescent="0.25">
      <c r="A111" s="30" t="s">
        <v>220</v>
      </c>
      <c r="B111" s="17" t="s">
        <v>1562</v>
      </c>
      <c r="C111" s="40">
        <v>600132749</v>
      </c>
      <c r="D111" s="61">
        <v>70992932</v>
      </c>
      <c r="E111" s="10">
        <v>0.82</v>
      </c>
      <c r="F111" s="10">
        <v>0.27300000000000002</v>
      </c>
      <c r="G111" s="11">
        <v>104825</v>
      </c>
      <c r="H111" s="11">
        <v>35431</v>
      </c>
      <c r="I111" s="32">
        <v>2096</v>
      </c>
      <c r="J111" s="12">
        <v>142352</v>
      </c>
    </row>
    <row r="112" spans="1:10" x14ac:dyDescent="0.25">
      <c r="A112" s="30" t="s">
        <v>221</v>
      </c>
      <c r="B112" s="17" t="s">
        <v>1563</v>
      </c>
      <c r="C112" s="40">
        <v>600141632</v>
      </c>
      <c r="D112" s="61">
        <v>70996288</v>
      </c>
      <c r="E112" s="10">
        <v>2.2146000000000008</v>
      </c>
      <c r="F112" s="10">
        <v>0.73799999999999999</v>
      </c>
      <c r="G112" s="11">
        <v>283104</v>
      </c>
      <c r="H112" s="11">
        <v>95689</v>
      </c>
      <c r="I112" s="32">
        <v>5662</v>
      </c>
      <c r="J112" s="12">
        <v>384455</v>
      </c>
    </row>
    <row r="113" spans="1:10" x14ac:dyDescent="0.25">
      <c r="A113" s="30" t="s">
        <v>222</v>
      </c>
      <c r="B113" s="17" t="s">
        <v>1564</v>
      </c>
      <c r="C113" s="40">
        <v>674000307</v>
      </c>
      <c r="D113" s="61">
        <v>70997829</v>
      </c>
      <c r="E113" s="10">
        <v>0.78320000000000001</v>
      </c>
      <c r="F113" s="10">
        <v>0.26100000000000001</v>
      </c>
      <c r="G113" s="11">
        <v>100121</v>
      </c>
      <c r="H113" s="11">
        <v>33841</v>
      </c>
      <c r="I113" s="32">
        <v>2002</v>
      </c>
      <c r="J113" s="12">
        <v>135964</v>
      </c>
    </row>
    <row r="114" spans="1:10" x14ac:dyDescent="0.25">
      <c r="A114" s="30" t="s">
        <v>223</v>
      </c>
      <c r="B114" s="17" t="s">
        <v>1565</v>
      </c>
      <c r="C114" s="40">
        <v>600142752</v>
      </c>
      <c r="D114" s="61">
        <v>70999163</v>
      </c>
      <c r="E114" s="10">
        <v>0.63</v>
      </c>
      <c r="F114" s="10">
        <v>0.21</v>
      </c>
      <c r="G114" s="11">
        <v>80536</v>
      </c>
      <c r="H114" s="11">
        <v>27221</v>
      </c>
      <c r="I114" s="32">
        <v>1610</v>
      </c>
      <c r="J114" s="12">
        <v>109367</v>
      </c>
    </row>
    <row r="115" spans="1:10" x14ac:dyDescent="0.25">
      <c r="A115" s="30" t="s">
        <v>224</v>
      </c>
      <c r="B115" s="17" t="s">
        <v>1566</v>
      </c>
      <c r="C115" s="40">
        <v>600137333</v>
      </c>
      <c r="D115" s="61">
        <v>70999406</v>
      </c>
      <c r="E115" s="10">
        <v>0.26000000000000023</v>
      </c>
      <c r="F115" s="10">
        <v>8.6999999999999994E-2</v>
      </c>
      <c r="G115" s="11">
        <v>33237</v>
      </c>
      <c r="H115" s="11">
        <v>11234</v>
      </c>
      <c r="I115" s="32">
        <v>664</v>
      </c>
      <c r="J115" s="12">
        <v>45135</v>
      </c>
    </row>
    <row r="116" spans="1:10" x14ac:dyDescent="0.25">
      <c r="A116" s="30" t="s">
        <v>225</v>
      </c>
      <c r="B116" s="17" t="s">
        <v>1567</v>
      </c>
      <c r="C116" s="40">
        <v>600144402</v>
      </c>
      <c r="D116" s="61">
        <v>70999457</v>
      </c>
      <c r="E116" s="10">
        <v>0.33</v>
      </c>
      <c r="F116" s="10">
        <v>0.11</v>
      </c>
      <c r="G116" s="11">
        <v>42186</v>
      </c>
      <c r="H116" s="11">
        <v>14259</v>
      </c>
      <c r="I116" s="32">
        <v>843</v>
      </c>
      <c r="J116" s="12">
        <v>57288</v>
      </c>
    </row>
    <row r="117" spans="1:10" x14ac:dyDescent="0.25">
      <c r="A117" s="30" t="s">
        <v>402</v>
      </c>
      <c r="B117" s="17" t="s">
        <v>1568</v>
      </c>
      <c r="C117" s="40">
        <v>600141594</v>
      </c>
      <c r="D117" s="61">
        <v>70999686</v>
      </c>
      <c r="E117" s="10">
        <v>0.55000000000000004</v>
      </c>
      <c r="F117" s="10">
        <v>0.183</v>
      </c>
      <c r="G117" s="11">
        <v>70309</v>
      </c>
      <c r="H117" s="11">
        <v>23764</v>
      </c>
      <c r="I117" s="32">
        <v>1406</v>
      </c>
      <c r="J117" s="12">
        <v>95479</v>
      </c>
    </row>
    <row r="118" spans="1:10" x14ac:dyDescent="0.25">
      <c r="A118" s="30" t="s">
        <v>403</v>
      </c>
      <c r="B118" s="17" t="s">
        <v>1569</v>
      </c>
      <c r="C118" s="40">
        <v>600141853</v>
      </c>
      <c r="D118" s="61">
        <v>70999759</v>
      </c>
      <c r="E118" s="10">
        <v>0.26</v>
      </c>
      <c r="F118" s="10">
        <v>8.6999999999999994E-2</v>
      </c>
      <c r="G118" s="11">
        <v>33237</v>
      </c>
      <c r="H118" s="11">
        <v>11234</v>
      </c>
      <c r="I118" s="32">
        <v>664</v>
      </c>
      <c r="J118" s="12">
        <v>45135</v>
      </c>
    </row>
    <row r="119" spans="1:10" x14ac:dyDescent="0.25">
      <c r="A119" s="30" t="s">
        <v>404</v>
      </c>
      <c r="B119" s="17" t="s">
        <v>1570</v>
      </c>
      <c r="C119" s="40">
        <v>600141667</v>
      </c>
      <c r="D119" s="61">
        <v>70999783</v>
      </c>
      <c r="E119" s="10">
        <v>1.8519000000000001</v>
      </c>
      <c r="F119" s="10">
        <v>0.61699999999999999</v>
      </c>
      <c r="G119" s="11">
        <v>236738</v>
      </c>
      <c r="H119" s="11">
        <v>80017</v>
      </c>
      <c r="I119" s="32">
        <v>4734</v>
      </c>
      <c r="J119" s="12">
        <v>321489</v>
      </c>
    </row>
    <row r="120" spans="1:10" x14ac:dyDescent="0.25">
      <c r="A120" s="30" t="s">
        <v>405</v>
      </c>
      <c r="B120" s="17" t="s">
        <v>1571</v>
      </c>
      <c r="C120" s="40">
        <v>600141560</v>
      </c>
      <c r="D120" s="61">
        <v>70999953</v>
      </c>
      <c r="E120" s="10">
        <v>1.6</v>
      </c>
      <c r="F120" s="10">
        <v>0.53300000000000003</v>
      </c>
      <c r="G120" s="11">
        <v>204536</v>
      </c>
      <c r="H120" s="11">
        <v>69133</v>
      </c>
      <c r="I120" s="32">
        <v>4090</v>
      </c>
      <c r="J120" s="12">
        <v>277759</v>
      </c>
    </row>
    <row r="121" spans="1:10" x14ac:dyDescent="0.25">
      <c r="A121" s="30" t="s">
        <v>406</v>
      </c>
      <c r="B121" s="17" t="s">
        <v>1572</v>
      </c>
      <c r="C121" s="40">
        <v>600141713</v>
      </c>
      <c r="D121" s="61">
        <v>70999988</v>
      </c>
      <c r="E121" s="10">
        <v>1.48</v>
      </c>
      <c r="F121" s="10">
        <v>0.49299999999999999</v>
      </c>
      <c r="G121" s="11">
        <v>189196</v>
      </c>
      <c r="H121" s="11">
        <v>63948</v>
      </c>
      <c r="I121" s="32">
        <v>3783</v>
      </c>
      <c r="J121" s="12">
        <v>256927</v>
      </c>
    </row>
    <row r="122" spans="1:10" x14ac:dyDescent="0.25">
      <c r="A122" s="30" t="s">
        <v>407</v>
      </c>
      <c r="B122" s="17" t="s">
        <v>1573</v>
      </c>
      <c r="C122" s="40">
        <v>600143104</v>
      </c>
      <c r="D122" s="61">
        <v>71000011</v>
      </c>
      <c r="E122" s="10">
        <v>0.12999999999999989</v>
      </c>
      <c r="F122" s="10">
        <v>4.2999999999999997E-2</v>
      </c>
      <c r="G122" s="11">
        <v>16619</v>
      </c>
      <c r="H122" s="11">
        <v>5617</v>
      </c>
      <c r="I122" s="32">
        <v>332</v>
      </c>
      <c r="J122" s="12">
        <v>22568</v>
      </c>
    </row>
    <row r="123" spans="1:10" x14ac:dyDescent="0.25">
      <c r="A123" s="30" t="s">
        <v>408</v>
      </c>
      <c r="B123" s="17" t="s">
        <v>1574</v>
      </c>
      <c r="C123" s="40">
        <v>600141527</v>
      </c>
      <c r="D123" s="61">
        <v>71000101</v>
      </c>
      <c r="E123" s="10">
        <v>0.87</v>
      </c>
      <c r="F123" s="10">
        <v>0.28999999999999998</v>
      </c>
      <c r="G123" s="11">
        <v>111217</v>
      </c>
      <c r="H123" s="11">
        <v>37591</v>
      </c>
      <c r="I123" s="32">
        <v>2224</v>
      </c>
      <c r="J123" s="12">
        <v>151032</v>
      </c>
    </row>
    <row r="124" spans="1:10" x14ac:dyDescent="0.25">
      <c r="A124" s="30" t="s">
        <v>409</v>
      </c>
      <c r="B124" s="17" t="s">
        <v>1575</v>
      </c>
      <c r="C124" s="40">
        <v>600144992</v>
      </c>
      <c r="D124" s="61">
        <v>71000127</v>
      </c>
      <c r="E124" s="10">
        <v>0.22600000000000001</v>
      </c>
      <c r="F124" s="10">
        <v>7.4999999999999997E-2</v>
      </c>
      <c r="G124" s="11">
        <v>28891</v>
      </c>
      <c r="H124" s="11">
        <v>9765</v>
      </c>
      <c r="I124" s="32">
        <v>577</v>
      </c>
      <c r="J124" s="12">
        <v>39233</v>
      </c>
    </row>
    <row r="125" spans="1:10" x14ac:dyDescent="0.25">
      <c r="A125" s="30" t="s">
        <v>410</v>
      </c>
      <c r="B125" s="17" t="s">
        <v>1576</v>
      </c>
      <c r="C125" s="40">
        <v>600141781</v>
      </c>
      <c r="D125" s="61">
        <v>71000194</v>
      </c>
      <c r="E125" s="10">
        <v>0.502</v>
      </c>
      <c r="F125" s="10">
        <v>0.16700000000000001</v>
      </c>
      <c r="G125" s="11">
        <v>64173</v>
      </c>
      <c r="H125" s="11">
        <v>21690</v>
      </c>
      <c r="I125" s="32">
        <v>1283</v>
      </c>
      <c r="J125" s="12">
        <v>87146</v>
      </c>
    </row>
    <row r="126" spans="1:10" x14ac:dyDescent="0.25">
      <c r="A126" s="30" t="s">
        <v>411</v>
      </c>
      <c r="B126" s="17" t="s">
        <v>1577</v>
      </c>
      <c r="C126" s="40">
        <v>600141888</v>
      </c>
      <c r="D126" s="61">
        <v>71002537</v>
      </c>
      <c r="E126" s="10">
        <v>0.49000000000000021</v>
      </c>
      <c r="F126" s="10">
        <v>0.16300000000000001</v>
      </c>
      <c r="G126" s="11">
        <v>62639</v>
      </c>
      <c r="H126" s="11">
        <v>21172</v>
      </c>
      <c r="I126" s="32">
        <v>1252</v>
      </c>
      <c r="J126" s="12">
        <v>85063</v>
      </c>
    </row>
    <row r="127" spans="1:10" x14ac:dyDescent="0.25">
      <c r="A127" s="30" t="s">
        <v>412</v>
      </c>
      <c r="B127" s="17" t="s">
        <v>1578</v>
      </c>
      <c r="C127" s="40">
        <v>600144062</v>
      </c>
      <c r="D127" s="61">
        <v>71004629</v>
      </c>
      <c r="E127" s="10">
        <v>0.18099999999999999</v>
      </c>
      <c r="F127" s="10">
        <v>0.06</v>
      </c>
      <c r="G127" s="11">
        <v>23138</v>
      </c>
      <c r="H127" s="11">
        <v>7821</v>
      </c>
      <c r="I127" s="32">
        <v>462</v>
      </c>
      <c r="J127" s="12">
        <v>31421</v>
      </c>
    </row>
    <row r="128" spans="1:10" x14ac:dyDescent="0.25">
      <c r="A128" s="30" t="s">
        <v>413</v>
      </c>
      <c r="B128" s="17" t="s">
        <v>1579</v>
      </c>
      <c r="C128" s="40">
        <v>600141641</v>
      </c>
      <c r="D128" s="61">
        <v>71005145</v>
      </c>
      <c r="E128" s="10">
        <v>0.20999999999999996</v>
      </c>
      <c r="F128" s="10">
        <v>7.0000000000000007E-2</v>
      </c>
      <c r="G128" s="11">
        <v>26845</v>
      </c>
      <c r="H128" s="11">
        <v>9074</v>
      </c>
      <c r="I128" s="32">
        <v>536</v>
      </c>
      <c r="J128" s="12">
        <v>36455</v>
      </c>
    </row>
    <row r="129" spans="1:10" x14ac:dyDescent="0.25">
      <c r="A129" s="30" t="s">
        <v>414</v>
      </c>
      <c r="B129" s="17" t="s">
        <v>1580</v>
      </c>
      <c r="C129" s="40">
        <v>600143732</v>
      </c>
      <c r="D129" s="61">
        <v>71005293</v>
      </c>
      <c r="E129" s="10">
        <v>0.33</v>
      </c>
      <c r="F129" s="10">
        <v>0.11</v>
      </c>
      <c r="G129" s="11">
        <v>42186</v>
      </c>
      <c r="H129" s="11">
        <v>14259</v>
      </c>
      <c r="I129" s="32">
        <v>843</v>
      </c>
      <c r="J129" s="12">
        <v>57288</v>
      </c>
    </row>
    <row r="130" spans="1:10" x14ac:dyDescent="0.25">
      <c r="A130" s="30" t="s">
        <v>415</v>
      </c>
      <c r="B130" s="17" t="s">
        <v>1581</v>
      </c>
      <c r="C130" s="40">
        <v>691007446</v>
      </c>
      <c r="D130" s="61">
        <v>71294155</v>
      </c>
      <c r="E130" s="10">
        <v>0.40300000000000002</v>
      </c>
      <c r="F130" s="10">
        <v>0.13400000000000001</v>
      </c>
      <c r="G130" s="11">
        <v>51518</v>
      </c>
      <c r="H130" s="11">
        <v>17413</v>
      </c>
      <c r="I130" s="32">
        <v>1030</v>
      </c>
      <c r="J130" s="12">
        <v>69961</v>
      </c>
    </row>
    <row r="131" spans="1:10" x14ac:dyDescent="0.25">
      <c r="A131" s="30" t="s">
        <v>416</v>
      </c>
      <c r="B131" s="17" t="s">
        <v>1582</v>
      </c>
      <c r="C131" s="40">
        <v>691001944</v>
      </c>
      <c r="D131" s="61">
        <v>72069899</v>
      </c>
      <c r="E131" s="10">
        <v>0.2</v>
      </c>
      <c r="F131" s="10">
        <v>6.7000000000000004E-2</v>
      </c>
      <c r="G131" s="11">
        <v>25567</v>
      </c>
      <c r="H131" s="11">
        <v>8642</v>
      </c>
      <c r="I131" s="32">
        <v>511</v>
      </c>
      <c r="J131" s="12">
        <v>34720</v>
      </c>
    </row>
    <row r="132" spans="1:10" x14ac:dyDescent="0.25">
      <c r="A132" s="30" t="s">
        <v>417</v>
      </c>
      <c r="B132" s="17" t="s">
        <v>1583</v>
      </c>
      <c r="C132" s="40">
        <v>691002967</v>
      </c>
      <c r="D132" s="61">
        <v>72542713</v>
      </c>
      <c r="E132" s="10">
        <v>1.6759999999999984</v>
      </c>
      <c r="F132" s="10">
        <v>0.55900000000000005</v>
      </c>
      <c r="G132" s="11">
        <v>214252</v>
      </c>
      <c r="H132" s="11">
        <v>72417</v>
      </c>
      <c r="I132" s="32">
        <v>4285</v>
      </c>
      <c r="J132" s="12">
        <v>290954</v>
      </c>
    </row>
    <row r="133" spans="1:10" x14ac:dyDescent="0.25">
      <c r="A133" s="31" t="s">
        <v>418</v>
      </c>
      <c r="B133" s="17" t="s">
        <v>1584</v>
      </c>
      <c r="C133" s="40">
        <v>691003459</v>
      </c>
      <c r="D133" s="61">
        <v>72545917</v>
      </c>
      <c r="E133" s="10">
        <v>0.49</v>
      </c>
      <c r="F133" s="10">
        <v>0.16300000000000001</v>
      </c>
      <c r="G133" s="11">
        <v>62639</v>
      </c>
      <c r="H133" s="11">
        <v>21172</v>
      </c>
      <c r="I133" s="32">
        <v>1252</v>
      </c>
      <c r="J133" s="15">
        <v>85063</v>
      </c>
    </row>
    <row r="134" spans="1:10" x14ac:dyDescent="0.25">
      <c r="A134" s="30" t="s">
        <v>419</v>
      </c>
      <c r="B134" s="17" t="s">
        <v>1585</v>
      </c>
      <c r="C134" s="40">
        <v>600138071</v>
      </c>
      <c r="D134" s="61">
        <v>73184195</v>
      </c>
      <c r="E134" s="10">
        <v>0.33000000000000007</v>
      </c>
      <c r="F134" s="10">
        <v>0.11</v>
      </c>
      <c r="G134" s="11">
        <v>42186</v>
      </c>
      <c r="H134" s="11">
        <v>14259</v>
      </c>
      <c r="I134" s="32">
        <v>843</v>
      </c>
      <c r="J134" s="12">
        <v>57288</v>
      </c>
    </row>
    <row r="135" spans="1:10" x14ac:dyDescent="0.25">
      <c r="A135" s="30" t="s">
        <v>420</v>
      </c>
      <c r="B135" s="17" t="s">
        <v>1586</v>
      </c>
      <c r="C135" s="40">
        <v>600134610</v>
      </c>
      <c r="D135" s="61">
        <v>73184209</v>
      </c>
      <c r="E135" s="10">
        <v>0.94</v>
      </c>
      <c r="F135" s="10">
        <v>0.313</v>
      </c>
      <c r="G135" s="11">
        <v>120165</v>
      </c>
      <c r="H135" s="11">
        <v>40616</v>
      </c>
      <c r="I135" s="32">
        <v>2403</v>
      </c>
      <c r="J135" s="12">
        <v>163184</v>
      </c>
    </row>
    <row r="136" spans="1:10" x14ac:dyDescent="0.25">
      <c r="A136" s="30" t="s">
        <v>421</v>
      </c>
      <c r="B136" s="17" t="s">
        <v>1587</v>
      </c>
      <c r="C136" s="40">
        <v>600134539</v>
      </c>
      <c r="D136" s="61">
        <v>73184217</v>
      </c>
      <c r="E136" s="10">
        <v>0.43</v>
      </c>
      <c r="F136" s="10">
        <v>0.14299999999999999</v>
      </c>
      <c r="G136" s="11">
        <v>54969</v>
      </c>
      <c r="H136" s="11">
        <v>18580</v>
      </c>
      <c r="I136" s="32">
        <v>1099</v>
      </c>
      <c r="J136" s="12">
        <v>74648</v>
      </c>
    </row>
    <row r="137" spans="1:10" x14ac:dyDescent="0.25">
      <c r="A137" s="30" t="s">
        <v>422</v>
      </c>
      <c r="B137" s="17" t="s">
        <v>1588</v>
      </c>
      <c r="C137" s="40">
        <v>600131858</v>
      </c>
      <c r="D137" s="61">
        <v>73184276</v>
      </c>
      <c r="E137" s="10">
        <v>0.45</v>
      </c>
      <c r="F137" s="10">
        <v>0.15</v>
      </c>
      <c r="G137" s="11">
        <v>57526</v>
      </c>
      <c r="H137" s="11">
        <v>19444</v>
      </c>
      <c r="I137" s="32">
        <v>1150</v>
      </c>
      <c r="J137" s="12">
        <v>78120</v>
      </c>
    </row>
    <row r="138" spans="1:10" x14ac:dyDescent="0.25">
      <c r="A138" s="30" t="s">
        <v>423</v>
      </c>
      <c r="B138" s="17" t="s">
        <v>1589</v>
      </c>
      <c r="C138" s="40">
        <v>600137996</v>
      </c>
      <c r="D138" s="61">
        <v>73184322</v>
      </c>
      <c r="E138" s="10">
        <v>0.38400000000000001</v>
      </c>
      <c r="F138" s="10">
        <v>0.128</v>
      </c>
      <c r="G138" s="11">
        <v>49089</v>
      </c>
      <c r="H138" s="11">
        <v>16592</v>
      </c>
      <c r="I138" s="32">
        <v>981</v>
      </c>
      <c r="J138" s="12">
        <v>66662</v>
      </c>
    </row>
    <row r="139" spans="1:10" x14ac:dyDescent="0.25">
      <c r="A139" s="30" t="s">
        <v>424</v>
      </c>
      <c r="B139" s="17" t="s">
        <v>1590</v>
      </c>
      <c r="C139" s="40">
        <v>600132935</v>
      </c>
      <c r="D139" s="61">
        <v>73184365</v>
      </c>
      <c r="E139" s="10">
        <v>0.25480000000000003</v>
      </c>
      <c r="F139" s="10">
        <v>8.5000000000000006E-2</v>
      </c>
      <c r="G139" s="11">
        <v>32572</v>
      </c>
      <c r="H139" s="11">
        <v>11009</v>
      </c>
      <c r="I139" s="32">
        <v>651</v>
      </c>
      <c r="J139" s="12">
        <v>44232</v>
      </c>
    </row>
    <row r="140" spans="1:10" x14ac:dyDescent="0.25">
      <c r="A140" s="30" t="s">
        <v>425</v>
      </c>
      <c r="B140" s="17" t="s">
        <v>1591</v>
      </c>
      <c r="C140" s="40">
        <v>600136388</v>
      </c>
      <c r="D140" s="61">
        <v>73184501</v>
      </c>
      <c r="E140" s="10">
        <v>0.72499999999999998</v>
      </c>
      <c r="F140" s="10">
        <v>0.24199999999999999</v>
      </c>
      <c r="G140" s="11">
        <v>92681</v>
      </c>
      <c r="H140" s="11">
        <v>31326</v>
      </c>
      <c r="I140" s="32">
        <v>1853</v>
      </c>
      <c r="J140" s="12">
        <v>125860</v>
      </c>
    </row>
    <row r="141" spans="1:10" x14ac:dyDescent="0.25">
      <c r="A141" s="30" t="s">
        <v>426</v>
      </c>
      <c r="B141" s="17" t="s">
        <v>1592</v>
      </c>
      <c r="C141" s="40">
        <v>674000242</v>
      </c>
      <c r="D141" s="61">
        <v>73184527</v>
      </c>
      <c r="E141" s="10">
        <v>0.18</v>
      </c>
      <c r="F141" s="10">
        <v>0.06</v>
      </c>
      <c r="G141" s="11">
        <v>23010</v>
      </c>
      <c r="H141" s="11">
        <v>7777</v>
      </c>
      <c r="I141" s="32">
        <v>460</v>
      </c>
      <c r="J141" s="12">
        <v>31247</v>
      </c>
    </row>
    <row r="142" spans="1:10" x14ac:dyDescent="0.25">
      <c r="A142" s="30" t="s">
        <v>427</v>
      </c>
      <c r="B142" s="17" t="s">
        <v>1593</v>
      </c>
      <c r="C142" s="40">
        <v>674000234</v>
      </c>
      <c r="D142" s="61">
        <v>73184993</v>
      </c>
      <c r="E142" s="10">
        <v>0.85</v>
      </c>
      <c r="F142" s="10">
        <v>0.28299999999999997</v>
      </c>
      <c r="G142" s="11">
        <v>108660</v>
      </c>
      <c r="H142" s="11">
        <v>36727</v>
      </c>
      <c r="I142" s="32">
        <v>2173</v>
      </c>
      <c r="J142" s="12">
        <v>147560</v>
      </c>
    </row>
    <row r="143" spans="1:10" x14ac:dyDescent="0.25">
      <c r="A143" s="30" t="s">
        <v>428</v>
      </c>
      <c r="B143" s="17" t="s">
        <v>1594</v>
      </c>
      <c r="C143" s="40">
        <v>600138313</v>
      </c>
      <c r="D143" s="61">
        <v>75026210</v>
      </c>
      <c r="E143" s="10">
        <v>0.3600000000000001</v>
      </c>
      <c r="F143" s="10">
        <v>0.12</v>
      </c>
      <c r="G143" s="11">
        <v>46021</v>
      </c>
      <c r="H143" s="11">
        <v>15555</v>
      </c>
      <c r="I143" s="32">
        <v>920</v>
      </c>
      <c r="J143" s="12">
        <v>62496</v>
      </c>
    </row>
    <row r="144" spans="1:10" x14ac:dyDescent="0.25">
      <c r="A144" s="30" t="s">
        <v>429</v>
      </c>
      <c r="B144" s="17" t="s">
        <v>1595</v>
      </c>
      <c r="C144" s="40">
        <v>600131939</v>
      </c>
      <c r="D144" s="61">
        <v>75026236</v>
      </c>
      <c r="E144" s="10">
        <v>0.73</v>
      </c>
      <c r="F144" s="10">
        <v>0.24299999999999999</v>
      </c>
      <c r="G144" s="11">
        <v>93320</v>
      </c>
      <c r="H144" s="11">
        <v>31542</v>
      </c>
      <c r="I144" s="32">
        <v>1866</v>
      </c>
      <c r="J144" s="12">
        <v>126728</v>
      </c>
    </row>
    <row r="145" spans="1:11" s="55" customFormat="1" x14ac:dyDescent="0.25">
      <c r="A145" s="65" t="s">
        <v>430</v>
      </c>
      <c r="B145" s="66" t="s">
        <v>1596</v>
      </c>
      <c r="C145" s="67">
        <v>600132919</v>
      </c>
      <c r="D145" s="68">
        <v>75026279</v>
      </c>
      <c r="E145" s="69">
        <v>2.0150000000000001</v>
      </c>
      <c r="F145" s="69">
        <v>0.67200000000000004</v>
      </c>
      <c r="G145" s="70">
        <v>257588</v>
      </c>
      <c r="H145" s="70">
        <v>87065</v>
      </c>
      <c r="I145" s="72">
        <v>5151</v>
      </c>
      <c r="J145" s="71">
        <v>349804</v>
      </c>
      <c r="K145" s="55" t="s">
        <v>2890</v>
      </c>
    </row>
    <row r="146" spans="1:11" x14ac:dyDescent="0.25">
      <c r="A146" s="30" t="s">
        <v>431</v>
      </c>
      <c r="B146" s="17" t="s">
        <v>1597</v>
      </c>
      <c r="C146" s="40">
        <v>600135365</v>
      </c>
      <c r="D146" s="61">
        <v>75026368</v>
      </c>
      <c r="E146" s="10">
        <v>1.1100000000000001</v>
      </c>
      <c r="F146" s="10">
        <v>0.37</v>
      </c>
      <c r="G146" s="11">
        <v>141897</v>
      </c>
      <c r="H146" s="11">
        <v>47961</v>
      </c>
      <c r="I146" s="32">
        <v>2837</v>
      </c>
      <c r="J146" s="12">
        <v>192695</v>
      </c>
    </row>
    <row r="147" spans="1:11" x14ac:dyDescent="0.25">
      <c r="A147" s="30" t="s">
        <v>432</v>
      </c>
      <c r="B147" s="17" t="s">
        <v>1598</v>
      </c>
      <c r="C147" s="40">
        <v>600132277</v>
      </c>
      <c r="D147" s="61">
        <v>75026431</v>
      </c>
      <c r="E147" s="10">
        <v>0.8360000000000003</v>
      </c>
      <c r="F147" s="10">
        <v>0.27900000000000003</v>
      </c>
      <c r="G147" s="11">
        <v>106870</v>
      </c>
      <c r="H147" s="11">
        <v>36122</v>
      </c>
      <c r="I147" s="32">
        <v>2137</v>
      </c>
      <c r="J147" s="12">
        <v>145129</v>
      </c>
    </row>
    <row r="148" spans="1:11" x14ac:dyDescent="0.25">
      <c r="A148" s="30" t="s">
        <v>433</v>
      </c>
      <c r="B148" s="17" t="s">
        <v>1599</v>
      </c>
      <c r="C148" s="40">
        <v>600133681</v>
      </c>
      <c r="D148" s="61">
        <v>75026465</v>
      </c>
      <c r="E148" s="10">
        <v>0.33</v>
      </c>
      <c r="F148" s="10">
        <v>0.11</v>
      </c>
      <c r="G148" s="11">
        <v>42186</v>
      </c>
      <c r="H148" s="11">
        <v>14259</v>
      </c>
      <c r="I148" s="32">
        <v>843</v>
      </c>
      <c r="J148" s="12">
        <v>57288</v>
      </c>
    </row>
    <row r="149" spans="1:11" x14ac:dyDescent="0.25">
      <c r="A149" s="30" t="s">
        <v>434</v>
      </c>
      <c r="B149" s="17" t="s">
        <v>1600</v>
      </c>
      <c r="C149" s="40">
        <v>600131971</v>
      </c>
      <c r="D149" s="61">
        <v>75026554</v>
      </c>
      <c r="E149" s="10">
        <v>0.74000000000000021</v>
      </c>
      <c r="F149" s="10">
        <v>0.247</v>
      </c>
      <c r="G149" s="11">
        <v>94598</v>
      </c>
      <c r="H149" s="11">
        <v>31974</v>
      </c>
      <c r="I149" s="32">
        <v>1891</v>
      </c>
      <c r="J149" s="12">
        <v>128463</v>
      </c>
    </row>
    <row r="150" spans="1:11" ht="15.75" thickBot="1" x14ac:dyDescent="0.3">
      <c r="A150" s="31" t="s">
        <v>435</v>
      </c>
      <c r="B150" s="17" t="s">
        <v>1601</v>
      </c>
      <c r="C150" s="40">
        <v>600135853</v>
      </c>
      <c r="D150" s="61">
        <v>75026694</v>
      </c>
      <c r="E150" s="10">
        <v>0.13</v>
      </c>
      <c r="F150" s="10">
        <v>4.2999999999999997E-2</v>
      </c>
      <c r="G150" s="11">
        <v>16619</v>
      </c>
      <c r="H150" s="11">
        <v>5617</v>
      </c>
      <c r="I150" s="33">
        <v>332</v>
      </c>
      <c r="J150" s="15">
        <v>22568</v>
      </c>
    </row>
    <row r="151" spans="1:11" x14ac:dyDescent="0.25">
      <c r="A151" s="30" t="s">
        <v>436</v>
      </c>
      <c r="B151" s="17" t="s">
        <v>1602</v>
      </c>
      <c r="C151" s="40">
        <v>600133702</v>
      </c>
      <c r="D151" s="61">
        <v>75026724</v>
      </c>
      <c r="E151" s="10">
        <v>0.12959999999999999</v>
      </c>
      <c r="F151" s="10">
        <v>4.2999999999999997E-2</v>
      </c>
      <c r="G151" s="11">
        <v>16567</v>
      </c>
      <c r="H151" s="11">
        <v>5600</v>
      </c>
      <c r="I151" s="32">
        <v>331</v>
      </c>
      <c r="J151" s="12">
        <v>22498</v>
      </c>
    </row>
    <row r="152" spans="1:11" x14ac:dyDescent="0.25">
      <c r="A152" s="30" t="s">
        <v>437</v>
      </c>
      <c r="B152" s="17" t="s">
        <v>1603</v>
      </c>
      <c r="C152" s="40">
        <v>600142736</v>
      </c>
      <c r="D152" s="61">
        <v>75026805</v>
      </c>
      <c r="E152" s="10">
        <v>0.53</v>
      </c>
      <c r="F152" s="10">
        <v>0.17699999999999999</v>
      </c>
      <c r="G152" s="11">
        <v>67753</v>
      </c>
      <c r="H152" s="11">
        <v>22901</v>
      </c>
      <c r="I152" s="32">
        <v>1355</v>
      </c>
      <c r="J152" s="12">
        <v>92009</v>
      </c>
    </row>
    <row r="153" spans="1:11" x14ac:dyDescent="0.25">
      <c r="A153" s="30" t="s">
        <v>438</v>
      </c>
      <c r="B153" s="17" t="s">
        <v>1604</v>
      </c>
      <c r="C153" s="40">
        <v>600143121</v>
      </c>
      <c r="D153" s="61">
        <v>75026821</v>
      </c>
      <c r="E153" s="10">
        <v>0.80600000000000005</v>
      </c>
      <c r="F153" s="10">
        <v>0.26900000000000002</v>
      </c>
      <c r="G153" s="11">
        <v>103035</v>
      </c>
      <c r="H153" s="11">
        <v>34826</v>
      </c>
      <c r="I153" s="32">
        <v>2060</v>
      </c>
      <c r="J153" s="12">
        <v>139921</v>
      </c>
    </row>
    <row r="154" spans="1:11" x14ac:dyDescent="0.25">
      <c r="A154" s="30" t="s">
        <v>439</v>
      </c>
      <c r="B154" s="17" t="s">
        <v>1605</v>
      </c>
      <c r="C154" s="40">
        <v>600134083</v>
      </c>
      <c r="D154" s="61">
        <v>75026937</v>
      </c>
      <c r="E154" s="10">
        <v>0.50580000000000003</v>
      </c>
      <c r="F154" s="10">
        <v>0.16900000000000001</v>
      </c>
      <c r="G154" s="11">
        <v>64659</v>
      </c>
      <c r="H154" s="11">
        <v>21855</v>
      </c>
      <c r="I154" s="32">
        <v>1293</v>
      </c>
      <c r="J154" s="12">
        <v>87807</v>
      </c>
    </row>
    <row r="155" spans="1:11" x14ac:dyDescent="0.25">
      <c r="A155" s="30" t="s">
        <v>440</v>
      </c>
      <c r="B155" s="17" t="s">
        <v>1606</v>
      </c>
      <c r="C155" s="40">
        <v>600138399</v>
      </c>
      <c r="D155" s="61">
        <v>75027003</v>
      </c>
      <c r="E155" s="10">
        <v>0.68</v>
      </c>
      <c r="F155" s="10">
        <v>0.22700000000000001</v>
      </c>
      <c r="G155" s="11">
        <v>86928</v>
      </c>
      <c r="H155" s="11">
        <v>29382</v>
      </c>
      <c r="I155" s="32">
        <v>1738</v>
      </c>
      <c r="J155" s="12">
        <v>118048</v>
      </c>
    </row>
    <row r="156" spans="1:11" x14ac:dyDescent="0.25">
      <c r="A156" s="30" t="s">
        <v>441</v>
      </c>
      <c r="B156" s="17" t="s">
        <v>1607</v>
      </c>
      <c r="C156" s="40">
        <v>600143261</v>
      </c>
      <c r="D156" s="61">
        <v>75027186</v>
      </c>
      <c r="E156" s="10">
        <v>0.11799999999999999</v>
      </c>
      <c r="F156" s="10">
        <v>3.9E-2</v>
      </c>
      <c r="G156" s="11">
        <v>15085</v>
      </c>
      <c r="H156" s="11">
        <v>5099</v>
      </c>
      <c r="I156" s="32">
        <v>301</v>
      </c>
      <c r="J156" s="12">
        <v>20485</v>
      </c>
    </row>
    <row r="157" spans="1:11" x14ac:dyDescent="0.25">
      <c r="A157" s="30" t="s">
        <v>442</v>
      </c>
      <c r="B157" s="17" t="s">
        <v>1608</v>
      </c>
      <c r="C157" s="40">
        <v>600137945</v>
      </c>
      <c r="D157" s="61">
        <v>75027216</v>
      </c>
      <c r="E157" s="10">
        <v>0.66300000000000003</v>
      </c>
      <c r="F157" s="10">
        <v>0.221</v>
      </c>
      <c r="G157" s="11">
        <v>84755</v>
      </c>
      <c r="H157" s="11">
        <v>28647</v>
      </c>
      <c r="I157" s="32">
        <v>1695</v>
      </c>
      <c r="J157" s="12">
        <v>115097</v>
      </c>
    </row>
    <row r="158" spans="1:11" x14ac:dyDescent="0.25">
      <c r="A158" s="30" t="s">
        <v>443</v>
      </c>
      <c r="B158" s="17" t="s">
        <v>1609</v>
      </c>
      <c r="C158" s="40">
        <v>600131998</v>
      </c>
      <c r="D158" s="61">
        <v>75027232</v>
      </c>
      <c r="E158" s="10">
        <v>0.80600000000000005</v>
      </c>
      <c r="F158" s="10">
        <v>0.26900000000000002</v>
      </c>
      <c r="G158" s="11">
        <v>103035</v>
      </c>
      <c r="H158" s="11">
        <v>34826</v>
      </c>
      <c r="I158" s="32">
        <v>2060</v>
      </c>
      <c r="J158" s="12">
        <v>139921</v>
      </c>
    </row>
    <row r="159" spans="1:11" x14ac:dyDescent="0.25">
      <c r="A159" s="30" t="s">
        <v>444</v>
      </c>
      <c r="B159" s="17" t="s">
        <v>1610</v>
      </c>
      <c r="C159" s="40">
        <v>600133621</v>
      </c>
      <c r="D159" s="61">
        <v>75027283</v>
      </c>
      <c r="E159" s="10">
        <v>0.29520000000000002</v>
      </c>
      <c r="F159" s="10">
        <v>9.8000000000000004E-2</v>
      </c>
      <c r="G159" s="11">
        <v>37737</v>
      </c>
      <c r="H159" s="11">
        <v>12755</v>
      </c>
      <c r="I159" s="32">
        <v>754</v>
      </c>
      <c r="J159" s="12">
        <v>51246</v>
      </c>
    </row>
    <row r="160" spans="1:11" x14ac:dyDescent="0.25">
      <c r="A160" s="30" t="s">
        <v>445</v>
      </c>
      <c r="B160" s="17" t="s">
        <v>1611</v>
      </c>
      <c r="C160" s="40">
        <v>600144429</v>
      </c>
      <c r="D160" s="61">
        <v>75027305</v>
      </c>
      <c r="E160" s="10">
        <v>1.4542999999999999</v>
      </c>
      <c r="F160" s="10">
        <v>0.48499999999999999</v>
      </c>
      <c r="G160" s="11">
        <v>185911</v>
      </c>
      <c r="H160" s="11">
        <v>62838</v>
      </c>
      <c r="I160" s="32">
        <v>3718</v>
      </c>
      <c r="J160" s="12">
        <v>252467</v>
      </c>
    </row>
    <row r="161" spans="1:10" x14ac:dyDescent="0.25">
      <c r="A161" s="30" t="s">
        <v>446</v>
      </c>
      <c r="B161" s="17" t="s">
        <v>1612</v>
      </c>
      <c r="C161" s="40">
        <v>600144453</v>
      </c>
      <c r="D161" s="61">
        <v>75027330</v>
      </c>
      <c r="E161" s="10">
        <v>1.0077999999999996</v>
      </c>
      <c r="F161" s="10">
        <v>0.33600000000000002</v>
      </c>
      <c r="G161" s="11">
        <v>128832</v>
      </c>
      <c r="H161" s="11">
        <v>43545</v>
      </c>
      <c r="I161" s="32">
        <v>2576</v>
      </c>
      <c r="J161" s="12">
        <v>174953</v>
      </c>
    </row>
    <row r="162" spans="1:10" x14ac:dyDescent="0.25">
      <c r="A162" s="30" t="s">
        <v>447</v>
      </c>
      <c r="B162" s="17" t="s">
        <v>1613</v>
      </c>
      <c r="C162" s="40">
        <v>600144411</v>
      </c>
      <c r="D162" s="61">
        <v>75027364</v>
      </c>
      <c r="E162" s="10">
        <v>1.0492999999999997</v>
      </c>
      <c r="F162" s="10">
        <v>0.35</v>
      </c>
      <c r="G162" s="11">
        <v>134137</v>
      </c>
      <c r="H162" s="11">
        <v>45338</v>
      </c>
      <c r="I162" s="32">
        <v>2682</v>
      </c>
      <c r="J162" s="12">
        <v>182157</v>
      </c>
    </row>
    <row r="163" spans="1:10" x14ac:dyDescent="0.25">
      <c r="A163" s="30" t="s">
        <v>448</v>
      </c>
      <c r="B163" s="17" t="s">
        <v>1614</v>
      </c>
      <c r="C163" s="40">
        <v>600142698</v>
      </c>
      <c r="D163" s="61">
        <v>75027453</v>
      </c>
      <c r="E163" s="10">
        <v>0.2</v>
      </c>
      <c r="F163" s="10">
        <v>6.7000000000000004E-2</v>
      </c>
      <c r="G163" s="11">
        <v>25567</v>
      </c>
      <c r="H163" s="11">
        <v>8642</v>
      </c>
      <c r="I163" s="32">
        <v>511</v>
      </c>
      <c r="J163" s="12">
        <v>34720</v>
      </c>
    </row>
    <row r="164" spans="1:10" x14ac:dyDescent="0.25">
      <c r="A164" s="30" t="s">
        <v>449</v>
      </c>
      <c r="B164" s="17" t="s">
        <v>1615</v>
      </c>
      <c r="C164" s="40">
        <v>600133036</v>
      </c>
      <c r="D164" s="61">
        <v>75027461</v>
      </c>
      <c r="E164" s="10">
        <v>0.11</v>
      </c>
      <c r="F164" s="10">
        <v>3.6999999999999998E-2</v>
      </c>
      <c r="G164" s="11">
        <v>14062</v>
      </c>
      <c r="H164" s="11">
        <v>4753</v>
      </c>
      <c r="I164" s="32">
        <v>281</v>
      </c>
      <c r="J164" s="12">
        <v>19096</v>
      </c>
    </row>
    <row r="165" spans="1:10" x14ac:dyDescent="0.25">
      <c r="A165" s="30" t="s">
        <v>450</v>
      </c>
      <c r="B165" s="17" t="s">
        <v>1616</v>
      </c>
      <c r="C165" s="40">
        <v>600136167</v>
      </c>
      <c r="D165" s="61">
        <v>75027569</v>
      </c>
      <c r="E165" s="10">
        <v>0.13300000000000001</v>
      </c>
      <c r="F165" s="10">
        <v>4.3999999999999997E-2</v>
      </c>
      <c r="G165" s="11">
        <v>17002</v>
      </c>
      <c r="H165" s="11">
        <v>5747</v>
      </c>
      <c r="I165" s="32">
        <v>340</v>
      </c>
      <c r="J165" s="12">
        <v>23089</v>
      </c>
    </row>
    <row r="166" spans="1:10" x14ac:dyDescent="0.25">
      <c r="A166" s="30" t="s">
        <v>451</v>
      </c>
      <c r="B166" s="17" t="s">
        <v>1617</v>
      </c>
      <c r="C166" s="40">
        <v>600138101</v>
      </c>
      <c r="D166" s="61">
        <v>75027666</v>
      </c>
      <c r="E166" s="10">
        <v>4.0000000000000036E-2</v>
      </c>
      <c r="F166" s="10">
        <v>1.2999999999999999E-2</v>
      </c>
      <c r="G166" s="11">
        <v>5113</v>
      </c>
      <c r="H166" s="11">
        <v>1728</v>
      </c>
      <c r="I166" s="32">
        <v>102</v>
      </c>
      <c r="J166" s="12">
        <v>6943</v>
      </c>
    </row>
    <row r="167" spans="1:10" x14ac:dyDescent="0.25">
      <c r="A167" s="31" t="s">
        <v>452</v>
      </c>
      <c r="B167" s="38" t="s">
        <v>1618</v>
      </c>
      <c r="C167" s="41">
        <v>600137953</v>
      </c>
      <c r="D167" s="63">
        <v>75027691</v>
      </c>
      <c r="E167" s="44">
        <v>0.80600000000000005</v>
      </c>
      <c r="F167" s="44">
        <v>0.26900000000000002</v>
      </c>
      <c r="G167" s="46">
        <v>103035</v>
      </c>
      <c r="H167" s="46">
        <v>34826</v>
      </c>
      <c r="I167" s="34">
        <v>2060</v>
      </c>
      <c r="J167" s="15">
        <v>139921</v>
      </c>
    </row>
    <row r="168" spans="1:10" x14ac:dyDescent="0.25">
      <c r="A168" s="37" t="s">
        <v>453</v>
      </c>
      <c r="B168" s="17" t="s">
        <v>1619</v>
      </c>
      <c r="C168" s="40">
        <v>650023919</v>
      </c>
      <c r="D168" s="61">
        <v>75028913</v>
      </c>
      <c r="E168" s="10">
        <v>1.492</v>
      </c>
      <c r="F168" s="10">
        <v>0.497</v>
      </c>
      <c r="G168" s="11">
        <v>190730</v>
      </c>
      <c r="H168" s="11">
        <v>64467</v>
      </c>
      <c r="I168" s="32">
        <v>3814</v>
      </c>
      <c r="J168" s="12">
        <v>259011</v>
      </c>
    </row>
    <row r="169" spans="1:10" x14ac:dyDescent="0.25">
      <c r="A169" s="37" t="s">
        <v>454</v>
      </c>
      <c r="B169" s="17" t="s">
        <v>1620</v>
      </c>
      <c r="C169" s="40">
        <v>650023501</v>
      </c>
      <c r="D169" s="61">
        <v>75028930</v>
      </c>
      <c r="E169" s="10">
        <v>0.80600000000000005</v>
      </c>
      <c r="F169" s="10">
        <v>0.26900000000000002</v>
      </c>
      <c r="G169" s="11">
        <v>103035</v>
      </c>
      <c r="H169" s="11">
        <v>34826</v>
      </c>
      <c r="I169" s="32">
        <v>2060</v>
      </c>
      <c r="J169" s="12">
        <v>139921</v>
      </c>
    </row>
    <row r="170" spans="1:10" x14ac:dyDescent="0.25">
      <c r="A170" s="37" t="s">
        <v>455</v>
      </c>
      <c r="B170" s="17" t="s">
        <v>1621</v>
      </c>
      <c r="C170" s="40">
        <v>600132391</v>
      </c>
      <c r="D170" s="61">
        <v>75029103</v>
      </c>
      <c r="E170" s="10">
        <v>1.1000000000000001</v>
      </c>
      <c r="F170" s="10">
        <v>0.36699999999999999</v>
      </c>
      <c r="G170" s="11">
        <v>140619</v>
      </c>
      <c r="H170" s="11">
        <v>47529</v>
      </c>
      <c r="I170" s="32">
        <v>2812</v>
      </c>
      <c r="J170" s="12">
        <v>190960</v>
      </c>
    </row>
    <row r="171" spans="1:10" x14ac:dyDescent="0.25">
      <c r="A171" s="37" t="s">
        <v>456</v>
      </c>
      <c r="B171" s="17" t="s">
        <v>1622</v>
      </c>
      <c r="C171" s="40">
        <v>650020626</v>
      </c>
      <c r="D171" s="61">
        <v>75029111</v>
      </c>
      <c r="E171" s="10">
        <v>0.41999999999999993</v>
      </c>
      <c r="F171" s="10">
        <v>0.14000000000000001</v>
      </c>
      <c r="G171" s="11">
        <v>53691</v>
      </c>
      <c r="H171" s="11">
        <v>18148</v>
      </c>
      <c r="I171" s="32">
        <v>1073</v>
      </c>
      <c r="J171" s="12">
        <v>72912</v>
      </c>
    </row>
    <row r="172" spans="1:10" x14ac:dyDescent="0.25">
      <c r="A172" s="37" t="s">
        <v>457</v>
      </c>
      <c r="B172" s="17" t="s">
        <v>1623</v>
      </c>
      <c r="C172" s="40">
        <v>600136311</v>
      </c>
      <c r="D172" s="61">
        <v>75029120</v>
      </c>
      <c r="E172" s="10">
        <v>5.5199999999999999E-2</v>
      </c>
      <c r="F172" s="10">
        <v>1.7999999999999999E-2</v>
      </c>
      <c r="G172" s="11">
        <v>7057</v>
      </c>
      <c r="H172" s="11">
        <v>2385</v>
      </c>
      <c r="I172" s="32">
        <v>141</v>
      </c>
      <c r="J172" s="12">
        <v>9583</v>
      </c>
    </row>
    <row r="173" spans="1:10" x14ac:dyDescent="0.25">
      <c r="A173" s="37" t="s">
        <v>458</v>
      </c>
      <c r="B173" s="17" t="s">
        <v>1624</v>
      </c>
      <c r="C173" s="40">
        <v>600136337</v>
      </c>
      <c r="D173" s="61">
        <v>75029138</v>
      </c>
      <c r="E173" s="10">
        <v>0.24</v>
      </c>
      <c r="F173" s="10">
        <v>0.08</v>
      </c>
      <c r="G173" s="11">
        <v>30680</v>
      </c>
      <c r="H173" s="11">
        <v>10370</v>
      </c>
      <c r="I173" s="32">
        <v>613</v>
      </c>
      <c r="J173" s="12">
        <v>41663</v>
      </c>
    </row>
    <row r="174" spans="1:10" x14ac:dyDescent="0.25">
      <c r="A174" s="37" t="s">
        <v>459</v>
      </c>
      <c r="B174" s="17" t="s">
        <v>1625</v>
      </c>
      <c r="C174" s="40">
        <v>600144917</v>
      </c>
      <c r="D174" s="61">
        <v>75029162</v>
      </c>
      <c r="E174" s="10">
        <v>2.6598999999999999</v>
      </c>
      <c r="F174" s="10">
        <v>0.88700000000000001</v>
      </c>
      <c r="G174" s="11">
        <v>340029</v>
      </c>
      <c r="H174" s="11">
        <v>114930</v>
      </c>
      <c r="I174" s="32">
        <v>6800</v>
      </c>
      <c r="J174" s="12">
        <v>461759</v>
      </c>
    </row>
    <row r="175" spans="1:10" x14ac:dyDescent="0.25">
      <c r="A175" s="37" t="s">
        <v>460</v>
      </c>
      <c r="B175" s="17" t="s">
        <v>1626</v>
      </c>
      <c r="C175" s="40">
        <v>600131301</v>
      </c>
      <c r="D175" s="61">
        <v>75029294</v>
      </c>
      <c r="E175" s="10">
        <v>0.27000000000000024</v>
      </c>
      <c r="F175" s="10">
        <v>0.09</v>
      </c>
      <c r="G175" s="11">
        <v>34516</v>
      </c>
      <c r="H175" s="11">
        <v>11666</v>
      </c>
      <c r="I175" s="32">
        <v>690</v>
      </c>
      <c r="J175" s="12">
        <v>46872</v>
      </c>
    </row>
    <row r="176" spans="1:10" x14ac:dyDescent="0.25">
      <c r="A176" s="37" t="s">
        <v>461</v>
      </c>
      <c r="B176" s="17" t="s">
        <v>1627</v>
      </c>
      <c r="C176" s="40">
        <v>600130894</v>
      </c>
      <c r="D176" s="61">
        <v>75029316</v>
      </c>
      <c r="E176" s="10">
        <v>0.97</v>
      </c>
      <c r="F176" s="10">
        <v>0.32300000000000001</v>
      </c>
      <c r="G176" s="11">
        <v>124000</v>
      </c>
      <c r="H176" s="11">
        <v>41912</v>
      </c>
      <c r="I176" s="32">
        <v>2480</v>
      </c>
      <c r="J176" s="12">
        <v>168392</v>
      </c>
    </row>
    <row r="177" spans="1:10" x14ac:dyDescent="0.25">
      <c r="A177" s="37" t="s">
        <v>462</v>
      </c>
      <c r="B177" s="17" t="s">
        <v>1628</v>
      </c>
      <c r="C177" s="40">
        <v>600142027</v>
      </c>
      <c r="D177" s="61">
        <v>75029383</v>
      </c>
      <c r="E177" s="10">
        <v>0.5</v>
      </c>
      <c r="F177" s="10">
        <v>0.16700000000000001</v>
      </c>
      <c r="G177" s="11">
        <v>63918</v>
      </c>
      <c r="H177" s="11">
        <v>21604</v>
      </c>
      <c r="I177" s="32">
        <v>1278</v>
      </c>
      <c r="J177" s="12">
        <v>86800</v>
      </c>
    </row>
    <row r="178" spans="1:10" x14ac:dyDescent="0.25">
      <c r="A178" s="37" t="s">
        <v>463</v>
      </c>
      <c r="B178" s="17" t="s">
        <v>1629</v>
      </c>
      <c r="C178" s="40">
        <v>600142167</v>
      </c>
      <c r="D178" s="61">
        <v>75029791</v>
      </c>
      <c r="E178" s="10">
        <v>1.0419</v>
      </c>
      <c r="F178" s="10">
        <v>0.34699999999999998</v>
      </c>
      <c r="G178" s="11">
        <v>133191</v>
      </c>
      <c r="H178" s="11">
        <v>45019</v>
      </c>
      <c r="I178" s="32">
        <v>2663</v>
      </c>
      <c r="J178" s="12">
        <v>180873</v>
      </c>
    </row>
    <row r="179" spans="1:10" x14ac:dyDescent="0.25">
      <c r="A179" s="37" t="s">
        <v>464</v>
      </c>
      <c r="B179" s="17" t="s">
        <v>1630</v>
      </c>
      <c r="C179" s="40">
        <v>600138054</v>
      </c>
      <c r="D179" s="61">
        <v>75029944</v>
      </c>
      <c r="E179" s="10">
        <v>0.25</v>
      </c>
      <c r="F179" s="10">
        <v>8.3000000000000004E-2</v>
      </c>
      <c r="G179" s="11">
        <v>31959</v>
      </c>
      <c r="H179" s="11">
        <v>10802</v>
      </c>
      <c r="I179" s="32">
        <v>639</v>
      </c>
      <c r="J179" s="12">
        <v>43400</v>
      </c>
    </row>
    <row r="180" spans="1:10" ht="15.75" thickBot="1" x14ac:dyDescent="0.3">
      <c r="A180" s="37" t="s">
        <v>465</v>
      </c>
      <c r="B180" s="17" t="s">
        <v>1631</v>
      </c>
      <c r="C180" s="40">
        <v>610500678</v>
      </c>
      <c r="D180" s="61">
        <v>69610134</v>
      </c>
      <c r="E180" s="10">
        <v>1.0032000000000001</v>
      </c>
      <c r="F180" s="10">
        <v>0.33400000000000002</v>
      </c>
      <c r="G180" s="11">
        <v>128244</v>
      </c>
      <c r="H180" s="11">
        <v>43346</v>
      </c>
      <c r="I180" s="32">
        <v>2564</v>
      </c>
      <c r="J180" s="12">
        <v>174154</v>
      </c>
    </row>
    <row r="181" spans="1:10" ht="19.5" thickBot="1" x14ac:dyDescent="0.35">
      <c r="A181" s="103" t="s">
        <v>228</v>
      </c>
      <c r="B181" s="104"/>
      <c r="C181" s="104"/>
      <c r="D181" s="105"/>
      <c r="E181" s="52">
        <f t="shared" ref="E181:J181" si="0">SUM(E7:E180)</f>
        <v>157.15080000000003</v>
      </c>
      <c r="F181" s="52">
        <f t="shared" si="0"/>
        <v>52.384999999999977</v>
      </c>
      <c r="G181" s="53">
        <f t="shared" si="0"/>
        <v>20089409</v>
      </c>
      <c r="H181" s="53">
        <f t="shared" si="0"/>
        <v>6790219</v>
      </c>
      <c r="I181" s="53">
        <f t="shared" si="0"/>
        <v>401702</v>
      </c>
      <c r="J181" s="47">
        <f t="shared" si="0"/>
        <v>27281330</v>
      </c>
    </row>
    <row r="183" spans="1:10" s="77" customFormat="1" x14ac:dyDescent="0.25">
      <c r="A183" s="76" t="s">
        <v>2891</v>
      </c>
      <c r="C183" s="78"/>
      <c r="D183" s="78"/>
      <c r="E183" s="79"/>
    </row>
  </sheetData>
  <mergeCells count="12">
    <mergeCell ref="E5:E6"/>
    <mergeCell ref="G5:G6"/>
    <mergeCell ref="H5:H6"/>
    <mergeCell ref="I5:I6"/>
    <mergeCell ref="J5:J6"/>
    <mergeCell ref="F5:F6"/>
    <mergeCell ref="A181:D181"/>
    <mergeCell ref="B3:D3"/>
    <mergeCell ref="A5:A6"/>
    <mergeCell ref="B5:B6"/>
    <mergeCell ref="C5:C6"/>
    <mergeCell ref="D5:D6"/>
  </mergeCells>
  <conditionalFormatting sqref="G5:H5">
    <cfRule type="cellIs" dxfId="0" priority="1" operator="lessThan">
      <formula>0</formula>
    </cfRule>
  </conditionalFormatting>
  <pageMargins left="0.7" right="0.7" top="0.78740157499999996" bottom="0.78740157499999996" header="0.3" footer="0.3"/>
  <pageSetup paperSize="8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2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2298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38.2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36" t="s">
        <v>116</v>
      </c>
      <c r="B7" s="16" t="s">
        <v>2299</v>
      </c>
      <c r="C7" s="39">
        <v>600041484</v>
      </c>
      <c r="D7" s="62">
        <v>71004581</v>
      </c>
      <c r="E7" s="7">
        <v>0.14000000000000001</v>
      </c>
      <c r="F7" s="7">
        <v>4.7E-2</v>
      </c>
      <c r="G7" s="8">
        <v>17897</v>
      </c>
      <c r="H7" s="45">
        <v>6049</v>
      </c>
      <c r="I7" s="8">
        <v>357</v>
      </c>
      <c r="J7" s="9">
        <v>24303</v>
      </c>
    </row>
    <row r="8" spans="1:10" x14ac:dyDescent="0.25">
      <c r="A8" s="30" t="s">
        <v>117</v>
      </c>
      <c r="B8" s="17" t="s">
        <v>2300</v>
      </c>
      <c r="C8" s="40">
        <v>600041492</v>
      </c>
      <c r="D8" s="61">
        <v>75033003</v>
      </c>
      <c r="E8" s="10">
        <v>1.61</v>
      </c>
      <c r="F8" s="10">
        <v>0.53700000000000003</v>
      </c>
      <c r="G8" s="11">
        <v>205815</v>
      </c>
      <c r="H8" s="32">
        <v>69565</v>
      </c>
      <c r="I8" s="11">
        <v>4116</v>
      </c>
      <c r="J8" s="12">
        <v>279496</v>
      </c>
    </row>
    <row r="9" spans="1:10" x14ac:dyDescent="0.25">
      <c r="A9" s="30" t="s">
        <v>118</v>
      </c>
      <c r="B9" s="17" t="s">
        <v>2301</v>
      </c>
      <c r="C9" s="40">
        <v>600041506</v>
      </c>
      <c r="D9" s="61">
        <v>71001085</v>
      </c>
      <c r="E9" s="10">
        <v>1.53</v>
      </c>
      <c r="F9" s="10">
        <v>0.51</v>
      </c>
      <c r="G9" s="11">
        <v>195588</v>
      </c>
      <c r="H9" s="32">
        <v>66109</v>
      </c>
      <c r="I9" s="11">
        <v>3911</v>
      </c>
      <c r="J9" s="12">
        <v>265608</v>
      </c>
    </row>
    <row r="10" spans="1:10" x14ac:dyDescent="0.25">
      <c r="A10" s="30" t="s">
        <v>119</v>
      </c>
      <c r="B10" s="17" t="s">
        <v>2302</v>
      </c>
      <c r="C10" s="40">
        <v>600041671</v>
      </c>
      <c r="D10" s="61">
        <v>71002138</v>
      </c>
      <c r="E10" s="10">
        <v>0.27</v>
      </c>
      <c r="F10" s="10">
        <v>0.09</v>
      </c>
      <c r="G10" s="11">
        <v>34516</v>
      </c>
      <c r="H10" s="32">
        <v>11666</v>
      </c>
      <c r="I10" s="11">
        <v>690</v>
      </c>
      <c r="J10" s="12">
        <v>46872</v>
      </c>
    </row>
    <row r="11" spans="1:10" x14ac:dyDescent="0.25">
      <c r="A11" s="30" t="s">
        <v>120</v>
      </c>
      <c r="B11" s="17" t="s">
        <v>2303</v>
      </c>
      <c r="C11" s="40">
        <v>600041824</v>
      </c>
      <c r="D11" s="61">
        <v>75031671</v>
      </c>
      <c r="E11" s="10">
        <v>0.26</v>
      </c>
      <c r="F11" s="10">
        <v>8.6999999999999994E-2</v>
      </c>
      <c r="G11" s="11">
        <v>33237</v>
      </c>
      <c r="H11" s="32">
        <v>11234</v>
      </c>
      <c r="I11" s="11">
        <v>664</v>
      </c>
      <c r="J11" s="12">
        <v>45135</v>
      </c>
    </row>
    <row r="12" spans="1:10" x14ac:dyDescent="0.25">
      <c r="A12" s="30" t="s">
        <v>121</v>
      </c>
      <c r="B12" s="17" t="s">
        <v>2304</v>
      </c>
      <c r="C12" s="40">
        <v>600041832</v>
      </c>
      <c r="D12" s="61">
        <v>75033011</v>
      </c>
      <c r="E12" s="10">
        <v>0.34</v>
      </c>
      <c r="F12" s="10">
        <v>0.113</v>
      </c>
      <c r="G12" s="11">
        <v>43464</v>
      </c>
      <c r="H12" s="32">
        <v>14691</v>
      </c>
      <c r="I12" s="11">
        <v>869</v>
      </c>
      <c r="J12" s="12">
        <v>59024</v>
      </c>
    </row>
    <row r="13" spans="1:10" x14ac:dyDescent="0.25">
      <c r="A13" s="30" t="s">
        <v>122</v>
      </c>
      <c r="B13" s="17" t="s">
        <v>2305</v>
      </c>
      <c r="C13" s="40">
        <v>600041859</v>
      </c>
      <c r="D13" s="61">
        <v>70998507</v>
      </c>
      <c r="E13" s="10">
        <v>0.03</v>
      </c>
      <c r="F13" s="10">
        <v>0.01</v>
      </c>
      <c r="G13" s="11">
        <v>3835</v>
      </c>
      <c r="H13" s="32">
        <v>1296</v>
      </c>
      <c r="I13" s="11">
        <v>76</v>
      </c>
      <c r="J13" s="12">
        <v>5207</v>
      </c>
    </row>
    <row r="14" spans="1:10" x14ac:dyDescent="0.25">
      <c r="A14" s="30" t="s">
        <v>123</v>
      </c>
      <c r="B14" s="17" t="s">
        <v>2306</v>
      </c>
      <c r="C14" s="40">
        <v>600041875</v>
      </c>
      <c r="D14" s="61">
        <v>75034492</v>
      </c>
      <c r="E14" s="10">
        <v>0.56000000000000005</v>
      </c>
      <c r="F14" s="10">
        <v>0.187</v>
      </c>
      <c r="G14" s="11">
        <v>71588</v>
      </c>
      <c r="H14" s="32">
        <v>24197</v>
      </c>
      <c r="I14" s="11">
        <v>1431</v>
      </c>
      <c r="J14" s="12">
        <v>97216</v>
      </c>
    </row>
    <row r="15" spans="1:10" x14ac:dyDescent="0.25">
      <c r="A15" s="30" t="s">
        <v>124</v>
      </c>
      <c r="B15" s="17" t="s">
        <v>2307</v>
      </c>
      <c r="C15" s="40">
        <v>600041930</v>
      </c>
      <c r="D15" s="61">
        <v>71004491</v>
      </c>
      <c r="E15" s="10">
        <v>0.12</v>
      </c>
      <c r="F15" s="10">
        <v>0.04</v>
      </c>
      <c r="G15" s="11">
        <v>15340</v>
      </c>
      <c r="H15" s="32">
        <v>5185</v>
      </c>
      <c r="I15" s="11">
        <v>306</v>
      </c>
      <c r="J15" s="12">
        <v>20831</v>
      </c>
    </row>
    <row r="16" spans="1:10" x14ac:dyDescent="0.25">
      <c r="A16" s="30" t="s">
        <v>125</v>
      </c>
      <c r="B16" s="17" t="s">
        <v>2308</v>
      </c>
      <c r="C16" s="40">
        <v>600042022</v>
      </c>
      <c r="D16" s="61">
        <v>75002922</v>
      </c>
      <c r="E16" s="10">
        <v>0.64</v>
      </c>
      <c r="F16" s="10">
        <v>0.21299999999999999</v>
      </c>
      <c r="G16" s="11">
        <v>81815</v>
      </c>
      <c r="H16" s="32">
        <v>27653</v>
      </c>
      <c r="I16" s="11">
        <v>1636</v>
      </c>
      <c r="J16" s="12">
        <v>111104</v>
      </c>
    </row>
    <row r="17" spans="1:10" x14ac:dyDescent="0.25">
      <c r="A17" s="30" t="s">
        <v>126</v>
      </c>
      <c r="B17" s="17" t="s">
        <v>2309</v>
      </c>
      <c r="C17" s="40">
        <v>600042057</v>
      </c>
      <c r="D17" s="61">
        <v>71006648</v>
      </c>
      <c r="E17" s="10">
        <v>0.38</v>
      </c>
      <c r="F17" s="10">
        <v>0.127</v>
      </c>
      <c r="G17" s="11">
        <v>48577</v>
      </c>
      <c r="H17" s="32">
        <v>16419</v>
      </c>
      <c r="I17" s="11">
        <v>971</v>
      </c>
      <c r="J17" s="12">
        <v>65967</v>
      </c>
    </row>
    <row r="18" spans="1:10" x14ac:dyDescent="0.25">
      <c r="A18" s="30" t="s">
        <v>127</v>
      </c>
      <c r="B18" s="17" t="s">
        <v>2310</v>
      </c>
      <c r="C18" s="40">
        <v>600042065</v>
      </c>
      <c r="D18" s="61">
        <v>70993661</v>
      </c>
      <c r="E18" s="10">
        <v>0.12</v>
      </c>
      <c r="F18" s="10">
        <v>0.04</v>
      </c>
      <c r="G18" s="11">
        <v>15340</v>
      </c>
      <c r="H18" s="32">
        <v>5185</v>
      </c>
      <c r="I18" s="11">
        <v>306</v>
      </c>
      <c r="J18" s="12">
        <v>20831</v>
      </c>
    </row>
    <row r="19" spans="1:10" x14ac:dyDescent="0.25">
      <c r="A19" s="30" t="s">
        <v>128</v>
      </c>
      <c r="B19" s="17" t="s">
        <v>2311</v>
      </c>
      <c r="C19" s="40">
        <v>600042090</v>
      </c>
      <c r="D19" s="61">
        <v>70991634</v>
      </c>
      <c r="E19" s="10">
        <v>0.72</v>
      </c>
      <c r="F19" s="10">
        <v>0.24</v>
      </c>
      <c r="G19" s="11">
        <v>92041</v>
      </c>
      <c r="H19" s="32">
        <v>31110</v>
      </c>
      <c r="I19" s="11">
        <v>1840</v>
      </c>
      <c r="J19" s="12">
        <v>124991</v>
      </c>
    </row>
    <row r="20" spans="1:10" x14ac:dyDescent="0.25">
      <c r="A20" s="30" t="s">
        <v>129</v>
      </c>
      <c r="B20" s="17" t="s">
        <v>2312</v>
      </c>
      <c r="C20" s="40">
        <v>600042375</v>
      </c>
      <c r="D20" s="61" t="s">
        <v>2873</v>
      </c>
      <c r="E20" s="10">
        <v>1.17</v>
      </c>
      <c r="F20" s="10">
        <v>0.39</v>
      </c>
      <c r="G20" s="11">
        <v>149567</v>
      </c>
      <c r="H20" s="32">
        <v>50554</v>
      </c>
      <c r="I20" s="11">
        <v>2991</v>
      </c>
      <c r="J20" s="12">
        <v>203112</v>
      </c>
    </row>
    <row r="21" spans="1:10" x14ac:dyDescent="0.25">
      <c r="A21" s="30" t="s">
        <v>130</v>
      </c>
      <c r="B21" s="17" t="s">
        <v>2313</v>
      </c>
      <c r="C21" s="40">
        <v>600042511</v>
      </c>
      <c r="D21" s="61">
        <v>70988153</v>
      </c>
      <c r="E21" s="10">
        <v>0.78</v>
      </c>
      <c r="F21" s="10">
        <v>0.26</v>
      </c>
      <c r="G21" s="11">
        <v>99711</v>
      </c>
      <c r="H21" s="32">
        <v>33702</v>
      </c>
      <c r="I21" s="11">
        <v>1994</v>
      </c>
      <c r="J21" s="12">
        <v>135407</v>
      </c>
    </row>
    <row r="22" spans="1:10" x14ac:dyDescent="0.25">
      <c r="A22" s="30" t="s">
        <v>131</v>
      </c>
      <c r="B22" s="17" t="s">
        <v>2314</v>
      </c>
      <c r="C22" s="40">
        <v>600042758</v>
      </c>
      <c r="D22" s="61">
        <v>70974993</v>
      </c>
      <c r="E22" s="10">
        <v>0.4</v>
      </c>
      <c r="F22" s="10">
        <v>0.13300000000000001</v>
      </c>
      <c r="G22" s="11">
        <v>51134</v>
      </c>
      <c r="H22" s="32">
        <v>17283</v>
      </c>
      <c r="I22" s="11">
        <v>1022</v>
      </c>
      <c r="J22" s="12">
        <v>69439</v>
      </c>
    </row>
    <row r="23" spans="1:10" x14ac:dyDescent="0.25">
      <c r="A23" s="30" t="s">
        <v>132</v>
      </c>
      <c r="B23" s="17" t="s">
        <v>2315</v>
      </c>
      <c r="C23" s="40">
        <v>600042847</v>
      </c>
      <c r="D23" s="61">
        <v>47559268</v>
      </c>
      <c r="E23" s="10">
        <v>5.03</v>
      </c>
      <c r="F23" s="10">
        <v>1.677</v>
      </c>
      <c r="G23" s="11">
        <v>643011</v>
      </c>
      <c r="H23" s="32">
        <v>217338</v>
      </c>
      <c r="I23" s="11">
        <v>12860</v>
      </c>
      <c r="J23" s="12">
        <v>873209</v>
      </c>
    </row>
    <row r="24" spans="1:10" x14ac:dyDescent="0.25">
      <c r="A24" s="30" t="s">
        <v>133</v>
      </c>
      <c r="B24" s="17" t="s">
        <v>2316</v>
      </c>
      <c r="C24" s="40">
        <v>600043321</v>
      </c>
      <c r="D24" s="61">
        <v>70994960</v>
      </c>
      <c r="E24" s="10">
        <v>0.35000000000000009</v>
      </c>
      <c r="F24" s="10">
        <v>0.11700000000000001</v>
      </c>
      <c r="G24" s="11">
        <v>44742</v>
      </c>
      <c r="H24" s="32">
        <v>15123</v>
      </c>
      <c r="I24" s="11">
        <v>894</v>
      </c>
      <c r="J24" s="12">
        <v>60759</v>
      </c>
    </row>
    <row r="25" spans="1:10" x14ac:dyDescent="0.25">
      <c r="A25" s="30" t="s">
        <v>134</v>
      </c>
      <c r="B25" s="17" t="s">
        <v>2317</v>
      </c>
      <c r="C25" s="40">
        <v>600043347</v>
      </c>
      <c r="D25" s="61">
        <v>70989575</v>
      </c>
      <c r="E25" s="10">
        <v>1.0300000000000002</v>
      </c>
      <c r="F25" s="10">
        <v>0.34300000000000003</v>
      </c>
      <c r="G25" s="11">
        <v>131670</v>
      </c>
      <c r="H25" s="32">
        <v>44504</v>
      </c>
      <c r="I25" s="11">
        <v>2633</v>
      </c>
      <c r="J25" s="12">
        <v>178807</v>
      </c>
    </row>
    <row r="26" spans="1:10" x14ac:dyDescent="0.25">
      <c r="A26" s="30" t="s">
        <v>135</v>
      </c>
      <c r="B26" s="17" t="s">
        <v>2318</v>
      </c>
      <c r="C26" s="40">
        <v>600043398</v>
      </c>
      <c r="D26" s="61">
        <v>70990689</v>
      </c>
      <c r="E26" s="10">
        <v>0.12000000000000011</v>
      </c>
      <c r="F26" s="10">
        <v>0.04</v>
      </c>
      <c r="G26" s="11">
        <v>15340</v>
      </c>
      <c r="H26" s="32">
        <v>5185</v>
      </c>
      <c r="I26" s="11">
        <v>306</v>
      </c>
      <c r="J26" s="12">
        <v>20831</v>
      </c>
    </row>
    <row r="27" spans="1:10" x14ac:dyDescent="0.25">
      <c r="A27" s="30" t="s">
        <v>136</v>
      </c>
      <c r="B27" s="17" t="s">
        <v>2319</v>
      </c>
      <c r="C27" s="40">
        <v>600043401</v>
      </c>
      <c r="D27" s="61">
        <v>75030799</v>
      </c>
      <c r="E27" s="10">
        <v>0.48</v>
      </c>
      <c r="F27" s="10">
        <v>0.16</v>
      </c>
      <c r="G27" s="11">
        <v>61361</v>
      </c>
      <c r="H27" s="32">
        <v>20740</v>
      </c>
      <c r="I27" s="11">
        <v>1227</v>
      </c>
      <c r="J27" s="12">
        <v>83328</v>
      </c>
    </row>
    <row r="28" spans="1:10" x14ac:dyDescent="0.25">
      <c r="A28" s="30" t="s">
        <v>137</v>
      </c>
      <c r="B28" s="17" t="s">
        <v>2320</v>
      </c>
      <c r="C28" s="40">
        <v>600043495</v>
      </c>
      <c r="D28" s="61">
        <v>75033755</v>
      </c>
      <c r="E28" s="10">
        <v>1.4559999999999995</v>
      </c>
      <c r="F28" s="10">
        <v>0.48499999999999999</v>
      </c>
      <c r="G28" s="11">
        <v>186128</v>
      </c>
      <c r="H28" s="32">
        <v>62911</v>
      </c>
      <c r="I28" s="11">
        <v>3722</v>
      </c>
      <c r="J28" s="12">
        <v>252761</v>
      </c>
    </row>
    <row r="29" spans="1:10" x14ac:dyDescent="0.25">
      <c r="A29" s="30" t="s">
        <v>138</v>
      </c>
      <c r="B29" s="17" t="s">
        <v>2321</v>
      </c>
      <c r="C29" s="40">
        <v>600043509</v>
      </c>
      <c r="D29" s="61">
        <v>75033747</v>
      </c>
      <c r="E29" s="10">
        <v>1.08</v>
      </c>
      <c r="F29" s="10">
        <v>0.36</v>
      </c>
      <c r="G29" s="11">
        <v>138062</v>
      </c>
      <c r="H29" s="32">
        <v>46665</v>
      </c>
      <c r="I29" s="11">
        <v>2761</v>
      </c>
      <c r="J29" s="12">
        <v>187488</v>
      </c>
    </row>
    <row r="30" spans="1:10" x14ac:dyDescent="0.25">
      <c r="A30" s="30" t="s">
        <v>139</v>
      </c>
      <c r="B30" s="17" t="s">
        <v>2322</v>
      </c>
      <c r="C30" s="40">
        <v>600043631</v>
      </c>
      <c r="D30" s="61">
        <v>75031612</v>
      </c>
      <c r="E30" s="10">
        <v>0.15000000000000036</v>
      </c>
      <c r="F30" s="10">
        <v>0.05</v>
      </c>
      <c r="G30" s="11">
        <v>19175</v>
      </c>
      <c r="H30" s="32">
        <v>6481</v>
      </c>
      <c r="I30" s="11">
        <v>383</v>
      </c>
      <c r="J30" s="12">
        <v>26039</v>
      </c>
    </row>
    <row r="31" spans="1:10" x14ac:dyDescent="0.25">
      <c r="A31" s="30" t="s">
        <v>140</v>
      </c>
      <c r="B31" s="17" t="s">
        <v>2323</v>
      </c>
      <c r="C31" s="40">
        <v>600043649</v>
      </c>
      <c r="D31" s="61">
        <v>75034999</v>
      </c>
      <c r="E31" s="10">
        <v>0.19000000000000039</v>
      </c>
      <c r="F31" s="10">
        <v>6.3E-2</v>
      </c>
      <c r="G31" s="11">
        <v>24289</v>
      </c>
      <c r="H31" s="32">
        <v>8210</v>
      </c>
      <c r="I31" s="11">
        <v>485</v>
      </c>
      <c r="J31" s="12">
        <v>32984</v>
      </c>
    </row>
    <row r="32" spans="1:10" x14ac:dyDescent="0.25">
      <c r="A32" s="30" t="s">
        <v>141</v>
      </c>
      <c r="B32" s="17" t="s">
        <v>2324</v>
      </c>
      <c r="C32" s="40">
        <v>600043754</v>
      </c>
      <c r="D32" s="61">
        <v>70994951</v>
      </c>
      <c r="E32" s="10">
        <v>0.83000000000000007</v>
      </c>
      <c r="F32" s="10">
        <v>0.27700000000000002</v>
      </c>
      <c r="G32" s="11">
        <v>106103</v>
      </c>
      <c r="H32" s="32">
        <v>35863</v>
      </c>
      <c r="I32" s="11">
        <v>2122</v>
      </c>
      <c r="J32" s="12">
        <v>144088</v>
      </c>
    </row>
    <row r="33" spans="1:10" x14ac:dyDescent="0.25">
      <c r="A33" s="30" t="s">
        <v>142</v>
      </c>
      <c r="B33" s="17" t="s">
        <v>2325</v>
      </c>
      <c r="C33" s="40">
        <v>600043771</v>
      </c>
      <c r="D33" s="61">
        <v>70989516</v>
      </c>
      <c r="E33" s="10">
        <v>0.41000000000000014</v>
      </c>
      <c r="F33" s="10">
        <v>0.13700000000000001</v>
      </c>
      <c r="G33" s="11">
        <v>52412</v>
      </c>
      <c r="H33" s="32">
        <v>17715</v>
      </c>
      <c r="I33" s="11">
        <v>1048</v>
      </c>
      <c r="J33" s="12">
        <v>71175</v>
      </c>
    </row>
    <row r="34" spans="1:10" x14ac:dyDescent="0.25">
      <c r="A34" s="30" t="s">
        <v>143</v>
      </c>
      <c r="B34" s="17" t="s">
        <v>2326</v>
      </c>
      <c r="C34" s="40">
        <v>600043819</v>
      </c>
      <c r="D34" s="61">
        <v>70989729</v>
      </c>
      <c r="E34" s="10">
        <v>0.66000000000000014</v>
      </c>
      <c r="F34" s="10">
        <v>0.22</v>
      </c>
      <c r="G34" s="11">
        <v>84371</v>
      </c>
      <c r="H34" s="32">
        <v>28517</v>
      </c>
      <c r="I34" s="11">
        <v>1687</v>
      </c>
      <c r="J34" s="12">
        <v>114575</v>
      </c>
    </row>
    <row r="35" spans="1:10" x14ac:dyDescent="0.25">
      <c r="A35" s="30" t="s">
        <v>144</v>
      </c>
      <c r="B35" s="17" t="s">
        <v>2327</v>
      </c>
      <c r="C35" s="40">
        <v>600043835</v>
      </c>
      <c r="D35" s="61">
        <v>75033194</v>
      </c>
      <c r="E35" s="10">
        <v>0.42000000000000037</v>
      </c>
      <c r="F35" s="10">
        <v>0.14000000000000001</v>
      </c>
      <c r="G35" s="11">
        <v>53691</v>
      </c>
      <c r="H35" s="32">
        <v>18148</v>
      </c>
      <c r="I35" s="11">
        <v>1073</v>
      </c>
      <c r="J35" s="12">
        <v>72912</v>
      </c>
    </row>
    <row r="36" spans="1:10" x14ac:dyDescent="0.25">
      <c r="A36" s="30" t="s">
        <v>145</v>
      </c>
      <c r="B36" s="17" t="s">
        <v>2328</v>
      </c>
      <c r="C36" s="40">
        <v>600043959</v>
      </c>
      <c r="D36" s="61">
        <v>70994978</v>
      </c>
      <c r="E36" s="10">
        <v>1.67</v>
      </c>
      <c r="F36" s="10">
        <v>0.55700000000000005</v>
      </c>
      <c r="G36" s="11">
        <v>213485</v>
      </c>
      <c r="H36" s="32">
        <v>72158</v>
      </c>
      <c r="I36" s="11">
        <v>4269</v>
      </c>
      <c r="J36" s="12">
        <v>289912</v>
      </c>
    </row>
    <row r="37" spans="1:10" x14ac:dyDescent="0.25">
      <c r="A37" s="30" t="s">
        <v>146</v>
      </c>
      <c r="B37" s="17" t="s">
        <v>2329</v>
      </c>
      <c r="C37" s="40">
        <v>600043975</v>
      </c>
      <c r="D37" s="61">
        <v>70939578</v>
      </c>
      <c r="E37" s="10">
        <v>0.56399999999999995</v>
      </c>
      <c r="F37" s="10">
        <v>0.188</v>
      </c>
      <c r="G37" s="11">
        <v>72099</v>
      </c>
      <c r="H37" s="32">
        <v>24369</v>
      </c>
      <c r="I37" s="11">
        <v>1441</v>
      </c>
      <c r="J37" s="12">
        <v>97909</v>
      </c>
    </row>
    <row r="38" spans="1:10" x14ac:dyDescent="0.25">
      <c r="A38" s="30" t="s">
        <v>147</v>
      </c>
      <c r="B38" s="17" t="s">
        <v>2330</v>
      </c>
      <c r="C38" s="40">
        <v>600044033</v>
      </c>
      <c r="D38" s="61">
        <v>70989494</v>
      </c>
      <c r="E38" s="10">
        <v>0.80600000000000005</v>
      </c>
      <c r="F38" s="10">
        <v>0.26900000000000002</v>
      </c>
      <c r="G38" s="11">
        <v>103035</v>
      </c>
      <c r="H38" s="32">
        <v>34826</v>
      </c>
      <c r="I38" s="11">
        <v>2060</v>
      </c>
      <c r="J38" s="12">
        <v>139921</v>
      </c>
    </row>
    <row r="39" spans="1:10" x14ac:dyDescent="0.25">
      <c r="A39" s="30" t="s">
        <v>148</v>
      </c>
      <c r="B39" s="17" t="s">
        <v>2331</v>
      </c>
      <c r="C39" s="40">
        <v>600044866</v>
      </c>
      <c r="D39" s="61">
        <v>71001140</v>
      </c>
      <c r="E39" s="10">
        <v>0.5</v>
      </c>
      <c r="F39" s="10">
        <v>0.16700000000000001</v>
      </c>
      <c r="G39" s="11">
        <v>63918</v>
      </c>
      <c r="H39" s="32">
        <v>21604</v>
      </c>
      <c r="I39" s="11">
        <v>1278</v>
      </c>
      <c r="J39" s="12">
        <v>86800</v>
      </c>
    </row>
    <row r="40" spans="1:10" x14ac:dyDescent="0.25">
      <c r="A40" s="30" t="s">
        <v>149</v>
      </c>
      <c r="B40" s="17" t="s">
        <v>2332</v>
      </c>
      <c r="C40" s="40">
        <v>600044912</v>
      </c>
      <c r="D40" s="61">
        <v>70926735</v>
      </c>
      <c r="E40" s="10">
        <v>0.69199999999999995</v>
      </c>
      <c r="F40" s="10">
        <v>0.23100000000000001</v>
      </c>
      <c r="G40" s="11">
        <v>88462</v>
      </c>
      <c r="H40" s="32">
        <v>29900</v>
      </c>
      <c r="I40" s="11">
        <v>1769</v>
      </c>
      <c r="J40" s="12">
        <v>120131</v>
      </c>
    </row>
    <row r="41" spans="1:10" x14ac:dyDescent="0.25">
      <c r="A41" s="30" t="s">
        <v>150</v>
      </c>
      <c r="B41" s="17" t="s">
        <v>2333</v>
      </c>
      <c r="C41" s="40">
        <v>600044963</v>
      </c>
      <c r="D41" s="61">
        <v>48663921</v>
      </c>
      <c r="E41" s="10">
        <v>0.94</v>
      </c>
      <c r="F41" s="10">
        <v>0.313</v>
      </c>
      <c r="G41" s="11">
        <v>120165</v>
      </c>
      <c r="H41" s="32">
        <v>40616</v>
      </c>
      <c r="I41" s="11">
        <v>2403</v>
      </c>
      <c r="J41" s="12">
        <v>163184</v>
      </c>
    </row>
    <row r="42" spans="1:10" x14ac:dyDescent="0.25">
      <c r="A42" s="30" t="s">
        <v>151</v>
      </c>
      <c r="B42" s="17" t="s">
        <v>2334</v>
      </c>
      <c r="C42" s="40">
        <v>600045013</v>
      </c>
      <c r="D42" s="61">
        <v>71009671</v>
      </c>
      <c r="E42" s="10">
        <v>0.27</v>
      </c>
      <c r="F42" s="10">
        <v>0.09</v>
      </c>
      <c r="G42" s="11">
        <v>34516</v>
      </c>
      <c r="H42" s="32">
        <v>11666</v>
      </c>
      <c r="I42" s="11">
        <v>690</v>
      </c>
      <c r="J42" s="12">
        <v>46872</v>
      </c>
    </row>
    <row r="43" spans="1:10" x14ac:dyDescent="0.25">
      <c r="A43" s="30" t="s">
        <v>152</v>
      </c>
      <c r="B43" s="17" t="s">
        <v>2335</v>
      </c>
      <c r="C43" s="40">
        <v>600045099</v>
      </c>
      <c r="D43" s="61">
        <v>71172513</v>
      </c>
      <c r="E43" s="10">
        <v>0.27</v>
      </c>
      <c r="F43" s="10">
        <v>0.09</v>
      </c>
      <c r="G43" s="11">
        <v>34516</v>
      </c>
      <c r="H43" s="32">
        <v>11666</v>
      </c>
      <c r="I43" s="11">
        <v>690</v>
      </c>
      <c r="J43" s="12">
        <v>46872</v>
      </c>
    </row>
    <row r="44" spans="1:10" x14ac:dyDescent="0.25">
      <c r="A44" s="30" t="s">
        <v>153</v>
      </c>
      <c r="B44" s="17" t="s">
        <v>2336</v>
      </c>
      <c r="C44" s="40">
        <v>600045153</v>
      </c>
      <c r="D44" s="61">
        <v>49862359</v>
      </c>
      <c r="E44" s="10">
        <v>0.223</v>
      </c>
      <c r="F44" s="10">
        <v>7.3999999999999996E-2</v>
      </c>
      <c r="G44" s="11">
        <v>28507</v>
      </c>
      <c r="H44" s="32">
        <v>9635</v>
      </c>
      <c r="I44" s="11">
        <v>570</v>
      </c>
      <c r="J44" s="12">
        <v>38712</v>
      </c>
    </row>
    <row r="45" spans="1:10" x14ac:dyDescent="0.25">
      <c r="A45" s="30" t="s">
        <v>154</v>
      </c>
      <c r="B45" s="17" t="s">
        <v>2337</v>
      </c>
      <c r="C45" s="40">
        <v>600045234</v>
      </c>
      <c r="D45" s="61">
        <v>70988994</v>
      </c>
      <c r="E45" s="10">
        <v>0.51</v>
      </c>
      <c r="F45" s="10">
        <v>0.17</v>
      </c>
      <c r="G45" s="11">
        <v>65196</v>
      </c>
      <c r="H45" s="32">
        <v>22036</v>
      </c>
      <c r="I45" s="11">
        <v>1303</v>
      </c>
      <c r="J45" s="12">
        <v>88535</v>
      </c>
    </row>
    <row r="46" spans="1:10" x14ac:dyDescent="0.25">
      <c r="A46" s="30" t="s">
        <v>155</v>
      </c>
      <c r="B46" s="17" t="s">
        <v>2338</v>
      </c>
      <c r="C46" s="40">
        <v>600045757</v>
      </c>
      <c r="D46" s="61">
        <v>75033356</v>
      </c>
      <c r="E46" s="10">
        <v>0.80600000000000005</v>
      </c>
      <c r="F46" s="10">
        <v>0.26900000000000002</v>
      </c>
      <c r="G46" s="11">
        <v>103035</v>
      </c>
      <c r="H46" s="32">
        <v>34826</v>
      </c>
      <c r="I46" s="11">
        <v>2060</v>
      </c>
      <c r="J46" s="12">
        <v>139921</v>
      </c>
    </row>
    <row r="47" spans="1:10" x14ac:dyDescent="0.25">
      <c r="A47" s="30" t="s">
        <v>156</v>
      </c>
      <c r="B47" s="17" t="s">
        <v>2339</v>
      </c>
      <c r="C47" s="40">
        <v>600045790</v>
      </c>
      <c r="D47" s="61">
        <v>75034883</v>
      </c>
      <c r="E47" s="10">
        <v>0.41</v>
      </c>
      <c r="F47" s="10">
        <v>0.13700000000000001</v>
      </c>
      <c r="G47" s="11">
        <v>52412</v>
      </c>
      <c r="H47" s="32">
        <v>17715</v>
      </c>
      <c r="I47" s="11">
        <v>1048</v>
      </c>
      <c r="J47" s="12">
        <v>71175</v>
      </c>
    </row>
    <row r="48" spans="1:10" x14ac:dyDescent="0.25">
      <c r="A48" s="30" t="s">
        <v>157</v>
      </c>
      <c r="B48" s="17" t="s">
        <v>2340</v>
      </c>
      <c r="C48" s="40">
        <v>600045897</v>
      </c>
      <c r="D48" s="61">
        <v>71006567</v>
      </c>
      <c r="E48" s="10">
        <v>0.83</v>
      </c>
      <c r="F48" s="10">
        <v>0.27700000000000002</v>
      </c>
      <c r="G48" s="11">
        <v>106103</v>
      </c>
      <c r="H48" s="32">
        <v>35863</v>
      </c>
      <c r="I48" s="11">
        <v>2122</v>
      </c>
      <c r="J48" s="12">
        <v>144088</v>
      </c>
    </row>
    <row r="49" spans="1:10" x14ac:dyDescent="0.25">
      <c r="A49" s="30" t="s">
        <v>158</v>
      </c>
      <c r="B49" s="17" t="s">
        <v>2341</v>
      </c>
      <c r="C49" s="40">
        <v>600045960</v>
      </c>
      <c r="D49" s="61">
        <v>70993556</v>
      </c>
      <c r="E49" s="10">
        <v>0.48</v>
      </c>
      <c r="F49" s="10">
        <v>0.16</v>
      </c>
      <c r="G49" s="11">
        <v>61361</v>
      </c>
      <c r="H49" s="32">
        <v>20740</v>
      </c>
      <c r="I49" s="11">
        <v>1227</v>
      </c>
      <c r="J49" s="12">
        <v>83328</v>
      </c>
    </row>
    <row r="50" spans="1:10" x14ac:dyDescent="0.25">
      <c r="A50" s="30" t="s">
        <v>159</v>
      </c>
      <c r="B50" s="17" t="s">
        <v>2342</v>
      </c>
      <c r="C50" s="40">
        <v>600046028</v>
      </c>
      <c r="D50" s="61">
        <v>75030705</v>
      </c>
      <c r="E50" s="10">
        <v>0.21</v>
      </c>
      <c r="F50" s="10">
        <v>7.0000000000000007E-2</v>
      </c>
      <c r="G50" s="11">
        <v>26845</v>
      </c>
      <c r="H50" s="32">
        <v>9074</v>
      </c>
      <c r="I50" s="11">
        <v>536</v>
      </c>
      <c r="J50" s="12">
        <v>36455</v>
      </c>
    </row>
    <row r="51" spans="1:10" x14ac:dyDescent="0.25">
      <c r="A51" s="30" t="s">
        <v>160</v>
      </c>
      <c r="B51" s="17" t="s">
        <v>2343</v>
      </c>
      <c r="C51" s="40">
        <v>600046044</v>
      </c>
      <c r="D51" s="61">
        <v>75032881</v>
      </c>
      <c r="E51" s="10">
        <v>1.591</v>
      </c>
      <c r="F51" s="10">
        <v>0.53</v>
      </c>
      <c r="G51" s="11">
        <v>203386</v>
      </c>
      <c r="H51" s="32">
        <v>68744</v>
      </c>
      <c r="I51" s="11">
        <v>4067</v>
      </c>
      <c r="J51" s="12">
        <v>276197</v>
      </c>
    </row>
    <row r="52" spans="1:10" x14ac:dyDescent="0.25">
      <c r="A52" s="30" t="s">
        <v>161</v>
      </c>
      <c r="B52" s="17" t="s">
        <v>2344</v>
      </c>
      <c r="C52" s="40">
        <v>600046133</v>
      </c>
      <c r="D52" s="61">
        <v>70993742</v>
      </c>
      <c r="E52" s="10">
        <v>0.27</v>
      </c>
      <c r="F52" s="10">
        <v>0.09</v>
      </c>
      <c r="G52" s="11">
        <v>34516</v>
      </c>
      <c r="H52" s="32">
        <v>11666</v>
      </c>
      <c r="I52" s="11">
        <v>690</v>
      </c>
      <c r="J52" s="12">
        <v>46872</v>
      </c>
    </row>
    <row r="53" spans="1:10" x14ac:dyDescent="0.25">
      <c r="A53" s="30" t="s">
        <v>162</v>
      </c>
      <c r="B53" s="17" t="s">
        <v>2345</v>
      </c>
      <c r="C53" s="40">
        <v>600046427</v>
      </c>
      <c r="D53" s="61">
        <v>71000585</v>
      </c>
      <c r="E53" s="10">
        <v>0.3</v>
      </c>
      <c r="F53" s="10">
        <v>0.1</v>
      </c>
      <c r="G53" s="11">
        <v>38351</v>
      </c>
      <c r="H53" s="32">
        <v>12963</v>
      </c>
      <c r="I53" s="11">
        <v>767</v>
      </c>
      <c r="J53" s="12">
        <v>52081</v>
      </c>
    </row>
    <row r="54" spans="1:10" x14ac:dyDescent="0.25">
      <c r="A54" s="30" t="s">
        <v>163</v>
      </c>
      <c r="B54" s="17" t="s">
        <v>2346</v>
      </c>
      <c r="C54" s="40">
        <v>600046796</v>
      </c>
      <c r="D54" s="61">
        <v>75009081</v>
      </c>
      <c r="E54" s="10">
        <v>0.219</v>
      </c>
      <c r="F54" s="10">
        <v>7.2999999999999995E-2</v>
      </c>
      <c r="G54" s="11">
        <v>27996</v>
      </c>
      <c r="H54" s="32">
        <v>9463</v>
      </c>
      <c r="I54" s="11">
        <v>559</v>
      </c>
      <c r="J54" s="12">
        <v>38018</v>
      </c>
    </row>
    <row r="55" spans="1:10" x14ac:dyDescent="0.25">
      <c r="A55" s="30" t="s">
        <v>164</v>
      </c>
      <c r="B55" s="17" t="s">
        <v>2347</v>
      </c>
      <c r="C55" s="40">
        <v>600046907</v>
      </c>
      <c r="D55" s="61">
        <v>75033488</v>
      </c>
      <c r="E55" s="10">
        <v>0.81</v>
      </c>
      <c r="F55" s="10">
        <v>0.27</v>
      </c>
      <c r="G55" s="11">
        <v>103547</v>
      </c>
      <c r="H55" s="32">
        <v>34999</v>
      </c>
      <c r="I55" s="11">
        <v>2070</v>
      </c>
      <c r="J55" s="12">
        <v>140616</v>
      </c>
    </row>
    <row r="56" spans="1:10" x14ac:dyDescent="0.25">
      <c r="A56" s="30" t="s">
        <v>165</v>
      </c>
      <c r="B56" s="17" t="s">
        <v>2348</v>
      </c>
      <c r="C56" s="40">
        <v>600046923</v>
      </c>
      <c r="D56" s="61">
        <v>71005846</v>
      </c>
      <c r="E56" s="10">
        <v>0.40300000000000002</v>
      </c>
      <c r="F56" s="10">
        <v>0.13400000000000001</v>
      </c>
      <c r="G56" s="11">
        <v>51518</v>
      </c>
      <c r="H56" s="32">
        <v>17413</v>
      </c>
      <c r="I56" s="11">
        <v>1030</v>
      </c>
      <c r="J56" s="12">
        <v>69961</v>
      </c>
    </row>
    <row r="57" spans="1:10" x14ac:dyDescent="0.25">
      <c r="A57" s="30" t="s">
        <v>166</v>
      </c>
      <c r="B57" s="17" t="s">
        <v>2349</v>
      </c>
      <c r="C57" s="40">
        <v>600047458</v>
      </c>
      <c r="D57" s="61">
        <v>75034280</v>
      </c>
      <c r="E57" s="10">
        <v>0.45600000000000002</v>
      </c>
      <c r="F57" s="10">
        <v>0.152</v>
      </c>
      <c r="G57" s="11">
        <v>58293</v>
      </c>
      <c r="H57" s="32">
        <v>19703</v>
      </c>
      <c r="I57" s="11">
        <v>1165</v>
      </c>
      <c r="J57" s="12">
        <v>79161</v>
      </c>
    </row>
    <row r="58" spans="1:10" x14ac:dyDescent="0.25">
      <c r="A58" s="30" t="s">
        <v>167</v>
      </c>
      <c r="B58" s="17" t="s">
        <v>2350</v>
      </c>
      <c r="C58" s="40">
        <v>600047601</v>
      </c>
      <c r="D58" s="61">
        <v>70986797</v>
      </c>
      <c r="E58" s="10">
        <v>1.0029999999999999</v>
      </c>
      <c r="F58" s="10">
        <v>0.33400000000000002</v>
      </c>
      <c r="G58" s="11">
        <v>128219</v>
      </c>
      <c r="H58" s="32">
        <v>43338</v>
      </c>
      <c r="I58" s="11">
        <v>2564</v>
      </c>
      <c r="J58" s="12">
        <v>174121</v>
      </c>
    </row>
    <row r="59" spans="1:10" x14ac:dyDescent="0.25">
      <c r="A59" s="30" t="s">
        <v>168</v>
      </c>
      <c r="B59" s="17" t="s">
        <v>2351</v>
      </c>
      <c r="C59" s="40">
        <v>600048594</v>
      </c>
      <c r="D59" s="61">
        <v>70993718</v>
      </c>
      <c r="E59" s="10">
        <v>0.6</v>
      </c>
      <c r="F59" s="10">
        <v>0.2</v>
      </c>
      <c r="G59" s="11">
        <v>76701</v>
      </c>
      <c r="H59" s="32">
        <v>25925</v>
      </c>
      <c r="I59" s="11">
        <v>1534</v>
      </c>
      <c r="J59" s="12">
        <v>104160</v>
      </c>
    </row>
    <row r="60" spans="1:10" x14ac:dyDescent="0.25">
      <c r="A60" s="30" t="s">
        <v>169</v>
      </c>
      <c r="B60" s="17" t="s">
        <v>2352</v>
      </c>
      <c r="C60" s="40">
        <v>600048683</v>
      </c>
      <c r="D60" s="61">
        <v>71010815</v>
      </c>
      <c r="E60" s="10">
        <v>0.91</v>
      </c>
      <c r="F60" s="10">
        <v>0.30299999999999999</v>
      </c>
      <c r="G60" s="11">
        <v>116330</v>
      </c>
      <c r="H60" s="32">
        <v>39320</v>
      </c>
      <c r="I60" s="11">
        <v>2326</v>
      </c>
      <c r="J60" s="12">
        <v>157976</v>
      </c>
    </row>
    <row r="61" spans="1:10" x14ac:dyDescent="0.25">
      <c r="A61" s="30" t="s">
        <v>170</v>
      </c>
      <c r="B61" s="17" t="s">
        <v>2353</v>
      </c>
      <c r="C61" s="40">
        <v>600048772</v>
      </c>
      <c r="D61" s="61">
        <v>75034093</v>
      </c>
      <c r="E61" s="10">
        <v>0.42</v>
      </c>
      <c r="F61" s="10">
        <v>0.14000000000000001</v>
      </c>
      <c r="G61" s="11">
        <v>53691</v>
      </c>
      <c r="H61" s="32">
        <v>18148</v>
      </c>
      <c r="I61" s="11">
        <v>1073</v>
      </c>
      <c r="J61" s="12">
        <v>72912</v>
      </c>
    </row>
    <row r="62" spans="1:10" x14ac:dyDescent="0.25">
      <c r="A62" s="30" t="s">
        <v>171</v>
      </c>
      <c r="B62" s="17" t="s">
        <v>2354</v>
      </c>
      <c r="C62" s="40">
        <v>600048985</v>
      </c>
      <c r="D62" s="61">
        <v>75002264</v>
      </c>
      <c r="E62" s="10">
        <v>9.2999999999999999E-2</v>
      </c>
      <c r="F62" s="10">
        <v>3.1E-2</v>
      </c>
      <c r="G62" s="11">
        <v>11889</v>
      </c>
      <c r="H62" s="32">
        <v>4018</v>
      </c>
      <c r="I62" s="11">
        <v>237</v>
      </c>
      <c r="J62" s="12">
        <v>16144</v>
      </c>
    </row>
    <row r="63" spans="1:10" x14ac:dyDescent="0.25">
      <c r="A63" s="30" t="s">
        <v>172</v>
      </c>
      <c r="B63" s="17" t="s">
        <v>2355</v>
      </c>
      <c r="C63" s="40">
        <v>600049043</v>
      </c>
      <c r="D63" s="61">
        <v>62451421</v>
      </c>
      <c r="E63" s="10">
        <v>0.14000000000000001</v>
      </c>
      <c r="F63" s="10">
        <v>4.7E-2</v>
      </c>
      <c r="G63" s="11">
        <v>17897</v>
      </c>
      <c r="H63" s="32">
        <v>6049</v>
      </c>
      <c r="I63" s="11">
        <v>357</v>
      </c>
      <c r="J63" s="12">
        <v>24303</v>
      </c>
    </row>
    <row r="64" spans="1:10" ht="15.75" thickBot="1" x14ac:dyDescent="0.3">
      <c r="A64" s="30" t="s">
        <v>173</v>
      </c>
      <c r="B64" s="17" t="s">
        <v>2356</v>
      </c>
      <c r="C64" s="40">
        <v>600049094</v>
      </c>
      <c r="D64" s="61">
        <v>75034255</v>
      </c>
      <c r="E64" s="10">
        <v>0.12</v>
      </c>
      <c r="F64" s="10">
        <v>0.04</v>
      </c>
      <c r="G64" s="11">
        <v>15340</v>
      </c>
      <c r="H64" s="34">
        <v>5185</v>
      </c>
      <c r="I64" s="11">
        <v>306</v>
      </c>
      <c r="J64" s="12">
        <v>20831</v>
      </c>
    </row>
    <row r="65" spans="1:10" x14ac:dyDescent="0.25">
      <c r="A65" s="30" t="s">
        <v>174</v>
      </c>
      <c r="B65" s="17" t="s">
        <v>2357</v>
      </c>
      <c r="C65" s="40">
        <v>600049159</v>
      </c>
      <c r="D65" s="61">
        <v>71007245</v>
      </c>
      <c r="E65" s="10">
        <v>0.4</v>
      </c>
      <c r="F65" s="10">
        <v>0.13300000000000001</v>
      </c>
      <c r="G65" s="11">
        <v>51134</v>
      </c>
      <c r="H65" s="8">
        <v>17283</v>
      </c>
      <c r="I65" s="32">
        <v>1022</v>
      </c>
      <c r="J65" s="12">
        <v>69439</v>
      </c>
    </row>
    <row r="66" spans="1:10" x14ac:dyDescent="0.25">
      <c r="A66" s="30" t="s">
        <v>175</v>
      </c>
      <c r="B66" s="17" t="s">
        <v>2358</v>
      </c>
      <c r="C66" s="40">
        <v>600049299</v>
      </c>
      <c r="D66" s="61">
        <v>71002693</v>
      </c>
      <c r="E66" s="10">
        <v>0.25</v>
      </c>
      <c r="F66" s="10">
        <v>8.3000000000000004E-2</v>
      </c>
      <c r="G66" s="11">
        <v>31959</v>
      </c>
      <c r="H66" s="11">
        <v>10802</v>
      </c>
      <c r="I66" s="32">
        <v>639</v>
      </c>
      <c r="J66" s="12">
        <v>43400</v>
      </c>
    </row>
    <row r="67" spans="1:10" x14ac:dyDescent="0.25">
      <c r="A67" s="30" t="s">
        <v>176</v>
      </c>
      <c r="B67" s="17" t="s">
        <v>2359</v>
      </c>
      <c r="C67" s="40">
        <v>600050165</v>
      </c>
      <c r="D67" s="61">
        <v>75034468</v>
      </c>
      <c r="E67" s="10">
        <v>1.82</v>
      </c>
      <c r="F67" s="10">
        <v>0.60699999999999998</v>
      </c>
      <c r="G67" s="11">
        <v>232660</v>
      </c>
      <c r="H67" s="11">
        <v>78639</v>
      </c>
      <c r="I67" s="32">
        <v>4653</v>
      </c>
      <c r="J67" s="12">
        <v>315952</v>
      </c>
    </row>
    <row r="68" spans="1:10" x14ac:dyDescent="0.25">
      <c r="A68" s="30" t="s">
        <v>177</v>
      </c>
      <c r="B68" s="17" t="s">
        <v>2360</v>
      </c>
      <c r="C68" s="40">
        <v>600050246</v>
      </c>
      <c r="D68" s="61">
        <v>70990786</v>
      </c>
      <c r="E68" s="10">
        <v>0.10999999999999988</v>
      </c>
      <c r="F68" s="10">
        <v>3.6999999999999998E-2</v>
      </c>
      <c r="G68" s="11">
        <v>14062</v>
      </c>
      <c r="H68" s="11">
        <v>4753</v>
      </c>
      <c r="I68" s="32">
        <v>281</v>
      </c>
      <c r="J68" s="12">
        <v>19096</v>
      </c>
    </row>
    <row r="69" spans="1:10" x14ac:dyDescent="0.25">
      <c r="A69" s="30" t="s">
        <v>178</v>
      </c>
      <c r="B69" s="17" t="s">
        <v>2361</v>
      </c>
      <c r="C69" s="40">
        <v>600050262</v>
      </c>
      <c r="D69" s="61">
        <v>75034212</v>
      </c>
      <c r="E69" s="10">
        <v>0.18</v>
      </c>
      <c r="F69" s="10">
        <v>0.06</v>
      </c>
      <c r="G69" s="11">
        <v>23010</v>
      </c>
      <c r="H69" s="11">
        <v>7777</v>
      </c>
      <c r="I69" s="32">
        <v>460</v>
      </c>
      <c r="J69" s="12">
        <v>31247</v>
      </c>
    </row>
    <row r="70" spans="1:10" x14ac:dyDescent="0.25">
      <c r="A70" s="30" t="s">
        <v>179</v>
      </c>
      <c r="B70" s="17" t="s">
        <v>2362</v>
      </c>
      <c r="C70" s="40">
        <v>600050297</v>
      </c>
      <c r="D70" s="61">
        <v>70991308</v>
      </c>
      <c r="E70" s="10">
        <v>0.11</v>
      </c>
      <c r="F70" s="10">
        <v>3.6999999999999998E-2</v>
      </c>
      <c r="G70" s="11">
        <v>14062</v>
      </c>
      <c r="H70" s="11">
        <v>4753</v>
      </c>
      <c r="I70" s="32">
        <v>281</v>
      </c>
      <c r="J70" s="12">
        <v>19096</v>
      </c>
    </row>
    <row r="71" spans="1:10" x14ac:dyDescent="0.25">
      <c r="A71" s="30" t="s">
        <v>180</v>
      </c>
      <c r="B71" s="17" t="s">
        <v>2363</v>
      </c>
      <c r="C71" s="40">
        <v>600050360</v>
      </c>
      <c r="D71" s="61">
        <v>75030900</v>
      </c>
      <c r="E71" s="10">
        <v>0.7799999999999998</v>
      </c>
      <c r="F71" s="10">
        <v>0.26</v>
      </c>
      <c r="G71" s="11">
        <v>99711</v>
      </c>
      <c r="H71" s="11">
        <v>33702</v>
      </c>
      <c r="I71" s="32">
        <v>1994</v>
      </c>
      <c r="J71" s="12">
        <v>135407</v>
      </c>
    </row>
    <row r="72" spans="1:10" x14ac:dyDescent="0.25">
      <c r="A72" s="30" t="s">
        <v>181</v>
      </c>
      <c r="B72" s="17" t="s">
        <v>2364</v>
      </c>
      <c r="C72" s="40">
        <v>600050441</v>
      </c>
      <c r="D72" s="61">
        <v>75034735</v>
      </c>
      <c r="E72" s="10">
        <v>0.31999999999999851</v>
      </c>
      <c r="F72" s="10">
        <v>0.107</v>
      </c>
      <c r="G72" s="11">
        <v>40907</v>
      </c>
      <c r="H72" s="11">
        <v>13827</v>
      </c>
      <c r="I72" s="32">
        <v>818</v>
      </c>
      <c r="J72" s="12">
        <v>55552</v>
      </c>
    </row>
    <row r="73" spans="1:10" x14ac:dyDescent="0.25">
      <c r="A73" s="30" t="s">
        <v>182</v>
      </c>
      <c r="B73" s="17" t="s">
        <v>2365</v>
      </c>
      <c r="C73" s="40">
        <v>600050521</v>
      </c>
      <c r="D73" s="61">
        <v>70991324</v>
      </c>
      <c r="E73" s="10">
        <v>0.24</v>
      </c>
      <c r="F73" s="10">
        <v>0.08</v>
      </c>
      <c r="G73" s="11">
        <v>30680</v>
      </c>
      <c r="H73" s="11">
        <v>10370</v>
      </c>
      <c r="I73" s="32">
        <v>613</v>
      </c>
      <c r="J73" s="12">
        <v>41663</v>
      </c>
    </row>
    <row r="74" spans="1:10" x14ac:dyDescent="0.25">
      <c r="A74" s="30" t="s">
        <v>183</v>
      </c>
      <c r="B74" s="17" t="s">
        <v>2366</v>
      </c>
      <c r="C74" s="40">
        <v>600050564</v>
      </c>
      <c r="D74" s="61">
        <v>71001956</v>
      </c>
      <c r="E74" s="10">
        <v>0.7799999999999998</v>
      </c>
      <c r="F74" s="10">
        <v>0.26</v>
      </c>
      <c r="G74" s="11">
        <v>99711</v>
      </c>
      <c r="H74" s="11">
        <v>33702</v>
      </c>
      <c r="I74" s="32">
        <v>1994</v>
      </c>
      <c r="J74" s="12">
        <v>135407</v>
      </c>
    </row>
    <row r="75" spans="1:10" x14ac:dyDescent="0.25">
      <c r="A75" s="30" t="s">
        <v>184</v>
      </c>
      <c r="B75" s="17" t="s">
        <v>2367</v>
      </c>
      <c r="C75" s="40">
        <v>600050653</v>
      </c>
      <c r="D75" s="61">
        <v>61632279</v>
      </c>
      <c r="E75" s="10">
        <v>0.77899999999999991</v>
      </c>
      <c r="F75" s="10">
        <v>0.26</v>
      </c>
      <c r="G75" s="11">
        <v>99584</v>
      </c>
      <c r="H75" s="11">
        <v>33659</v>
      </c>
      <c r="I75" s="32">
        <v>1991</v>
      </c>
      <c r="J75" s="12">
        <v>135234</v>
      </c>
    </row>
    <row r="76" spans="1:10" x14ac:dyDescent="0.25">
      <c r="A76" s="30" t="s">
        <v>185</v>
      </c>
      <c r="B76" s="17" t="s">
        <v>2368</v>
      </c>
      <c r="C76" s="40">
        <v>600050777</v>
      </c>
      <c r="D76" s="61">
        <v>61631973</v>
      </c>
      <c r="E76" s="10">
        <v>0.25999999999999979</v>
      </c>
      <c r="F76" s="10">
        <v>8.6999999999999994E-2</v>
      </c>
      <c r="G76" s="11">
        <v>33237</v>
      </c>
      <c r="H76" s="11">
        <v>11234</v>
      </c>
      <c r="I76" s="32">
        <v>664</v>
      </c>
      <c r="J76" s="12">
        <v>45135</v>
      </c>
    </row>
    <row r="77" spans="1:10" x14ac:dyDescent="0.25">
      <c r="A77" s="30" t="s">
        <v>186</v>
      </c>
      <c r="B77" s="17" t="s">
        <v>2369</v>
      </c>
      <c r="C77" s="40">
        <v>600050815</v>
      </c>
      <c r="D77" s="61">
        <v>75031469</v>
      </c>
      <c r="E77" s="10">
        <v>0.78239999999999998</v>
      </c>
      <c r="F77" s="10">
        <v>0.26100000000000001</v>
      </c>
      <c r="G77" s="11">
        <v>100018</v>
      </c>
      <c r="H77" s="11">
        <v>33806</v>
      </c>
      <c r="I77" s="32">
        <v>2000</v>
      </c>
      <c r="J77" s="12">
        <v>135824</v>
      </c>
    </row>
    <row r="78" spans="1:10" x14ac:dyDescent="0.25">
      <c r="A78" s="30" t="s">
        <v>187</v>
      </c>
      <c r="B78" s="17" t="s">
        <v>2370</v>
      </c>
      <c r="C78" s="40">
        <v>600050823</v>
      </c>
      <c r="D78" s="61">
        <v>62994425</v>
      </c>
      <c r="E78" s="10">
        <v>0.16999999999999993</v>
      </c>
      <c r="F78" s="10">
        <v>5.7000000000000002E-2</v>
      </c>
      <c r="G78" s="11">
        <v>21732</v>
      </c>
      <c r="H78" s="11">
        <v>7345</v>
      </c>
      <c r="I78" s="32">
        <v>434</v>
      </c>
      <c r="J78" s="12">
        <v>29511</v>
      </c>
    </row>
    <row r="79" spans="1:10" x14ac:dyDescent="0.25">
      <c r="A79" s="30" t="s">
        <v>188</v>
      </c>
      <c r="B79" s="17" t="s">
        <v>2371</v>
      </c>
      <c r="C79" s="40">
        <v>600050882</v>
      </c>
      <c r="D79" s="61">
        <v>70990760</v>
      </c>
      <c r="E79" s="10">
        <v>0.40300000000000002</v>
      </c>
      <c r="F79" s="10">
        <v>0.13400000000000001</v>
      </c>
      <c r="G79" s="11">
        <v>51518</v>
      </c>
      <c r="H79" s="11">
        <v>17413</v>
      </c>
      <c r="I79" s="32">
        <v>1030</v>
      </c>
      <c r="J79" s="12">
        <v>69961</v>
      </c>
    </row>
    <row r="80" spans="1:10" x14ac:dyDescent="0.25">
      <c r="A80" s="30" t="s">
        <v>189</v>
      </c>
      <c r="B80" s="17" t="s">
        <v>2372</v>
      </c>
      <c r="C80" s="40">
        <v>600050971</v>
      </c>
      <c r="D80" s="61">
        <v>70989630</v>
      </c>
      <c r="E80" s="10">
        <v>0.10999999999999988</v>
      </c>
      <c r="F80" s="10">
        <v>3.6999999999999998E-2</v>
      </c>
      <c r="G80" s="11">
        <v>14062</v>
      </c>
      <c r="H80" s="11">
        <v>4753</v>
      </c>
      <c r="I80" s="32">
        <v>281</v>
      </c>
      <c r="J80" s="12">
        <v>19096</v>
      </c>
    </row>
    <row r="81" spans="1:10" x14ac:dyDescent="0.25">
      <c r="A81" s="30" t="s">
        <v>190</v>
      </c>
      <c r="B81" s="17" t="s">
        <v>2373</v>
      </c>
      <c r="C81" s="40">
        <v>600051421</v>
      </c>
      <c r="D81" s="61">
        <v>43753604</v>
      </c>
      <c r="E81" s="10">
        <v>1.1299999999999999</v>
      </c>
      <c r="F81" s="10">
        <v>0.377</v>
      </c>
      <c r="G81" s="11">
        <v>144454</v>
      </c>
      <c r="H81" s="11">
        <v>48825</v>
      </c>
      <c r="I81" s="32">
        <v>2889</v>
      </c>
      <c r="J81" s="12">
        <v>196168</v>
      </c>
    </row>
    <row r="82" spans="1:10" x14ac:dyDescent="0.25">
      <c r="A82" s="30" t="s">
        <v>191</v>
      </c>
      <c r="B82" s="17" t="s">
        <v>2374</v>
      </c>
      <c r="C82" s="40">
        <v>600051552</v>
      </c>
      <c r="D82" s="61">
        <v>75033399</v>
      </c>
      <c r="E82" s="10">
        <v>1.49</v>
      </c>
      <c r="F82" s="10">
        <v>0.497</v>
      </c>
      <c r="G82" s="11">
        <v>190474</v>
      </c>
      <c r="H82" s="11">
        <v>64380</v>
      </c>
      <c r="I82" s="32">
        <v>3809</v>
      </c>
      <c r="J82" s="12">
        <v>258663</v>
      </c>
    </row>
    <row r="83" spans="1:10" x14ac:dyDescent="0.25">
      <c r="A83" s="30" t="s">
        <v>192</v>
      </c>
      <c r="B83" s="17" t="s">
        <v>2375</v>
      </c>
      <c r="C83" s="40">
        <v>600051561</v>
      </c>
      <c r="D83" s="61">
        <v>70999431</v>
      </c>
      <c r="E83" s="10">
        <v>0.4</v>
      </c>
      <c r="F83" s="10">
        <v>0.13300000000000001</v>
      </c>
      <c r="G83" s="11">
        <v>51134</v>
      </c>
      <c r="H83" s="11">
        <v>17283</v>
      </c>
      <c r="I83" s="32">
        <v>1022</v>
      </c>
      <c r="J83" s="12">
        <v>69439</v>
      </c>
    </row>
    <row r="84" spans="1:10" x14ac:dyDescent="0.25">
      <c r="A84" s="30" t="s">
        <v>193</v>
      </c>
      <c r="B84" s="17" t="s">
        <v>2376</v>
      </c>
      <c r="C84" s="40">
        <v>600051587</v>
      </c>
      <c r="D84" s="61">
        <v>71008306</v>
      </c>
      <c r="E84" s="10">
        <v>0.24</v>
      </c>
      <c r="F84" s="10">
        <v>0.08</v>
      </c>
      <c r="G84" s="11">
        <v>30680</v>
      </c>
      <c r="H84" s="11">
        <v>10370</v>
      </c>
      <c r="I84" s="32">
        <v>613</v>
      </c>
      <c r="J84" s="12">
        <v>41663</v>
      </c>
    </row>
    <row r="85" spans="1:10" x14ac:dyDescent="0.25">
      <c r="A85" s="30" t="s">
        <v>194</v>
      </c>
      <c r="B85" s="17" t="s">
        <v>2377</v>
      </c>
      <c r="C85" s="40">
        <v>600051641</v>
      </c>
      <c r="D85" s="61">
        <v>71007334</v>
      </c>
      <c r="E85" s="10">
        <v>1.23</v>
      </c>
      <c r="F85" s="10">
        <v>0.41</v>
      </c>
      <c r="G85" s="11">
        <v>157237</v>
      </c>
      <c r="H85" s="11">
        <v>53146</v>
      </c>
      <c r="I85" s="32">
        <v>3144</v>
      </c>
      <c r="J85" s="12">
        <v>213527</v>
      </c>
    </row>
    <row r="86" spans="1:10" x14ac:dyDescent="0.25">
      <c r="A86" s="30" t="s">
        <v>195</v>
      </c>
      <c r="B86" s="17" t="s">
        <v>2378</v>
      </c>
      <c r="C86" s="40">
        <v>600051668</v>
      </c>
      <c r="D86" s="61">
        <v>70992126</v>
      </c>
      <c r="E86" s="10">
        <v>0.41</v>
      </c>
      <c r="F86" s="10">
        <v>0.13700000000000001</v>
      </c>
      <c r="G86" s="11">
        <v>52412</v>
      </c>
      <c r="H86" s="11">
        <v>17715</v>
      </c>
      <c r="I86" s="32">
        <v>1048</v>
      </c>
      <c r="J86" s="12">
        <v>71175</v>
      </c>
    </row>
    <row r="87" spans="1:10" x14ac:dyDescent="0.25">
      <c r="A87" s="30" t="s">
        <v>196</v>
      </c>
      <c r="B87" s="17" t="s">
        <v>2379</v>
      </c>
      <c r="C87" s="40">
        <v>600051692</v>
      </c>
      <c r="D87" s="61">
        <v>71004645</v>
      </c>
      <c r="E87" s="10">
        <v>0.12</v>
      </c>
      <c r="F87" s="10">
        <v>0.04</v>
      </c>
      <c r="G87" s="11">
        <v>15340</v>
      </c>
      <c r="H87" s="11">
        <v>5185</v>
      </c>
      <c r="I87" s="32">
        <v>306</v>
      </c>
      <c r="J87" s="12">
        <v>20831</v>
      </c>
    </row>
    <row r="88" spans="1:10" x14ac:dyDescent="0.25">
      <c r="A88" s="30" t="s">
        <v>197</v>
      </c>
      <c r="B88" s="17" t="s">
        <v>2380</v>
      </c>
      <c r="C88" s="40">
        <v>600051706</v>
      </c>
      <c r="D88" s="61">
        <v>70989702</v>
      </c>
      <c r="E88" s="10">
        <v>0.39</v>
      </c>
      <c r="F88" s="10">
        <v>0.13</v>
      </c>
      <c r="G88" s="11">
        <v>49856</v>
      </c>
      <c r="H88" s="11">
        <v>16851</v>
      </c>
      <c r="I88" s="32">
        <v>997</v>
      </c>
      <c r="J88" s="12">
        <v>67704</v>
      </c>
    </row>
    <row r="89" spans="1:10" x14ac:dyDescent="0.25">
      <c r="A89" s="30" t="s">
        <v>198</v>
      </c>
      <c r="B89" s="17" t="s">
        <v>2381</v>
      </c>
      <c r="C89" s="40">
        <v>600051803</v>
      </c>
      <c r="D89" s="61">
        <v>75033542</v>
      </c>
      <c r="E89" s="10">
        <v>0.27</v>
      </c>
      <c r="F89" s="10">
        <v>0.09</v>
      </c>
      <c r="G89" s="11">
        <v>34516</v>
      </c>
      <c r="H89" s="11">
        <v>11666</v>
      </c>
      <c r="I89" s="32">
        <v>690</v>
      </c>
      <c r="J89" s="12">
        <v>46872</v>
      </c>
    </row>
    <row r="90" spans="1:10" x14ac:dyDescent="0.25">
      <c r="A90" s="30" t="s">
        <v>199</v>
      </c>
      <c r="B90" s="17" t="s">
        <v>2382</v>
      </c>
      <c r="C90" s="40">
        <v>600051811</v>
      </c>
      <c r="D90" s="61">
        <v>70997551</v>
      </c>
      <c r="E90" s="10">
        <v>0.88500000000000001</v>
      </c>
      <c r="F90" s="10">
        <v>0.29499999999999998</v>
      </c>
      <c r="G90" s="11">
        <v>113134</v>
      </c>
      <c r="H90" s="11">
        <v>38239</v>
      </c>
      <c r="I90" s="32">
        <v>2262</v>
      </c>
      <c r="J90" s="12">
        <v>153635</v>
      </c>
    </row>
    <row r="91" spans="1:10" x14ac:dyDescent="0.25">
      <c r="A91" s="30" t="s">
        <v>200</v>
      </c>
      <c r="B91" s="17" t="s">
        <v>2383</v>
      </c>
      <c r="C91" s="40">
        <v>600051943</v>
      </c>
      <c r="D91" s="61">
        <v>70992401</v>
      </c>
      <c r="E91" s="10">
        <v>0.32</v>
      </c>
      <c r="F91" s="10">
        <v>0.107</v>
      </c>
      <c r="G91" s="11">
        <v>40907</v>
      </c>
      <c r="H91" s="11">
        <v>13827</v>
      </c>
      <c r="I91" s="32">
        <v>818</v>
      </c>
      <c r="J91" s="12">
        <v>55552</v>
      </c>
    </row>
    <row r="92" spans="1:10" x14ac:dyDescent="0.25">
      <c r="A92" s="30" t="s">
        <v>201</v>
      </c>
      <c r="B92" s="17" t="s">
        <v>2384</v>
      </c>
      <c r="C92" s="40">
        <v>600051951</v>
      </c>
      <c r="D92" s="61">
        <v>86594583</v>
      </c>
      <c r="E92" s="10">
        <v>1.41</v>
      </c>
      <c r="F92" s="10">
        <v>0.47</v>
      </c>
      <c r="G92" s="11">
        <v>180248</v>
      </c>
      <c r="H92" s="11">
        <v>60924</v>
      </c>
      <c r="I92" s="32">
        <v>3604</v>
      </c>
      <c r="J92" s="12">
        <v>244776</v>
      </c>
    </row>
    <row r="93" spans="1:10" x14ac:dyDescent="0.25">
      <c r="A93" s="30" t="s">
        <v>202</v>
      </c>
      <c r="B93" s="17" t="s">
        <v>2385</v>
      </c>
      <c r="C93" s="40">
        <v>600052109</v>
      </c>
      <c r="D93" s="61">
        <v>75030365</v>
      </c>
      <c r="E93" s="10">
        <v>0.19</v>
      </c>
      <c r="F93" s="10">
        <v>6.3E-2</v>
      </c>
      <c r="G93" s="11">
        <v>24289</v>
      </c>
      <c r="H93" s="11">
        <v>8210</v>
      </c>
      <c r="I93" s="32">
        <v>485</v>
      </c>
      <c r="J93" s="12">
        <v>32984</v>
      </c>
    </row>
    <row r="94" spans="1:10" x14ac:dyDescent="0.25">
      <c r="A94" s="30" t="s">
        <v>203</v>
      </c>
      <c r="B94" s="17" t="s">
        <v>2386</v>
      </c>
      <c r="C94" s="40">
        <v>600052664</v>
      </c>
      <c r="D94" s="61">
        <v>75034956</v>
      </c>
      <c r="E94" s="10">
        <v>0.35</v>
      </c>
      <c r="F94" s="10">
        <v>0.11700000000000001</v>
      </c>
      <c r="G94" s="11">
        <v>44742</v>
      </c>
      <c r="H94" s="11">
        <v>15123</v>
      </c>
      <c r="I94" s="32">
        <v>894</v>
      </c>
      <c r="J94" s="12">
        <v>60759</v>
      </c>
    </row>
    <row r="95" spans="1:10" x14ac:dyDescent="0.25">
      <c r="A95" s="30" t="s">
        <v>204</v>
      </c>
      <c r="B95" s="17" t="s">
        <v>2387</v>
      </c>
      <c r="C95" s="40">
        <v>600052711</v>
      </c>
      <c r="D95" s="61">
        <v>71005803</v>
      </c>
      <c r="E95" s="10">
        <v>1.64</v>
      </c>
      <c r="F95" s="10">
        <v>0.54700000000000004</v>
      </c>
      <c r="G95" s="11">
        <v>209650</v>
      </c>
      <c r="H95" s="11">
        <v>70862</v>
      </c>
      <c r="I95" s="32">
        <v>4193</v>
      </c>
      <c r="J95" s="12">
        <v>284705</v>
      </c>
    </row>
    <row r="96" spans="1:10" x14ac:dyDescent="0.25">
      <c r="A96" s="30" t="s">
        <v>205</v>
      </c>
      <c r="B96" s="17" t="s">
        <v>2388</v>
      </c>
      <c r="C96" s="40">
        <v>600052796</v>
      </c>
      <c r="D96" s="61">
        <v>70995117</v>
      </c>
      <c r="E96" s="10">
        <v>0.62</v>
      </c>
      <c r="F96" s="10">
        <v>0.20699999999999999</v>
      </c>
      <c r="G96" s="11">
        <v>79258</v>
      </c>
      <c r="H96" s="11">
        <v>26789</v>
      </c>
      <c r="I96" s="32">
        <v>1585</v>
      </c>
      <c r="J96" s="12">
        <v>107632</v>
      </c>
    </row>
    <row r="97" spans="1:10" x14ac:dyDescent="0.25">
      <c r="A97" s="30" t="s">
        <v>206</v>
      </c>
      <c r="B97" s="17" t="s">
        <v>2389</v>
      </c>
      <c r="C97" s="40">
        <v>600052800</v>
      </c>
      <c r="D97" s="61">
        <v>75034816</v>
      </c>
      <c r="E97" s="10">
        <v>0.35</v>
      </c>
      <c r="F97" s="10">
        <v>0.11700000000000001</v>
      </c>
      <c r="G97" s="11">
        <v>44742</v>
      </c>
      <c r="H97" s="11">
        <v>15123</v>
      </c>
      <c r="I97" s="32">
        <v>894</v>
      </c>
      <c r="J97" s="12">
        <v>60759</v>
      </c>
    </row>
    <row r="98" spans="1:10" x14ac:dyDescent="0.25">
      <c r="A98" s="30" t="s">
        <v>207</v>
      </c>
      <c r="B98" s="17" t="s">
        <v>2390</v>
      </c>
      <c r="C98" s="40">
        <v>600052834</v>
      </c>
      <c r="D98" s="61">
        <v>71003941</v>
      </c>
      <c r="E98" s="10">
        <v>0.55000000000000004</v>
      </c>
      <c r="F98" s="10">
        <v>0.183</v>
      </c>
      <c r="G98" s="11">
        <v>70309</v>
      </c>
      <c r="H98" s="11">
        <v>23764</v>
      </c>
      <c r="I98" s="32">
        <v>1406</v>
      </c>
      <c r="J98" s="12">
        <v>95479</v>
      </c>
    </row>
    <row r="99" spans="1:10" x14ac:dyDescent="0.25">
      <c r="A99" s="30" t="s">
        <v>208</v>
      </c>
      <c r="B99" s="17" t="s">
        <v>2391</v>
      </c>
      <c r="C99" s="40">
        <v>600052877</v>
      </c>
      <c r="D99" s="61">
        <v>75008173</v>
      </c>
      <c r="E99" s="10">
        <v>0.80600000000000005</v>
      </c>
      <c r="F99" s="10">
        <v>0.26900000000000002</v>
      </c>
      <c r="G99" s="11">
        <v>103035</v>
      </c>
      <c r="H99" s="11">
        <v>34826</v>
      </c>
      <c r="I99" s="32">
        <v>2060</v>
      </c>
      <c r="J99" s="12">
        <v>139921</v>
      </c>
    </row>
    <row r="100" spans="1:10" x14ac:dyDescent="0.25">
      <c r="A100" s="30" t="s">
        <v>209</v>
      </c>
      <c r="B100" s="17" t="s">
        <v>2392</v>
      </c>
      <c r="C100" s="40">
        <v>600052923</v>
      </c>
      <c r="D100" s="61">
        <v>71010190</v>
      </c>
      <c r="E100" s="10">
        <v>1.21</v>
      </c>
      <c r="F100" s="10">
        <v>0.40300000000000002</v>
      </c>
      <c r="G100" s="11">
        <v>154681</v>
      </c>
      <c r="H100" s="11">
        <v>52282</v>
      </c>
      <c r="I100" s="32">
        <v>3093</v>
      </c>
      <c r="J100" s="12">
        <v>210056</v>
      </c>
    </row>
    <row r="101" spans="1:10" x14ac:dyDescent="0.25">
      <c r="A101" s="30" t="s">
        <v>210</v>
      </c>
      <c r="B101" s="17" t="s">
        <v>2393</v>
      </c>
      <c r="C101" s="40">
        <v>600053016</v>
      </c>
      <c r="D101" s="61">
        <v>71000551</v>
      </c>
      <c r="E101" s="10">
        <v>0.19</v>
      </c>
      <c r="F101" s="10">
        <v>6.3E-2</v>
      </c>
      <c r="G101" s="11">
        <v>24289</v>
      </c>
      <c r="H101" s="11">
        <v>8210</v>
      </c>
      <c r="I101" s="32">
        <v>485</v>
      </c>
      <c r="J101" s="12">
        <v>32984</v>
      </c>
    </row>
    <row r="102" spans="1:10" x14ac:dyDescent="0.25">
      <c r="A102" s="30" t="s">
        <v>211</v>
      </c>
      <c r="B102" s="17" t="s">
        <v>2394</v>
      </c>
      <c r="C102" s="40">
        <v>600053148</v>
      </c>
      <c r="D102" s="61">
        <v>86594265</v>
      </c>
      <c r="E102" s="10">
        <v>0.25</v>
      </c>
      <c r="F102" s="10">
        <v>8.3000000000000004E-2</v>
      </c>
      <c r="G102" s="11">
        <v>31959</v>
      </c>
      <c r="H102" s="11">
        <v>10802</v>
      </c>
      <c r="I102" s="32">
        <v>639</v>
      </c>
      <c r="J102" s="12">
        <v>43400</v>
      </c>
    </row>
    <row r="103" spans="1:10" x14ac:dyDescent="0.25">
      <c r="A103" s="30" t="s">
        <v>212</v>
      </c>
      <c r="B103" s="17" t="s">
        <v>2395</v>
      </c>
      <c r="C103" s="40">
        <v>600053202</v>
      </c>
      <c r="D103" s="61">
        <v>70988064</v>
      </c>
      <c r="E103" s="10">
        <v>0.12</v>
      </c>
      <c r="F103" s="10">
        <v>0.04</v>
      </c>
      <c r="G103" s="11">
        <v>15340</v>
      </c>
      <c r="H103" s="11">
        <v>5185</v>
      </c>
      <c r="I103" s="32">
        <v>306</v>
      </c>
      <c r="J103" s="12">
        <v>20831</v>
      </c>
    </row>
    <row r="104" spans="1:10" x14ac:dyDescent="0.25">
      <c r="A104" s="30" t="s">
        <v>213</v>
      </c>
      <c r="B104" s="17" t="s">
        <v>2396</v>
      </c>
      <c r="C104" s="40">
        <v>600053971</v>
      </c>
      <c r="D104" s="61">
        <v>70989478</v>
      </c>
      <c r="E104" s="10">
        <v>0.48</v>
      </c>
      <c r="F104" s="10">
        <v>0.16</v>
      </c>
      <c r="G104" s="11">
        <v>61361</v>
      </c>
      <c r="H104" s="11">
        <v>20740</v>
      </c>
      <c r="I104" s="32">
        <v>1227</v>
      </c>
      <c r="J104" s="12">
        <v>83328</v>
      </c>
    </row>
    <row r="105" spans="1:10" x14ac:dyDescent="0.25">
      <c r="A105" s="30" t="s">
        <v>214</v>
      </c>
      <c r="B105" s="17" t="s">
        <v>2397</v>
      </c>
      <c r="C105" s="40">
        <v>600053997</v>
      </c>
      <c r="D105" s="61">
        <v>71000542</v>
      </c>
      <c r="E105" s="10">
        <v>0.41</v>
      </c>
      <c r="F105" s="10">
        <v>0.13700000000000001</v>
      </c>
      <c r="G105" s="11">
        <v>52412</v>
      </c>
      <c r="H105" s="11">
        <v>17715</v>
      </c>
      <c r="I105" s="32">
        <v>1048</v>
      </c>
      <c r="J105" s="12">
        <v>71175</v>
      </c>
    </row>
    <row r="106" spans="1:10" x14ac:dyDescent="0.25">
      <c r="A106" s="30" t="s">
        <v>215</v>
      </c>
      <c r="B106" s="17" t="s">
        <v>2398</v>
      </c>
      <c r="C106" s="40">
        <v>600054071</v>
      </c>
      <c r="D106" s="61">
        <v>61100374</v>
      </c>
      <c r="E106" s="10">
        <v>0.28000000000000003</v>
      </c>
      <c r="F106" s="10">
        <v>9.2999999999999999E-2</v>
      </c>
      <c r="G106" s="11">
        <v>35794</v>
      </c>
      <c r="H106" s="11">
        <v>12098</v>
      </c>
      <c r="I106" s="32">
        <v>715</v>
      </c>
      <c r="J106" s="12">
        <v>48607</v>
      </c>
    </row>
    <row r="107" spans="1:10" x14ac:dyDescent="0.25">
      <c r="A107" s="30" t="s">
        <v>216</v>
      </c>
      <c r="B107" s="17" t="s">
        <v>2399</v>
      </c>
      <c r="C107" s="40">
        <v>600054161</v>
      </c>
      <c r="D107" s="61">
        <v>75033984</v>
      </c>
      <c r="E107" s="10">
        <v>0.71</v>
      </c>
      <c r="F107" s="10">
        <v>0.23699999999999999</v>
      </c>
      <c r="G107" s="11">
        <v>90763</v>
      </c>
      <c r="H107" s="11">
        <v>30678</v>
      </c>
      <c r="I107" s="32">
        <v>1815</v>
      </c>
      <c r="J107" s="12">
        <v>123256</v>
      </c>
    </row>
    <row r="108" spans="1:10" x14ac:dyDescent="0.25">
      <c r="A108" s="30" t="s">
        <v>217</v>
      </c>
      <c r="B108" s="17" t="s">
        <v>2400</v>
      </c>
      <c r="C108" s="40">
        <v>600054187</v>
      </c>
      <c r="D108" s="61">
        <v>71008373</v>
      </c>
      <c r="E108" s="10">
        <v>1.33</v>
      </c>
      <c r="F108" s="10">
        <v>0.443</v>
      </c>
      <c r="G108" s="11">
        <v>170021</v>
      </c>
      <c r="H108" s="11">
        <v>57467</v>
      </c>
      <c r="I108" s="32">
        <v>3400</v>
      </c>
      <c r="J108" s="12">
        <v>230888</v>
      </c>
    </row>
    <row r="109" spans="1:10" x14ac:dyDescent="0.25">
      <c r="A109" s="30" t="s">
        <v>218</v>
      </c>
      <c r="B109" s="17" t="s">
        <v>2401</v>
      </c>
      <c r="C109" s="40">
        <v>600054373</v>
      </c>
      <c r="D109" s="61">
        <v>75033291</v>
      </c>
      <c r="E109" s="10">
        <v>0.80600000000000005</v>
      </c>
      <c r="F109" s="10">
        <v>0.26900000000000002</v>
      </c>
      <c r="G109" s="11">
        <v>103035</v>
      </c>
      <c r="H109" s="11">
        <v>34826</v>
      </c>
      <c r="I109" s="32">
        <v>2060</v>
      </c>
      <c r="J109" s="12">
        <v>139921</v>
      </c>
    </row>
    <row r="110" spans="1:10" x14ac:dyDescent="0.25">
      <c r="A110" s="30" t="s">
        <v>219</v>
      </c>
      <c r="B110" s="17" t="s">
        <v>2402</v>
      </c>
      <c r="C110" s="40">
        <v>600054519</v>
      </c>
      <c r="D110" s="61">
        <v>75033631</v>
      </c>
      <c r="E110" s="10">
        <v>0.67</v>
      </c>
      <c r="F110" s="10">
        <v>0.223</v>
      </c>
      <c r="G110" s="11">
        <v>85650</v>
      </c>
      <c r="H110" s="11">
        <v>28950</v>
      </c>
      <c r="I110" s="32">
        <v>1713</v>
      </c>
      <c r="J110" s="12">
        <v>116313</v>
      </c>
    </row>
    <row r="111" spans="1:10" x14ac:dyDescent="0.25">
      <c r="A111" s="30" t="s">
        <v>220</v>
      </c>
      <c r="B111" s="17" t="s">
        <v>2403</v>
      </c>
      <c r="C111" s="40">
        <v>600054756</v>
      </c>
      <c r="D111" s="61">
        <v>75030012</v>
      </c>
      <c r="E111" s="10">
        <v>0.80600000000000005</v>
      </c>
      <c r="F111" s="10">
        <v>0.26900000000000002</v>
      </c>
      <c r="G111" s="11">
        <v>103035</v>
      </c>
      <c r="H111" s="11">
        <v>34826</v>
      </c>
      <c r="I111" s="32">
        <v>2060</v>
      </c>
      <c r="J111" s="12">
        <v>139921</v>
      </c>
    </row>
    <row r="112" spans="1:10" x14ac:dyDescent="0.25">
      <c r="A112" s="30" t="s">
        <v>221</v>
      </c>
      <c r="B112" s="17" t="s">
        <v>2404</v>
      </c>
      <c r="C112" s="40">
        <v>600054772</v>
      </c>
      <c r="D112" s="61">
        <v>75034531</v>
      </c>
      <c r="E112" s="10">
        <v>0.33</v>
      </c>
      <c r="F112" s="10">
        <v>0.11</v>
      </c>
      <c r="G112" s="11">
        <v>42186</v>
      </c>
      <c r="H112" s="11">
        <v>14259</v>
      </c>
      <c r="I112" s="32">
        <v>843</v>
      </c>
      <c r="J112" s="12">
        <v>57288</v>
      </c>
    </row>
    <row r="113" spans="1:10" x14ac:dyDescent="0.25">
      <c r="A113" s="30" t="s">
        <v>222</v>
      </c>
      <c r="B113" s="17" t="s">
        <v>2405</v>
      </c>
      <c r="C113" s="40">
        <v>600054829</v>
      </c>
      <c r="D113" s="61">
        <v>75034514</v>
      </c>
      <c r="E113" s="10">
        <v>0.35</v>
      </c>
      <c r="F113" s="10">
        <v>0.11700000000000001</v>
      </c>
      <c r="G113" s="11">
        <v>44742</v>
      </c>
      <c r="H113" s="11">
        <v>15123</v>
      </c>
      <c r="I113" s="32">
        <v>894</v>
      </c>
      <c r="J113" s="12">
        <v>60759</v>
      </c>
    </row>
    <row r="114" spans="1:10" x14ac:dyDescent="0.25">
      <c r="A114" s="30" t="s">
        <v>223</v>
      </c>
      <c r="B114" s="17" t="s">
        <v>2406</v>
      </c>
      <c r="C114" s="40">
        <v>600055221</v>
      </c>
      <c r="D114" s="61">
        <v>75034727</v>
      </c>
      <c r="E114" s="10">
        <v>0.85000000000000053</v>
      </c>
      <c r="F114" s="10">
        <v>0.28299999999999997</v>
      </c>
      <c r="G114" s="11">
        <v>108660</v>
      </c>
      <c r="H114" s="11">
        <v>36727</v>
      </c>
      <c r="I114" s="32">
        <v>2173</v>
      </c>
      <c r="J114" s="12">
        <v>147560</v>
      </c>
    </row>
    <row r="115" spans="1:10" x14ac:dyDescent="0.25">
      <c r="A115" s="30" t="s">
        <v>224</v>
      </c>
      <c r="B115" s="17" t="s">
        <v>2407</v>
      </c>
      <c r="C115" s="40">
        <v>600055302</v>
      </c>
      <c r="D115" s="61">
        <v>75034972</v>
      </c>
      <c r="E115" s="10">
        <v>0.40300000000000002</v>
      </c>
      <c r="F115" s="10">
        <v>0.13400000000000001</v>
      </c>
      <c r="G115" s="11">
        <v>51518</v>
      </c>
      <c r="H115" s="11">
        <v>17413</v>
      </c>
      <c r="I115" s="32">
        <v>1030</v>
      </c>
      <c r="J115" s="12">
        <v>69961</v>
      </c>
    </row>
    <row r="116" spans="1:10" x14ac:dyDescent="0.25">
      <c r="A116" s="30" t="s">
        <v>225</v>
      </c>
      <c r="B116" s="17" t="s">
        <v>2408</v>
      </c>
      <c r="C116" s="40">
        <v>600055396</v>
      </c>
      <c r="D116" s="61">
        <v>75034557</v>
      </c>
      <c r="E116" s="10">
        <v>0.35000000000000009</v>
      </c>
      <c r="F116" s="10">
        <v>0.11700000000000001</v>
      </c>
      <c r="G116" s="11">
        <v>44742</v>
      </c>
      <c r="H116" s="11">
        <v>15123</v>
      </c>
      <c r="I116" s="32">
        <v>894</v>
      </c>
      <c r="J116" s="12">
        <v>60759</v>
      </c>
    </row>
    <row r="117" spans="1:10" x14ac:dyDescent="0.25">
      <c r="A117" s="30" t="s">
        <v>402</v>
      </c>
      <c r="B117" s="17" t="s">
        <v>2409</v>
      </c>
      <c r="C117" s="40">
        <v>600055418</v>
      </c>
      <c r="D117" s="61">
        <v>71012206</v>
      </c>
      <c r="E117" s="10">
        <v>4.0000000000000036E-2</v>
      </c>
      <c r="F117" s="10">
        <v>1.2999999999999999E-2</v>
      </c>
      <c r="G117" s="11">
        <v>5113</v>
      </c>
      <c r="H117" s="11">
        <v>1728</v>
      </c>
      <c r="I117" s="32">
        <v>102</v>
      </c>
      <c r="J117" s="12">
        <v>6943</v>
      </c>
    </row>
    <row r="118" spans="1:10" x14ac:dyDescent="0.25">
      <c r="A118" s="30" t="s">
        <v>403</v>
      </c>
      <c r="B118" s="17" t="s">
        <v>2410</v>
      </c>
      <c r="C118" s="40">
        <v>600055469</v>
      </c>
      <c r="D118" s="61">
        <v>47019581</v>
      </c>
      <c r="E118" s="10">
        <v>0.16400000000000059</v>
      </c>
      <c r="F118" s="10">
        <v>5.5E-2</v>
      </c>
      <c r="G118" s="11">
        <v>20965</v>
      </c>
      <c r="H118" s="11">
        <v>7086</v>
      </c>
      <c r="I118" s="32">
        <v>419</v>
      </c>
      <c r="J118" s="12">
        <v>28470</v>
      </c>
    </row>
    <row r="119" spans="1:10" x14ac:dyDescent="0.25">
      <c r="A119" s="30" t="s">
        <v>404</v>
      </c>
      <c r="B119" s="17" t="s">
        <v>2411</v>
      </c>
      <c r="C119" s="40">
        <v>600055477</v>
      </c>
      <c r="D119" s="61">
        <v>47013982</v>
      </c>
      <c r="E119" s="10">
        <v>0.23999999999999932</v>
      </c>
      <c r="F119" s="10">
        <v>0.08</v>
      </c>
      <c r="G119" s="11">
        <v>30680</v>
      </c>
      <c r="H119" s="11">
        <v>10370</v>
      </c>
      <c r="I119" s="32">
        <v>613</v>
      </c>
      <c r="J119" s="12">
        <v>41663</v>
      </c>
    </row>
    <row r="120" spans="1:10" x14ac:dyDescent="0.25">
      <c r="A120" s="30" t="s">
        <v>405</v>
      </c>
      <c r="B120" s="17" t="s">
        <v>2412</v>
      </c>
      <c r="C120" s="40">
        <v>600055558</v>
      </c>
      <c r="D120" s="61">
        <v>70990603</v>
      </c>
      <c r="E120" s="10">
        <v>0.12000000000000011</v>
      </c>
      <c r="F120" s="10">
        <v>0.04</v>
      </c>
      <c r="G120" s="11">
        <v>15340</v>
      </c>
      <c r="H120" s="11">
        <v>5185</v>
      </c>
      <c r="I120" s="32">
        <v>306</v>
      </c>
      <c r="J120" s="12">
        <v>20831</v>
      </c>
    </row>
    <row r="121" spans="1:10" x14ac:dyDescent="0.25">
      <c r="A121" s="30" t="s">
        <v>406</v>
      </c>
      <c r="B121" s="17" t="s">
        <v>2413</v>
      </c>
      <c r="C121" s="40">
        <v>600055612</v>
      </c>
      <c r="D121" s="61" t="s">
        <v>2874</v>
      </c>
      <c r="E121" s="10">
        <v>0.24000000000000021</v>
      </c>
      <c r="F121" s="10">
        <v>0.08</v>
      </c>
      <c r="G121" s="11">
        <v>30680</v>
      </c>
      <c r="H121" s="11">
        <v>10370</v>
      </c>
      <c r="I121" s="32">
        <v>613</v>
      </c>
      <c r="J121" s="12">
        <v>41663</v>
      </c>
    </row>
    <row r="122" spans="1:10" x14ac:dyDescent="0.25">
      <c r="A122" s="30" t="s">
        <v>407</v>
      </c>
      <c r="B122" s="17" t="s">
        <v>2414</v>
      </c>
      <c r="C122" s="40">
        <v>600055621</v>
      </c>
      <c r="D122" s="61">
        <v>67673759</v>
      </c>
      <c r="E122" s="10">
        <v>0.24000000000000021</v>
      </c>
      <c r="F122" s="10">
        <v>0.08</v>
      </c>
      <c r="G122" s="11">
        <v>30680</v>
      </c>
      <c r="H122" s="11">
        <v>10370</v>
      </c>
      <c r="I122" s="32">
        <v>613</v>
      </c>
      <c r="J122" s="12">
        <v>41663</v>
      </c>
    </row>
    <row r="123" spans="1:10" x14ac:dyDescent="0.25">
      <c r="A123" s="30" t="s">
        <v>408</v>
      </c>
      <c r="B123" s="17" t="s">
        <v>2415</v>
      </c>
      <c r="C123" s="40">
        <v>600055663</v>
      </c>
      <c r="D123" s="61">
        <v>71000534</v>
      </c>
      <c r="E123" s="10">
        <v>0.10999999999999988</v>
      </c>
      <c r="F123" s="10">
        <v>3.6999999999999998E-2</v>
      </c>
      <c r="G123" s="11">
        <v>14062</v>
      </c>
      <c r="H123" s="11">
        <v>4753</v>
      </c>
      <c r="I123" s="32">
        <v>281</v>
      </c>
      <c r="J123" s="12">
        <v>19096</v>
      </c>
    </row>
    <row r="124" spans="1:10" x14ac:dyDescent="0.25">
      <c r="A124" s="30" t="s">
        <v>409</v>
      </c>
      <c r="B124" s="17" t="s">
        <v>2416</v>
      </c>
      <c r="C124" s="40">
        <v>600055736</v>
      </c>
      <c r="D124" s="61">
        <v>71006583</v>
      </c>
      <c r="E124" s="10">
        <v>1.1229999999999998</v>
      </c>
      <c r="F124" s="10">
        <v>0.374</v>
      </c>
      <c r="G124" s="11">
        <v>143559</v>
      </c>
      <c r="H124" s="11">
        <v>48523</v>
      </c>
      <c r="I124" s="32">
        <v>2871</v>
      </c>
      <c r="J124" s="12">
        <v>194953</v>
      </c>
    </row>
    <row r="125" spans="1:10" x14ac:dyDescent="0.25">
      <c r="A125" s="30" t="s">
        <v>410</v>
      </c>
      <c r="B125" s="17" t="s">
        <v>2417</v>
      </c>
      <c r="C125" s="40">
        <v>600055752</v>
      </c>
      <c r="D125" s="61">
        <v>47018747</v>
      </c>
      <c r="E125" s="10">
        <v>0.70000000000000018</v>
      </c>
      <c r="F125" s="10">
        <v>0.23300000000000001</v>
      </c>
      <c r="G125" s="11">
        <v>89485</v>
      </c>
      <c r="H125" s="11">
        <v>30246</v>
      </c>
      <c r="I125" s="32">
        <v>1789</v>
      </c>
      <c r="J125" s="12">
        <v>121520</v>
      </c>
    </row>
    <row r="126" spans="1:10" x14ac:dyDescent="0.25">
      <c r="A126" s="30" t="s">
        <v>411</v>
      </c>
      <c r="B126" s="17" t="s">
        <v>2418</v>
      </c>
      <c r="C126" s="40">
        <v>600055761</v>
      </c>
      <c r="D126" s="61">
        <v>63804395</v>
      </c>
      <c r="E126" s="10">
        <v>0.53220000000000001</v>
      </c>
      <c r="F126" s="10">
        <v>0.17699999999999999</v>
      </c>
      <c r="G126" s="11">
        <v>68034</v>
      </c>
      <c r="H126" s="11">
        <v>22995</v>
      </c>
      <c r="I126" s="32">
        <v>1360</v>
      </c>
      <c r="J126" s="12">
        <v>92389</v>
      </c>
    </row>
    <row r="127" spans="1:10" x14ac:dyDescent="0.25">
      <c r="A127" s="30" t="s">
        <v>412</v>
      </c>
      <c r="B127" s="17" t="s">
        <v>2419</v>
      </c>
      <c r="C127" s="40">
        <v>600055876</v>
      </c>
      <c r="D127" s="61">
        <v>47017961</v>
      </c>
      <c r="E127" s="10">
        <v>0.9099999999999997</v>
      </c>
      <c r="F127" s="10">
        <v>0.30299999999999999</v>
      </c>
      <c r="G127" s="11">
        <v>116330</v>
      </c>
      <c r="H127" s="11">
        <v>39320</v>
      </c>
      <c r="I127" s="32">
        <v>2326</v>
      </c>
      <c r="J127" s="12">
        <v>157976</v>
      </c>
    </row>
    <row r="128" spans="1:10" x14ac:dyDescent="0.25">
      <c r="A128" s="30" t="s">
        <v>413</v>
      </c>
      <c r="B128" s="17" t="s">
        <v>2420</v>
      </c>
      <c r="C128" s="40">
        <v>600161421</v>
      </c>
      <c r="D128" s="61">
        <v>70974951</v>
      </c>
      <c r="E128" s="10">
        <v>2.0150000000000001</v>
      </c>
      <c r="F128" s="10">
        <v>0.67200000000000004</v>
      </c>
      <c r="G128" s="11">
        <v>257588</v>
      </c>
      <c r="H128" s="11">
        <v>87065</v>
      </c>
      <c r="I128" s="32">
        <v>5151</v>
      </c>
      <c r="J128" s="12">
        <v>349804</v>
      </c>
    </row>
    <row r="129" spans="1:10" x14ac:dyDescent="0.25">
      <c r="A129" s="30" t="s">
        <v>414</v>
      </c>
      <c r="B129" s="17" t="s">
        <v>2421</v>
      </c>
      <c r="C129" s="40">
        <v>613800800</v>
      </c>
      <c r="D129" s="61">
        <v>75032872</v>
      </c>
      <c r="E129" s="10">
        <v>0.28999999999999998</v>
      </c>
      <c r="F129" s="10">
        <v>9.7000000000000003E-2</v>
      </c>
      <c r="G129" s="11">
        <v>37072</v>
      </c>
      <c r="H129" s="11">
        <v>12530</v>
      </c>
      <c r="I129" s="32">
        <v>741</v>
      </c>
      <c r="J129" s="12">
        <v>50343</v>
      </c>
    </row>
    <row r="130" spans="1:10" x14ac:dyDescent="0.25">
      <c r="A130" s="30" t="s">
        <v>415</v>
      </c>
      <c r="B130" s="17" t="s">
        <v>2422</v>
      </c>
      <c r="C130" s="40">
        <v>650011635</v>
      </c>
      <c r="D130" s="61">
        <v>75030616</v>
      </c>
      <c r="E130" s="10">
        <v>0.31</v>
      </c>
      <c r="F130" s="10">
        <v>0.10299999999999999</v>
      </c>
      <c r="G130" s="11">
        <v>39629</v>
      </c>
      <c r="H130" s="11">
        <v>13395</v>
      </c>
      <c r="I130" s="32">
        <v>792</v>
      </c>
      <c r="J130" s="12">
        <v>53816</v>
      </c>
    </row>
    <row r="131" spans="1:10" x14ac:dyDescent="0.25">
      <c r="A131" s="30" t="s">
        <v>416</v>
      </c>
      <c r="B131" s="17" t="s">
        <v>2423</v>
      </c>
      <c r="C131" s="40">
        <v>650015959</v>
      </c>
      <c r="D131" s="61">
        <v>75033054</v>
      </c>
      <c r="E131" s="10">
        <v>0.66</v>
      </c>
      <c r="F131" s="10">
        <v>0.22</v>
      </c>
      <c r="G131" s="11">
        <v>84371</v>
      </c>
      <c r="H131" s="11">
        <v>28517</v>
      </c>
      <c r="I131" s="32">
        <v>1687</v>
      </c>
      <c r="J131" s="12">
        <v>114575</v>
      </c>
    </row>
    <row r="132" spans="1:10" x14ac:dyDescent="0.25">
      <c r="A132" s="30" t="s">
        <v>417</v>
      </c>
      <c r="B132" s="17" t="s">
        <v>2424</v>
      </c>
      <c r="C132" s="40">
        <v>650061802</v>
      </c>
      <c r="D132" s="61">
        <v>75034859</v>
      </c>
      <c r="E132" s="10">
        <v>0.12</v>
      </c>
      <c r="F132" s="10">
        <v>0.04</v>
      </c>
      <c r="G132" s="11">
        <v>15340</v>
      </c>
      <c r="H132" s="11">
        <v>5185</v>
      </c>
      <c r="I132" s="32">
        <v>306</v>
      </c>
      <c r="J132" s="12">
        <v>20831</v>
      </c>
    </row>
    <row r="133" spans="1:10" x14ac:dyDescent="0.25">
      <c r="A133" s="31" t="s">
        <v>418</v>
      </c>
      <c r="B133" s="17" t="s">
        <v>2425</v>
      </c>
      <c r="C133" s="40">
        <v>662000111</v>
      </c>
      <c r="D133" s="61">
        <v>75030381</v>
      </c>
      <c r="E133" s="10">
        <v>2.15</v>
      </c>
      <c r="F133" s="10">
        <v>0.71699999999999997</v>
      </c>
      <c r="G133" s="11">
        <v>274846</v>
      </c>
      <c r="H133" s="11">
        <v>92898</v>
      </c>
      <c r="I133" s="32">
        <v>5496</v>
      </c>
      <c r="J133" s="15">
        <v>373240</v>
      </c>
    </row>
    <row r="134" spans="1:10" x14ac:dyDescent="0.25">
      <c r="A134" s="30" t="s">
        <v>419</v>
      </c>
      <c r="B134" s="17" t="s">
        <v>2426</v>
      </c>
      <c r="C134" s="40">
        <v>662100361</v>
      </c>
      <c r="D134" s="61">
        <v>75056551</v>
      </c>
      <c r="E134" s="10">
        <v>0.63</v>
      </c>
      <c r="F134" s="10">
        <v>0.21</v>
      </c>
      <c r="G134" s="11">
        <v>80536</v>
      </c>
      <c r="H134" s="11">
        <v>27221</v>
      </c>
      <c r="I134" s="32">
        <v>1610</v>
      </c>
      <c r="J134" s="12">
        <v>109367</v>
      </c>
    </row>
    <row r="135" spans="1:10" x14ac:dyDescent="0.25">
      <c r="A135" s="30" t="s">
        <v>420</v>
      </c>
      <c r="B135" s="17" t="s">
        <v>2427</v>
      </c>
      <c r="C135" s="40">
        <v>662103301</v>
      </c>
      <c r="D135" s="61">
        <v>75076357</v>
      </c>
      <c r="E135" s="10">
        <v>2.08</v>
      </c>
      <c r="F135" s="10">
        <v>0.69299999999999995</v>
      </c>
      <c r="G135" s="11">
        <v>265897</v>
      </c>
      <c r="H135" s="11">
        <v>89873</v>
      </c>
      <c r="I135" s="32">
        <v>5317</v>
      </c>
      <c r="J135" s="12">
        <v>361087</v>
      </c>
    </row>
    <row r="136" spans="1:10" x14ac:dyDescent="0.25">
      <c r="A136" s="30" t="s">
        <v>421</v>
      </c>
      <c r="B136" s="17" t="s">
        <v>2428</v>
      </c>
      <c r="C136" s="40">
        <v>662104471</v>
      </c>
      <c r="D136" s="61">
        <v>75109972</v>
      </c>
      <c r="E136" s="10">
        <v>0.8</v>
      </c>
      <c r="F136" s="10">
        <v>0.26700000000000002</v>
      </c>
      <c r="G136" s="11">
        <v>102268</v>
      </c>
      <c r="H136" s="11">
        <v>34567</v>
      </c>
      <c r="I136" s="32">
        <v>2045</v>
      </c>
      <c r="J136" s="12">
        <v>138880</v>
      </c>
    </row>
    <row r="137" spans="1:10" x14ac:dyDescent="0.25">
      <c r="A137" s="30" t="s">
        <v>422</v>
      </c>
      <c r="B137" s="17" t="s">
        <v>2429</v>
      </c>
      <c r="C137" s="40">
        <v>691000964</v>
      </c>
      <c r="D137" s="61">
        <v>72045400</v>
      </c>
      <c r="E137" s="10">
        <v>1.3319000000000001</v>
      </c>
      <c r="F137" s="10">
        <v>0.44400000000000001</v>
      </c>
      <c r="G137" s="11">
        <v>170264</v>
      </c>
      <c r="H137" s="11">
        <v>57549</v>
      </c>
      <c r="I137" s="32">
        <v>3405</v>
      </c>
      <c r="J137" s="12">
        <v>231218</v>
      </c>
    </row>
    <row r="138" spans="1:10" x14ac:dyDescent="0.25">
      <c r="A138" s="30" t="s">
        <v>423</v>
      </c>
      <c r="B138" s="17" t="s">
        <v>2430</v>
      </c>
      <c r="C138" s="40">
        <v>691000972</v>
      </c>
      <c r="D138" s="61">
        <v>72041447</v>
      </c>
      <c r="E138" s="10">
        <v>0.18999999999999995</v>
      </c>
      <c r="F138" s="10">
        <v>6.3E-2</v>
      </c>
      <c r="G138" s="11">
        <v>24289</v>
      </c>
      <c r="H138" s="11">
        <v>8210</v>
      </c>
      <c r="I138" s="32">
        <v>485</v>
      </c>
      <c r="J138" s="12">
        <v>32984</v>
      </c>
    </row>
    <row r="139" spans="1:10" x14ac:dyDescent="0.25">
      <c r="A139" s="30" t="s">
        <v>424</v>
      </c>
      <c r="B139" s="17" t="s">
        <v>2431</v>
      </c>
      <c r="C139" s="40">
        <v>691000981</v>
      </c>
      <c r="D139" s="61">
        <v>72039213</v>
      </c>
      <c r="E139" s="10">
        <v>0.77</v>
      </c>
      <c r="F139" s="10">
        <v>0.25700000000000001</v>
      </c>
      <c r="G139" s="11">
        <v>98433</v>
      </c>
      <c r="H139" s="11">
        <v>33270</v>
      </c>
      <c r="I139" s="32">
        <v>1968</v>
      </c>
      <c r="J139" s="12">
        <v>133671</v>
      </c>
    </row>
    <row r="140" spans="1:10" x14ac:dyDescent="0.25">
      <c r="A140" s="30" t="s">
        <v>425</v>
      </c>
      <c r="B140" s="17" t="s">
        <v>2432</v>
      </c>
      <c r="C140" s="40">
        <v>691001511</v>
      </c>
      <c r="D140" s="61">
        <v>72055758</v>
      </c>
      <c r="E140" s="10">
        <v>0.12</v>
      </c>
      <c r="F140" s="10">
        <v>0.04</v>
      </c>
      <c r="G140" s="11">
        <v>15340</v>
      </c>
      <c r="H140" s="11">
        <v>5185</v>
      </c>
      <c r="I140" s="32">
        <v>306</v>
      </c>
      <c r="J140" s="12">
        <v>20831</v>
      </c>
    </row>
    <row r="141" spans="1:10" x14ac:dyDescent="0.25">
      <c r="A141" s="30" t="s">
        <v>426</v>
      </c>
      <c r="B141" s="17" t="s">
        <v>2433</v>
      </c>
      <c r="C141" s="40">
        <v>691001731</v>
      </c>
      <c r="D141" s="61">
        <v>72052635</v>
      </c>
      <c r="E141" s="10">
        <v>1.01</v>
      </c>
      <c r="F141" s="10">
        <v>0.33700000000000002</v>
      </c>
      <c r="G141" s="11">
        <v>129114</v>
      </c>
      <c r="H141" s="11">
        <v>43641</v>
      </c>
      <c r="I141" s="32">
        <v>2582</v>
      </c>
      <c r="J141" s="12">
        <v>175337</v>
      </c>
    </row>
    <row r="142" spans="1:10" x14ac:dyDescent="0.25">
      <c r="A142" s="30" t="s">
        <v>427</v>
      </c>
      <c r="B142" s="17" t="s">
        <v>2434</v>
      </c>
      <c r="C142" s="40">
        <v>691002070</v>
      </c>
      <c r="D142" s="61">
        <v>75148765</v>
      </c>
      <c r="E142" s="10">
        <v>0.7</v>
      </c>
      <c r="F142" s="10">
        <v>0.23300000000000001</v>
      </c>
      <c r="G142" s="11">
        <v>89485</v>
      </c>
      <c r="H142" s="11">
        <v>30246</v>
      </c>
      <c r="I142" s="32">
        <v>1789</v>
      </c>
      <c r="J142" s="12">
        <v>121520</v>
      </c>
    </row>
    <row r="143" spans="1:10" x14ac:dyDescent="0.25">
      <c r="A143" s="30" t="s">
        <v>428</v>
      </c>
      <c r="B143" s="17" t="s">
        <v>2435</v>
      </c>
      <c r="C143" s="40">
        <v>691002088</v>
      </c>
      <c r="D143" s="61">
        <v>72086173</v>
      </c>
      <c r="E143" s="10">
        <v>1.78</v>
      </c>
      <c r="F143" s="10">
        <v>0.59299999999999997</v>
      </c>
      <c r="G143" s="11">
        <v>227547</v>
      </c>
      <c r="H143" s="11">
        <v>76911</v>
      </c>
      <c r="I143" s="32">
        <v>4550</v>
      </c>
      <c r="J143" s="12">
        <v>309008</v>
      </c>
    </row>
    <row r="144" spans="1:10" x14ac:dyDescent="0.25">
      <c r="A144" s="30" t="s">
        <v>429</v>
      </c>
      <c r="B144" s="17" t="s">
        <v>2436</v>
      </c>
      <c r="C144" s="40">
        <v>691003106</v>
      </c>
      <c r="D144" s="61">
        <v>72545429</v>
      </c>
      <c r="E144" s="10">
        <v>1.0900000000000001</v>
      </c>
      <c r="F144" s="10">
        <v>0.36299999999999999</v>
      </c>
      <c r="G144" s="11">
        <v>139340</v>
      </c>
      <c r="H144" s="11">
        <v>47097</v>
      </c>
      <c r="I144" s="32">
        <v>2786</v>
      </c>
      <c r="J144" s="12">
        <v>189223</v>
      </c>
    </row>
    <row r="145" spans="1:10" x14ac:dyDescent="0.25">
      <c r="A145" s="30" t="s">
        <v>430</v>
      </c>
      <c r="B145" s="17" t="s">
        <v>2437</v>
      </c>
      <c r="C145" s="40">
        <v>691004382</v>
      </c>
      <c r="D145" s="61">
        <v>72562617</v>
      </c>
      <c r="E145" s="10">
        <v>0.84499999999999997</v>
      </c>
      <c r="F145" s="10">
        <v>0.28199999999999997</v>
      </c>
      <c r="G145" s="11">
        <v>108021</v>
      </c>
      <c r="H145" s="11">
        <v>36511</v>
      </c>
      <c r="I145" s="32">
        <v>2160</v>
      </c>
      <c r="J145" s="12">
        <v>146692</v>
      </c>
    </row>
    <row r="146" spans="1:10" x14ac:dyDescent="0.25">
      <c r="A146" s="30" t="s">
        <v>431</v>
      </c>
      <c r="B146" s="17" t="s">
        <v>2438</v>
      </c>
      <c r="C146" s="40">
        <v>691004471</v>
      </c>
      <c r="D146" s="61">
        <v>72567040</v>
      </c>
      <c r="E146" s="10">
        <v>1.55</v>
      </c>
      <c r="F146" s="10">
        <v>0.51700000000000002</v>
      </c>
      <c r="G146" s="11">
        <v>198145</v>
      </c>
      <c r="H146" s="11">
        <v>66973</v>
      </c>
      <c r="I146" s="32">
        <v>3962</v>
      </c>
      <c r="J146" s="12">
        <v>269080</v>
      </c>
    </row>
    <row r="147" spans="1:10" x14ac:dyDescent="0.25">
      <c r="A147" s="30" t="s">
        <v>432</v>
      </c>
      <c r="B147" s="17" t="s">
        <v>2439</v>
      </c>
      <c r="C147" s="40">
        <v>691004781</v>
      </c>
      <c r="D147" s="61">
        <v>72543060</v>
      </c>
      <c r="E147" s="10">
        <v>0.27</v>
      </c>
      <c r="F147" s="10">
        <v>0.09</v>
      </c>
      <c r="G147" s="11">
        <v>34516</v>
      </c>
      <c r="H147" s="11">
        <v>11666</v>
      </c>
      <c r="I147" s="32">
        <v>690</v>
      </c>
      <c r="J147" s="12">
        <v>46872</v>
      </c>
    </row>
    <row r="148" spans="1:10" x14ac:dyDescent="0.25">
      <c r="A148" s="30" t="s">
        <v>433</v>
      </c>
      <c r="B148" s="17" t="s">
        <v>2440</v>
      </c>
      <c r="C148" s="40">
        <v>691004919</v>
      </c>
      <c r="D148" s="61">
        <v>21551383</v>
      </c>
      <c r="E148" s="10">
        <v>0.50600000000000001</v>
      </c>
      <c r="F148" s="10">
        <v>0.16900000000000001</v>
      </c>
      <c r="G148" s="11">
        <v>64685</v>
      </c>
      <c r="H148" s="11">
        <v>21864</v>
      </c>
      <c r="I148" s="32">
        <v>1293</v>
      </c>
      <c r="J148" s="12">
        <v>87842</v>
      </c>
    </row>
    <row r="149" spans="1:10" x14ac:dyDescent="0.25">
      <c r="A149" s="30" t="s">
        <v>434</v>
      </c>
      <c r="B149" s="17" t="s">
        <v>2441</v>
      </c>
      <c r="C149" s="40">
        <v>691005451</v>
      </c>
      <c r="D149" s="61">
        <v>21551481</v>
      </c>
      <c r="E149" s="10">
        <v>0.27</v>
      </c>
      <c r="F149" s="10">
        <v>0.09</v>
      </c>
      <c r="G149" s="11">
        <v>34516</v>
      </c>
      <c r="H149" s="11">
        <v>11666</v>
      </c>
      <c r="I149" s="32">
        <v>690</v>
      </c>
      <c r="J149" s="12">
        <v>46872</v>
      </c>
    </row>
    <row r="150" spans="1:10" ht="15.75" thickBot="1" x14ac:dyDescent="0.3">
      <c r="A150" s="31" t="s">
        <v>435</v>
      </c>
      <c r="B150" s="17" t="s">
        <v>2442</v>
      </c>
      <c r="C150" s="40">
        <v>691005656</v>
      </c>
      <c r="D150" s="61" t="s">
        <v>2875</v>
      </c>
      <c r="E150" s="10">
        <v>0.25</v>
      </c>
      <c r="F150" s="10">
        <v>8.3000000000000004E-2</v>
      </c>
      <c r="G150" s="11">
        <v>31959</v>
      </c>
      <c r="H150" s="11">
        <v>10802</v>
      </c>
      <c r="I150" s="33">
        <v>639</v>
      </c>
      <c r="J150" s="15">
        <v>43400</v>
      </c>
    </row>
    <row r="151" spans="1:10" x14ac:dyDescent="0.25">
      <c r="A151" s="30" t="s">
        <v>436</v>
      </c>
      <c r="B151" s="17" t="s">
        <v>2443</v>
      </c>
      <c r="C151" s="40">
        <v>691007012</v>
      </c>
      <c r="D151" s="61" t="s">
        <v>2876</v>
      </c>
      <c r="E151" s="10">
        <v>1.5</v>
      </c>
      <c r="F151" s="10">
        <v>0.5</v>
      </c>
      <c r="G151" s="11">
        <v>191753</v>
      </c>
      <c r="H151" s="11">
        <v>64813</v>
      </c>
      <c r="I151" s="32">
        <v>3835</v>
      </c>
      <c r="J151" s="12">
        <v>260401</v>
      </c>
    </row>
    <row r="152" spans="1:10" x14ac:dyDescent="0.25">
      <c r="A152" s="30" t="s">
        <v>437</v>
      </c>
      <c r="B152" s="17" t="s">
        <v>2444</v>
      </c>
      <c r="C152" s="40">
        <v>691007128</v>
      </c>
      <c r="D152" s="61" t="s">
        <v>2877</v>
      </c>
      <c r="E152" s="10">
        <v>0.67</v>
      </c>
      <c r="F152" s="10">
        <v>0.223</v>
      </c>
      <c r="G152" s="11">
        <v>85650</v>
      </c>
      <c r="H152" s="11">
        <v>28950</v>
      </c>
      <c r="I152" s="32">
        <v>1713</v>
      </c>
      <c r="J152" s="12">
        <v>116313</v>
      </c>
    </row>
    <row r="153" spans="1:10" x14ac:dyDescent="0.25">
      <c r="A153" s="30" t="s">
        <v>438</v>
      </c>
      <c r="B153" s="17" t="s">
        <v>2445</v>
      </c>
      <c r="C153" s="40">
        <v>691007225</v>
      </c>
      <c r="D153" s="61" t="s">
        <v>2878</v>
      </c>
      <c r="E153" s="10">
        <v>0.3</v>
      </c>
      <c r="F153" s="10">
        <v>0.1</v>
      </c>
      <c r="G153" s="11">
        <v>38351</v>
      </c>
      <c r="H153" s="11">
        <v>12963</v>
      </c>
      <c r="I153" s="32">
        <v>767</v>
      </c>
      <c r="J153" s="12">
        <v>52081</v>
      </c>
    </row>
    <row r="154" spans="1:10" x14ac:dyDescent="0.25">
      <c r="A154" s="30" t="s">
        <v>439</v>
      </c>
      <c r="B154" s="17" t="s">
        <v>2446</v>
      </c>
      <c r="C154" s="40">
        <v>691008361</v>
      </c>
      <c r="D154" s="61">
        <v>71294201</v>
      </c>
      <c r="E154" s="10">
        <v>0.3</v>
      </c>
      <c r="F154" s="10">
        <v>0.1</v>
      </c>
      <c r="G154" s="11">
        <v>38351</v>
      </c>
      <c r="H154" s="11">
        <v>12963</v>
      </c>
      <c r="I154" s="32">
        <v>767</v>
      </c>
      <c r="J154" s="12">
        <v>52081</v>
      </c>
    </row>
    <row r="155" spans="1:10" x14ac:dyDescent="0.25">
      <c r="A155" s="30" t="s">
        <v>440</v>
      </c>
      <c r="B155" s="17" t="s">
        <v>2447</v>
      </c>
      <c r="C155" s="40">
        <v>691008418</v>
      </c>
      <c r="D155" s="61">
        <v>71294210</v>
      </c>
      <c r="E155" s="10">
        <v>0.8</v>
      </c>
      <c r="F155" s="10">
        <v>0.26700000000000002</v>
      </c>
      <c r="G155" s="11">
        <v>102268</v>
      </c>
      <c r="H155" s="11">
        <v>34567</v>
      </c>
      <c r="I155" s="32">
        <v>2045</v>
      </c>
      <c r="J155" s="12">
        <v>138880</v>
      </c>
    </row>
    <row r="156" spans="1:10" x14ac:dyDescent="0.25">
      <c r="A156" s="30" t="s">
        <v>441</v>
      </c>
      <c r="B156" s="17" t="s">
        <v>2448</v>
      </c>
      <c r="C156" s="40">
        <v>691008876</v>
      </c>
      <c r="D156" s="61">
        <v>71294309</v>
      </c>
      <c r="E156" s="10">
        <v>0.23</v>
      </c>
      <c r="F156" s="10">
        <v>7.6999999999999999E-2</v>
      </c>
      <c r="G156" s="11">
        <v>29402</v>
      </c>
      <c r="H156" s="11">
        <v>9938</v>
      </c>
      <c r="I156" s="32">
        <v>588</v>
      </c>
      <c r="J156" s="12">
        <v>39928</v>
      </c>
    </row>
    <row r="157" spans="1:10" x14ac:dyDescent="0.25">
      <c r="A157" s="30" t="s">
        <v>442</v>
      </c>
      <c r="B157" s="17" t="s">
        <v>2449</v>
      </c>
      <c r="C157" s="40">
        <v>691010137</v>
      </c>
      <c r="D157" s="61">
        <v>86652249</v>
      </c>
      <c r="E157" s="10">
        <v>0.46</v>
      </c>
      <c r="F157" s="10">
        <v>0.153</v>
      </c>
      <c r="G157" s="11">
        <v>58804</v>
      </c>
      <c r="H157" s="11">
        <v>19876</v>
      </c>
      <c r="I157" s="32">
        <v>1176</v>
      </c>
      <c r="J157" s="12">
        <v>79856</v>
      </c>
    </row>
    <row r="158" spans="1:10" x14ac:dyDescent="0.25">
      <c r="A158" s="30" t="s">
        <v>443</v>
      </c>
      <c r="B158" s="17" t="s">
        <v>2450</v>
      </c>
      <c r="C158" s="40">
        <v>691011001</v>
      </c>
      <c r="D158" s="61">
        <v>71294317</v>
      </c>
      <c r="E158" s="10">
        <v>0.76</v>
      </c>
      <c r="F158" s="10">
        <v>0.253</v>
      </c>
      <c r="G158" s="11">
        <v>97155</v>
      </c>
      <c r="H158" s="11">
        <v>32838</v>
      </c>
      <c r="I158" s="32">
        <v>1943</v>
      </c>
      <c r="J158" s="12">
        <v>131936</v>
      </c>
    </row>
    <row r="159" spans="1:10" x14ac:dyDescent="0.25">
      <c r="A159" s="30" t="s">
        <v>444</v>
      </c>
      <c r="B159" s="17" t="s">
        <v>2451</v>
      </c>
      <c r="C159" s="40">
        <v>691011192</v>
      </c>
      <c r="D159" s="61" t="s">
        <v>2879</v>
      </c>
      <c r="E159" s="10">
        <v>0.14000000000000012</v>
      </c>
      <c r="F159" s="10">
        <v>4.7E-2</v>
      </c>
      <c r="G159" s="11">
        <v>17897</v>
      </c>
      <c r="H159" s="11">
        <v>6049</v>
      </c>
      <c r="I159" s="32">
        <v>357</v>
      </c>
      <c r="J159" s="12">
        <v>24303</v>
      </c>
    </row>
    <row r="160" spans="1:10" x14ac:dyDescent="0.25">
      <c r="A160" s="30" t="s">
        <v>445</v>
      </c>
      <c r="B160" s="17" t="s">
        <v>2893</v>
      </c>
      <c r="C160" s="40">
        <v>691011249</v>
      </c>
      <c r="D160" s="61" t="s">
        <v>2880</v>
      </c>
      <c r="E160" s="10">
        <v>0.78</v>
      </c>
      <c r="F160" s="10">
        <v>0.26</v>
      </c>
      <c r="G160" s="11">
        <v>99711</v>
      </c>
      <c r="H160" s="11">
        <v>33702</v>
      </c>
      <c r="I160" s="32">
        <v>1994</v>
      </c>
      <c r="J160" s="12">
        <v>135407</v>
      </c>
    </row>
    <row r="161" spans="1:10" ht="15.75" thickBot="1" x14ac:dyDescent="0.3">
      <c r="A161" s="30" t="s">
        <v>446</v>
      </c>
      <c r="B161" s="17" t="s">
        <v>2894</v>
      </c>
      <c r="C161" s="40">
        <v>691011869</v>
      </c>
      <c r="D161" s="61" t="s">
        <v>2881</v>
      </c>
      <c r="E161" s="10">
        <v>0.80600000000000005</v>
      </c>
      <c r="F161" s="10">
        <v>0.26900000000000002</v>
      </c>
      <c r="G161" s="11">
        <v>103035</v>
      </c>
      <c r="H161" s="11">
        <v>34826</v>
      </c>
      <c r="I161" s="32">
        <v>2060</v>
      </c>
      <c r="J161" s="12">
        <v>139921</v>
      </c>
    </row>
    <row r="162" spans="1:10" ht="19.5" thickBot="1" x14ac:dyDescent="0.35">
      <c r="A162" s="103" t="s">
        <v>228</v>
      </c>
      <c r="B162" s="104"/>
      <c r="C162" s="104"/>
      <c r="D162" s="105"/>
      <c r="E162" s="73">
        <f t="shared" ref="E162:J162" si="0">SUM(E7:E161)</f>
        <v>98.535499999999985</v>
      </c>
      <c r="F162" s="74">
        <f t="shared" si="0"/>
        <v>32.84999999999998</v>
      </c>
      <c r="G162" s="53">
        <f t="shared" si="0"/>
        <v>12596307</v>
      </c>
      <c r="H162" s="53">
        <f t="shared" si="0"/>
        <v>4257549</v>
      </c>
      <c r="I162" s="53">
        <f t="shared" si="0"/>
        <v>251849</v>
      </c>
      <c r="J162" s="47">
        <f t="shared" si="0"/>
        <v>17105705</v>
      </c>
    </row>
  </sheetData>
  <mergeCells count="12">
    <mergeCell ref="E5:E6"/>
    <mergeCell ref="G5:G6"/>
    <mergeCell ref="H5:H6"/>
    <mergeCell ref="I5:I6"/>
    <mergeCell ref="J5:J6"/>
    <mergeCell ref="F5:F6"/>
    <mergeCell ref="A162:D162"/>
    <mergeCell ref="B3:D3"/>
    <mergeCell ref="A5:A6"/>
    <mergeCell ref="B5:B6"/>
    <mergeCell ref="C5:C6"/>
    <mergeCell ref="D5:D6"/>
  </mergeCells>
  <conditionalFormatting sqref="G5:H5">
    <cfRule type="cellIs" dxfId="12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8"/>
  <sheetViews>
    <sheetView topLeftCell="A46" workbookViewId="0">
      <selection activeCell="L142" sqref="L142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1632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42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36" t="s">
        <v>116</v>
      </c>
      <c r="B7" s="16" t="s">
        <v>1633</v>
      </c>
      <c r="C7" s="39" t="s">
        <v>1843</v>
      </c>
      <c r="D7" s="6" t="s">
        <v>2016</v>
      </c>
      <c r="E7" s="7">
        <v>0.40300000000000002</v>
      </c>
      <c r="F7" s="7">
        <v>0.13400000000000001</v>
      </c>
      <c r="G7" s="8">
        <v>51518</v>
      </c>
      <c r="H7" s="45">
        <v>17413</v>
      </c>
      <c r="I7" s="8">
        <v>1030</v>
      </c>
      <c r="J7" s="9">
        <v>69961</v>
      </c>
    </row>
    <row r="8" spans="1:10" x14ac:dyDescent="0.25">
      <c r="A8" s="30" t="s">
        <v>117</v>
      </c>
      <c r="B8" s="17" t="s">
        <v>1634</v>
      </c>
      <c r="C8" s="40" t="s">
        <v>1844</v>
      </c>
      <c r="D8" s="4" t="s">
        <v>2017</v>
      </c>
      <c r="E8" s="10">
        <v>0.64500000000000002</v>
      </c>
      <c r="F8" s="10">
        <v>0.215</v>
      </c>
      <c r="G8" s="11">
        <v>82454</v>
      </c>
      <c r="H8" s="32">
        <v>27869</v>
      </c>
      <c r="I8" s="11">
        <v>1649</v>
      </c>
      <c r="J8" s="12">
        <v>111972</v>
      </c>
    </row>
    <row r="9" spans="1:10" x14ac:dyDescent="0.25">
      <c r="A9" s="30" t="s">
        <v>118</v>
      </c>
      <c r="B9" s="17" t="s">
        <v>1635</v>
      </c>
      <c r="C9" s="40" t="s">
        <v>1845</v>
      </c>
      <c r="D9" s="4" t="s">
        <v>2018</v>
      </c>
      <c r="E9" s="10">
        <v>0.54100000000000004</v>
      </c>
      <c r="F9" s="10">
        <v>0.18</v>
      </c>
      <c r="G9" s="11">
        <v>69159</v>
      </c>
      <c r="H9" s="32">
        <v>23376</v>
      </c>
      <c r="I9" s="11">
        <v>1383</v>
      </c>
      <c r="J9" s="12">
        <v>93918</v>
      </c>
    </row>
    <row r="10" spans="1:10" x14ac:dyDescent="0.25">
      <c r="A10" s="30" t="s">
        <v>119</v>
      </c>
      <c r="B10" s="17" t="s">
        <v>1636</v>
      </c>
      <c r="C10" s="40" t="s">
        <v>1846</v>
      </c>
      <c r="D10" s="4" t="s">
        <v>2019</v>
      </c>
      <c r="E10" s="10">
        <v>1.1999999999999993</v>
      </c>
      <c r="F10" s="10">
        <v>0.4</v>
      </c>
      <c r="G10" s="11">
        <v>153402</v>
      </c>
      <c r="H10" s="32">
        <v>51850</v>
      </c>
      <c r="I10" s="11">
        <v>3068</v>
      </c>
      <c r="J10" s="12">
        <v>208320</v>
      </c>
    </row>
    <row r="11" spans="1:10" x14ac:dyDescent="0.25">
      <c r="A11" s="30" t="s">
        <v>120</v>
      </c>
      <c r="B11" s="17" t="s">
        <v>1637</v>
      </c>
      <c r="C11" s="40" t="s">
        <v>1847</v>
      </c>
      <c r="D11" s="4" t="s">
        <v>2020</v>
      </c>
      <c r="E11" s="10">
        <v>0.371</v>
      </c>
      <c r="F11" s="10">
        <v>0.124</v>
      </c>
      <c r="G11" s="11">
        <v>47427</v>
      </c>
      <c r="H11" s="32">
        <v>16030</v>
      </c>
      <c r="I11" s="11">
        <v>948</v>
      </c>
      <c r="J11" s="12">
        <v>64405</v>
      </c>
    </row>
    <row r="12" spans="1:10" x14ac:dyDescent="0.25">
      <c r="A12" s="30" t="s">
        <v>121</v>
      </c>
      <c r="B12" s="17" t="s">
        <v>1638</v>
      </c>
      <c r="C12" s="40" t="s">
        <v>1848</v>
      </c>
      <c r="D12" s="4" t="s">
        <v>2021</v>
      </c>
      <c r="E12" s="10">
        <v>0.371</v>
      </c>
      <c r="F12" s="10">
        <v>0.124</v>
      </c>
      <c r="G12" s="11">
        <v>47427</v>
      </c>
      <c r="H12" s="32">
        <v>16030</v>
      </c>
      <c r="I12" s="11">
        <v>948</v>
      </c>
      <c r="J12" s="12">
        <v>64405</v>
      </c>
    </row>
    <row r="13" spans="1:10" x14ac:dyDescent="0.25">
      <c r="A13" s="30" t="s">
        <v>122</v>
      </c>
      <c r="B13" s="17" t="s">
        <v>1639</v>
      </c>
      <c r="C13" s="40" t="s">
        <v>1849</v>
      </c>
      <c r="D13" s="4" t="s">
        <v>2022</v>
      </c>
      <c r="E13" s="10">
        <v>2.4180000000000001</v>
      </c>
      <c r="F13" s="10">
        <v>0.80600000000000005</v>
      </c>
      <c r="G13" s="11">
        <v>309106</v>
      </c>
      <c r="H13" s="32">
        <v>104478</v>
      </c>
      <c r="I13" s="11">
        <v>6182</v>
      </c>
      <c r="J13" s="12">
        <v>419766</v>
      </c>
    </row>
    <row r="14" spans="1:10" x14ac:dyDescent="0.25">
      <c r="A14" s="30" t="s">
        <v>123</v>
      </c>
      <c r="B14" s="17" t="s">
        <v>1640</v>
      </c>
      <c r="C14" s="40" t="s">
        <v>1850</v>
      </c>
      <c r="D14" s="4" t="s">
        <v>2023</v>
      </c>
      <c r="E14" s="10">
        <v>1.1069999999999993</v>
      </c>
      <c r="F14" s="10">
        <v>0.36899999999999999</v>
      </c>
      <c r="G14" s="11">
        <v>141514</v>
      </c>
      <c r="H14" s="32">
        <v>47832</v>
      </c>
      <c r="I14" s="11">
        <v>2830</v>
      </c>
      <c r="J14" s="12">
        <v>192176</v>
      </c>
    </row>
    <row r="15" spans="1:10" x14ac:dyDescent="0.25">
      <c r="A15" s="30" t="s">
        <v>124</v>
      </c>
      <c r="B15" s="17" t="s">
        <v>1641</v>
      </c>
      <c r="C15" s="40" t="s">
        <v>1851</v>
      </c>
      <c r="D15" s="4" t="s">
        <v>2024</v>
      </c>
      <c r="E15" s="10">
        <v>0.60299999999999998</v>
      </c>
      <c r="F15" s="10">
        <v>0.20100000000000001</v>
      </c>
      <c r="G15" s="11">
        <v>77085</v>
      </c>
      <c r="H15" s="32">
        <v>26055</v>
      </c>
      <c r="I15" s="11">
        <v>1541</v>
      </c>
      <c r="J15" s="12">
        <v>104681</v>
      </c>
    </row>
    <row r="16" spans="1:10" x14ac:dyDescent="0.25">
      <c r="A16" s="30" t="s">
        <v>125</v>
      </c>
      <c r="B16" s="17" t="s">
        <v>1642</v>
      </c>
      <c r="C16" s="40" t="s">
        <v>1852</v>
      </c>
      <c r="D16" s="4" t="s">
        <v>2025</v>
      </c>
      <c r="E16" s="10">
        <v>1.9600000000000009</v>
      </c>
      <c r="F16" s="10">
        <v>0.65300000000000002</v>
      </c>
      <c r="G16" s="11">
        <v>250557</v>
      </c>
      <c r="H16" s="32">
        <v>84688</v>
      </c>
      <c r="I16" s="11">
        <v>5011</v>
      </c>
      <c r="J16" s="12">
        <v>340256</v>
      </c>
    </row>
    <row r="17" spans="1:10" x14ac:dyDescent="0.25">
      <c r="A17" s="30" t="s">
        <v>126</v>
      </c>
      <c r="B17" s="17" t="s">
        <v>1643</v>
      </c>
      <c r="C17" s="40" t="s">
        <v>1853</v>
      </c>
      <c r="D17" s="4" t="s">
        <v>2026</v>
      </c>
      <c r="E17" s="10">
        <v>1.6180000000000003</v>
      </c>
      <c r="F17" s="10">
        <v>0.53900000000000003</v>
      </c>
      <c r="G17" s="11">
        <v>206837</v>
      </c>
      <c r="H17" s="32">
        <v>69911</v>
      </c>
      <c r="I17" s="11">
        <v>4136</v>
      </c>
      <c r="J17" s="12">
        <v>280884</v>
      </c>
    </row>
    <row r="18" spans="1:10" x14ac:dyDescent="0.25">
      <c r="A18" s="30" t="s">
        <v>127</v>
      </c>
      <c r="B18" s="17" t="s">
        <v>1644</v>
      </c>
      <c r="C18" s="40" t="s">
        <v>1854</v>
      </c>
      <c r="D18" s="4" t="s">
        <v>2027</v>
      </c>
      <c r="E18" s="10">
        <v>2.7375999999999969</v>
      </c>
      <c r="F18" s="10">
        <v>0.91300000000000003</v>
      </c>
      <c r="G18" s="11">
        <v>349962</v>
      </c>
      <c r="H18" s="32">
        <v>118287</v>
      </c>
      <c r="I18" s="11">
        <v>6999</v>
      </c>
      <c r="J18" s="12">
        <v>475248</v>
      </c>
    </row>
    <row r="19" spans="1:10" x14ac:dyDescent="0.25">
      <c r="A19" s="30" t="s">
        <v>128</v>
      </c>
      <c r="B19" s="17" t="s">
        <v>1645</v>
      </c>
      <c r="C19" s="40" t="s">
        <v>1855</v>
      </c>
      <c r="D19" s="4" t="s">
        <v>2028</v>
      </c>
      <c r="E19" s="10">
        <v>0.21499999999999986</v>
      </c>
      <c r="F19" s="10">
        <v>7.1999999999999995E-2</v>
      </c>
      <c r="G19" s="11">
        <v>27485</v>
      </c>
      <c r="H19" s="32">
        <v>9290</v>
      </c>
      <c r="I19" s="11">
        <v>549</v>
      </c>
      <c r="J19" s="12">
        <v>37324</v>
      </c>
    </row>
    <row r="20" spans="1:10" x14ac:dyDescent="0.25">
      <c r="A20" s="30" t="s">
        <v>129</v>
      </c>
      <c r="B20" s="17" t="s">
        <v>1646</v>
      </c>
      <c r="C20" s="40" t="s">
        <v>1856</v>
      </c>
      <c r="D20" s="4" t="s">
        <v>2029</v>
      </c>
      <c r="E20" s="10">
        <v>1.1613</v>
      </c>
      <c r="F20" s="10">
        <v>0.38700000000000001</v>
      </c>
      <c r="G20" s="11">
        <v>148455</v>
      </c>
      <c r="H20" s="32">
        <v>50178</v>
      </c>
      <c r="I20" s="11">
        <v>2969</v>
      </c>
      <c r="J20" s="12">
        <v>201602</v>
      </c>
    </row>
    <row r="21" spans="1:10" x14ac:dyDescent="0.25">
      <c r="A21" s="30" t="s">
        <v>130</v>
      </c>
      <c r="B21" s="17" t="s">
        <v>1647</v>
      </c>
      <c r="C21" s="40" t="s">
        <v>1857</v>
      </c>
      <c r="D21" s="4" t="s">
        <v>2030</v>
      </c>
      <c r="E21" s="10">
        <v>0.80600000000000005</v>
      </c>
      <c r="F21" s="10">
        <v>0.26900000000000002</v>
      </c>
      <c r="G21" s="11">
        <v>103035</v>
      </c>
      <c r="H21" s="32">
        <v>34826</v>
      </c>
      <c r="I21" s="11">
        <v>2060</v>
      </c>
      <c r="J21" s="12">
        <v>139921</v>
      </c>
    </row>
    <row r="22" spans="1:10" x14ac:dyDescent="0.25">
      <c r="A22" s="30" t="s">
        <v>131</v>
      </c>
      <c r="B22" s="17" t="s">
        <v>1648</v>
      </c>
      <c r="C22" s="40" t="s">
        <v>1858</v>
      </c>
      <c r="D22" s="4" t="s">
        <v>2031</v>
      </c>
      <c r="E22" s="10">
        <v>0.40300000000000047</v>
      </c>
      <c r="F22" s="10">
        <v>0.13400000000000001</v>
      </c>
      <c r="G22" s="11">
        <v>51518</v>
      </c>
      <c r="H22" s="32">
        <v>17413</v>
      </c>
      <c r="I22" s="11">
        <v>1030</v>
      </c>
      <c r="J22" s="12">
        <v>69961</v>
      </c>
    </row>
    <row r="23" spans="1:10" x14ac:dyDescent="0.25">
      <c r="A23" s="30" t="s">
        <v>132</v>
      </c>
      <c r="B23" s="17" t="s">
        <v>1649</v>
      </c>
      <c r="C23" s="40" t="s">
        <v>1859</v>
      </c>
      <c r="D23" s="4" t="s">
        <v>2032</v>
      </c>
      <c r="E23" s="10">
        <v>0.72599999999999998</v>
      </c>
      <c r="F23" s="10">
        <v>0.24199999999999999</v>
      </c>
      <c r="G23" s="11">
        <v>92808</v>
      </c>
      <c r="H23" s="32">
        <v>31369</v>
      </c>
      <c r="I23" s="11">
        <v>1856</v>
      </c>
      <c r="J23" s="12">
        <v>126033</v>
      </c>
    </row>
    <row r="24" spans="1:10" x14ac:dyDescent="0.25">
      <c r="A24" s="30" t="s">
        <v>133</v>
      </c>
      <c r="B24" s="17" t="s">
        <v>1650</v>
      </c>
      <c r="C24" s="40" t="s">
        <v>1860</v>
      </c>
      <c r="D24" s="4" t="s">
        <v>2033</v>
      </c>
      <c r="E24" s="10">
        <v>2</v>
      </c>
      <c r="F24" s="10">
        <v>0.66700000000000004</v>
      </c>
      <c r="G24" s="11">
        <v>255670</v>
      </c>
      <c r="H24" s="32">
        <v>86416</v>
      </c>
      <c r="I24" s="11">
        <v>5113</v>
      </c>
      <c r="J24" s="12">
        <v>347199</v>
      </c>
    </row>
    <row r="25" spans="1:10" x14ac:dyDescent="0.25">
      <c r="A25" s="30" t="s">
        <v>134</v>
      </c>
      <c r="B25" s="17" t="s">
        <v>1651</v>
      </c>
      <c r="C25" s="40" t="s">
        <v>1861</v>
      </c>
      <c r="D25" s="4" t="s">
        <v>2034</v>
      </c>
      <c r="E25" s="10">
        <v>0.08</v>
      </c>
      <c r="F25" s="10">
        <v>2.7E-2</v>
      </c>
      <c r="G25" s="11">
        <v>10227</v>
      </c>
      <c r="H25" s="32">
        <v>3457</v>
      </c>
      <c r="I25" s="11">
        <v>204</v>
      </c>
      <c r="J25" s="12">
        <v>13888</v>
      </c>
    </row>
    <row r="26" spans="1:10" x14ac:dyDescent="0.25">
      <c r="A26" s="30" t="s">
        <v>135</v>
      </c>
      <c r="B26" s="17" t="s">
        <v>1652</v>
      </c>
      <c r="C26" s="40" t="s">
        <v>1862</v>
      </c>
      <c r="D26" s="4" t="s">
        <v>2035</v>
      </c>
      <c r="E26" s="10">
        <v>0.40300000000000025</v>
      </c>
      <c r="F26" s="10">
        <v>0.13400000000000001</v>
      </c>
      <c r="G26" s="11">
        <v>51518</v>
      </c>
      <c r="H26" s="32">
        <v>17413</v>
      </c>
      <c r="I26" s="11">
        <v>1030</v>
      </c>
      <c r="J26" s="12">
        <v>69961</v>
      </c>
    </row>
    <row r="27" spans="1:10" x14ac:dyDescent="0.25">
      <c r="A27" s="30" t="s">
        <v>136</v>
      </c>
      <c r="B27" s="17" t="s">
        <v>1653</v>
      </c>
      <c r="C27" s="40" t="s">
        <v>1863</v>
      </c>
      <c r="D27" s="4" t="s">
        <v>2036</v>
      </c>
      <c r="E27" s="10">
        <v>0.371</v>
      </c>
      <c r="F27" s="10">
        <v>0.124</v>
      </c>
      <c r="G27" s="11">
        <v>47427</v>
      </c>
      <c r="H27" s="32">
        <v>16030</v>
      </c>
      <c r="I27" s="11">
        <v>948</v>
      </c>
      <c r="J27" s="12">
        <v>64405</v>
      </c>
    </row>
    <row r="28" spans="1:10" x14ac:dyDescent="0.25">
      <c r="A28" s="30" t="s">
        <v>137</v>
      </c>
      <c r="B28" s="17" t="s">
        <v>1654</v>
      </c>
      <c r="C28" s="40" t="s">
        <v>1864</v>
      </c>
      <c r="D28" s="4" t="s">
        <v>2037</v>
      </c>
      <c r="E28" s="10">
        <v>0.22499999999999964</v>
      </c>
      <c r="F28" s="10">
        <v>7.4999999999999997E-2</v>
      </c>
      <c r="G28" s="11">
        <v>28763</v>
      </c>
      <c r="H28" s="32">
        <v>9722</v>
      </c>
      <c r="I28" s="11">
        <v>575</v>
      </c>
      <c r="J28" s="12">
        <v>39060</v>
      </c>
    </row>
    <row r="29" spans="1:10" x14ac:dyDescent="0.25">
      <c r="A29" s="30" t="s">
        <v>138</v>
      </c>
      <c r="B29" s="17" t="s">
        <v>1655</v>
      </c>
      <c r="C29" s="40" t="s">
        <v>1865</v>
      </c>
      <c r="D29" s="4" t="s">
        <v>2038</v>
      </c>
      <c r="E29" s="10">
        <v>0.38700000000000001</v>
      </c>
      <c r="F29" s="10">
        <v>0.129</v>
      </c>
      <c r="G29" s="11">
        <v>49472</v>
      </c>
      <c r="H29" s="32">
        <v>16722</v>
      </c>
      <c r="I29" s="11">
        <v>989</v>
      </c>
      <c r="J29" s="12">
        <v>67183</v>
      </c>
    </row>
    <row r="30" spans="1:10" x14ac:dyDescent="0.25">
      <c r="A30" s="30" t="s">
        <v>139</v>
      </c>
      <c r="B30" s="17" t="s">
        <v>1656</v>
      </c>
      <c r="C30" s="40" t="s">
        <v>1866</v>
      </c>
      <c r="D30" s="4" t="s">
        <v>2039</v>
      </c>
      <c r="E30" s="10">
        <v>0.371</v>
      </c>
      <c r="F30" s="10">
        <v>0.124</v>
      </c>
      <c r="G30" s="11">
        <v>47427</v>
      </c>
      <c r="H30" s="32">
        <v>16030</v>
      </c>
      <c r="I30" s="11">
        <v>948</v>
      </c>
      <c r="J30" s="12">
        <v>64405</v>
      </c>
    </row>
    <row r="31" spans="1:10" x14ac:dyDescent="0.25">
      <c r="A31" s="30" t="s">
        <v>140</v>
      </c>
      <c r="B31" s="17" t="s">
        <v>1657</v>
      </c>
      <c r="C31" s="40" t="s">
        <v>1867</v>
      </c>
      <c r="D31" s="4" t="s">
        <v>2040</v>
      </c>
      <c r="E31" s="10">
        <v>0.16500000000000004</v>
      </c>
      <c r="F31" s="10">
        <v>5.5E-2</v>
      </c>
      <c r="G31" s="11">
        <v>21093</v>
      </c>
      <c r="H31" s="32">
        <v>7129</v>
      </c>
      <c r="I31" s="11">
        <v>421</v>
      </c>
      <c r="J31" s="12">
        <v>28643</v>
      </c>
    </row>
    <row r="32" spans="1:10" x14ac:dyDescent="0.25">
      <c r="A32" s="30" t="s">
        <v>141</v>
      </c>
      <c r="B32" s="17" t="s">
        <v>1658</v>
      </c>
      <c r="C32" s="40" t="s">
        <v>1868</v>
      </c>
      <c r="D32" s="4" t="s">
        <v>2041</v>
      </c>
      <c r="E32" s="10">
        <v>0.22599999999999998</v>
      </c>
      <c r="F32" s="10">
        <v>7.4999999999999997E-2</v>
      </c>
      <c r="G32" s="11">
        <v>28891</v>
      </c>
      <c r="H32" s="32">
        <v>9765</v>
      </c>
      <c r="I32" s="11">
        <v>577</v>
      </c>
      <c r="J32" s="12">
        <v>39233</v>
      </c>
    </row>
    <row r="33" spans="1:10" x14ac:dyDescent="0.25">
      <c r="A33" s="30" t="s">
        <v>142</v>
      </c>
      <c r="B33" s="17" t="s">
        <v>1659</v>
      </c>
      <c r="C33" s="40" t="s">
        <v>1869</v>
      </c>
      <c r="D33" s="4" t="s">
        <v>2042</v>
      </c>
      <c r="E33" s="10">
        <v>0.37000000000000011</v>
      </c>
      <c r="F33" s="10">
        <v>0.123</v>
      </c>
      <c r="G33" s="11">
        <v>47299</v>
      </c>
      <c r="H33" s="32">
        <v>15987</v>
      </c>
      <c r="I33" s="11">
        <v>945</v>
      </c>
      <c r="J33" s="12">
        <v>64231</v>
      </c>
    </row>
    <row r="34" spans="1:10" x14ac:dyDescent="0.25">
      <c r="A34" s="30" t="s">
        <v>143</v>
      </c>
      <c r="B34" s="17" t="s">
        <v>1660</v>
      </c>
      <c r="C34" s="40" t="s">
        <v>1870</v>
      </c>
      <c r="D34" s="4" t="s">
        <v>2043</v>
      </c>
      <c r="E34" s="10">
        <v>0.40300000000000002</v>
      </c>
      <c r="F34" s="10">
        <v>0.13400000000000001</v>
      </c>
      <c r="G34" s="11">
        <v>51518</v>
      </c>
      <c r="H34" s="32">
        <v>17413</v>
      </c>
      <c r="I34" s="11">
        <v>1030</v>
      </c>
      <c r="J34" s="12">
        <v>69961</v>
      </c>
    </row>
    <row r="35" spans="1:10" x14ac:dyDescent="0.25">
      <c r="A35" s="30" t="s">
        <v>144</v>
      </c>
      <c r="B35" s="17" t="s">
        <v>1661</v>
      </c>
      <c r="C35" s="40" t="s">
        <v>1871</v>
      </c>
      <c r="D35" s="4" t="s">
        <v>2044</v>
      </c>
      <c r="E35" s="10">
        <v>0.37000000000000011</v>
      </c>
      <c r="F35" s="10">
        <v>0.123</v>
      </c>
      <c r="G35" s="11">
        <v>47299</v>
      </c>
      <c r="H35" s="32">
        <v>15987</v>
      </c>
      <c r="I35" s="11">
        <v>945</v>
      </c>
      <c r="J35" s="12">
        <v>64231</v>
      </c>
    </row>
    <row r="36" spans="1:10" x14ac:dyDescent="0.25">
      <c r="A36" s="30" t="s">
        <v>145</v>
      </c>
      <c r="B36" s="17" t="s">
        <v>1662</v>
      </c>
      <c r="C36" s="40" t="s">
        <v>1872</v>
      </c>
      <c r="D36" s="4" t="s">
        <v>2045</v>
      </c>
      <c r="E36" s="10">
        <v>0.39999999999999991</v>
      </c>
      <c r="F36" s="10">
        <v>0.13300000000000001</v>
      </c>
      <c r="G36" s="11">
        <v>51134</v>
      </c>
      <c r="H36" s="32">
        <v>17283</v>
      </c>
      <c r="I36" s="11">
        <v>1022</v>
      </c>
      <c r="J36" s="12">
        <v>69439</v>
      </c>
    </row>
    <row r="37" spans="1:10" x14ac:dyDescent="0.25">
      <c r="A37" s="30" t="s">
        <v>146</v>
      </c>
      <c r="B37" s="17" t="s">
        <v>1663</v>
      </c>
      <c r="C37" s="40" t="s">
        <v>1873</v>
      </c>
      <c r="D37" s="4" t="s">
        <v>2046</v>
      </c>
      <c r="E37" s="10">
        <v>0.22599999999999998</v>
      </c>
      <c r="F37" s="10">
        <v>7.4999999999999997E-2</v>
      </c>
      <c r="G37" s="11">
        <v>28891</v>
      </c>
      <c r="H37" s="32">
        <v>9765</v>
      </c>
      <c r="I37" s="11">
        <v>577</v>
      </c>
      <c r="J37" s="12">
        <v>39233</v>
      </c>
    </row>
    <row r="38" spans="1:10" x14ac:dyDescent="0.25">
      <c r="A38" s="30" t="s">
        <v>147</v>
      </c>
      <c r="B38" s="17" t="s">
        <v>1664</v>
      </c>
      <c r="C38" s="40" t="s">
        <v>1874</v>
      </c>
      <c r="D38" s="4" t="s">
        <v>2047</v>
      </c>
      <c r="E38" s="10">
        <v>0.28999999999999998</v>
      </c>
      <c r="F38" s="10">
        <v>9.7000000000000003E-2</v>
      </c>
      <c r="G38" s="11">
        <v>37072</v>
      </c>
      <c r="H38" s="32">
        <v>12530</v>
      </c>
      <c r="I38" s="11">
        <v>741</v>
      </c>
      <c r="J38" s="12">
        <v>50343</v>
      </c>
    </row>
    <row r="39" spans="1:10" x14ac:dyDescent="0.25">
      <c r="A39" s="30" t="s">
        <v>148</v>
      </c>
      <c r="B39" s="17" t="s">
        <v>1665</v>
      </c>
      <c r="C39" s="40" t="s">
        <v>1875</v>
      </c>
      <c r="D39" s="4" t="s">
        <v>2048</v>
      </c>
      <c r="E39" s="10">
        <v>0.51600000000000001</v>
      </c>
      <c r="F39" s="10">
        <v>0.17199999999999999</v>
      </c>
      <c r="G39" s="11">
        <v>65963</v>
      </c>
      <c r="H39" s="32">
        <v>22295</v>
      </c>
      <c r="I39" s="11">
        <v>1319</v>
      </c>
      <c r="J39" s="12">
        <v>89577</v>
      </c>
    </row>
    <row r="40" spans="1:10" x14ac:dyDescent="0.25">
      <c r="A40" s="30" t="s">
        <v>149</v>
      </c>
      <c r="B40" s="17" t="s">
        <v>1666</v>
      </c>
      <c r="C40" s="40" t="s">
        <v>1876</v>
      </c>
      <c r="D40" s="4" t="s">
        <v>2049</v>
      </c>
      <c r="E40" s="10">
        <v>0.371</v>
      </c>
      <c r="F40" s="10">
        <v>0.124</v>
      </c>
      <c r="G40" s="11">
        <v>47427</v>
      </c>
      <c r="H40" s="32">
        <v>16030</v>
      </c>
      <c r="I40" s="11">
        <v>948</v>
      </c>
      <c r="J40" s="12">
        <v>64405</v>
      </c>
    </row>
    <row r="41" spans="1:10" x14ac:dyDescent="0.25">
      <c r="A41" s="30" t="s">
        <v>150</v>
      </c>
      <c r="B41" s="17" t="s">
        <v>1667</v>
      </c>
      <c r="C41" s="40" t="s">
        <v>1877</v>
      </c>
      <c r="D41" s="4" t="s">
        <v>2050</v>
      </c>
      <c r="E41" s="10">
        <v>0.38700000000000001</v>
      </c>
      <c r="F41" s="10">
        <v>0.129</v>
      </c>
      <c r="G41" s="11">
        <v>49472</v>
      </c>
      <c r="H41" s="32">
        <v>16722</v>
      </c>
      <c r="I41" s="11">
        <v>989</v>
      </c>
      <c r="J41" s="12">
        <v>67183</v>
      </c>
    </row>
    <row r="42" spans="1:10" x14ac:dyDescent="0.25">
      <c r="A42" s="30" t="s">
        <v>151</v>
      </c>
      <c r="B42" s="17" t="s">
        <v>1668</v>
      </c>
      <c r="C42" s="40" t="s">
        <v>1878</v>
      </c>
      <c r="D42" s="4" t="s">
        <v>2051</v>
      </c>
      <c r="E42" s="10">
        <v>0.60700000000000021</v>
      </c>
      <c r="F42" s="10">
        <v>0.20200000000000001</v>
      </c>
      <c r="G42" s="11">
        <v>77596</v>
      </c>
      <c r="H42" s="32">
        <v>26227</v>
      </c>
      <c r="I42" s="11">
        <v>1551</v>
      </c>
      <c r="J42" s="12">
        <v>105374</v>
      </c>
    </row>
    <row r="43" spans="1:10" x14ac:dyDescent="0.25">
      <c r="A43" s="30" t="s">
        <v>152</v>
      </c>
      <c r="B43" s="17" t="s">
        <v>1669</v>
      </c>
      <c r="C43" s="40" t="s">
        <v>1879</v>
      </c>
      <c r="D43" s="4" t="s">
        <v>2052</v>
      </c>
      <c r="E43" s="10">
        <v>1.2100000000000009</v>
      </c>
      <c r="F43" s="10">
        <v>0.40300000000000002</v>
      </c>
      <c r="G43" s="11">
        <v>154681</v>
      </c>
      <c r="H43" s="32">
        <v>52282</v>
      </c>
      <c r="I43" s="11">
        <v>3093</v>
      </c>
      <c r="J43" s="12">
        <v>210056</v>
      </c>
    </row>
    <row r="44" spans="1:10" x14ac:dyDescent="0.25">
      <c r="A44" s="30" t="s">
        <v>153</v>
      </c>
      <c r="B44" s="17" t="s">
        <v>1670</v>
      </c>
      <c r="C44" s="40" t="s">
        <v>1880</v>
      </c>
      <c r="D44" s="4" t="s">
        <v>2053</v>
      </c>
      <c r="E44" s="10">
        <v>0.371</v>
      </c>
      <c r="F44" s="10">
        <v>0.124</v>
      </c>
      <c r="G44" s="11">
        <v>47427</v>
      </c>
      <c r="H44" s="32">
        <v>16030</v>
      </c>
      <c r="I44" s="11">
        <v>948</v>
      </c>
      <c r="J44" s="12">
        <v>64405</v>
      </c>
    </row>
    <row r="45" spans="1:10" x14ac:dyDescent="0.25">
      <c r="A45" s="30" t="s">
        <v>154</v>
      </c>
      <c r="B45" s="17" t="s">
        <v>1671</v>
      </c>
      <c r="C45" s="40" t="s">
        <v>1881</v>
      </c>
      <c r="D45" s="4" t="s">
        <v>2054</v>
      </c>
      <c r="E45" s="10">
        <v>0.91769999999999996</v>
      </c>
      <c r="F45" s="10">
        <v>0.30599999999999999</v>
      </c>
      <c r="G45" s="11">
        <v>117314</v>
      </c>
      <c r="H45" s="32">
        <v>39652</v>
      </c>
      <c r="I45" s="11">
        <v>2346</v>
      </c>
      <c r="J45" s="12">
        <v>159312</v>
      </c>
    </row>
    <row r="46" spans="1:10" x14ac:dyDescent="0.25">
      <c r="A46" s="30" t="s">
        <v>155</v>
      </c>
      <c r="B46" s="17" t="s">
        <v>1672</v>
      </c>
      <c r="C46" s="40" t="s">
        <v>1882</v>
      </c>
      <c r="D46" s="4" t="s">
        <v>2055</v>
      </c>
      <c r="E46" s="10">
        <v>0.63100000000000023</v>
      </c>
      <c r="F46" s="10">
        <v>0.21</v>
      </c>
      <c r="G46" s="11">
        <v>80664</v>
      </c>
      <c r="H46" s="32">
        <v>27264</v>
      </c>
      <c r="I46" s="11">
        <v>1613</v>
      </c>
      <c r="J46" s="12">
        <v>109541</v>
      </c>
    </row>
    <row r="47" spans="1:10" x14ac:dyDescent="0.25">
      <c r="A47" s="30" t="s">
        <v>156</v>
      </c>
      <c r="B47" s="17" t="s">
        <v>1673</v>
      </c>
      <c r="C47" s="40" t="s">
        <v>1883</v>
      </c>
      <c r="D47" s="4" t="s">
        <v>2056</v>
      </c>
      <c r="E47" s="10">
        <v>1.6120000000000001</v>
      </c>
      <c r="F47" s="10">
        <v>0.53700000000000003</v>
      </c>
      <c r="G47" s="11">
        <v>206070</v>
      </c>
      <c r="H47" s="11">
        <v>69652</v>
      </c>
      <c r="I47" s="11">
        <v>4121</v>
      </c>
      <c r="J47" s="12">
        <v>279843</v>
      </c>
    </row>
    <row r="48" spans="1:10" x14ac:dyDescent="0.25">
      <c r="A48" s="30" t="s">
        <v>157</v>
      </c>
      <c r="B48" s="17" t="s">
        <v>1674</v>
      </c>
      <c r="C48" s="40" t="s">
        <v>1884</v>
      </c>
      <c r="D48" s="4" t="s">
        <v>2057</v>
      </c>
      <c r="E48" s="10">
        <v>0.80600000000000005</v>
      </c>
      <c r="F48" s="10">
        <v>0.26900000000000002</v>
      </c>
      <c r="G48" s="11">
        <v>103035</v>
      </c>
      <c r="H48" s="11">
        <v>34826</v>
      </c>
      <c r="I48" s="11">
        <v>2060</v>
      </c>
      <c r="J48" s="12">
        <v>139921</v>
      </c>
    </row>
    <row r="49" spans="1:10" x14ac:dyDescent="0.25">
      <c r="A49" s="30" t="s">
        <v>158</v>
      </c>
      <c r="B49" s="17" t="s">
        <v>1675</v>
      </c>
      <c r="C49" s="40" t="s">
        <v>1885</v>
      </c>
      <c r="D49" s="4" t="s">
        <v>2058</v>
      </c>
      <c r="E49" s="10">
        <v>0.51900000000000013</v>
      </c>
      <c r="F49" s="10">
        <v>0.17299999999999999</v>
      </c>
      <c r="G49" s="11">
        <v>66346</v>
      </c>
      <c r="H49" s="11">
        <v>22425</v>
      </c>
      <c r="I49" s="11">
        <v>1326</v>
      </c>
      <c r="J49" s="12">
        <v>90097</v>
      </c>
    </row>
    <row r="50" spans="1:10" x14ac:dyDescent="0.25">
      <c r="A50" s="30" t="s">
        <v>159</v>
      </c>
      <c r="B50" s="17" t="s">
        <v>1676</v>
      </c>
      <c r="C50" s="40" t="s">
        <v>1886</v>
      </c>
      <c r="D50" s="4" t="s">
        <v>2059</v>
      </c>
      <c r="E50" s="10">
        <v>0.72599999999999998</v>
      </c>
      <c r="F50" s="10">
        <v>0.24199999999999999</v>
      </c>
      <c r="G50" s="11">
        <v>92808</v>
      </c>
      <c r="H50" s="11">
        <v>31369</v>
      </c>
      <c r="I50" s="11">
        <v>1856</v>
      </c>
      <c r="J50" s="12">
        <v>126033</v>
      </c>
    </row>
    <row r="51" spans="1:10" x14ac:dyDescent="0.25">
      <c r="A51" s="30" t="s">
        <v>160</v>
      </c>
      <c r="B51" s="17" t="s">
        <v>1677</v>
      </c>
      <c r="C51" s="40" t="s">
        <v>1887</v>
      </c>
      <c r="D51" s="4" t="s">
        <v>2060</v>
      </c>
      <c r="E51" s="10">
        <v>0.40300000000000047</v>
      </c>
      <c r="F51" s="10">
        <v>0.13400000000000001</v>
      </c>
      <c r="G51" s="11">
        <v>51518</v>
      </c>
      <c r="H51" s="11">
        <v>17413</v>
      </c>
      <c r="I51" s="11">
        <v>1030</v>
      </c>
      <c r="J51" s="12">
        <v>69961</v>
      </c>
    </row>
    <row r="52" spans="1:10" x14ac:dyDescent="0.25">
      <c r="A52" s="30" t="s">
        <v>161</v>
      </c>
      <c r="B52" s="17" t="s">
        <v>1678</v>
      </c>
      <c r="C52" s="40" t="s">
        <v>1888</v>
      </c>
      <c r="D52" s="4" t="s">
        <v>2061</v>
      </c>
      <c r="E52" s="10">
        <v>1.1080000000000001</v>
      </c>
      <c r="F52" s="10">
        <v>0.36899999999999999</v>
      </c>
      <c r="G52" s="11">
        <v>141641</v>
      </c>
      <c r="H52" s="11">
        <v>47875</v>
      </c>
      <c r="I52" s="11">
        <v>2832</v>
      </c>
      <c r="J52" s="12">
        <v>192348</v>
      </c>
    </row>
    <row r="53" spans="1:10" x14ac:dyDescent="0.25">
      <c r="A53" s="30" t="s">
        <v>162</v>
      </c>
      <c r="B53" s="17" t="s">
        <v>1679</v>
      </c>
      <c r="C53" s="40" t="s">
        <v>1889</v>
      </c>
      <c r="D53" s="4" t="s">
        <v>2062</v>
      </c>
      <c r="E53" s="10">
        <v>1.6120000000000001</v>
      </c>
      <c r="F53" s="10">
        <v>0.53700000000000003</v>
      </c>
      <c r="G53" s="11">
        <v>206070</v>
      </c>
      <c r="H53" s="11">
        <v>69652</v>
      </c>
      <c r="I53" s="11">
        <v>4121</v>
      </c>
      <c r="J53" s="12">
        <v>279843</v>
      </c>
    </row>
    <row r="54" spans="1:10" x14ac:dyDescent="0.25">
      <c r="A54" s="30" t="s">
        <v>163</v>
      </c>
      <c r="B54" s="17" t="s">
        <v>1680</v>
      </c>
      <c r="C54" s="40" t="s">
        <v>1890</v>
      </c>
      <c r="D54" s="4" t="s">
        <v>2063</v>
      </c>
      <c r="E54" s="10">
        <v>1</v>
      </c>
      <c r="F54" s="10">
        <v>0.33300000000000002</v>
      </c>
      <c r="G54" s="11">
        <v>127835</v>
      </c>
      <c r="H54" s="11">
        <v>43208</v>
      </c>
      <c r="I54" s="11">
        <v>2556</v>
      </c>
      <c r="J54" s="12">
        <v>173599</v>
      </c>
    </row>
    <row r="55" spans="1:10" x14ac:dyDescent="0.25">
      <c r="A55" s="30" t="s">
        <v>164</v>
      </c>
      <c r="B55" s="17" t="s">
        <v>1681</v>
      </c>
      <c r="C55" s="40" t="s">
        <v>1891</v>
      </c>
      <c r="D55" s="4" t="s">
        <v>2064</v>
      </c>
      <c r="E55" s="10">
        <v>0.21819999999999995</v>
      </c>
      <c r="F55" s="10">
        <v>7.2999999999999995E-2</v>
      </c>
      <c r="G55" s="11">
        <v>27894</v>
      </c>
      <c r="H55" s="11">
        <v>9428</v>
      </c>
      <c r="I55" s="11">
        <v>557</v>
      </c>
      <c r="J55" s="12">
        <v>37879</v>
      </c>
    </row>
    <row r="56" spans="1:10" x14ac:dyDescent="0.25">
      <c r="A56" s="30" t="s">
        <v>165</v>
      </c>
      <c r="B56" s="17" t="s">
        <v>1682</v>
      </c>
      <c r="C56" s="40" t="s">
        <v>1892</v>
      </c>
      <c r="D56" s="4" t="s">
        <v>2065</v>
      </c>
      <c r="E56" s="10">
        <v>1.133</v>
      </c>
      <c r="F56" s="10">
        <v>0.378</v>
      </c>
      <c r="G56" s="11">
        <v>144837</v>
      </c>
      <c r="H56" s="11">
        <v>48955</v>
      </c>
      <c r="I56" s="11">
        <v>2896</v>
      </c>
      <c r="J56" s="12">
        <v>196688</v>
      </c>
    </row>
    <row r="57" spans="1:10" x14ac:dyDescent="0.25">
      <c r="A57" s="30" t="s">
        <v>166</v>
      </c>
      <c r="B57" s="17" t="s">
        <v>1683</v>
      </c>
      <c r="C57" s="40" t="s">
        <v>1893</v>
      </c>
      <c r="D57" s="4" t="s">
        <v>2066</v>
      </c>
      <c r="E57" s="10">
        <v>0.83999999999999986</v>
      </c>
      <c r="F57" s="10">
        <v>0.28000000000000003</v>
      </c>
      <c r="G57" s="11">
        <v>107382</v>
      </c>
      <c r="H57" s="11">
        <v>36295</v>
      </c>
      <c r="I57" s="11">
        <v>2147</v>
      </c>
      <c r="J57" s="12">
        <v>145824</v>
      </c>
    </row>
    <row r="58" spans="1:10" x14ac:dyDescent="0.25">
      <c r="A58" s="30" t="s">
        <v>167</v>
      </c>
      <c r="B58" s="17" t="s">
        <v>1684</v>
      </c>
      <c r="C58" s="40" t="s">
        <v>1894</v>
      </c>
      <c r="D58" s="4" t="s">
        <v>2067</v>
      </c>
      <c r="E58" s="10">
        <v>1.0109999999999992</v>
      </c>
      <c r="F58" s="10">
        <v>0.33700000000000002</v>
      </c>
      <c r="G58" s="11">
        <v>129241</v>
      </c>
      <c r="H58" s="11">
        <v>43683</v>
      </c>
      <c r="I58" s="11">
        <v>2584</v>
      </c>
      <c r="J58" s="12">
        <v>175508</v>
      </c>
    </row>
    <row r="59" spans="1:10" x14ac:dyDescent="0.25">
      <c r="A59" s="30" t="s">
        <v>168</v>
      </c>
      <c r="B59" s="17" t="s">
        <v>1685</v>
      </c>
      <c r="C59" s="40" t="s">
        <v>1895</v>
      </c>
      <c r="D59" s="4" t="s">
        <v>2068</v>
      </c>
      <c r="E59" s="10">
        <v>0.4032</v>
      </c>
      <c r="F59" s="10">
        <v>0.13400000000000001</v>
      </c>
      <c r="G59" s="11">
        <v>51543</v>
      </c>
      <c r="H59" s="11">
        <v>17422</v>
      </c>
      <c r="I59" s="11">
        <v>1030</v>
      </c>
      <c r="J59" s="12">
        <v>69995</v>
      </c>
    </row>
    <row r="60" spans="1:10" x14ac:dyDescent="0.25">
      <c r="A60" s="30" t="s">
        <v>169</v>
      </c>
      <c r="B60" s="17" t="s">
        <v>1686</v>
      </c>
      <c r="C60" s="40" t="s">
        <v>1896</v>
      </c>
      <c r="D60" s="4" t="s">
        <v>2069</v>
      </c>
      <c r="E60" s="10">
        <v>0.58050000000000002</v>
      </c>
      <c r="F60" s="10">
        <v>0.19400000000000001</v>
      </c>
      <c r="G60" s="11">
        <v>74208</v>
      </c>
      <c r="H60" s="11">
        <v>25082</v>
      </c>
      <c r="I60" s="11">
        <v>1484</v>
      </c>
      <c r="J60" s="12">
        <v>100774</v>
      </c>
    </row>
    <row r="61" spans="1:10" x14ac:dyDescent="0.25">
      <c r="A61" s="30" t="s">
        <v>170</v>
      </c>
      <c r="B61" s="17" t="s">
        <v>1687</v>
      </c>
      <c r="C61" s="40" t="s">
        <v>1897</v>
      </c>
      <c r="D61" s="4" t="s">
        <v>2070</v>
      </c>
      <c r="E61" s="10">
        <v>0.23799999999999999</v>
      </c>
      <c r="F61" s="10">
        <v>7.9000000000000001E-2</v>
      </c>
      <c r="G61" s="11">
        <v>30425</v>
      </c>
      <c r="H61" s="11">
        <v>10284</v>
      </c>
      <c r="I61" s="11">
        <v>608</v>
      </c>
      <c r="J61" s="12">
        <v>41317</v>
      </c>
    </row>
    <row r="62" spans="1:10" x14ac:dyDescent="0.25">
      <c r="A62" s="30" t="s">
        <v>171</v>
      </c>
      <c r="B62" s="17" t="s">
        <v>1688</v>
      </c>
      <c r="C62" s="40" t="s">
        <v>1898</v>
      </c>
      <c r="D62" s="4" t="s">
        <v>2071</v>
      </c>
      <c r="E62" s="10">
        <v>0.871</v>
      </c>
      <c r="F62" s="10">
        <v>0.28999999999999998</v>
      </c>
      <c r="G62" s="11">
        <v>111344</v>
      </c>
      <c r="H62" s="11">
        <v>37634</v>
      </c>
      <c r="I62" s="11">
        <v>2226</v>
      </c>
      <c r="J62" s="12">
        <v>151204</v>
      </c>
    </row>
    <row r="63" spans="1:10" x14ac:dyDescent="0.25">
      <c r="A63" s="30" t="s">
        <v>172</v>
      </c>
      <c r="B63" s="17" t="s">
        <v>1689</v>
      </c>
      <c r="C63" s="40" t="s">
        <v>1899</v>
      </c>
      <c r="D63" s="4" t="s">
        <v>2072</v>
      </c>
      <c r="E63" s="10">
        <v>0.371</v>
      </c>
      <c r="F63" s="10">
        <v>0.124</v>
      </c>
      <c r="G63" s="11">
        <v>47427</v>
      </c>
      <c r="H63" s="11">
        <v>16030</v>
      </c>
      <c r="I63" s="11">
        <v>948</v>
      </c>
      <c r="J63" s="12">
        <v>64405</v>
      </c>
    </row>
    <row r="64" spans="1:10" x14ac:dyDescent="0.25">
      <c r="A64" s="30" t="s">
        <v>173</v>
      </c>
      <c r="B64" s="17" t="s">
        <v>1690</v>
      </c>
      <c r="C64" s="40" t="s">
        <v>1900</v>
      </c>
      <c r="D64" s="4" t="s">
        <v>2073</v>
      </c>
      <c r="E64" s="10">
        <v>0.37</v>
      </c>
      <c r="F64" s="10">
        <v>0.123</v>
      </c>
      <c r="G64" s="11">
        <v>47299</v>
      </c>
      <c r="H64" s="11">
        <v>15987</v>
      </c>
      <c r="I64" s="11">
        <v>945</v>
      </c>
      <c r="J64" s="12">
        <v>64231</v>
      </c>
    </row>
    <row r="65" spans="1:10" x14ac:dyDescent="0.25">
      <c r="A65" s="30" t="s">
        <v>174</v>
      </c>
      <c r="B65" s="17" t="s">
        <v>1691</v>
      </c>
      <c r="C65" s="40" t="s">
        <v>1901</v>
      </c>
      <c r="D65" s="4" t="s">
        <v>2074</v>
      </c>
      <c r="E65" s="10">
        <v>1</v>
      </c>
      <c r="F65" s="10">
        <v>0.33300000000000002</v>
      </c>
      <c r="G65" s="11">
        <v>127835</v>
      </c>
      <c r="H65" s="32">
        <v>43208</v>
      </c>
      <c r="I65" s="32">
        <v>2556</v>
      </c>
      <c r="J65" s="12">
        <v>173599</v>
      </c>
    </row>
    <row r="66" spans="1:10" x14ac:dyDescent="0.25">
      <c r="A66" s="30" t="s">
        <v>175</v>
      </c>
      <c r="B66" s="17" t="s">
        <v>1692</v>
      </c>
      <c r="C66" s="40" t="s">
        <v>1902</v>
      </c>
      <c r="D66" s="4" t="s">
        <v>2075</v>
      </c>
      <c r="E66" s="10">
        <v>0.71</v>
      </c>
      <c r="F66" s="10">
        <v>0.23699999999999999</v>
      </c>
      <c r="G66" s="11">
        <v>90763</v>
      </c>
      <c r="H66" s="32">
        <v>30678</v>
      </c>
      <c r="I66" s="32">
        <v>1815</v>
      </c>
      <c r="J66" s="12">
        <v>123256</v>
      </c>
    </row>
    <row r="67" spans="1:10" x14ac:dyDescent="0.25">
      <c r="A67" s="30" t="s">
        <v>176</v>
      </c>
      <c r="B67" s="17" t="s">
        <v>1693</v>
      </c>
      <c r="C67" s="40" t="s">
        <v>1903</v>
      </c>
      <c r="D67" s="4" t="s">
        <v>2076</v>
      </c>
      <c r="E67" s="10">
        <v>3.2240000000000002</v>
      </c>
      <c r="F67" s="10">
        <v>1.075</v>
      </c>
      <c r="G67" s="11">
        <v>412141</v>
      </c>
      <c r="H67" s="32">
        <v>139304</v>
      </c>
      <c r="I67" s="32">
        <v>8242</v>
      </c>
      <c r="J67" s="12">
        <v>559687</v>
      </c>
    </row>
    <row r="68" spans="1:10" x14ac:dyDescent="0.25">
      <c r="A68" s="30" t="s">
        <v>177</v>
      </c>
      <c r="B68" s="17" t="s">
        <v>1694</v>
      </c>
      <c r="C68" s="40" t="s">
        <v>1904</v>
      </c>
      <c r="D68" s="4" t="s">
        <v>2077</v>
      </c>
      <c r="E68" s="10">
        <v>0.36399999999999999</v>
      </c>
      <c r="F68" s="10">
        <v>0.121</v>
      </c>
      <c r="G68" s="11">
        <v>46532</v>
      </c>
      <c r="H68" s="32">
        <v>15728</v>
      </c>
      <c r="I68" s="32">
        <v>930</v>
      </c>
      <c r="J68" s="12">
        <v>63190</v>
      </c>
    </row>
    <row r="69" spans="1:10" x14ac:dyDescent="0.25">
      <c r="A69" s="30" t="s">
        <v>178</v>
      </c>
      <c r="B69" s="17" t="s">
        <v>1695</v>
      </c>
      <c r="C69" s="40" t="s">
        <v>1905</v>
      </c>
      <c r="D69" s="4" t="s">
        <v>2078</v>
      </c>
      <c r="E69" s="10">
        <v>0.78</v>
      </c>
      <c r="F69" s="10">
        <v>0.26</v>
      </c>
      <c r="G69" s="11">
        <v>99711</v>
      </c>
      <c r="H69" s="32">
        <v>33702</v>
      </c>
      <c r="I69" s="32">
        <v>1994</v>
      </c>
      <c r="J69" s="12">
        <v>135407</v>
      </c>
    </row>
    <row r="70" spans="1:10" x14ac:dyDescent="0.25">
      <c r="A70" s="30" t="s">
        <v>179</v>
      </c>
      <c r="B70" s="17" t="s">
        <v>1696</v>
      </c>
      <c r="C70" s="40" t="s">
        <v>1906</v>
      </c>
      <c r="D70" s="4" t="s">
        <v>2079</v>
      </c>
      <c r="E70" s="10">
        <v>1.2809999999999999</v>
      </c>
      <c r="F70" s="10">
        <v>0.42699999999999999</v>
      </c>
      <c r="G70" s="11">
        <v>163757</v>
      </c>
      <c r="H70" s="11">
        <v>55350</v>
      </c>
      <c r="I70" s="32">
        <v>3275</v>
      </c>
      <c r="J70" s="12">
        <v>222382</v>
      </c>
    </row>
    <row r="71" spans="1:10" x14ac:dyDescent="0.25">
      <c r="A71" s="30" t="s">
        <v>180</v>
      </c>
      <c r="B71" s="17" t="s">
        <v>1697</v>
      </c>
      <c r="C71" s="40" t="s">
        <v>1907</v>
      </c>
      <c r="D71" s="4" t="s">
        <v>2080</v>
      </c>
      <c r="E71" s="10">
        <v>0.30259999999999998</v>
      </c>
      <c r="F71" s="10">
        <v>0.10100000000000001</v>
      </c>
      <c r="G71" s="11">
        <v>38683</v>
      </c>
      <c r="H71" s="11">
        <v>13075</v>
      </c>
      <c r="I71" s="32">
        <v>773</v>
      </c>
      <c r="J71" s="12">
        <v>52531</v>
      </c>
    </row>
    <row r="72" spans="1:10" x14ac:dyDescent="0.25">
      <c r="A72" s="30" t="s">
        <v>181</v>
      </c>
      <c r="B72" s="17" t="s">
        <v>1698</v>
      </c>
      <c r="C72" s="40" t="s">
        <v>1908</v>
      </c>
      <c r="D72" s="4" t="s">
        <v>2081</v>
      </c>
      <c r="E72" s="10">
        <v>0.3</v>
      </c>
      <c r="F72" s="10">
        <v>0.1</v>
      </c>
      <c r="G72" s="11">
        <v>38351</v>
      </c>
      <c r="H72" s="11">
        <v>12963</v>
      </c>
      <c r="I72" s="32">
        <v>767</v>
      </c>
      <c r="J72" s="12">
        <v>52081</v>
      </c>
    </row>
    <row r="73" spans="1:10" x14ac:dyDescent="0.25">
      <c r="A73" s="30" t="s">
        <v>182</v>
      </c>
      <c r="B73" s="17" t="s">
        <v>1699</v>
      </c>
      <c r="C73" s="40" t="s">
        <v>1909</v>
      </c>
      <c r="D73" s="4" t="s">
        <v>2082</v>
      </c>
      <c r="E73" s="10">
        <v>0.40300000000000002</v>
      </c>
      <c r="F73" s="10">
        <v>0.13400000000000001</v>
      </c>
      <c r="G73" s="11">
        <v>51518</v>
      </c>
      <c r="H73" s="11">
        <v>17413</v>
      </c>
      <c r="I73" s="32">
        <v>1030</v>
      </c>
      <c r="J73" s="12">
        <v>69961</v>
      </c>
    </row>
    <row r="74" spans="1:10" x14ac:dyDescent="0.25">
      <c r="A74" s="30" t="s">
        <v>183</v>
      </c>
      <c r="B74" s="17" t="s">
        <v>1700</v>
      </c>
      <c r="C74" s="40">
        <v>600058832</v>
      </c>
      <c r="D74" s="4">
        <v>70946698</v>
      </c>
      <c r="E74" s="10">
        <v>0.79999999999999982</v>
      </c>
      <c r="F74" s="10">
        <v>0.26700000000000002</v>
      </c>
      <c r="G74" s="11">
        <v>102268</v>
      </c>
      <c r="H74" s="11">
        <v>34567</v>
      </c>
      <c r="I74" s="32">
        <v>2045</v>
      </c>
      <c r="J74" s="12">
        <v>138880</v>
      </c>
    </row>
    <row r="75" spans="1:10" x14ac:dyDescent="0.25">
      <c r="A75" s="30" t="s">
        <v>184</v>
      </c>
      <c r="B75" s="17" t="s">
        <v>1701</v>
      </c>
      <c r="C75" s="40">
        <v>600058760</v>
      </c>
      <c r="D75" s="4">
        <v>70946736</v>
      </c>
      <c r="E75" s="10">
        <v>1.5</v>
      </c>
      <c r="F75" s="10">
        <v>0.5</v>
      </c>
      <c r="G75" s="11">
        <v>191753</v>
      </c>
      <c r="H75" s="11">
        <v>64813</v>
      </c>
      <c r="I75" s="32">
        <v>3835</v>
      </c>
      <c r="J75" s="12">
        <v>260401</v>
      </c>
    </row>
    <row r="76" spans="1:10" x14ac:dyDescent="0.25">
      <c r="A76" s="30" t="s">
        <v>185</v>
      </c>
      <c r="B76" s="17" t="s">
        <v>1702</v>
      </c>
      <c r="C76" s="40">
        <v>600058794</v>
      </c>
      <c r="D76" s="4">
        <v>70946671</v>
      </c>
      <c r="E76" s="10">
        <v>0.21999999999999975</v>
      </c>
      <c r="F76" s="10">
        <v>7.2999999999999995E-2</v>
      </c>
      <c r="G76" s="11">
        <v>28124</v>
      </c>
      <c r="H76" s="11">
        <v>9506</v>
      </c>
      <c r="I76" s="32">
        <v>562</v>
      </c>
      <c r="J76" s="12">
        <v>38192</v>
      </c>
    </row>
    <row r="77" spans="1:10" x14ac:dyDescent="0.25">
      <c r="A77" s="30" t="s">
        <v>186</v>
      </c>
      <c r="B77" s="17" t="s">
        <v>1703</v>
      </c>
      <c r="C77" s="40">
        <v>600058824</v>
      </c>
      <c r="D77" s="4">
        <v>70946680</v>
      </c>
      <c r="E77" s="10">
        <v>1.4399999999999995</v>
      </c>
      <c r="F77" s="10">
        <v>0.48</v>
      </c>
      <c r="G77" s="11">
        <v>184083</v>
      </c>
      <c r="H77" s="11">
        <v>62220</v>
      </c>
      <c r="I77" s="32">
        <v>3681</v>
      </c>
      <c r="J77" s="12">
        <v>249984</v>
      </c>
    </row>
    <row r="78" spans="1:10" x14ac:dyDescent="0.25">
      <c r="A78" s="30" t="s">
        <v>187</v>
      </c>
      <c r="B78" s="17" t="s">
        <v>1704</v>
      </c>
      <c r="C78" s="40">
        <v>691002851</v>
      </c>
      <c r="D78" s="4" t="s">
        <v>2083</v>
      </c>
      <c r="E78" s="10">
        <v>0.77</v>
      </c>
      <c r="F78" s="10">
        <v>0.25700000000000001</v>
      </c>
      <c r="G78" s="11">
        <v>98433</v>
      </c>
      <c r="H78" s="11">
        <v>33270</v>
      </c>
      <c r="I78" s="32">
        <v>1968</v>
      </c>
      <c r="J78" s="12">
        <v>133671</v>
      </c>
    </row>
    <row r="79" spans="1:10" x14ac:dyDescent="0.25">
      <c r="A79" s="30" t="s">
        <v>188</v>
      </c>
      <c r="B79" s="17" t="s">
        <v>1705</v>
      </c>
      <c r="C79" s="40">
        <v>600059383</v>
      </c>
      <c r="D79" s="4" t="s">
        <v>2084</v>
      </c>
      <c r="E79" s="10">
        <v>1.2090000000000005</v>
      </c>
      <c r="F79" s="10">
        <v>0.40300000000000002</v>
      </c>
      <c r="G79" s="11">
        <v>154553</v>
      </c>
      <c r="H79" s="11">
        <v>52239</v>
      </c>
      <c r="I79" s="32">
        <v>3091</v>
      </c>
      <c r="J79" s="12">
        <v>209883</v>
      </c>
    </row>
    <row r="80" spans="1:10" x14ac:dyDescent="0.25">
      <c r="A80" s="30" t="s">
        <v>189</v>
      </c>
      <c r="B80" s="17" t="s">
        <v>1706</v>
      </c>
      <c r="C80" s="40">
        <v>650036298</v>
      </c>
      <c r="D80" s="4">
        <v>75000318</v>
      </c>
      <c r="E80" s="10">
        <v>0.80000000000000027</v>
      </c>
      <c r="F80" s="10">
        <v>0.26700000000000002</v>
      </c>
      <c r="G80" s="11">
        <v>102268</v>
      </c>
      <c r="H80" s="11">
        <v>34567</v>
      </c>
      <c r="I80" s="32">
        <v>2045</v>
      </c>
      <c r="J80" s="12">
        <v>138880</v>
      </c>
    </row>
    <row r="81" spans="1:10" x14ac:dyDescent="0.25">
      <c r="A81" s="30" t="s">
        <v>190</v>
      </c>
      <c r="B81" s="17" t="s">
        <v>1707</v>
      </c>
      <c r="C81" s="40">
        <v>600059197</v>
      </c>
      <c r="D81" s="4" t="s">
        <v>2085</v>
      </c>
      <c r="E81" s="10">
        <v>2.3E-2</v>
      </c>
      <c r="F81" s="10">
        <v>8.0000000000000002E-3</v>
      </c>
      <c r="G81" s="11">
        <v>2940</v>
      </c>
      <c r="H81" s="11">
        <v>994</v>
      </c>
      <c r="I81" s="32">
        <v>58</v>
      </c>
      <c r="J81" s="12">
        <v>3992</v>
      </c>
    </row>
    <row r="82" spans="1:10" x14ac:dyDescent="0.25">
      <c r="A82" s="30" t="s">
        <v>191</v>
      </c>
      <c r="B82" s="17" t="s">
        <v>1708</v>
      </c>
      <c r="C82" s="40">
        <v>650041895</v>
      </c>
      <c r="D82" s="4">
        <v>71012257</v>
      </c>
      <c r="E82" s="10">
        <v>0.39999999999999991</v>
      </c>
      <c r="F82" s="10">
        <v>0.13300000000000001</v>
      </c>
      <c r="G82" s="11">
        <v>51134</v>
      </c>
      <c r="H82" s="11">
        <v>17283</v>
      </c>
      <c r="I82" s="32">
        <v>1022</v>
      </c>
      <c r="J82" s="12">
        <v>69439</v>
      </c>
    </row>
    <row r="83" spans="1:10" x14ac:dyDescent="0.25">
      <c r="A83" s="30" t="s">
        <v>192</v>
      </c>
      <c r="B83" s="17" t="s">
        <v>1709</v>
      </c>
      <c r="C83" s="40">
        <v>600059235</v>
      </c>
      <c r="D83" s="4">
        <v>60084731</v>
      </c>
      <c r="E83" s="10">
        <v>0.17</v>
      </c>
      <c r="F83" s="10">
        <v>5.7000000000000002E-2</v>
      </c>
      <c r="G83" s="11">
        <v>21732</v>
      </c>
      <c r="H83" s="11">
        <v>7345</v>
      </c>
      <c r="I83" s="32">
        <v>434</v>
      </c>
      <c r="J83" s="12">
        <v>29511</v>
      </c>
    </row>
    <row r="84" spans="1:10" x14ac:dyDescent="0.25">
      <c r="A84" s="30" t="s">
        <v>193</v>
      </c>
      <c r="B84" s="17" t="s">
        <v>1710</v>
      </c>
      <c r="C84" s="40">
        <v>650038088</v>
      </c>
      <c r="D84" s="4">
        <v>75001021</v>
      </c>
      <c r="E84" s="10">
        <v>0.69999999999999973</v>
      </c>
      <c r="F84" s="10">
        <v>0.23300000000000001</v>
      </c>
      <c r="G84" s="11">
        <v>89485</v>
      </c>
      <c r="H84" s="11">
        <v>30246</v>
      </c>
      <c r="I84" s="32">
        <v>1789</v>
      </c>
      <c r="J84" s="12">
        <v>121520</v>
      </c>
    </row>
    <row r="85" spans="1:10" x14ac:dyDescent="0.25">
      <c r="A85" s="30" t="s">
        <v>194</v>
      </c>
      <c r="B85" s="17" t="s">
        <v>1711</v>
      </c>
      <c r="C85" s="40">
        <v>600059219</v>
      </c>
      <c r="D85" s="4">
        <v>60084316</v>
      </c>
      <c r="E85" s="10">
        <v>0.42999999999999972</v>
      </c>
      <c r="F85" s="10">
        <v>0.14299999999999999</v>
      </c>
      <c r="G85" s="11">
        <v>54969</v>
      </c>
      <c r="H85" s="11">
        <v>18580</v>
      </c>
      <c r="I85" s="32">
        <v>1099</v>
      </c>
      <c r="J85" s="12">
        <v>74648</v>
      </c>
    </row>
    <row r="86" spans="1:10" x14ac:dyDescent="0.25">
      <c r="A86" s="30" t="s">
        <v>195</v>
      </c>
      <c r="B86" s="17" t="s">
        <v>1712</v>
      </c>
      <c r="C86" s="40">
        <v>650038959</v>
      </c>
      <c r="D86" s="4">
        <v>75001101</v>
      </c>
      <c r="E86" s="10">
        <v>0.9194</v>
      </c>
      <c r="F86" s="10">
        <v>0.30599999999999999</v>
      </c>
      <c r="G86" s="11">
        <v>117532</v>
      </c>
      <c r="H86" s="11">
        <v>39726</v>
      </c>
      <c r="I86" s="32">
        <v>2350</v>
      </c>
      <c r="J86" s="12">
        <v>159608</v>
      </c>
    </row>
    <row r="87" spans="1:10" x14ac:dyDescent="0.25">
      <c r="A87" s="30" t="s">
        <v>196</v>
      </c>
      <c r="B87" s="17" t="s">
        <v>1713</v>
      </c>
      <c r="C87" s="40">
        <v>600059367</v>
      </c>
      <c r="D87" s="4" t="s">
        <v>2086</v>
      </c>
      <c r="E87" s="10">
        <v>0.89</v>
      </c>
      <c r="F87" s="10">
        <v>0.29699999999999999</v>
      </c>
      <c r="G87" s="11">
        <v>113773</v>
      </c>
      <c r="H87" s="11">
        <v>38455</v>
      </c>
      <c r="I87" s="32">
        <v>2275</v>
      </c>
      <c r="J87" s="12">
        <v>154503</v>
      </c>
    </row>
    <row r="88" spans="1:10" x14ac:dyDescent="0.25">
      <c r="A88" s="30" t="s">
        <v>197</v>
      </c>
      <c r="B88" s="17" t="s">
        <v>1714</v>
      </c>
      <c r="C88" s="40">
        <v>600059308</v>
      </c>
      <c r="D88" s="4">
        <v>75000628</v>
      </c>
      <c r="E88" s="10">
        <v>0.29000000000000004</v>
      </c>
      <c r="F88" s="10">
        <v>9.7000000000000003E-2</v>
      </c>
      <c r="G88" s="11">
        <v>37072</v>
      </c>
      <c r="H88" s="11">
        <v>12530</v>
      </c>
      <c r="I88" s="32">
        <v>741</v>
      </c>
      <c r="J88" s="12">
        <v>50343</v>
      </c>
    </row>
    <row r="89" spans="1:10" x14ac:dyDescent="0.25">
      <c r="A89" s="30" t="s">
        <v>198</v>
      </c>
      <c r="B89" s="17" t="s">
        <v>1715</v>
      </c>
      <c r="C89" s="40" t="s">
        <v>1910</v>
      </c>
      <c r="D89" s="4" t="s">
        <v>2087</v>
      </c>
      <c r="E89" s="10">
        <v>0.80600000000000005</v>
      </c>
      <c r="F89" s="10">
        <v>0.26900000000000002</v>
      </c>
      <c r="G89" s="11">
        <v>103035</v>
      </c>
      <c r="H89" s="11">
        <v>34826</v>
      </c>
      <c r="I89" s="32">
        <v>2060</v>
      </c>
      <c r="J89" s="12">
        <v>139921</v>
      </c>
    </row>
    <row r="90" spans="1:10" x14ac:dyDescent="0.25">
      <c r="A90" s="30" t="s">
        <v>199</v>
      </c>
      <c r="B90" s="17" t="s">
        <v>1716</v>
      </c>
      <c r="C90" s="40" t="s">
        <v>1911</v>
      </c>
      <c r="D90" s="4" t="s">
        <v>2088</v>
      </c>
      <c r="E90" s="10">
        <v>0.2</v>
      </c>
      <c r="F90" s="10">
        <v>6.7000000000000004E-2</v>
      </c>
      <c r="G90" s="11">
        <v>25567</v>
      </c>
      <c r="H90" s="11">
        <v>8642</v>
      </c>
      <c r="I90" s="32">
        <v>511</v>
      </c>
      <c r="J90" s="12">
        <v>34720</v>
      </c>
    </row>
    <row r="91" spans="1:10" x14ac:dyDescent="0.25">
      <c r="A91" s="30" t="s">
        <v>200</v>
      </c>
      <c r="B91" s="17" t="s">
        <v>1717</v>
      </c>
      <c r="C91" s="40" t="s">
        <v>1912</v>
      </c>
      <c r="D91" s="4" t="s">
        <v>2089</v>
      </c>
      <c r="E91" s="10">
        <v>0.19400000000000001</v>
      </c>
      <c r="F91" s="10">
        <v>6.5000000000000002E-2</v>
      </c>
      <c r="G91" s="11">
        <v>24800</v>
      </c>
      <c r="H91" s="11">
        <v>8382</v>
      </c>
      <c r="I91" s="32">
        <v>496</v>
      </c>
      <c r="J91" s="12">
        <v>33678</v>
      </c>
    </row>
    <row r="92" spans="1:10" x14ac:dyDescent="0.25">
      <c r="A92" s="30" t="s">
        <v>201</v>
      </c>
      <c r="B92" s="17" t="s">
        <v>1718</v>
      </c>
      <c r="C92" s="40" t="s">
        <v>1913</v>
      </c>
      <c r="D92" s="4" t="s">
        <v>2090</v>
      </c>
      <c r="E92" s="10">
        <v>0.40300000000000002</v>
      </c>
      <c r="F92" s="10">
        <v>0.13400000000000001</v>
      </c>
      <c r="G92" s="11">
        <v>51518</v>
      </c>
      <c r="H92" s="11">
        <v>17413</v>
      </c>
      <c r="I92" s="32">
        <v>1030</v>
      </c>
      <c r="J92" s="12">
        <v>69961</v>
      </c>
    </row>
    <row r="93" spans="1:10" x14ac:dyDescent="0.25">
      <c r="A93" s="30" t="s">
        <v>202</v>
      </c>
      <c r="B93" s="17" t="s">
        <v>1719</v>
      </c>
      <c r="C93" s="40" t="s">
        <v>1914</v>
      </c>
      <c r="D93" s="4" t="s">
        <v>2091</v>
      </c>
      <c r="E93" s="10">
        <v>0.12989999999999999</v>
      </c>
      <c r="F93" s="10">
        <v>4.2999999999999997E-2</v>
      </c>
      <c r="G93" s="11">
        <v>16606</v>
      </c>
      <c r="H93" s="11">
        <v>5613</v>
      </c>
      <c r="I93" s="32">
        <v>332</v>
      </c>
      <c r="J93" s="12">
        <v>22551</v>
      </c>
    </row>
    <row r="94" spans="1:10" x14ac:dyDescent="0.25">
      <c r="A94" s="30" t="s">
        <v>203</v>
      </c>
      <c r="B94" s="17" t="s">
        <v>1720</v>
      </c>
      <c r="C94" s="40" t="s">
        <v>1915</v>
      </c>
      <c r="D94" s="4" t="s">
        <v>2092</v>
      </c>
      <c r="E94" s="10">
        <v>1.1474</v>
      </c>
      <c r="F94" s="10">
        <v>0.38200000000000001</v>
      </c>
      <c r="G94" s="11">
        <v>146678</v>
      </c>
      <c r="H94" s="11">
        <v>49577</v>
      </c>
      <c r="I94" s="32">
        <v>2933</v>
      </c>
      <c r="J94" s="12">
        <v>199188</v>
      </c>
    </row>
    <row r="95" spans="1:10" x14ac:dyDescent="0.25">
      <c r="A95" s="30" t="s">
        <v>204</v>
      </c>
      <c r="B95" s="17" t="s">
        <v>1721</v>
      </c>
      <c r="C95" s="40" t="s">
        <v>1916</v>
      </c>
      <c r="D95" s="4" t="s">
        <v>2093</v>
      </c>
      <c r="E95" s="10">
        <v>2.0476999999999999</v>
      </c>
      <c r="F95" s="10">
        <v>0.68300000000000005</v>
      </c>
      <c r="G95" s="11">
        <v>261768</v>
      </c>
      <c r="H95" s="11">
        <v>88478</v>
      </c>
      <c r="I95" s="32">
        <v>5235</v>
      </c>
      <c r="J95" s="12">
        <v>355481</v>
      </c>
    </row>
    <row r="96" spans="1:10" x14ac:dyDescent="0.25">
      <c r="A96" s="30" t="s">
        <v>205</v>
      </c>
      <c r="B96" s="17" t="s">
        <v>1722</v>
      </c>
      <c r="C96" s="40" t="s">
        <v>1917</v>
      </c>
      <c r="D96" s="4" t="s">
        <v>2094</v>
      </c>
      <c r="E96" s="10">
        <v>2.1720000000000002</v>
      </c>
      <c r="F96" s="10">
        <v>0.72399999999999998</v>
      </c>
      <c r="G96" s="11">
        <v>277658</v>
      </c>
      <c r="H96" s="11">
        <v>93848</v>
      </c>
      <c r="I96" s="32">
        <v>5553</v>
      </c>
      <c r="J96" s="12">
        <v>377059</v>
      </c>
    </row>
    <row r="97" spans="1:10" x14ac:dyDescent="0.25">
      <c r="A97" s="30" t="s">
        <v>206</v>
      </c>
      <c r="B97" s="17" t="s">
        <v>1723</v>
      </c>
      <c r="C97" s="40" t="s">
        <v>1918</v>
      </c>
      <c r="D97" s="4" t="s">
        <v>2095</v>
      </c>
      <c r="E97" s="10">
        <v>0.8</v>
      </c>
      <c r="F97" s="10">
        <v>0.26700000000000002</v>
      </c>
      <c r="G97" s="11">
        <v>102268</v>
      </c>
      <c r="H97" s="11">
        <v>34567</v>
      </c>
      <c r="I97" s="32">
        <v>2045</v>
      </c>
      <c r="J97" s="12">
        <v>138880</v>
      </c>
    </row>
    <row r="98" spans="1:10" x14ac:dyDescent="0.25">
      <c r="A98" s="30" t="s">
        <v>207</v>
      </c>
      <c r="B98" s="17" t="s">
        <v>1724</v>
      </c>
      <c r="C98" s="40" t="s">
        <v>1919</v>
      </c>
      <c r="D98" s="4" t="s">
        <v>2096</v>
      </c>
      <c r="E98" s="10">
        <v>1.4490000000000001</v>
      </c>
      <c r="F98" s="10">
        <v>0.48299999999999998</v>
      </c>
      <c r="G98" s="11">
        <v>185233</v>
      </c>
      <c r="H98" s="11">
        <v>62609</v>
      </c>
      <c r="I98" s="32">
        <v>3704</v>
      </c>
      <c r="J98" s="12">
        <v>251546</v>
      </c>
    </row>
    <row r="99" spans="1:10" x14ac:dyDescent="0.25">
      <c r="A99" s="30" t="s">
        <v>208</v>
      </c>
      <c r="B99" s="17" t="s">
        <v>1725</v>
      </c>
      <c r="C99" s="40" t="s">
        <v>1920</v>
      </c>
      <c r="D99" s="4" t="s">
        <v>2097</v>
      </c>
      <c r="E99" s="10">
        <v>0.37090000000000001</v>
      </c>
      <c r="F99" s="10">
        <v>0.124</v>
      </c>
      <c r="G99" s="11">
        <v>47414</v>
      </c>
      <c r="H99" s="11">
        <v>16026</v>
      </c>
      <c r="I99" s="32">
        <v>948</v>
      </c>
      <c r="J99" s="12">
        <v>64388</v>
      </c>
    </row>
    <row r="100" spans="1:10" x14ac:dyDescent="0.25">
      <c r="A100" s="30" t="s">
        <v>209</v>
      </c>
      <c r="B100" s="17" t="s">
        <v>1726</v>
      </c>
      <c r="C100" s="40" t="s">
        <v>1921</v>
      </c>
      <c r="D100" s="4" t="s">
        <v>2098</v>
      </c>
      <c r="E100" s="10">
        <v>1.6120000000000001</v>
      </c>
      <c r="F100" s="10">
        <v>0.53700000000000003</v>
      </c>
      <c r="G100" s="11">
        <v>206070</v>
      </c>
      <c r="H100" s="11">
        <v>69652</v>
      </c>
      <c r="I100" s="32">
        <v>4121</v>
      </c>
      <c r="J100" s="12">
        <v>279843</v>
      </c>
    </row>
    <row r="101" spans="1:10" x14ac:dyDescent="0.25">
      <c r="A101" s="30" t="s">
        <v>210</v>
      </c>
      <c r="B101" s="17" t="s">
        <v>1727</v>
      </c>
      <c r="C101" s="40" t="s">
        <v>1922</v>
      </c>
      <c r="D101" s="4" t="s">
        <v>2099</v>
      </c>
      <c r="E101" s="10">
        <v>0.1013</v>
      </c>
      <c r="F101" s="10">
        <v>3.4000000000000002E-2</v>
      </c>
      <c r="G101" s="11">
        <v>12950</v>
      </c>
      <c r="H101" s="11">
        <v>4377</v>
      </c>
      <c r="I101" s="32">
        <v>259</v>
      </c>
      <c r="J101" s="12">
        <v>17586</v>
      </c>
    </row>
    <row r="102" spans="1:10" x14ac:dyDescent="0.25">
      <c r="A102" s="30" t="s">
        <v>211</v>
      </c>
      <c r="B102" s="17" t="s">
        <v>1728</v>
      </c>
      <c r="C102" s="40" t="s">
        <v>1923</v>
      </c>
      <c r="D102" s="4" t="s">
        <v>2100</v>
      </c>
      <c r="E102" s="10">
        <v>0.80600000000000005</v>
      </c>
      <c r="F102" s="10">
        <v>0.26900000000000002</v>
      </c>
      <c r="G102" s="11">
        <v>103035</v>
      </c>
      <c r="H102" s="11">
        <v>34826</v>
      </c>
      <c r="I102" s="32">
        <v>2060</v>
      </c>
      <c r="J102" s="12">
        <v>139921</v>
      </c>
    </row>
    <row r="103" spans="1:10" x14ac:dyDescent="0.25">
      <c r="A103" s="30" t="s">
        <v>212</v>
      </c>
      <c r="B103" s="17" t="s">
        <v>1729</v>
      </c>
      <c r="C103" s="40" t="s">
        <v>1924</v>
      </c>
      <c r="D103" s="4" t="s">
        <v>2101</v>
      </c>
      <c r="E103" s="10">
        <v>0.40300000000000002</v>
      </c>
      <c r="F103" s="10">
        <v>0.13400000000000001</v>
      </c>
      <c r="G103" s="11">
        <v>51518</v>
      </c>
      <c r="H103" s="11">
        <v>17413</v>
      </c>
      <c r="I103" s="32">
        <v>1030</v>
      </c>
      <c r="J103" s="12">
        <v>69961</v>
      </c>
    </row>
    <row r="104" spans="1:10" x14ac:dyDescent="0.25">
      <c r="A104" s="30" t="s">
        <v>213</v>
      </c>
      <c r="B104" s="17" t="s">
        <v>1730</v>
      </c>
      <c r="C104" s="40" t="s">
        <v>1925</v>
      </c>
      <c r="D104" s="4" t="s">
        <v>2102</v>
      </c>
      <c r="E104" s="10">
        <v>0.221</v>
      </c>
      <c r="F104" s="10">
        <v>7.3999999999999996E-2</v>
      </c>
      <c r="G104" s="11">
        <v>28252</v>
      </c>
      <c r="H104" s="11">
        <v>9549</v>
      </c>
      <c r="I104" s="32">
        <v>565</v>
      </c>
      <c r="J104" s="12">
        <v>38366</v>
      </c>
    </row>
    <row r="105" spans="1:10" x14ac:dyDescent="0.25">
      <c r="A105" s="30" t="s">
        <v>214</v>
      </c>
      <c r="B105" s="17" t="s">
        <v>1731</v>
      </c>
      <c r="C105" s="40" t="s">
        <v>1926</v>
      </c>
      <c r="D105" s="4" t="s">
        <v>2103</v>
      </c>
      <c r="E105" s="10">
        <v>0.58540000000000003</v>
      </c>
      <c r="F105" s="10">
        <v>0.19500000000000001</v>
      </c>
      <c r="G105" s="11">
        <v>74835</v>
      </c>
      <c r="H105" s="11">
        <v>25294</v>
      </c>
      <c r="I105" s="32">
        <v>1496</v>
      </c>
      <c r="J105" s="12">
        <v>101625</v>
      </c>
    </row>
    <row r="106" spans="1:10" x14ac:dyDescent="0.25">
      <c r="A106" s="30" t="s">
        <v>215</v>
      </c>
      <c r="B106" s="17" t="s">
        <v>1732</v>
      </c>
      <c r="C106" s="40" t="s">
        <v>1927</v>
      </c>
      <c r="D106" s="4" t="s">
        <v>2104</v>
      </c>
      <c r="E106" s="10">
        <v>0.74439999999999995</v>
      </c>
      <c r="F106" s="10">
        <v>0.248</v>
      </c>
      <c r="G106" s="11">
        <v>95161</v>
      </c>
      <c r="H106" s="11">
        <v>32164</v>
      </c>
      <c r="I106" s="32">
        <v>1903</v>
      </c>
      <c r="J106" s="12">
        <v>129228</v>
      </c>
    </row>
    <row r="107" spans="1:10" x14ac:dyDescent="0.25">
      <c r="A107" s="30" t="s">
        <v>216</v>
      </c>
      <c r="B107" s="17" t="s">
        <v>1733</v>
      </c>
      <c r="C107" s="40" t="s">
        <v>1928</v>
      </c>
      <c r="D107" s="4" t="s">
        <v>2105</v>
      </c>
      <c r="E107" s="10">
        <v>1.2090000000000001</v>
      </c>
      <c r="F107" s="10">
        <v>0.40300000000000002</v>
      </c>
      <c r="G107" s="11">
        <v>154553</v>
      </c>
      <c r="H107" s="11">
        <v>52239</v>
      </c>
      <c r="I107" s="32">
        <v>3091</v>
      </c>
      <c r="J107" s="12">
        <v>209883</v>
      </c>
    </row>
    <row r="108" spans="1:10" x14ac:dyDescent="0.25">
      <c r="A108" s="30" t="s">
        <v>217</v>
      </c>
      <c r="B108" s="17" t="s">
        <v>1734</v>
      </c>
      <c r="C108" s="40" t="s">
        <v>1929</v>
      </c>
      <c r="D108" s="4" t="s">
        <v>2106</v>
      </c>
      <c r="E108" s="10">
        <v>0.39560000000000001</v>
      </c>
      <c r="F108" s="10">
        <v>0.13200000000000001</v>
      </c>
      <c r="G108" s="11">
        <v>50572</v>
      </c>
      <c r="H108" s="11">
        <v>17093</v>
      </c>
      <c r="I108" s="32">
        <v>1011</v>
      </c>
      <c r="J108" s="12">
        <v>68676</v>
      </c>
    </row>
    <row r="109" spans="1:10" x14ac:dyDescent="0.25">
      <c r="A109" s="30" t="s">
        <v>218</v>
      </c>
      <c r="B109" s="17" t="s">
        <v>1735</v>
      </c>
      <c r="C109" s="40" t="s">
        <v>1930</v>
      </c>
      <c r="D109" s="4" t="s">
        <v>2107</v>
      </c>
      <c r="E109" s="10">
        <v>0.33879999999999999</v>
      </c>
      <c r="F109" s="10">
        <v>0.113</v>
      </c>
      <c r="G109" s="11">
        <v>43311</v>
      </c>
      <c r="H109" s="11">
        <v>14639</v>
      </c>
      <c r="I109" s="32">
        <v>866</v>
      </c>
      <c r="J109" s="12">
        <v>58816</v>
      </c>
    </row>
    <row r="110" spans="1:10" x14ac:dyDescent="0.25">
      <c r="A110" s="30" t="s">
        <v>219</v>
      </c>
      <c r="B110" s="17" t="s">
        <v>1736</v>
      </c>
      <c r="C110" s="40" t="s">
        <v>1931</v>
      </c>
      <c r="D110" s="4" t="s">
        <v>2108</v>
      </c>
      <c r="E110" s="10">
        <v>0.40300000000000002</v>
      </c>
      <c r="F110" s="10">
        <v>0.13400000000000001</v>
      </c>
      <c r="G110" s="11">
        <v>51518</v>
      </c>
      <c r="H110" s="11">
        <v>17413</v>
      </c>
      <c r="I110" s="32">
        <v>1030</v>
      </c>
      <c r="J110" s="12">
        <v>69961</v>
      </c>
    </row>
    <row r="111" spans="1:10" x14ac:dyDescent="0.25">
      <c r="A111" s="30" t="s">
        <v>220</v>
      </c>
      <c r="B111" s="17" t="s">
        <v>1737</v>
      </c>
      <c r="C111" s="40" t="s">
        <v>1932</v>
      </c>
      <c r="D111" s="4" t="s">
        <v>2109</v>
      </c>
      <c r="E111" s="10">
        <v>4.09</v>
      </c>
      <c r="F111" s="10">
        <v>1.363</v>
      </c>
      <c r="G111" s="11">
        <v>522846</v>
      </c>
      <c r="H111" s="11">
        <v>176722</v>
      </c>
      <c r="I111" s="32">
        <v>10456</v>
      </c>
      <c r="J111" s="12">
        <v>710024</v>
      </c>
    </row>
    <row r="112" spans="1:10" x14ac:dyDescent="0.25">
      <c r="A112" s="30" t="s">
        <v>221</v>
      </c>
      <c r="B112" s="17" t="s">
        <v>1738</v>
      </c>
      <c r="C112" s="40" t="s">
        <v>1933</v>
      </c>
      <c r="D112" s="4" t="s">
        <v>2110</v>
      </c>
      <c r="E112" s="10">
        <v>2.4180000000000001</v>
      </c>
      <c r="F112" s="10">
        <v>0.80600000000000005</v>
      </c>
      <c r="G112" s="11">
        <v>309106</v>
      </c>
      <c r="H112" s="11">
        <v>104478</v>
      </c>
      <c r="I112" s="32">
        <v>6182</v>
      </c>
      <c r="J112" s="12">
        <v>419766</v>
      </c>
    </row>
    <row r="113" spans="1:10" x14ac:dyDescent="0.25">
      <c r="A113" s="30" t="s">
        <v>222</v>
      </c>
      <c r="B113" s="17" t="s">
        <v>1739</v>
      </c>
      <c r="C113" s="40" t="s">
        <v>1934</v>
      </c>
      <c r="D113" s="4" t="s">
        <v>2111</v>
      </c>
      <c r="E113" s="10">
        <v>0.40300000000000002</v>
      </c>
      <c r="F113" s="10">
        <v>0.13400000000000001</v>
      </c>
      <c r="G113" s="11">
        <v>51518</v>
      </c>
      <c r="H113" s="11">
        <v>17413</v>
      </c>
      <c r="I113" s="32">
        <v>1030</v>
      </c>
      <c r="J113" s="12">
        <v>69961</v>
      </c>
    </row>
    <row r="114" spans="1:10" x14ac:dyDescent="0.25">
      <c r="A114" s="30" t="s">
        <v>223</v>
      </c>
      <c r="B114" s="17" t="s">
        <v>1740</v>
      </c>
      <c r="C114" s="40" t="s">
        <v>1935</v>
      </c>
      <c r="D114" s="4" t="s">
        <v>2112</v>
      </c>
      <c r="E114" s="10">
        <v>0.34899999999999998</v>
      </c>
      <c r="F114" s="10">
        <v>0.11600000000000001</v>
      </c>
      <c r="G114" s="11">
        <v>44614</v>
      </c>
      <c r="H114" s="11">
        <v>15080</v>
      </c>
      <c r="I114" s="32">
        <v>892</v>
      </c>
      <c r="J114" s="12">
        <v>60586</v>
      </c>
    </row>
    <row r="115" spans="1:10" x14ac:dyDescent="0.25">
      <c r="A115" s="30" t="s">
        <v>224</v>
      </c>
      <c r="B115" s="17" t="s">
        <v>1741</v>
      </c>
      <c r="C115" s="40" t="s">
        <v>1936</v>
      </c>
      <c r="D115" s="4" t="s">
        <v>2113</v>
      </c>
      <c r="E115" s="10">
        <v>0.51500000000000001</v>
      </c>
      <c r="F115" s="10">
        <v>0.17199999999999999</v>
      </c>
      <c r="G115" s="11">
        <v>65835</v>
      </c>
      <c r="H115" s="11">
        <v>22252</v>
      </c>
      <c r="I115" s="32">
        <v>1316</v>
      </c>
      <c r="J115" s="12">
        <v>89403</v>
      </c>
    </row>
    <row r="116" spans="1:10" x14ac:dyDescent="0.25">
      <c r="A116" s="30" t="s">
        <v>225</v>
      </c>
      <c r="B116" s="17" t="s">
        <v>1742</v>
      </c>
      <c r="C116" s="40" t="s">
        <v>1937</v>
      </c>
      <c r="D116" s="4" t="s">
        <v>2114</v>
      </c>
      <c r="E116" s="10">
        <v>1.2090000000000001</v>
      </c>
      <c r="F116" s="10">
        <v>0.40300000000000002</v>
      </c>
      <c r="G116" s="11">
        <v>154553</v>
      </c>
      <c r="H116" s="11">
        <v>52239</v>
      </c>
      <c r="I116" s="32">
        <v>3091</v>
      </c>
      <c r="J116" s="12">
        <v>209883</v>
      </c>
    </row>
    <row r="117" spans="1:10" x14ac:dyDescent="0.25">
      <c r="A117" s="30" t="s">
        <v>402</v>
      </c>
      <c r="B117" s="17" t="s">
        <v>1743</v>
      </c>
      <c r="C117" s="40" t="s">
        <v>1938</v>
      </c>
      <c r="D117" s="4" t="s">
        <v>2115</v>
      </c>
      <c r="E117" s="10">
        <v>0.80600000000000005</v>
      </c>
      <c r="F117" s="10">
        <v>0.26900000000000002</v>
      </c>
      <c r="G117" s="11">
        <v>103035</v>
      </c>
      <c r="H117" s="11">
        <v>34826</v>
      </c>
      <c r="I117" s="32">
        <v>2060</v>
      </c>
      <c r="J117" s="12">
        <v>139921</v>
      </c>
    </row>
    <row r="118" spans="1:10" x14ac:dyDescent="0.25">
      <c r="A118" s="30" t="s">
        <v>403</v>
      </c>
      <c r="B118" s="17" t="s">
        <v>1744</v>
      </c>
      <c r="C118" s="40" t="s">
        <v>1939</v>
      </c>
      <c r="D118" s="4" t="s">
        <v>2116</v>
      </c>
      <c r="E118" s="10">
        <v>3.6269999999999998</v>
      </c>
      <c r="F118" s="10">
        <v>1.2090000000000001</v>
      </c>
      <c r="G118" s="11">
        <v>463658</v>
      </c>
      <c r="H118" s="11">
        <v>156716</v>
      </c>
      <c r="I118" s="32">
        <v>9273</v>
      </c>
      <c r="J118" s="12">
        <v>629647</v>
      </c>
    </row>
    <row r="119" spans="1:10" x14ac:dyDescent="0.25">
      <c r="A119" s="30" t="s">
        <v>404</v>
      </c>
      <c r="B119" s="17" t="s">
        <v>1745</v>
      </c>
      <c r="C119" s="40" t="s">
        <v>1940</v>
      </c>
      <c r="D119" s="4" t="s">
        <v>2117</v>
      </c>
      <c r="E119" s="10">
        <v>1.6120000000000001</v>
      </c>
      <c r="F119" s="10">
        <v>0.53700000000000003</v>
      </c>
      <c r="G119" s="11">
        <v>206070</v>
      </c>
      <c r="H119" s="11">
        <v>69652</v>
      </c>
      <c r="I119" s="32">
        <v>4121</v>
      </c>
      <c r="J119" s="12">
        <v>279843</v>
      </c>
    </row>
    <row r="120" spans="1:10" x14ac:dyDescent="0.25">
      <c r="A120" s="30" t="s">
        <v>405</v>
      </c>
      <c r="B120" s="17" t="s">
        <v>1746</v>
      </c>
      <c r="C120" s="40" t="s">
        <v>1941</v>
      </c>
      <c r="D120" s="4" t="s">
        <v>2118</v>
      </c>
      <c r="E120" s="10">
        <v>0.64</v>
      </c>
      <c r="F120" s="10">
        <v>0.21299999999999999</v>
      </c>
      <c r="G120" s="11">
        <v>81815</v>
      </c>
      <c r="H120" s="11">
        <v>27653</v>
      </c>
      <c r="I120" s="32">
        <v>1636</v>
      </c>
      <c r="J120" s="12">
        <v>111104</v>
      </c>
    </row>
    <row r="121" spans="1:10" x14ac:dyDescent="0.25">
      <c r="A121" s="30" t="s">
        <v>406</v>
      </c>
      <c r="B121" s="17" t="s">
        <v>1747</v>
      </c>
      <c r="C121" s="40" t="s">
        <v>1942</v>
      </c>
      <c r="D121" s="4" t="s">
        <v>2119</v>
      </c>
      <c r="E121" s="10">
        <v>0.17</v>
      </c>
      <c r="F121" s="10">
        <v>5.7000000000000002E-2</v>
      </c>
      <c r="G121" s="11">
        <v>21732</v>
      </c>
      <c r="H121" s="11">
        <v>7345</v>
      </c>
      <c r="I121" s="32">
        <v>434</v>
      </c>
      <c r="J121" s="12">
        <v>29511</v>
      </c>
    </row>
    <row r="122" spans="1:10" x14ac:dyDescent="0.25">
      <c r="A122" s="30" t="s">
        <v>407</v>
      </c>
      <c r="B122" s="17" t="s">
        <v>1748</v>
      </c>
      <c r="C122" s="40" t="s">
        <v>1943</v>
      </c>
      <c r="D122" s="4" t="s">
        <v>2120</v>
      </c>
      <c r="E122" s="10">
        <v>0.24</v>
      </c>
      <c r="F122" s="10">
        <v>0.08</v>
      </c>
      <c r="G122" s="11">
        <v>30680</v>
      </c>
      <c r="H122" s="11">
        <v>10370</v>
      </c>
      <c r="I122" s="32">
        <v>613</v>
      </c>
      <c r="J122" s="12">
        <v>41663</v>
      </c>
    </row>
    <row r="123" spans="1:10" x14ac:dyDescent="0.25">
      <c r="A123" s="30" t="s">
        <v>408</v>
      </c>
      <c r="B123" s="17" t="s">
        <v>1749</v>
      </c>
      <c r="C123" s="40" t="s">
        <v>1944</v>
      </c>
      <c r="D123" s="4" t="s">
        <v>2121</v>
      </c>
      <c r="E123" s="10">
        <v>0.22</v>
      </c>
      <c r="F123" s="10">
        <v>7.2999999999999995E-2</v>
      </c>
      <c r="G123" s="11">
        <v>28124</v>
      </c>
      <c r="H123" s="11">
        <v>9506</v>
      </c>
      <c r="I123" s="32">
        <v>562</v>
      </c>
      <c r="J123" s="12">
        <v>38192</v>
      </c>
    </row>
    <row r="124" spans="1:10" x14ac:dyDescent="0.25">
      <c r="A124" s="30" t="s">
        <v>409</v>
      </c>
      <c r="B124" s="17" t="s">
        <v>1750</v>
      </c>
      <c r="C124" s="40" t="s">
        <v>1945</v>
      </c>
      <c r="D124" s="4" t="s">
        <v>2122</v>
      </c>
      <c r="E124" s="10">
        <v>1.85</v>
      </c>
      <c r="F124" s="10">
        <v>0.61699999999999999</v>
      </c>
      <c r="G124" s="11">
        <v>236495</v>
      </c>
      <c r="H124" s="11">
        <v>79935</v>
      </c>
      <c r="I124" s="32">
        <v>4729</v>
      </c>
      <c r="J124" s="12">
        <v>321159</v>
      </c>
    </row>
    <row r="125" spans="1:10" x14ac:dyDescent="0.25">
      <c r="A125" s="30" t="s">
        <v>410</v>
      </c>
      <c r="B125" s="17" t="s">
        <v>1751</v>
      </c>
      <c r="C125" s="40" t="s">
        <v>1946</v>
      </c>
      <c r="D125" s="4" t="s">
        <v>2123</v>
      </c>
      <c r="E125" s="10">
        <v>1.0900000000000001</v>
      </c>
      <c r="F125" s="10">
        <v>0.36299999999999999</v>
      </c>
      <c r="G125" s="11">
        <v>139340</v>
      </c>
      <c r="H125" s="11">
        <v>47097</v>
      </c>
      <c r="I125" s="32">
        <v>2786</v>
      </c>
      <c r="J125" s="12">
        <v>189223</v>
      </c>
    </row>
    <row r="126" spans="1:10" x14ac:dyDescent="0.25">
      <c r="A126" s="30" t="s">
        <v>411</v>
      </c>
      <c r="B126" s="17" t="s">
        <v>1752</v>
      </c>
      <c r="C126" s="40" t="s">
        <v>1947</v>
      </c>
      <c r="D126" s="4" t="s">
        <v>2124</v>
      </c>
      <c r="E126" s="10">
        <v>0.13100000000000001</v>
      </c>
      <c r="F126" s="10">
        <v>4.3999999999999997E-2</v>
      </c>
      <c r="G126" s="11">
        <v>16746</v>
      </c>
      <c r="H126" s="11">
        <v>5660</v>
      </c>
      <c r="I126" s="32">
        <v>334</v>
      </c>
      <c r="J126" s="12">
        <v>22740</v>
      </c>
    </row>
    <row r="127" spans="1:10" x14ac:dyDescent="0.25">
      <c r="A127" s="30" t="s">
        <v>412</v>
      </c>
      <c r="B127" s="17" t="s">
        <v>1753</v>
      </c>
      <c r="C127" s="40" t="s">
        <v>1948</v>
      </c>
      <c r="D127" s="4" t="s">
        <v>2125</v>
      </c>
      <c r="E127" s="10">
        <v>0.80600000000000005</v>
      </c>
      <c r="F127" s="10">
        <v>0.26900000000000002</v>
      </c>
      <c r="G127" s="11">
        <v>103035</v>
      </c>
      <c r="H127" s="11">
        <v>34826</v>
      </c>
      <c r="I127" s="32">
        <v>2060</v>
      </c>
      <c r="J127" s="12">
        <v>139921</v>
      </c>
    </row>
    <row r="128" spans="1:10" x14ac:dyDescent="0.25">
      <c r="A128" s="30" t="s">
        <v>413</v>
      </c>
      <c r="B128" s="17" t="s">
        <v>1754</v>
      </c>
      <c r="C128" s="40" t="s">
        <v>1949</v>
      </c>
      <c r="D128" s="4" t="s">
        <v>2126</v>
      </c>
      <c r="E128" s="10">
        <v>0.80600000000000005</v>
      </c>
      <c r="F128" s="10">
        <v>0.26900000000000002</v>
      </c>
      <c r="G128" s="11">
        <v>103035</v>
      </c>
      <c r="H128" s="11">
        <v>34826</v>
      </c>
      <c r="I128" s="32">
        <v>2060</v>
      </c>
      <c r="J128" s="12">
        <v>139921</v>
      </c>
    </row>
    <row r="129" spans="1:10" x14ac:dyDescent="0.25">
      <c r="A129" s="30" t="s">
        <v>414</v>
      </c>
      <c r="B129" s="17" t="s">
        <v>1755</v>
      </c>
      <c r="C129" s="40" t="s">
        <v>1950</v>
      </c>
      <c r="D129" s="4" t="s">
        <v>2127</v>
      </c>
      <c r="E129" s="10">
        <v>0.40100000000000002</v>
      </c>
      <c r="F129" s="10">
        <v>0.13400000000000001</v>
      </c>
      <c r="G129" s="11">
        <v>51262</v>
      </c>
      <c r="H129" s="11">
        <v>17327</v>
      </c>
      <c r="I129" s="32">
        <v>1025</v>
      </c>
      <c r="J129" s="12">
        <v>69614</v>
      </c>
    </row>
    <row r="130" spans="1:10" x14ac:dyDescent="0.25">
      <c r="A130" s="30" t="s">
        <v>415</v>
      </c>
      <c r="B130" s="17" t="s">
        <v>1756</v>
      </c>
      <c r="C130" s="40" t="s">
        <v>1951</v>
      </c>
      <c r="D130" s="4" t="s">
        <v>2128</v>
      </c>
      <c r="E130" s="10">
        <v>0.62</v>
      </c>
      <c r="F130" s="10">
        <v>0.20699999999999999</v>
      </c>
      <c r="G130" s="11">
        <v>79258</v>
      </c>
      <c r="H130" s="11">
        <v>26789</v>
      </c>
      <c r="I130" s="32">
        <v>1585</v>
      </c>
      <c r="J130" s="12">
        <v>107632</v>
      </c>
    </row>
    <row r="131" spans="1:10" x14ac:dyDescent="0.25">
      <c r="A131" s="30" t="s">
        <v>416</v>
      </c>
      <c r="B131" s="17" t="s">
        <v>1757</v>
      </c>
      <c r="C131" s="40" t="s">
        <v>1952</v>
      </c>
      <c r="D131" s="4" t="s">
        <v>2129</v>
      </c>
      <c r="E131" s="10">
        <v>0.37040000000000001</v>
      </c>
      <c r="F131" s="10">
        <v>0.123</v>
      </c>
      <c r="G131" s="11">
        <v>47350</v>
      </c>
      <c r="H131" s="11">
        <v>16004</v>
      </c>
      <c r="I131" s="32">
        <v>947</v>
      </c>
      <c r="J131" s="12">
        <v>64301</v>
      </c>
    </row>
    <row r="132" spans="1:10" x14ac:dyDescent="0.25">
      <c r="A132" s="30" t="s">
        <v>417</v>
      </c>
      <c r="B132" s="17" t="s">
        <v>1758</v>
      </c>
      <c r="C132" s="40" t="s">
        <v>1953</v>
      </c>
      <c r="D132" s="4" t="s">
        <v>2130</v>
      </c>
      <c r="E132" s="10">
        <v>0.33900000000000002</v>
      </c>
      <c r="F132" s="10">
        <v>0.113</v>
      </c>
      <c r="G132" s="11">
        <v>43336</v>
      </c>
      <c r="H132" s="11">
        <v>14648</v>
      </c>
      <c r="I132" s="32">
        <v>866</v>
      </c>
      <c r="J132" s="12">
        <v>58850</v>
      </c>
    </row>
    <row r="133" spans="1:10" x14ac:dyDescent="0.25">
      <c r="A133" s="31" t="s">
        <v>418</v>
      </c>
      <c r="B133" s="17" t="s">
        <v>1759</v>
      </c>
      <c r="C133" s="40" t="s">
        <v>1954</v>
      </c>
      <c r="D133" s="4" t="s">
        <v>2131</v>
      </c>
      <c r="E133" s="10">
        <v>1.03</v>
      </c>
      <c r="F133" s="10">
        <v>0.34300000000000003</v>
      </c>
      <c r="G133" s="11">
        <v>131670</v>
      </c>
      <c r="H133" s="11">
        <v>44504</v>
      </c>
      <c r="I133" s="32">
        <v>2633</v>
      </c>
      <c r="J133" s="15">
        <v>178807</v>
      </c>
    </row>
    <row r="134" spans="1:10" x14ac:dyDescent="0.25">
      <c r="A134" s="30" t="s">
        <v>419</v>
      </c>
      <c r="B134" s="17" t="s">
        <v>1760</v>
      </c>
      <c r="C134" s="40" t="s">
        <v>1955</v>
      </c>
      <c r="D134" s="4" t="s">
        <v>2132</v>
      </c>
      <c r="E134" s="10">
        <v>1.58</v>
      </c>
      <c r="F134" s="10">
        <v>0.52700000000000002</v>
      </c>
      <c r="G134" s="11">
        <v>201980</v>
      </c>
      <c r="H134" s="11">
        <v>68269</v>
      </c>
      <c r="I134" s="32">
        <v>4039</v>
      </c>
      <c r="J134" s="12">
        <v>274288</v>
      </c>
    </row>
    <row r="135" spans="1:10" x14ac:dyDescent="0.25">
      <c r="A135" s="30" t="s">
        <v>420</v>
      </c>
      <c r="B135" s="17" t="s">
        <v>1761</v>
      </c>
      <c r="C135" s="40" t="s">
        <v>1956</v>
      </c>
      <c r="D135" s="4" t="s">
        <v>2133</v>
      </c>
      <c r="E135" s="10">
        <v>0.82</v>
      </c>
      <c r="F135" s="10">
        <v>0.27300000000000002</v>
      </c>
      <c r="G135" s="11">
        <v>104825</v>
      </c>
      <c r="H135" s="11">
        <v>35431</v>
      </c>
      <c r="I135" s="32">
        <v>2096</v>
      </c>
      <c r="J135" s="12">
        <v>142352</v>
      </c>
    </row>
    <row r="136" spans="1:10" x14ac:dyDescent="0.25">
      <c r="A136" s="30" t="s">
        <v>421</v>
      </c>
      <c r="B136" s="17" t="s">
        <v>1762</v>
      </c>
      <c r="C136" s="40" t="s">
        <v>1957</v>
      </c>
      <c r="D136" s="4" t="s">
        <v>2134</v>
      </c>
      <c r="E136" s="10">
        <v>0.28999999999999998</v>
      </c>
      <c r="F136" s="10">
        <v>9.7000000000000003E-2</v>
      </c>
      <c r="G136" s="11">
        <v>37072</v>
      </c>
      <c r="H136" s="11">
        <v>12530</v>
      </c>
      <c r="I136" s="32">
        <v>741</v>
      </c>
      <c r="J136" s="12">
        <v>50343</v>
      </c>
    </row>
    <row r="137" spans="1:10" x14ac:dyDescent="0.25">
      <c r="A137" s="30" t="s">
        <v>422</v>
      </c>
      <c r="B137" s="17" t="s">
        <v>1763</v>
      </c>
      <c r="C137" s="40" t="s">
        <v>1958</v>
      </c>
      <c r="D137" s="4" t="s">
        <v>2135</v>
      </c>
      <c r="E137" s="10">
        <v>0.28999999999999998</v>
      </c>
      <c r="F137" s="10">
        <v>9.7000000000000003E-2</v>
      </c>
      <c r="G137" s="11">
        <v>37072</v>
      </c>
      <c r="H137" s="11">
        <v>12530</v>
      </c>
      <c r="I137" s="32">
        <v>741</v>
      </c>
      <c r="J137" s="12">
        <v>50343</v>
      </c>
    </row>
    <row r="138" spans="1:10" x14ac:dyDescent="0.25">
      <c r="A138" s="30" t="s">
        <v>423</v>
      </c>
      <c r="B138" s="17" t="s">
        <v>1764</v>
      </c>
      <c r="C138" s="40" t="s">
        <v>1959</v>
      </c>
      <c r="D138" s="4" t="s">
        <v>2136</v>
      </c>
      <c r="E138" s="10">
        <v>0.40300000000000002</v>
      </c>
      <c r="F138" s="10">
        <v>0.13400000000000001</v>
      </c>
      <c r="G138" s="11">
        <v>51518</v>
      </c>
      <c r="H138" s="11">
        <v>17413</v>
      </c>
      <c r="I138" s="32">
        <v>1030</v>
      </c>
      <c r="J138" s="12">
        <v>69961</v>
      </c>
    </row>
    <row r="139" spans="1:10" x14ac:dyDescent="0.25">
      <c r="A139" s="30" t="s">
        <v>424</v>
      </c>
      <c r="B139" s="17" t="s">
        <v>1765</v>
      </c>
      <c r="C139" s="40" t="s">
        <v>1960</v>
      </c>
      <c r="D139" s="4" t="s">
        <v>2137</v>
      </c>
      <c r="E139" s="10">
        <v>0.28999999999999998</v>
      </c>
      <c r="F139" s="10">
        <v>9.7000000000000003E-2</v>
      </c>
      <c r="G139" s="11">
        <v>37072</v>
      </c>
      <c r="H139" s="11">
        <v>12530</v>
      </c>
      <c r="I139" s="32">
        <v>741</v>
      </c>
      <c r="J139" s="12">
        <v>50343</v>
      </c>
    </row>
    <row r="140" spans="1:10" x14ac:dyDescent="0.25">
      <c r="A140" s="30" t="s">
        <v>425</v>
      </c>
      <c r="B140" s="17" t="s">
        <v>1766</v>
      </c>
      <c r="C140" s="40" t="s">
        <v>1961</v>
      </c>
      <c r="D140" s="4" t="s">
        <v>2138</v>
      </c>
      <c r="E140" s="10">
        <v>0.5</v>
      </c>
      <c r="F140" s="10">
        <v>0.16700000000000001</v>
      </c>
      <c r="G140" s="11">
        <v>63918</v>
      </c>
      <c r="H140" s="11">
        <v>21604</v>
      </c>
      <c r="I140" s="11">
        <v>1278</v>
      </c>
      <c r="J140" s="12">
        <v>86800</v>
      </c>
    </row>
    <row r="141" spans="1:10" x14ac:dyDescent="0.25">
      <c r="A141" s="30" t="s">
        <v>426</v>
      </c>
      <c r="B141" s="17" t="s">
        <v>1767</v>
      </c>
      <c r="C141" s="40" t="s">
        <v>1962</v>
      </c>
      <c r="D141" s="4" t="s">
        <v>2139</v>
      </c>
      <c r="E141" s="10">
        <v>0.33</v>
      </c>
      <c r="F141" s="10">
        <v>0.11</v>
      </c>
      <c r="G141" s="11">
        <v>42186</v>
      </c>
      <c r="H141" s="11">
        <v>14259</v>
      </c>
      <c r="I141" s="11">
        <v>843</v>
      </c>
      <c r="J141" s="12">
        <v>57288</v>
      </c>
    </row>
    <row r="142" spans="1:10" x14ac:dyDescent="0.25">
      <c r="A142" s="30" t="s">
        <v>427</v>
      </c>
      <c r="B142" s="17" t="s">
        <v>1768</v>
      </c>
      <c r="C142" s="40" t="s">
        <v>1963</v>
      </c>
      <c r="D142" s="4" t="s">
        <v>2140</v>
      </c>
      <c r="E142" s="10">
        <v>0.22500000000000001</v>
      </c>
      <c r="F142" s="10">
        <v>7.4999999999999997E-2</v>
      </c>
      <c r="G142" s="11">
        <v>28763</v>
      </c>
      <c r="H142" s="11">
        <v>9722</v>
      </c>
      <c r="I142" s="11">
        <v>575</v>
      </c>
      <c r="J142" s="12">
        <v>39060</v>
      </c>
    </row>
    <row r="143" spans="1:10" x14ac:dyDescent="0.25">
      <c r="A143" s="30" t="s">
        <v>428</v>
      </c>
      <c r="B143" s="17" t="s">
        <v>1769</v>
      </c>
      <c r="C143" s="40" t="s">
        <v>1964</v>
      </c>
      <c r="D143" s="4" t="s">
        <v>2141</v>
      </c>
      <c r="E143" s="10">
        <v>0.62</v>
      </c>
      <c r="F143" s="10">
        <v>0.20699999999999999</v>
      </c>
      <c r="G143" s="11">
        <v>79258</v>
      </c>
      <c r="H143" s="11">
        <v>26789</v>
      </c>
      <c r="I143" s="11">
        <v>1585</v>
      </c>
      <c r="J143" s="12">
        <v>107632</v>
      </c>
    </row>
    <row r="144" spans="1:10" x14ac:dyDescent="0.25">
      <c r="A144" s="30" t="s">
        <v>429</v>
      </c>
      <c r="B144" s="17" t="s">
        <v>1770</v>
      </c>
      <c r="C144" s="40" t="s">
        <v>1965</v>
      </c>
      <c r="D144" s="4" t="s">
        <v>2142</v>
      </c>
      <c r="E144" s="10">
        <v>0.26300000000000001</v>
      </c>
      <c r="F144" s="10">
        <v>8.7999999999999995E-2</v>
      </c>
      <c r="G144" s="11">
        <v>33621</v>
      </c>
      <c r="H144" s="11">
        <v>11364</v>
      </c>
      <c r="I144" s="11">
        <v>672</v>
      </c>
      <c r="J144" s="12">
        <v>45657</v>
      </c>
    </row>
    <row r="145" spans="1:10" x14ac:dyDescent="0.25">
      <c r="A145" s="30" t="s">
        <v>430</v>
      </c>
      <c r="B145" s="17" t="s">
        <v>1771</v>
      </c>
      <c r="C145" s="40" t="s">
        <v>1966</v>
      </c>
      <c r="D145" s="4" t="s">
        <v>2143</v>
      </c>
      <c r="E145" s="10">
        <v>0.3</v>
      </c>
      <c r="F145" s="10">
        <v>0.1</v>
      </c>
      <c r="G145" s="11">
        <v>38351</v>
      </c>
      <c r="H145" s="11">
        <v>12963</v>
      </c>
      <c r="I145" s="11">
        <v>767</v>
      </c>
      <c r="J145" s="12">
        <v>52081</v>
      </c>
    </row>
    <row r="146" spans="1:10" x14ac:dyDescent="0.25">
      <c r="A146" s="30" t="s">
        <v>431</v>
      </c>
      <c r="B146" s="17" t="s">
        <v>1772</v>
      </c>
      <c r="C146" s="40" t="s">
        <v>1967</v>
      </c>
      <c r="D146" s="4" t="s">
        <v>2144</v>
      </c>
      <c r="E146" s="10">
        <v>0.63100000000000001</v>
      </c>
      <c r="F146" s="10">
        <v>0.21</v>
      </c>
      <c r="G146" s="11">
        <v>80664</v>
      </c>
      <c r="H146" s="11">
        <v>27264</v>
      </c>
      <c r="I146" s="11">
        <v>1613</v>
      </c>
      <c r="J146" s="12">
        <v>109541</v>
      </c>
    </row>
    <row r="147" spans="1:10" x14ac:dyDescent="0.25">
      <c r="A147" s="30" t="s">
        <v>432</v>
      </c>
      <c r="B147" s="17" t="s">
        <v>1773</v>
      </c>
      <c r="C147" s="40" t="s">
        <v>1968</v>
      </c>
      <c r="D147" s="4" t="s">
        <v>2145</v>
      </c>
      <c r="E147" s="10">
        <v>0.3</v>
      </c>
      <c r="F147" s="10">
        <v>0.1</v>
      </c>
      <c r="G147" s="11">
        <v>38351</v>
      </c>
      <c r="H147" s="56">
        <v>12963</v>
      </c>
      <c r="I147" s="11">
        <v>767</v>
      </c>
      <c r="J147" s="12">
        <v>52081</v>
      </c>
    </row>
    <row r="148" spans="1:10" x14ac:dyDescent="0.25">
      <c r="A148" s="30" t="s">
        <v>433</v>
      </c>
      <c r="B148" s="17" t="s">
        <v>1774</v>
      </c>
      <c r="C148" s="40" t="s">
        <v>1969</v>
      </c>
      <c r="D148" s="4" t="s">
        <v>2146</v>
      </c>
      <c r="E148" s="10">
        <v>0.56000000000000005</v>
      </c>
      <c r="F148" s="10">
        <v>0.187</v>
      </c>
      <c r="G148" s="11">
        <v>71588</v>
      </c>
      <c r="H148" s="56">
        <v>24197</v>
      </c>
      <c r="I148" s="11">
        <v>1431</v>
      </c>
      <c r="J148" s="12">
        <v>97216</v>
      </c>
    </row>
    <row r="149" spans="1:10" x14ac:dyDescent="0.25">
      <c r="A149" s="30" t="s">
        <v>434</v>
      </c>
      <c r="B149" s="17" t="s">
        <v>1775</v>
      </c>
      <c r="C149" s="40" t="s">
        <v>1970</v>
      </c>
      <c r="D149" s="4" t="s">
        <v>2147</v>
      </c>
      <c r="E149" s="10">
        <v>0.28999999999999998</v>
      </c>
      <c r="F149" s="10">
        <v>9.7000000000000003E-2</v>
      </c>
      <c r="G149" s="11">
        <v>37072</v>
      </c>
      <c r="H149" s="56">
        <v>12530</v>
      </c>
      <c r="I149" s="11">
        <v>741</v>
      </c>
      <c r="J149" s="12">
        <v>50343</v>
      </c>
    </row>
    <row r="150" spans="1:10" x14ac:dyDescent="0.25">
      <c r="A150" s="31" t="s">
        <v>435</v>
      </c>
      <c r="B150" s="17" t="s">
        <v>2899</v>
      </c>
      <c r="C150" s="40">
        <v>600063011</v>
      </c>
      <c r="D150" s="4">
        <v>60098741</v>
      </c>
      <c r="E150" s="10">
        <v>0.57199999999999995</v>
      </c>
      <c r="F150" s="10">
        <v>0.191</v>
      </c>
      <c r="G150" s="11">
        <v>73122</v>
      </c>
      <c r="H150" s="56">
        <v>24715</v>
      </c>
      <c r="I150" s="11">
        <v>1462</v>
      </c>
      <c r="J150" s="15">
        <v>99299</v>
      </c>
    </row>
    <row r="151" spans="1:10" x14ac:dyDescent="0.25">
      <c r="A151" s="30" t="s">
        <v>436</v>
      </c>
      <c r="B151" s="17" t="s">
        <v>1776</v>
      </c>
      <c r="C151" s="40" t="s">
        <v>1971</v>
      </c>
      <c r="D151" s="4" t="s">
        <v>2148</v>
      </c>
      <c r="E151" s="10">
        <v>0.8</v>
      </c>
      <c r="F151" s="10">
        <v>0.26700000000000002</v>
      </c>
      <c r="G151" s="11">
        <v>102268</v>
      </c>
      <c r="H151" s="56">
        <v>34567</v>
      </c>
      <c r="I151" s="11">
        <v>2045</v>
      </c>
      <c r="J151" s="12">
        <v>138880</v>
      </c>
    </row>
    <row r="152" spans="1:10" x14ac:dyDescent="0.25">
      <c r="A152" s="30" t="s">
        <v>437</v>
      </c>
      <c r="B152" s="17" t="s">
        <v>1777</v>
      </c>
      <c r="C152" s="40" t="s">
        <v>1972</v>
      </c>
      <c r="D152" s="4" t="s">
        <v>2149</v>
      </c>
      <c r="E152" s="10">
        <v>0.3</v>
      </c>
      <c r="F152" s="10">
        <v>0.1</v>
      </c>
      <c r="G152" s="11">
        <v>38351</v>
      </c>
      <c r="H152" s="56">
        <v>12963</v>
      </c>
      <c r="I152" s="11">
        <v>767</v>
      </c>
      <c r="J152" s="12">
        <v>52081</v>
      </c>
    </row>
    <row r="153" spans="1:10" x14ac:dyDescent="0.25">
      <c r="A153" s="30" t="s">
        <v>438</v>
      </c>
      <c r="B153" s="17" t="s">
        <v>1778</v>
      </c>
      <c r="C153" s="40" t="s">
        <v>1973</v>
      </c>
      <c r="D153" s="4" t="s">
        <v>2150</v>
      </c>
      <c r="E153" s="10">
        <v>0.40300000000000002</v>
      </c>
      <c r="F153" s="10">
        <v>0.13400000000000001</v>
      </c>
      <c r="G153" s="11">
        <v>51518</v>
      </c>
      <c r="H153" s="56">
        <v>17413</v>
      </c>
      <c r="I153" s="11">
        <v>1030</v>
      </c>
      <c r="J153" s="12">
        <v>69961</v>
      </c>
    </row>
    <row r="154" spans="1:10" x14ac:dyDescent="0.25">
      <c r="A154" s="30" t="s">
        <v>439</v>
      </c>
      <c r="B154" s="17" t="s">
        <v>1779</v>
      </c>
      <c r="C154" s="40" t="s">
        <v>1974</v>
      </c>
      <c r="D154" s="4" t="s">
        <v>2151</v>
      </c>
      <c r="E154" s="10">
        <v>3.0575000000000001</v>
      </c>
      <c r="F154" s="10">
        <v>1.0189999999999999</v>
      </c>
      <c r="G154" s="11">
        <v>390856</v>
      </c>
      <c r="H154" s="11">
        <v>132109</v>
      </c>
      <c r="I154" s="11">
        <v>7817</v>
      </c>
      <c r="J154" s="12">
        <v>530782</v>
      </c>
    </row>
    <row r="155" spans="1:10" x14ac:dyDescent="0.25">
      <c r="A155" s="30" t="s">
        <v>440</v>
      </c>
      <c r="B155" s="17" t="s">
        <v>1780</v>
      </c>
      <c r="C155" s="40" t="s">
        <v>1975</v>
      </c>
      <c r="D155" s="4" t="s">
        <v>2152</v>
      </c>
      <c r="E155" s="10">
        <v>0.56999999999999995</v>
      </c>
      <c r="F155" s="10">
        <v>0.19</v>
      </c>
      <c r="G155" s="11">
        <v>72866</v>
      </c>
      <c r="H155" s="11">
        <v>24629</v>
      </c>
      <c r="I155" s="11">
        <v>1457</v>
      </c>
      <c r="J155" s="12">
        <v>98952</v>
      </c>
    </row>
    <row r="156" spans="1:10" x14ac:dyDescent="0.25">
      <c r="A156" s="30" t="s">
        <v>441</v>
      </c>
      <c r="B156" s="17" t="s">
        <v>1781</v>
      </c>
      <c r="C156" s="40" t="s">
        <v>1976</v>
      </c>
      <c r="D156" s="4" t="s">
        <v>2153</v>
      </c>
      <c r="E156" s="10">
        <v>1.4</v>
      </c>
      <c r="F156" s="10">
        <v>0.46700000000000003</v>
      </c>
      <c r="G156" s="11">
        <v>178969</v>
      </c>
      <c r="H156" s="11">
        <v>60492</v>
      </c>
      <c r="I156" s="11">
        <v>3579</v>
      </c>
      <c r="J156" s="12">
        <v>243040</v>
      </c>
    </row>
    <row r="157" spans="1:10" x14ac:dyDescent="0.25">
      <c r="A157" s="30" t="s">
        <v>442</v>
      </c>
      <c r="B157" s="17" t="s">
        <v>1782</v>
      </c>
      <c r="C157" s="40" t="s">
        <v>1977</v>
      </c>
      <c r="D157" s="4" t="s">
        <v>2154</v>
      </c>
      <c r="E157" s="10">
        <v>1.6120000000000001</v>
      </c>
      <c r="F157" s="10">
        <v>0.53700000000000003</v>
      </c>
      <c r="G157" s="11">
        <v>206070</v>
      </c>
      <c r="H157" s="11">
        <v>69652</v>
      </c>
      <c r="I157" s="11">
        <v>4121</v>
      </c>
      <c r="J157" s="12">
        <v>279843</v>
      </c>
    </row>
    <row r="158" spans="1:10" x14ac:dyDescent="0.25">
      <c r="A158" s="30" t="s">
        <v>443</v>
      </c>
      <c r="B158" s="17" t="s">
        <v>1783</v>
      </c>
      <c r="C158" s="40" t="s">
        <v>1978</v>
      </c>
      <c r="D158" s="4" t="s">
        <v>2155</v>
      </c>
      <c r="E158" s="10">
        <v>1.2090000000000001</v>
      </c>
      <c r="F158" s="10">
        <v>0.40300000000000002</v>
      </c>
      <c r="G158" s="11">
        <v>154553</v>
      </c>
      <c r="H158" s="11">
        <v>52239</v>
      </c>
      <c r="I158" s="32">
        <v>3091</v>
      </c>
      <c r="J158" s="12">
        <v>209883</v>
      </c>
    </row>
    <row r="159" spans="1:10" x14ac:dyDescent="0.25">
      <c r="A159" s="30" t="s">
        <v>444</v>
      </c>
      <c r="B159" s="17" t="s">
        <v>1784</v>
      </c>
      <c r="C159" s="40" t="s">
        <v>1979</v>
      </c>
      <c r="D159" s="4" t="s">
        <v>2156</v>
      </c>
      <c r="E159" s="10">
        <v>0.2</v>
      </c>
      <c r="F159" s="10">
        <v>6.7000000000000004E-2</v>
      </c>
      <c r="G159" s="11">
        <v>25567</v>
      </c>
      <c r="H159" s="11">
        <v>8642</v>
      </c>
      <c r="I159" s="32">
        <v>511</v>
      </c>
      <c r="J159" s="12">
        <v>34720</v>
      </c>
    </row>
    <row r="160" spans="1:10" x14ac:dyDescent="0.25">
      <c r="A160" s="30" t="s">
        <v>445</v>
      </c>
      <c r="B160" s="17" t="s">
        <v>1785</v>
      </c>
      <c r="C160" s="40" t="s">
        <v>1980</v>
      </c>
      <c r="D160" s="4" t="s">
        <v>2157</v>
      </c>
      <c r="E160" s="10">
        <v>0.40300000000000002</v>
      </c>
      <c r="F160" s="10">
        <v>0.13400000000000001</v>
      </c>
      <c r="G160" s="11">
        <v>51518</v>
      </c>
      <c r="H160" s="11">
        <v>17413</v>
      </c>
      <c r="I160" s="32">
        <v>1030</v>
      </c>
      <c r="J160" s="12">
        <v>69961</v>
      </c>
    </row>
    <row r="161" spans="1:10" x14ac:dyDescent="0.25">
      <c r="A161" s="30" t="s">
        <v>446</v>
      </c>
      <c r="B161" s="17" t="s">
        <v>1786</v>
      </c>
      <c r="C161" s="40" t="s">
        <v>1981</v>
      </c>
      <c r="D161" s="4">
        <v>70992827</v>
      </c>
      <c r="E161" s="10">
        <v>0.40300000000000002</v>
      </c>
      <c r="F161" s="10">
        <v>0.13400000000000001</v>
      </c>
      <c r="G161" s="11">
        <v>51518</v>
      </c>
      <c r="H161" s="11">
        <v>17413</v>
      </c>
      <c r="I161" s="32">
        <v>1030</v>
      </c>
      <c r="J161" s="12">
        <v>69961</v>
      </c>
    </row>
    <row r="162" spans="1:10" x14ac:dyDescent="0.25">
      <c r="A162" s="30" t="s">
        <v>447</v>
      </c>
      <c r="B162" s="17" t="s">
        <v>1787</v>
      </c>
      <c r="C162" s="40" t="s">
        <v>1982</v>
      </c>
      <c r="D162" s="4">
        <v>60665211</v>
      </c>
      <c r="E162" s="10">
        <v>1</v>
      </c>
      <c r="F162" s="10">
        <v>0.33300000000000002</v>
      </c>
      <c r="G162" s="11">
        <v>127835</v>
      </c>
      <c r="H162" s="11">
        <v>43208</v>
      </c>
      <c r="I162" s="32">
        <v>2556</v>
      </c>
      <c r="J162" s="12">
        <v>173599</v>
      </c>
    </row>
    <row r="163" spans="1:10" x14ac:dyDescent="0.25">
      <c r="A163" s="30" t="s">
        <v>448</v>
      </c>
      <c r="B163" s="17" t="s">
        <v>1788</v>
      </c>
      <c r="C163" s="40" t="s">
        <v>1983</v>
      </c>
      <c r="D163" s="4">
        <v>75001136</v>
      </c>
      <c r="E163" s="10">
        <v>0.80600000000000005</v>
      </c>
      <c r="F163" s="10">
        <v>0.26900000000000002</v>
      </c>
      <c r="G163" s="11">
        <v>103035</v>
      </c>
      <c r="H163" s="11">
        <v>34826</v>
      </c>
      <c r="I163" s="32">
        <v>2060</v>
      </c>
      <c r="J163" s="12">
        <v>139921</v>
      </c>
    </row>
    <row r="164" spans="1:10" x14ac:dyDescent="0.25">
      <c r="A164" s="30" t="s">
        <v>449</v>
      </c>
      <c r="B164" s="17" t="s">
        <v>1789</v>
      </c>
      <c r="C164" s="40" t="s">
        <v>1984</v>
      </c>
      <c r="D164" s="4" t="s">
        <v>2158</v>
      </c>
      <c r="E164" s="10">
        <v>0.41000000000000014</v>
      </c>
      <c r="F164" s="10">
        <v>0.13700000000000001</v>
      </c>
      <c r="G164" s="11">
        <v>52412</v>
      </c>
      <c r="H164" s="11">
        <v>17715</v>
      </c>
      <c r="I164" s="32">
        <v>1048</v>
      </c>
      <c r="J164" s="12">
        <v>71175</v>
      </c>
    </row>
    <row r="165" spans="1:10" x14ac:dyDescent="0.25">
      <c r="A165" s="30" t="s">
        <v>450</v>
      </c>
      <c r="B165" s="17" t="s">
        <v>1790</v>
      </c>
      <c r="C165" s="40" t="s">
        <v>1985</v>
      </c>
      <c r="D165" s="4">
        <v>70979537</v>
      </c>
      <c r="E165" s="10">
        <v>0.40300000000000002</v>
      </c>
      <c r="F165" s="10">
        <v>0.13400000000000001</v>
      </c>
      <c r="G165" s="11">
        <v>51518</v>
      </c>
      <c r="H165" s="11">
        <v>17413</v>
      </c>
      <c r="I165" s="32">
        <v>1030</v>
      </c>
      <c r="J165" s="12">
        <v>69961</v>
      </c>
    </row>
    <row r="166" spans="1:10" x14ac:dyDescent="0.25">
      <c r="A166" s="30" t="s">
        <v>451</v>
      </c>
      <c r="B166" s="17" t="s">
        <v>1791</v>
      </c>
      <c r="C166" s="40" t="s">
        <v>1986</v>
      </c>
      <c r="D166" s="4" t="s">
        <v>2159</v>
      </c>
      <c r="E166" s="10">
        <v>0.19350000000000023</v>
      </c>
      <c r="F166" s="10">
        <v>6.5000000000000002E-2</v>
      </c>
      <c r="G166" s="11">
        <v>24736</v>
      </c>
      <c r="H166" s="11">
        <v>8361</v>
      </c>
      <c r="I166" s="32">
        <v>494</v>
      </c>
      <c r="J166" s="12">
        <v>33591</v>
      </c>
    </row>
    <row r="167" spans="1:10" x14ac:dyDescent="0.25">
      <c r="A167" s="31" t="s">
        <v>452</v>
      </c>
      <c r="B167" s="38" t="s">
        <v>1792</v>
      </c>
      <c r="C167" s="41" t="s">
        <v>1987</v>
      </c>
      <c r="D167" s="43" t="s">
        <v>2160</v>
      </c>
      <c r="E167" s="44">
        <v>0.33999999999999986</v>
      </c>
      <c r="F167" s="44">
        <v>0.113</v>
      </c>
      <c r="G167" s="46">
        <v>43464</v>
      </c>
      <c r="H167" s="46">
        <v>14691</v>
      </c>
      <c r="I167" s="34">
        <v>869</v>
      </c>
      <c r="J167" s="15">
        <v>59024</v>
      </c>
    </row>
    <row r="168" spans="1:10" x14ac:dyDescent="0.25">
      <c r="A168" s="30" t="s">
        <v>453</v>
      </c>
      <c r="B168" s="17" t="s">
        <v>1793</v>
      </c>
      <c r="C168" s="40" t="s">
        <v>1988</v>
      </c>
      <c r="D168" s="4" t="s">
        <v>2161</v>
      </c>
      <c r="E168" s="10">
        <v>1.1100000000000001</v>
      </c>
      <c r="F168" s="10">
        <v>0.37</v>
      </c>
      <c r="G168" s="11">
        <v>141897</v>
      </c>
      <c r="H168" s="11">
        <v>47961</v>
      </c>
      <c r="I168" s="32">
        <v>2837</v>
      </c>
      <c r="J168" s="12">
        <v>192695</v>
      </c>
    </row>
    <row r="169" spans="1:10" x14ac:dyDescent="0.25">
      <c r="A169" s="30" t="s">
        <v>454</v>
      </c>
      <c r="B169" s="17" t="s">
        <v>1794</v>
      </c>
      <c r="C169" s="40" t="s">
        <v>1989</v>
      </c>
      <c r="D169" s="4" t="s">
        <v>2162</v>
      </c>
      <c r="E169" s="10">
        <v>0.86</v>
      </c>
      <c r="F169" s="10">
        <v>0.28699999999999998</v>
      </c>
      <c r="G169" s="11">
        <v>109938</v>
      </c>
      <c r="H169" s="11">
        <v>37159</v>
      </c>
      <c r="I169" s="32">
        <v>2198</v>
      </c>
      <c r="J169" s="12">
        <v>149295</v>
      </c>
    </row>
    <row r="170" spans="1:10" x14ac:dyDescent="0.25">
      <c r="A170" s="30" t="s">
        <v>455</v>
      </c>
      <c r="B170" s="17" t="s">
        <v>1795</v>
      </c>
      <c r="C170" s="40" t="s">
        <v>1990</v>
      </c>
      <c r="D170" s="4" t="s">
        <v>2163</v>
      </c>
      <c r="E170" s="10">
        <v>0.35970000000000002</v>
      </c>
      <c r="F170" s="10">
        <v>0.12</v>
      </c>
      <c r="G170" s="11">
        <v>45982</v>
      </c>
      <c r="H170" s="11">
        <v>15542</v>
      </c>
      <c r="I170" s="32">
        <v>919</v>
      </c>
      <c r="J170" s="12">
        <v>62443</v>
      </c>
    </row>
    <row r="171" spans="1:10" x14ac:dyDescent="0.25">
      <c r="A171" s="30" t="s">
        <v>456</v>
      </c>
      <c r="B171" s="17" t="s">
        <v>1796</v>
      </c>
      <c r="C171" s="40" t="s">
        <v>1991</v>
      </c>
      <c r="D171" s="4" t="s">
        <v>2164</v>
      </c>
      <c r="E171" s="10">
        <v>0.69</v>
      </c>
      <c r="F171" s="10">
        <v>0.23</v>
      </c>
      <c r="G171" s="11">
        <v>88206</v>
      </c>
      <c r="H171" s="11">
        <v>29814</v>
      </c>
      <c r="I171" s="32">
        <v>1764</v>
      </c>
      <c r="J171" s="12">
        <v>119784</v>
      </c>
    </row>
    <row r="172" spans="1:10" x14ac:dyDescent="0.25">
      <c r="A172" s="30" t="s">
        <v>457</v>
      </c>
      <c r="B172" s="17" t="s">
        <v>1797</v>
      </c>
      <c r="C172" s="40" t="s">
        <v>1992</v>
      </c>
      <c r="D172" s="4" t="s">
        <v>2165</v>
      </c>
      <c r="E172" s="10">
        <v>1.44</v>
      </c>
      <c r="F172" s="10">
        <v>0.48</v>
      </c>
      <c r="G172" s="11">
        <v>184083</v>
      </c>
      <c r="H172" s="11">
        <v>62220</v>
      </c>
      <c r="I172" s="32">
        <v>3681</v>
      </c>
      <c r="J172" s="12">
        <v>249984</v>
      </c>
    </row>
    <row r="173" spans="1:10" x14ac:dyDescent="0.25">
      <c r="A173" s="30" t="s">
        <v>458</v>
      </c>
      <c r="B173" s="17" t="s">
        <v>1798</v>
      </c>
      <c r="C173" s="40" t="s">
        <v>1993</v>
      </c>
      <c r="D173" s="4" t="s">
        <v>2166</v>
      </c>
      <c r="E173" s="10">
        <v>1.6918</v>
      </c>
      <c r="F173" s="10">
        <v>0.56399999999999995</v>
      </c>
      <c r="G173" s="11">
        <v>216272</v>
      </c>
      <c r="H173" s="11">
        <v>73100</v>
      </c>
      <c r="I173" s="32">
        <v>4325</v>
      </c>
      <c r="J173" s="12">
        <v>293697</v>
      </c>
    </row>
    <row r="174" spans="1:10" x14ac:dyDescent="0.25">
      <c r="A174" s="30" t="s">
        <v>459</v>
      </c>
      <c r="B174" s="17" t="s">
        <v>1799</v>
      </c>
      <c r="C174" s="40" t="s">
        <v>1994</v>
      </c>
      <c r="D174" s="4" t="s">
        <v>2167</v>
      </c>
      <c r="E174" s="10">
        <v>0.20699999999999999</v>
      </c>
      <c r="F174" s="10">
        <v>6.9000000000000006E-2</v>
      </c>
      <c r="G174" s="11">
        <v>26462</v>
      </c>
      <c r="H174" s="11">
        <v>8944</v>
      </c>
      <c r="I174" s="32">
        <v>529</v>
      </c>
      <c r="J174" s="12">
        <v>35935</v>
      </c>
    </row>
    <row r="175" spans="1:10" x14ac:dyDescent="0.25">
      <c r="A175" s="30" t="s">
        <v>460</v>
      </c>
      <c r="B175" s="17" t="s">
        <v>1800</v>
      </c>
      <c r="C175" s="40" t="s">
        <v>1995</v>
      </c>
      <c r="D175" s="4" t="s">
        <v>2168</v>
      </c>
      <c r="E175" s="10">
        <v>0.34</v>
      </c>
      <c r="F175" s="10">
        <v>0.113</v>
      </c>
      <c r="G175" s="11">
        <v>43464</v>
      </c>
      <c r="H175" s="11">
        <v>14691</v>
      </c>
      <c r="I175" s="32">
        <v>869</v>
      </c>
      <c r="J175" s="12">
        <v>59024</v>
      </c>
    </row>
    <row r="176" spans="1:10" x14ac:dyDescent="0.25">
      <c r="A176" s="30" t="s">
        <v>461</v>
      </c>
      <c r="B176" s="17" t="s">
        <v>1801</v>
      </c>
      <c r="C176" s="40" t="s">
        <v>1996</v>
      </c>
      <c r="D176" s="4" t="s">
        <v>2169</v>
      </c>
      <c r="E176" s="10">
        <v>1.9454</v>
      </c>
      <c r="F176" s="10">
        <v>0.64800000000000002</v>
      </c>
      <c r="G176" s="11">
        <v>248691</v>
      </c>
      <c r="H176" s="11">
        <v>84058</v>
      </c>
      <c r="I176" s="32">
        <v>4973</v>
      </c>
      <c r="J176" s="12">
        <v>337722</v>
      </c>
    </row>
    <row r="177" spans="1:10" x14ac:dyDescent="0.25">
      <c r="A177" s="30" t="s">
        <v>462</v>
      </c>
      <c r="B177" s="17" t="s">
        <v>1802</v>
      </c>
      <c r="C177" s="40" t="s">
        <v>1997</v>
      </c>
      <c r="D177" s="4" t="s">
        <v>2170</v>
      </c>
      <c r="E177" s="10">
        <v>0.81</v>
      </c>
      <c r="F177" s="10">
        <v>0.27</v>
      </c>
      <c r="G177" s="11">
        <v>103547</v>
      </c>
      <c r="H177" s="11">
        <v>34999</v>
      </c>
      <c r="I177" s="32">
        <v>2070</v>
      </c>
      <c r="J177" s="12">
        <v>140616</v>
      </c>
    </row>
    <row r="178" spans="1:10" x14ac:dyDescent="0.25">
      <c r="A178" s="30" t="s">
        <v>463</v>
      </c>
      <c r="B178" s="17" t="s">
        <v>1803</v>
      </c>
      <c r="C178" s="40" t="s">
        <v>1998</v>
      </c>
      <c r="D178" s="4" t="s">
        <v>2171</v>
      </c>
      <c r="E178" s="10">
        <v>0.21</v>
      </c>
      <c r="F178" s="10">
        <v>7.0000000000000007E-2</v>
      </c>
      <c r="G178" s="11">
        <v>26845</v>
      </c>
      <c r="H178" s="11">
        <v>9074</v>
      </c>
      <c r="I178" s="32">
        <v>536</v>
      </c>
      <c r="J178" s="12">
        <v>36455</v>
      </c>
    </row>
    <row r="179" spans="1:10" x14ac:dyDescent="0.25">
      <c r="A179" s="30" t="s">
        <v>464</v>
      </c>
      <c r="B179" s="17" t="s">
        <v>1804</v>
      </c>
      <c r="C179" s="40" t="s">
        <v>1999</v>
      </c>
      <c r="D179" s="4" t="s">
        <v>2172</v>
      </c>
      <c r="E179" s="10">
        <v>0.53300000000000003</v>
      </c>
      <c r="F179" s="10">
        <v>0.17799999999999999</v>
      </c>
      <c r="G179" s="11">
        <v>68136</v>
      </c>
      <c r="H179" s="11">
        <v>23030</v>
      </c>
      <c r="I179" s="32">
        <v>1362</v>
      </c>
      <c r="J179" s="12">
        <v>92528</v>
      </c>
    </row>
    <row r="180" spans="1:10" x14ac:dyDescent="0.25">
      <c r="A180" s="30" t="s">
        <v>465</v>
      </c>
      <c r="B180" s="17" t="s">
        <v>1805</v>
      </c>
      <c r="C180" s="40" t="s">
        <v>2000</v>
      </c>
      <c r="D180" s="4" t="s">
        <v>2173</v>
      </c>
      <c r="E180" s="10">
        <v>0.34399999999999997</v>
      </c>
      <c r="F180" s="10">
        <v>0.115</v>
      </c>
      <c r="G180" s="11">
        <v>43975</v>
      </c>
      <c r="H180" s="11">
        <v>14864</v>
      </c>
      <c r="I180" s="32">
        <v>879</v>
      </c>
      <c r="J180" s="12">
        <v>59718</v>
      </c>
    </row>
    <row r="181" spans="1:10" x14ac:dyDescent="0.25">
      <c r="A181" s="30" t="s">
        <v>466</v>
      </c>
      <c r="B181" s="17" t="s">
        <v>1806</v>
      </c>
      <c r="C181" s="40" t="s">
        <v>2001</v>
      </c>
      <c r="D181" s="4" t="s">
        <v>2174</v>
      </c>
      <c r="E181" s="10">
        <v>0.55500000000000005</v>
      </c>
      <c r="F181" s="10">
        <v>0.185</v>
      </c>
      <c r="G181" s="11">
        <v>70949</v>
      </c>
      <c r="H181" s="11">
        <v>23981</v>
      </c>
      <c r="I181" s="32">
        <v>1418</v>
      </c>
      <c r="J181" s="12">
        <v>96348</v>
      </c>
    </row>
    <row r="182" spans="1:10" x14ac:dyDescent="0.25">
      <c r="A182" s="30" t="s">
        <v>467</v>
      </c>
      <c r="B182" s="17" t="s">
        <v>1807</v>
      </c>
      <c r="C182" s="40" t="s">
        <v>2002</v>
      </c>
      <c r="D182" s="4" t="s">
        <v>2175</v>
      </c>
      <c r="E182" s="10">
        <v>0.60799999999999998</v>
      </c>
      <c r="F182" s="10">
        <v>0.20300000000000001</v>
      </c>
      <c r="G182" s="11">
        <v>77724</v>
      </c>
      <c r="H182" s="11">
        <v>26271</v>
      </c>
      <c r="I182" s="32">
        <v>1554</v>
      </c>
      <c r="J182" s="12">
        <v>105549</v>
      </c>
    </row>
    <row r="183" spans="1:10" x14ac:dyDescent="0.25">
      <c r="A183" s="30" t="s">
        <v>468</v>
      </c>
      <c r="B183" s="17" t="s">
        <v>1808</v>
      </c>
      <c r="C183" s="40" t="s">
        <v>2003</v>
      </c>
      <c r="D183" s="4" t="s">
        <v>2176</v>
      </c>
      <c r="E183" s="10">
        <v>0.45600000000000002</v>
      </c>
      <c r="F183" s="10">
        <v>0.152</v>
      </c>
      <c r="G183" s="11">
        <v>58293</v>
      </c>
      <c r="H183" s="11">
        <v>19703</v>
      </c>
      <c r="I183" s="32">
        <v>1165</v>
      </c>
      <c r="J183" s="12">
        <v>79161</v>
      </c>
    </row>
    <row r="184" spans="1:10" x14ac:dyDescent="0.25">
      <c r="A184" s="30" t="s">
        <v>469</v>
      </c>
      <c r="B184" s="17" t="s">
        <v>1809</v>
      </c>
      <c r="C184" s="40" t="s">
        <v>2004</v>
      </c>
      <c r="D184" s="4" t="s">
        <v>2177</v>
      </c>
      <c r="E184" s="10">
        <v>0.52</v>
      </c>
      <c r="F184" s="10">
        <v>0.17299999999999999</v>
      </c>
      <c r="G184" s="11">
        <v>66474</v>
      </c>
      <c r="H184" s="11">
        <v>22468</v>
      </c>
      <c r="I184" s="32">
        <v>1329</v>
      </c>
      <c r="J184" s="15">
        <v>90271</v>
      </c>
    </row>
    <row r="185" spans="1:10" x14ac:dyDescent="0.25">
      <c r="A185" s="30" t="s">
        <v>470</v>
      </c>
      <c r="B185" s="17" t="s">
        <v>1810</v>
      </c>
      <c r="C185" s="40" t="s">
        <v>2005</v>
      </c>
      <c r="D185" s="4" t="s">
        <v>2178</v>
      </c>
      <c r="E185" s="10">
        <v>0.61899999999999999</v>
      </c>
      <c r="F185" s="10">
        <v>0.20599999999999999</v>
      </c>
      <c r="G185" s="11">
        <v>79130</v>
      </c>
      <c r="H185" s="11">
        <v>26746</v>
      </c>
      <c r="I185" s="32">
        <v>1582</v>
      </c>
      <c r="J185" s="12">
        <v>107458</v>
      </c>
    </row>
    <row r="186" spans="1:10" x14ac:dyDescent="0.25">
      <c r="A186" s="30" t="s">
        <v>471</v>
      </c>
      <c r="B186" s="17" t="s">
        <v>1811</v>
      </c>
      <c r="C186" s="40" t="s">
        <v>2006</v>
      </c>
      <c r="D186" s="4" t="s">
        <v>2179</v>
      </c>
      <c r="E186" s="10">
        <v>1</v>
      </c>
      <c r="F186" s="10">
        <v>0.33300000000000002</v>
      </c>
      <c r="G186" s="11">
        <v>127835</v>
      </c>
      <c r="H186" s="11">
        <v>43208</v>
      </c>
      <c r="I186" s="32">
        <v>2556</v>
      </c>
      <c r="J186" s="12">
        <v>173599</v>
      </c>
    </row>
    <row r="187" spans="1:10" x14ac:dyDescent="0.25">
      <c r="A187" s="30" t="s">
        <v>472</v>
      </c>
      <c r="B187" s="17" t="s">
        <v>1812</v>
      </c>
      <c r="C187" s="40" t="s">
        <v>2007</v>
      </c>
      <c r="D187" s="4" t="s">
        <v>2180</v>
      </c>
      <c r="E187" s="10">
        <v>0.96</v>
      </c>
      <c r="F187" s="10">
        <v>0.32</v>
      </c>
      <c r="G187" s="11">
        <v>122722</v>
      </c>
      <c r="H187" s="11">
        <v>41480</v>
      </c>
      <c r="I187" s="32">
        <v>2454</v>
      </c>
      <c r="J187" s="12">
        <v>166656</v>
      </c>
    </row>
    <row r="188" spans="1:10" x14ac:dyDescent="0.25">
      <c r="A188" s="30" t="s">
        <v>473</v>
      </c>
      <c r="B188" s="17" t="s">
        <v>1813</v>
      </c>
      <c r="C188" s="40" t="s">
        <v>2008</v>
      </c>
      <c r="D188" s="4" t="s">
        <v>2181</v>
      </c>
      <c r="E188" s="10">
        <v>0.90300000000000002</v>
      </c>
      <c r="F188" s="10">
        <v>0.30099999999999999</v>
      </c>
      <c r="G188" s="11">
        <v>115435</v>
      </c>
      <c r="H188" s="11">
        <v>39017</v>
      </c>
      <c r="I188" s="32">
        <v>2308</v>
      </c>
      <c r="J188" s="12">
        <v>156760</v>
      </c>
    </row>
    <row r="189" spans="1:10" x14ac:dyDescent="0.25">
      <c r="A189" s="30" t="s">
        <v>474</v>
      </c>
      <c r="B189" s="17" t="s">
        <v>1814</v>
      </c>
      <c r="C189" s="40">
        <v>600064255</v>
      </c>
      <c r="D189" s="4">
        <v>75001446</v>
      </c>
      <c r="E189" s="10">
        <v>0.09</v>
      </c>
      <c r="F189" s="10">
        <v>0.03</v>
      </c>
      <c r="G189" s="11">
        <v>11505</v>
      </c>
      <c r="H189" s="11">
        <v>3889</v>
      </c>
      <c r="I189" s="32">
        <v>230</v>
      </c>
      <c r="J189" s="12">
        <v>15624</v>
      </c>
    </row>
    <row r="190" spans="1:10" x14ac:dyDescent="0.25">
      <c r="A190" s="30" t="s">
        <v>475</v>
      </c>
      <c r="B190" s="17" t="s">
        <v>1815</v>
      </c>
      <c r="C190" s="40">
        <v>600064506</v>
      </c>
      <c r="D190" s="4">
        <v>70982775</v>
      </c>
      <c r="E190" s="10">
        <v>2.76</v>
      </c>
      <c r="F190" s="10">
        <v>0.92</v>
      </c>
      <c r="G190" s="11">
        <v>352825</v>
      </c>
      <c r="H190" s="11">
        <v>119255</v>
      </c>
      <c r="I190" s="32">
        <v>7056</v>
      </c>
      <c r="J190" s="12">
        <v>479136</v>
      </c>
    </row>
    <row r="191" spans="1:10" x14ac:dyDescent="0.25">
      <c r="A191" s="30" t="s">
        <v>476</v>
      </c>
      <c r="B191" s="17" t="s">
        <v>1816</v>
      </c>
      <c r="C191" s="40">
        <v>600064395</v>
      </c>
      <c r="D191" s="4">
        <v>75000164</v>
      </c>
      <c r="E191" s="10">
        <v>0.37</v>
      </c>
      <c r="F191" s="10">
        <v>0.123</v>
      </c>
      <c r="G191" s="11">
        <v>47299</v>
      </c>
      <c r="H191" s="11">
        <v>15987</v>
      </c>
      <c r="I191" s="32">
        <v>945</v>
      </c>
      <c r="J191" s="12">
        <v>64231</v>
      </c>
    </row>
    <row r="192" spans="1:10" x14ac:dyDescent="0.25">
      <c r="A192" s="30" t="s">
        <v>477</v>
      </c>
      <c r="B192" s="17" t="s">
        <v>1817</v>
      </c>
      <c r="C192" s="40">
        <v>600064271</v>
      </c>
      <c r="D192" s="4">
        <v>70938296</v>
      </c>
      <c r="E192" s="10">
        <v>0.49</v>
      </c>
      <c r="F192" s="10">
        <v>0.16300000000000001</v>
      </c>
      <c r="G192" s="11">
        <v>62639</v>
      </c>
      <c r="H192" s="11">
        <v>21172</v>
      </c>
      <c r="I192" s="32">
        <v>1252</v>
      </c>
      <c r="J192" s="12">
        <v>85063</v>
      </c>
    </row>
    <row r="193" spans="1:10" x14ac:dyDescent="0.25">
      <c r="A193" s="30" t="s">
        <v>478</v>
      </c>
      <c r="B193" s="17" t="s">
        <v>1818</v>
      </c>
      <c r="C193" s="40">
        <v>600064140</v>
      </c>
      <c r="D193" s="4">
        <v>70938326</v>
      </c>
      <c r="E193" s="10">
        <v>2</v>
      </c>
      <c r="F193" s="10">
        <v>0.66700000000000004</v>
      </c>
      <c r="G193" s="11">
        <v>255670</v>
      </c>
      <c r="H193" s="11">
        <v>86416</v>
      </c>
      <c r="I193" s="32">
        <v>5113</v>
      </c>
      <c r="J193" s="12">
        <v>347199</v>
      </c>
    </row>
    <row r="194" spans="1:10" x14ac:dyDescent="0.25">
      <c r="A194" s="30" t="s">
        <v>479</v>
      </c>
      <c r="B194" s="17" t="s">
        <v>1819</v>
      </c>
      <c r="C194" s="40">
        <v>663000327</v>
      </c>
      <c r="D194" s="4">
        <v>75001195</v>
      </c>
      <c r="E194" s="10">
        <v>0.35</v>
      </c>
      <c r="F194" s="10">
        <v>0.11700000000000001</v>
      </c>
      <c r="G194" s="11">
        <v>44742</v>
      </c>
      <c r="H194" s="11">
        <v>15123</v>
      </c>
      <c r="I194" s="32">
        <v>894</v>
      </c>
      <c r="J194" s="12">
        <v>60759</v>
      </c>
    </row>
    <row r="195" spans="1:10" x14ac:dyDescent="0.25">
      <c r="A195" s="30" t="s">
        <v>480</v>
      </c>
      <c r="B195" s="17" t="s">
        <v>1820</v>
      </c>
      <c r="C195" s="40">
        <v>663000301</v>
      </c>
      <c r="D195" s="4">
        <v>75001179</v>
      </c>
      <c r="E195" s="10">
        <v>0.52400000000000002</v>
      </c>
      <c r="F195" s="10">
        <v>0.17499999999999999</v>
      </c>
      <c r="G195" s="11">
        <v>66986</v>
      </c>
      <c r="H195" s="11">
        <v>22641</v>
      </c>
      <c r="I195" s="32">
        <v>1339</v>
      </c>
      <c r="J195" s="12">
        <v>90966</v>
      </c>
    </row>
    <row r="196" spans="1:10" x14ac:dyDescent="0.25">
      <c r="A196" s="30" t="s">
        <v>481</v>
      </c>
      <c r="B196" s="17" t="s">
        <v>1821</v>
      </c>
      <c r="C196" s="40">
        <v>600064824</v>
      </c>
      <c r="D196" s="4">
        <v>75000601</v>
      </c>
      <c r="E196" s="10">
        <v>0.66</v>
      </c>
      <c r="F196" s="10">
        <v>0.22</v>
      </c>
      <c r="G196" s="11">
        <v>84371</v>
      </c>
      <c r="H196" s="11">
        <v>28517</v>
      </c>
      <c r="I196" s="32">
        <v>1687</v>
      </c>
      <c r="J196" s="12">
        <v>114575</v>
      </c>
    </row>
    <row r="197" spans="1:10" x14ac:dyDescent="0.25">
      <c r="A197" s="30" t="s">
        <v>482</v>
      </c>
      <c r="B197" s="17" t="s">
        <v>1822</v>
      </c>
      <c r="C197" s="40">
        <v>600064638</v>
      </c>
      <c r="D197" s="4">
        <v>47268034</v>
      </c>
      <c r="E197" s="10">
        <v>0.7419</v>
      </c>
      <c r="F197" s="10">
        <v>0.247</v>
      </c>
      <c r="G197" s="11">
        <v>94841</v>
      </c>
      <c r="H197" s="11">
        <v>32056</v>
      </c>
      <c r="I197" s="32">
        <v>1896</v>
      </c>
      <c r="J197" s="12">
        <v>128793</v>
      </c>
    </row>
    <row r="198" spans="1:10" x14ac:dyDescent="0.25">
      <c r="A198" s="30" t="s">
        <v>483</v>
      </c>
      <c r="B198" s="17" t="s">
        <v>1823</v>
      </c>
      <c r="C198" s="40">
        <v>600064514</v>
      </c>
      <c r="D198" s="4">
        <v>70887489</v>
      </c>
      <c r="E198" s="10">
        <v>0.72840000000000005</v>
      </c>
      <c r="F198" s="10">
        <v>0.24299999999999999</v>
      </c>
      <c r="G198" s="11">
        <v>93115</v>
      </c>
      <c r="H198" s="11">
        <v>31473</v>
      </c>
      <c r="I198" s="32">
        <v>1862</v>
      </c>
      <c r="J198" s="12">
        <v>126450</v>
      </c>
    </row>
    <row r="199" spans="1:10" x14ac:dyDescent="0.25">
      <c r="A199" s="30" t="s">
        <v>484</v>
      </c>
      <c r="B199" s="17" t="s">
        <v>1824</v>
      </c>
      <c r="C199" s="40">
        <v>600064921</v>
      </c>
      <c r="D199" s="4">
        <v>70979511</v>
      </c>
      <c r="E199" s="10">
        <v>0.221</v>
      </c>
      <c r="F199" s="10">
        <v>7.3999999999999996E-2</v>
      </c>
      <c r="G199" s="11">
        <v>28252</v>
      </c>
      <c r="H199" s="11">
        <v>9549</v>
      </c>
      <c r="I199" s="32">
        <v>565</v>
      </c>
      <c r="J199" s="12">
        <v>38366</v>
      </c>
    </row>
    <row r="200" spans="1:10" x14ac:dyDescent="0.25">
      <c r="A200" s="30" t="s">
        <v>485</v>
      </c>
      <c r="B200" s="17" t="s">
        <v>1825</v>
      </c>
      <c r="C200" s="40">
        <v>600064832</v>
      </c>
      <c r="D200" s="4">
        <v>69561656</v>
      </c>
      <c r="E200" s="10">
        <v>1.65</v>
      </c>
      <c r="F200" s="10">
        <v>0.55000000000000004</v>
      </c>
      <c r="G200" s="11">
        <v>210928</v>
      </c>
      <c r="H200" s="11">
        <v>71294</v>
      </c>
      <c r="I200" s="32">
        <v>4218</v>
      </c>
      <c r="J200" s="12">
        <v>286440</v>
      </c>
    </row>
    <row r="201" spans="1:10" x14ac:dyDescent="0.25">
      <c r="A201" s="30" t="s">
        <v>486</v>
      </c>
      <c r="B201" s="17" t="s">
        <v>1826</v>
      </c>
      <c r="C201" s="40">
        <v>600064662</v>
      </c>
      <c r="D201" s="4">
        <v>71010726</v>
      </c>
      <c r="E201" s="10">
        <v>0.36899999999999999</v>
      </c>
      <c r="F201" s="10">
        <v>0.123</v>
      </c>
      <c r="G201" s="11">
        <v>47171</v>
      </c>
      <c r="H201" s="11">
        <v>15944</v>
      </c>
      <c r="I201" s="32">
        <v>943</v>
      </c>
      <c r="J201" s="15">
        <v>64058</v>
      </c>
    </row>
    <row r="202" spans="1:10" x14ac:dyDescent="0.25">
      <c r="A202" s="30" t="s">
        <v>487</v>
      </c>
      <c r="B202" s="17" t="s">
        <v>1827</v>
      </c>
      <c r="C202" s="40">
        <v>600064611</v>
      </c>
      <c r="D202" s="4">
        <v>70890773</v>
      </c>
      <c r="E202" s="10">
        <v>4.4499999999999998E-2</v>
      </c>
      <c r="F202" s="10">
        <v>1.4999999999999999E-2</v>
      </c>
      <c r="G202" s="11">
        <v>5689</v>
      </c>
      <c r="H202" s="11">
        <v>1923</v>
      </c>
      <c r="I202" s="32">
        <v>113</v>
      </c>
      <c r="J202" s="12">
        <v>7725</v>
      </c>
    </row>
    <row r="203" spans="1:10" x14ac:dyDescent="0.25">
      <c r="A203" s="30" t="s">
        <v>488</v>
      </c>
      <c r="B203" s="17" t="s">
        <v>1828</v>
      </c>
      <c r="C203" s="40">
        <v>600064859</v>
      </c>
      <c r="D203" s="4">
        <v>70923094</v>
      </c>
      <c r="E203" s="10">
        <v>0.3226</v>
      </c>
      <c r="F203" s="10">
        <v>0.108</v>
      </c>
      <c r="G203" s="11">
        <v>41240</v>
      </c>
      <c r="H203" s="11">
        <v>13939</v>
      </c>
      <c r="I203" s="32">
        <v>824</v>
      </c>
      <c r="J203" s="12">
        <v>56003</v>
      </c>
    </row>
    <row r="204" spans="1:10" x14ac:dyDescent="0.25">
      <c r="A204" s="30" t="s">
        <v>489</v>
      </c>
      <c r="B204" s="17" t="s">
        <v>1829</v>
      </c>
      <c r="C204" s="40">
        <v>691004056</v>
      </c>
      <c r="D204" s="4">
        <v>72545526</v>
      </c>
      <c r="E204" s="10">
        <v>1.61E-2</v>
      </c>
      <c r="F204" s="10">
        <v>5.0000000000000001E-3</v>
      </c>
      <c r="G204" s="11">
        <v>2058</v>
      </c>
      <c r="H204" s="11">
        <v>696</v>
      </c>
      <c r="I204" s="32">
        <v>41</v>
      </c>
      <c r="J204" s="12">
        <v>2795</v>
      </c>
    </row>
    <row r="205" spans="1:10" x14ac:dyDescent="0.25">
      <c r="A205" s="30" t="s">
        <v>490</v>
      </c>
      <c r="B205" s="17" t="s">
        <v>1830</v>
      </c>
      <c r="C205" s="40">
        <v>600064891</v>
      </c>
      <c r="D205" s="4">
        <v>70877785</v>
      </c>
      <c r="E205" s="10">
        <v>1.45</v>
      </c>
      <c r="F205" s="10">
        <v>0.48299999999999998</v>
      </c>
      <c r="G205" s="11">
        <v>185361</v>
      </c>
      <c r="H205" s="11">
        <v>62652</v>
      </c>
      <c r="I205" s="32">
        <v>3707</v>
      </c>
      <c r="J205" s="12">
        <v>251720</v>
      </c>
    </row>
    <row r="206" spans="1:10" x14ac:dyDescent="0.25">
      <c r="A206" s="30" t="s">
        <v>491</v>
      </c>
      <c r="B206" s="17" t="s">
        <v>1831</v>
      </c>
      <c r="C206" s="40">
        <v>600064875</v>
      </c>
      <c r="D206" s="4">
        <v>70877807</v>
      </c>
      <c r="E206" s="10">
        <v>0.31</v>
      </c>
      <c r="F206" s="10">
        <v>0.10299999999999999</v>
      </c>
      <c r="G206" s="11">
        <v>39629</v>
      </c>
      <c r="H206" s="11">
        <v>13395</v>
      </c>
      <c r="I206" s="32">
        <v>792</v>
      </c>
      <c r="J206" s="12">
        <v>53816</v>
      </c>
    </row>
    <row r="207" spans="1:10" x14ac:dyDescent="0.25">
      <c r="A207" s="30" t="s">
        <v>492</v>
      </c>
      <c r="B207" s="17" t="s">
        <v>1832</v>
      </c>
      <c r="C207" s="40">
        <v>600064522</v>
      </c>
      <c r="D207" s="4" t="s">
        <v>2182</v>
      </c>
      <c r="E207" s="10">
        <v>0.03</v>
      </c>
      <c r="F207" s="10">
        <v>0.01</v>
      </c>
      <c r="G207" s="11">
        <v>3835</v>
      </c>
      <c r="H207" s="11">
        <v>1296</v>
      </c>
      <c r="I207" s="32">
        <v>76</v>
      </c>
      <c r="J207" s="12">
        <v>5207</v>
      </c>
    </row>
    <row r="208" spans="1:10" x14ac:dyDescent="0.25">
      <c r="A208" s="30" t="s">
        <v>493</v>
      </c>
      <c r="B208" s="17" t="s">
        <v>1833</v>
      </c>
      <c r="C208" s="40">
        <v>650043031</v>
      </c>
      <c r="D208" s="4">
        <v>75001209</v>
      </c>
      <c r="E208" s="10">
        <v>0.9</v>
      </c>
      <c r="F208" s="10">
        <v>0.3</v>
      </c>
      <c r="G208" s="11">
        <v>115052</v>
      </c>
      <c r="H208" s="11">
        <v>38888</v>
      </c>
      <c r="I208" s="32">
        <v>2301</v>
      </c>
      <c r="J208" s="12">
        <v>156241</v>
      </c>
    </row>
    <row r="209" spans="1:10" x14ac:dyDescent="0.25">
      <c r="A209" s="30" t="s">
        <v>494</v>
      </c>
      <c r="B209" s="17" t="s">
        <v>1834</v>
      </c>
      <c r="C209" s="40">
        <v>650043103</v>
      </c>
      <c r="D209" s="4">
        <v>75001187</v>
      </c>
      <c r="E209" s="10">
        <v>6.5000000000000002E-2</v>
      </c>
      <c r="F209" s="10">
        <v>2.1999999999999999E-2</v>
      </c>
      <c r="G209" s="11">
        <v>8309</v>
      </c>
      <c r="H209" s="11">
        <v>2808</v>
      </c>
      <c r="I209" s="32">
        <v>166</v>
      </c>
      <c r="J209" s="12">
        <v>11283</v>
      </c>
    </row>
    <row r="210" spans="1:10" x14ac:dyDescent="0.25">
      <c r="A210" s="30" t="s">
        <v>495</v>
      </c>
      <c r="B210" s="17" t="s">
        <v>1835</v>
      </c>
      <c r="C210" s="40">
        <v>650035712</v>
      </c>
      <c r="D210" s="4">
        <v>70988218</v>
      </c>
      <c r="E210" s="10">
        <v>0.13900000000000001</v>
      </c>
      <c r="F210" s="10">
        <v>4.5999999999999999E-2</v>
      </c>
      <c r="G210" s="11">
        <v>17769</v>
      </c>
      <c r="H210" s="11">
        <v>6006</v>
      </c>
      <c r="I210" s="32">
        <v>355</v>
      </c>
      <c r="J210" s="15">
        <v>24130</v>
      </c>
    </row>
    <row r="211" spans="1:10" x14ac:dyDescent="0.25">
      <c r="A211" s="30" t="s">
        <v>496</v>
      </c>
      <c r="B211" s="17" t="s">
        <v>1836</v>
      </c>
      <c r="C211" s="40" t="s">
        <v>2009</v>
      </c>
      <c r="D211" s="4" t="s">
        <v>2183</v>
      </c>
      <c r="E211" s="10">
        <v>1.51</v>
      </c>
      <c r="F211" s="10">
        <v>0.503</v>
      </c>
      <c r="G211" s="11">
        <v>193031</v>
      </c>
      <c r="H211" s="11">
        <v>65244</v>
      </c>
      <c r="I211" s="32">
        <v>3860</v>
      </c>
      <c r="J211" s="15">
        <v>262135</v>
      </c>
    </row>
    <row r="212" spans="1:10" x14ac:dyDescent="0.25">
      <c r="A212" s="30" t="s">
        <v>497</v>
      </c>
      <c r="B212" s="17" t="s">
        <v>1837</v>
      </c>
      <c r="C212" s="40" t="s">
        <v>2010</v>
      </c>
      <c r="D212" s="4" t="s">
        <v>2184</v>
      </c>
      <c r="E212" s="10">
        <v>5.04</v>
      </c>
      <c r="F212" s="10">
        <v>1.68</v>
      </c>
      <c r="G212" s="11">
        <v>644289</v>
      </c>
      <c r="H212" s="11">
        <v>217770</v>
      </c>
      <c r="I212" s="32">
        <v>12885</v>
      </c>
      <c r="J212" s="15">
        <v>874944</v>
      </c>
    </row>
    <row r="213" spans="1:10" x14ac:dyDescent="0.25">
      <c r="A213" s="30" t="s">
        <v>498</v>
      </c>
      <c r="B213" s="17" t="s">
        <v>1838</v>
      </c>
      <c r="C213" s="40" t="s">
        <v>2011</v>
      </c>
      <c r="D213" s="4" t="s">
        <v>2185</v>
      </c>
      <c r="E213" s="10">
        <v>0.16300000000000001</v>
      </c>
      <c r="F213" s="10">
        <v>5.3999999999999999E-2</v>
      </c>
      <c r="G213" s="11">
        <v>20837</v>
      </c>
      <c r="H213" s="11">
        <v>7043</v>
      </c>
      <c r="I213" s="32">
        <v>416</v>
      </c>
      <c r="J213" s="15">
        <v>28296</v>
      </c>
    </row>
    <row r="214" spans="1:10" x14ac:dyDescent="0.25">
      <c r="A214" s="30" t="s">
        <v>499</v>
      </c>
      <c r="B214" s="17" t="s">
        <v>1839</v>
      </c>
      <c r="C214" s="40" t="s">
        <v>2012</v>
      </c>
      <c r="D214" s="4" t="s">
        <v>2186</v>
      </c>
      <c r="E214" s="10">
        <v>2.0150000000000001</v>
      </c>
      <c r="F214" s="10">
        <v>0.67200000000000004</v>
      </c>
      <c r="G214" s="11">
        <v>257588</v>
      </c>
      <c r="H214" s="11">
        <v>87065</v>
      </c>
      <c r="I214" s="32">
        <v>5151</v>
      </c>
      <c r="J214" s="15">
        <v>349804</v>
      </c>
    </row>
    <row r="215" spans="1:10" x14ac:dyDescent="0.25">
      <c r="A215" s="30" t="s">
        <v>500</v>
      </c>
      <c r="B215" s="17" t="s">
        <v>1840</v>
      </c>
      <c r="C215" s="40" t="s">
        <v>2013</v>
      </c>
      <c r="D215" s="4" t="s">
        <v>2187</v>
      </c>
      <c r="E215" s="10">
        <v>0.40300000000000002</v>
      </c>
      <c r="F215" s="10">
        <v>0.13400000000000001</v>
      </c>
      <c r="G215" s="11">
        <v>51518</v>
      </c>
      <c r="H215" s="11">
        <v>17413</v>
      </c>
      <c r="I215" s="32">
        <v>1030</v>
      </c>
      <c r="J215" s="15">
        <v>69961</v>
      </c>
    </row>
    <row r="216" spans="1:10" x14ac:dyDescent="0.25">
      <c r="A216" s="30" t="s">
        <v>501</v>
      </c>
      <c r="B216" s="17" t="s">
        <v>1841</v>
      </c>
      <c r="C216" s="40" t="s">
        <v>2014</v>
      </c>
      <c r="D216" s="4" t="s">
        <v>2188</v>
      </c>
      <c r="E216" s="10">
        <v>0.44700000000000001</v>
      </c>
      <c r="F216" s="10">
        <v>0.14899999999999999</v>
      </c>
      <c r="G216" s="11">
        <v>57142</v>
      </c>
      <c r="H216" s="11">
        <v>19314</v>
      </c>
      <c r="I216" s="32">
        <v>1142</v>
      </c>
      <c r="J216" s="15">
        <v>77598</v>
      </c>
    </row>
    <row r="217" spans="1:10" ht="15.75" thickBot="1" x14ac:dyDescent="0.3">
      <c r="A217" s="30" t="s">
        <v>502</v>
      </c>
      <c r="B217" s="17" t="s">
        <v>1842</v>
      </c>
      <c r="C217" s="40" t="s">
        <v>2015</v>
      </c>
      <c r="D217" s="4" t="s">
        <v>2189</v>
      </c>
      <c r="E217" s="10">
        <v>0.29089999999999999</v>
      </c>
      <c r="F217" s="10">
        <v>9.7000000000000003E-2</v>
      </c>
      <c r="G217" s="11">
        <v>37187</v>
      </c>
      <c r="H217" s="11">
        <v>12569</v>
      </c>
      <c r="I217" s="32">
        <v>743</v>
      </c>
      <c r="J217" s="15">
        <v>50499</v>
      </c>
    </row>
    <row r="218" spans="1:10" ht="19.5" thickBot="1" x14ac:dyDescent="0.35">
      <c r="A218" s="103" t="s">
        <v>228</v>
      </c>
      <c r="B218" s="104"/>
      <c r="C218" s="104"/>
      <c r="D218" s="105"/>
      <c r="E218" s="35">
        <f t="shared" ref="E218:J218" si="0">SUM(E7:E217)</f>
        <v>163.64959999999999</v>
      </c>
      <c r="F218" s="35">
        <f t="shared" si="0"/>
        <v>54.55</v>
      </c>
      <c r="G218" s="53">
        <f t="shared" si="0"/>
        <v>20920185</v>
      </c>
      <c r="H218" s="53">
        <f t="shared" si="0"/>
        <v>7071022</v>
      </c>
      <c r="I218" s="53">
        <f t="shared" si="0"/>
        <v>418302</v>
      </c>
      <c r="J218" s="47">
        <f t="shared" si="0"/>
        <v>28409509</v>
      </c>
    </row>
  </sheetData>
  <mergeCells count="12">
    <mergeCell ref="E5:E6"/>
    <mergeCell ref="G5:G6"/>
    <mergeCell ref="H5:H6"/>
    <mergeCell ref="I5:I6"/>
    <mergeCell ref="J5:J6"/>
    <mergeCell ref="F5:F6"/>
    <mergeCell ref="A218:D218"/>
    <mergeCell ref="B3:D3"/>
    <mergeCell ref="A5:A6"/>
    <mergeCell ref="B5:B6"/>
    <mergeCell ref="C5:C6"/>
    <mergeCell ref="D5:D6"/>
  </mergeCells>
  <conditionalFormatting sqref="G5:H5">
    <cfRule type="cellIs" dxfId="11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2452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47.2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36" t="s">
        <v>116</v>
      </c>
      <c r="B7" s="16" t="s">
        <v>2453</v>
      </c>
      <c r="C7" s="39">
        <v>600065103</v>
      </c>
      <c r="D7" s="6" t="s">
        <v>2549</v>
      </c>
      <c r="E7" s="7">
        <v>0.4451</v>
      </c>
      <c r="F7" s="7">
        <v>0.14799999999999999</v>
      </c>
      <c r="G7" s="8">
        <v>56899</v>
      </c>
      <c r="H7" s="45">
        <v>19232</v>
      </c>
      <c r="I7" s="8">
        <v>1137</v>
      </c>
      <c r="J7" s="9">
        <v>77268</v>
      </c>
    </row>
    <row r="8" spans="1:10" x14ac:dyDescent="0.25">
      <c r="A8" s="30" t="s">
        <v>117</v>
      </c>
      <c r="B8" s="17" t="s">
        <v>2454</v>
      </c>
      <c r="C8" s="40">
        <v>600065189</v>
      </c>
      <c r="D8" s="4" t="s">
        <v>2550</v>
      </c>
      <c r="E8" s="10">
        <v>0.2132</v>
      </c>
      <c r="F8" s="10">
        <v>7.0999999999999994E-2</v>
      </c>
      <c r="G8" s="11">
        <v>27254</v>
      </c>
      <c r="H8" s="32">
        <v>9212</v>
      </c>
      <c r="I8" s="11">
        <v>545</v>
      </c>
      <c r="J8" s="12">
        <v>37011</v>
      </c>
    </row>
    <row r="9" spans="1:10" x14ac:dyDescent="0.25">
      <c r="A9" s="30" t="s">
        <v>118</v>
      </c>
      <c r="B9" s="17" t="s">
        <v>2455</v>
      </c>
      <c r="C9" s="40">
        <v>600065260</v>
      </c>
      <c r="D9" s="4" t="s">
        <v>2551</v>
      </c>
      <c r="E9" s="10">
        <v>0.25130000000000002</v>
      </c>
      <c r="F9" s="10">
        <v>8.4000000000000005E-2</v>
      </c>
      <c r="G9" s="11">
        <v>32125</v>
      </c>
      <c r="H9" s="32">
        <v>10858</v>
      </c>
      <c r="I9" s="11">
        <v>642</v>
      </c>
      <c r="J9" s="12">
        <v>43625</v>
      </c>
    </row>
    <row r="10" spans="1:10" x14ac:dyDescent="0.25">
      <c r="A10" s="30" t="s">
        <v>119</v>
      </c>
      <c r="B10" s="17" t="s">
        <v>2456</v>
      </c>
      <c r="C10" s="40">
        <v>600065278</v>
      </c>
      <c r="D10" s="4" t="s">
        <v>2552</v>
      </c>
      <c r="E10" s="10">
        <v>0.24030000000000001</v>
      </c>
      <c r="F10" s="10">
        <v>0.08</v>
      </c>
      <c r="G10" s="11">
        <v>30719</v>
      </c>
      <c r="H10" s="32">
        <v>10383</v>
      </c>
      <c r="I10" s="11">
        <v>614</v>
      </c>
      <c r="J10" s="12">
        <v>41716</v>
      </c>
    </row>
    <row r="11" spans="1:10" x14ac:dyDescent="0.25">
      <c r="A11" s="30" t="s">
        <v>120</v>
      </c>
      <c r="B11" s="17" t="s">
        <v>2457</v>
      </c>
      <c r="C11" s="40">
        <v>600065308</v>
      </c>
      <c r="D11" s="4" t="s">
        <v>2553</v>
      </c>
      <c r="E11" s="10">
        <v>0.32</v>
      </c>
      <c r="F11" s="10">
        <v>0.107</v>
      </c>
      <c r="G11" s="11">
        <v>40907</v>
      </c>
      <c r="H11" s="32">
        <v>13827</v>
      </c>
      <c r="I11" s="11">
        <v>818</v>
      </c>
      <c r="J11" s="12">
        <v>55552</v>
      </c>
    </row>
    <row r="12" spans="1:10" x14ac:dyDescent="0.25">
      <c r="A12" s="30" t="s">
        <v>121</v>
      </c>
      <c r="B12" s="17" t="s">
        <v>2458</v>
      </c>
      <c r="C12" s="40">
        <v>600065316</v>
      </c>
      <c r="D12" s="4" t="s">
        <v>2554</v>
      </c>
      <c r="E12" s="10">
        <v>0.2903</v>
      </c>
      <c r="F12" s="10">
        <v>9.7000000000000003E-2</v>
      </c>
      <c r="G12" s="11">
        <v>37111</v>
      </c>
      <c r="H12" s="32">
        <v>12544</v>
      </c>
      <c r="I12" s="11">
        <v>742</v>
      </c>
      <c r="J12" s="12">
        <v>50397</v>
      </c>
    </row>
    <row r="13" spans="1:10" x14ac:dyDescent="0.25">
      <c r="A13" s="30" t="s">
        <v>122</v>
      </c>
      <c r="B13" s="17" t="s">
        <v>2459</v>
      </c>
      <c r="C13" s="40">
        <v>600065359</v>
      </c>
      <c r="D13" s="4" t="s">
        <v>2555</v>
      </c>
      <c r="E13" s="10">
        <v>0.15970000000000001</v>
      </c>
      <c r="F13" s="10">
        <v>5.2999999999999999E-2</v>
      </c>
      <c r="G13" s="11">
        <v>20415</v>
      </c>
      <c r="H13" s="32">
        <v>6900</v>
      </c>
      <c r="I13" s="11">
        <v>408</v>
      </c>
      <c r="J13" s="12">
        <v>27723</v>
      </c>
    </row>
    <row r="14" spans="1:10" x14ac:dyDescent="0.25">
      <c r="A14" s="30" t="s">
        <v>123</v>
      </c>
      <c r="B14" s="17" t="s">
        <v>2460</v>
      </c>
      <c r="C14" s="40">
        <v>600067840</v>
      </c>
      <c r="D14" s="4" t="s">
        <v>2556</v>
      </c>
      <c r="E14" s="10">
        <v>0.03</v>
      </c>
      <c r="F14" s="10">
        <v>0.01</v>
      </c>
      <c r="G14" s="11">
        <v>3835</v>
      </c>
      <c r="H14" s="32">
        <v>1296</v>
      </c>
      <c r="I14" s="11">
        <v>76</v>
      </c>
      <c r="J14" s="12">
        <v>5207</v>
      </c>
    </row>
    <row r="15" spans="1:10" x14ac:dyDescent="0.25">
      <c r="A15" s="30" t="s">
        <v>124</v>
      </c>
      <c r="B15" s="17" t="s">
        <v>2461</v>
      </c>
      <c r="C15" s="40">
        <v>600067858</v>
      </c>
      <c r="D15" s="4" t="s">
        <v>2557</v>
      </c>
      <c r="E15" s="10">
        <v>2.4180000000000001</v>
      </c>
      <c r="F15" s="10">
        <v>0.80600000000000005</v>
      </c>
      <c r="G15" s="11">
        <v>309106</v>
      </c>
      <c r="H15" s="32">
        <v>104478</v>
      </c>
      <c r="I15" s="11">
        <v>6182</v>
      </c>
      <c r="J15" s="12">
        <v>419766</v>
      </c>
    </row>
    <row r="16" spans="1:10" x14ac:dyDescent="0.25">
      <c r="A16" s="30" t="s">
        <v>125</v>
      </c>
      <c r="B16" s="17" t="s">
        <v>2462</v>
      </c>
      <c r="C16" s="40">
        <v>600068081</v>
      </c>
      <c r="D16" s="4" t="s">
        <v>2558</v>
      </c>
      <c r="E16" s="10">
        <v>0.66</v>
      </c>
      <c r="F16" s="10">
        <v>0.22</v>
      </c>
      <c r="G16" s="11">
        <v>84371</v>
      </c>
      <c r="H16" s="32">
        <v>28517</v>
      </c>
      <c r="I16" s="11">
        <v>1687</v>
      </c>
      <c r="J16" s="12">
        <v>114575</v>
      </c>
    </row>
    <row r="17" spans="1:10" x14ac:dyDescent="0.25">
      <c r="A17" s="30" t="s">
        <v>126</v>
      </c>
      <c r="B17" s="17" t="s">
        <v>2463</v>
      </c>
      <c r="C17" s="40">
        <v>600068161</v>
      </c>
      <c r="D17" s="4" t="s">
        <v>2559</v>
      </c>
      <c r="E17" s="10">
        <v>0.26500000000000001</v>
      </c>
      <c r="F17" s="10">
        <v>8.7999999999999995E-2</v>
      </c>
      <c r="G17" s="11">
        <v>33876</v>
      </c>
      <c r="H17" s="32">
        <v>11450</v>
      </c>
      <c r="I17" s="11">
        <v>677</v>
      </c>
      <c r="J17" s="12">
        <v>46003</v>
      </c>
    </row>
    <row r="18" spans="1:10" x14ac:dyDescent="0.25">
      <c r="A18" s="30" t="s">
        <v>127</v>
      </c>
      <c r="B18" s="17" t="s">
        <v>2464</v>
      </c>
      <c r="C18" s="40">
        <v>600068170</v>
      </c>
      <c r="D18" s="4" t="s">
        <v>2560</v>
      </c>
      <c r="E18" s="10">
        <v>0.40300000000000002</v>
      </c>
      <c r="F18" s="10">
        <v>0.13400000000000001</v>
      </c>
      <c r="G18" s="11">
        <v>51518</v>
      </c>
      <c r="H18" s="32">
        <v>17413</v>
      </c>
      <c r="I18" s="11">
        <v>1030</v>
      </c>
      <c r="J18" s="12">
        <v>69961</v>
      </c>
    </row>
    <row r="19" spans="1:10" x14ac:dyDescent="0.25">
      <c r="A19" s="30" t="s">
        <v>128</v>
      </c>
      <c r="B19" s="17" t="s">
        <v>2465</v>
      </c>
      <c r="C19" s="40">
        <v>600068358</v>
      </c>
      <c r="D19" s="4" t="s">
        <v>2561</v>
      </c>
      <c r="E19" s="10">
        <v>9.6699999999999994E-2</v>
      </c>
      <c r="F19" s="10">
        <v>3.2000000000000001E-2</v>
      </c>
      <c r="G19" s="11">
        <v>12362</v>
      </c>
      <c r="H19" s="32">
        <v>4178</v>
      </c>
      <c r="I19" s="11">
        <v>247</v>
      </c>
      <c r="J19" s="12">
        <v>16787</v>
      </c>
    </row>
    <row r="20" spans="1:10" x14ac:dyDescent="0.25">
      <c r="A20" s="30" t="s">
        <v>129</v>
      </c>
      <c r="B20" s="17" t="s">
        <v>2466</v>
      </c>
      <c r="C20" s="40">
        <v>600068722</v>
      </c>
      <c r="D20" s="4" t="s">
        <v>2562</v>
      </c>
      <c r="E20" s="10">
        <v>0.14649999999999999</v>
      </c>
      <c r="F20" s="10">
        <v>4.9000000000000002E-2</v>
      </c>
      <c r="G20" s="11">
        <v>18728</v>
      </c>
      <c r="H20" s="32">
        <v>6330</v>
      </c>
      <c r="I20" s="11">
        <v>374</v>
      </c>
      <c r="J20" s="12">
        <v>25432</v>
      </c>
    </row>
    <row r="21" spans="1:10" x14ac:dyDescent="0.25">
      <c r="A21" s="30" t="s">
        <v>130</v>
      </c>
      <c r="B21" s="17" t="s">
        <v>2467</v>
      </c>
      <c r="C21" s="40">
        <v>600068986</v>
      </c>
      <c r="D21" s="4" t="s">
        <v>2563</v>
      </c>
      <c r="E21" s="10">
        <v>0.24</v>
      </c>
      <c r="F21" s="10">
        <v>0.08</v>
      </c>
      <c r="G21" s="11">
        <v>30680</v>
      </c>
      <c r="H21" s="32">
        <v>10370</v>
      </c>
      <c r="I21" s="11">
        <v>613</v>
      </c>
      <c r="J21" s="12">
        <v>41663</v>
      </c>
    </row>
    <row r="22" spans="1:10" x14ac:dyDescent="0.25">
      <c r="A22" s="30" t="s">
        <v>131</v>
      </c>
      <c r="B22" s="17" t="s">
        <v>2468</v>
      </c>
      <c r="C22" s="40">
        <v>600069061</v>
      </c>
      <c r="D22" s="4" t="s">
        <v>2564</v>
      </c>
      <c r="E22" s="10">
        <v>0.19189999999999999</v>
      </c>
      <c r="F22" s="10">
        <v>6.4000000000000001E-2</v>
      </c>
      <c r="G22" s="11">
        <v>24532</v>
      </c>
      <c r="H22" s="32">
        <v>8292</v>
      </c>
      <c r="I22" s="11">
        <v>490</v>
      </c>
      <c r="J22" s="12">
        <v>33314</v>
      </c>
    </row>
    <row r="23" spans="1:10" x14ac:dyDescent="0.25">
      <c r="A23" s="30" t="s">
        <v>132</v>
      </c>
      <c r="B23" s="17" t="s">
        <v>2469</v>
      </c>
      <c r="C23" s="40">
        <v>600069095</v>
      </c>
      <c r="D23" s="4" t="s">
        <v>2565</v>
      </c>
      <c r="E23" s="10">
        <v>0.49199999999999999</v>
      </c>
      <c r="F23" s="10">
        <v>0.16400000000000001</v>
      </c>
      <c r="G23" s="11">
        <v>62895</v>
      </c>
      <c r="H23" s="32">
        <v>21259</v>
      </c>
      <c r="I23" s="11">
        <v>1257</v>
      </c>
      <c r="J23" s="12">
        <v>85411</v>
      </c>
    </row>
    <row r="24" spans="1:10" x14ac:dyDescent="0.25">
      <c r="A24" s="30" t="s">
        <v>133</v>
      </c>
      <c r="B24" s="17" t="s">
        <v>2470</v>
      </c>
      <c r="C24" s="40">
        <v>600069176</v>
      </c>
      <c r="D24" s="4" t="s">
        <v>2566</v>
      </c>
      <c r="E24" s="10">
        <v>0.11</v>
      </c>
      <c r="F24" s="10">
        <v>3.6999999999999998E-2</v>
      </c>
      <c r="G24" s="11">
        <v>14062</v>
      </c>
      <c r="H24" s="32">
        <v>4753</v>
      </c>
      <c r="I24" s="11">
        <v>281</v>
      </c>
      <c r="J24" s="12">
        <v>19096</v>
      </c>
    </row>
    <row r="25" spans="1:10" x14ac:dyDescent="0.25">
      <c r="A25" s="30" t="s">
        <v>134</v>
      </c>
      <c r="B25" s="17" t="s">
        <v>2471</v>
      </c>
      <c r="C25" s="40">
        <v>600069184</v>
      </c>
      <c r="D25" s="4" t="s">
        <v>2567</v>
      </c>
      <c r="E25" s="10">
        <v>0.34</v>
      </c>
      <c r="F25" s="10">
        <v>0.113</v>
      </c>
      <c r="G25" s="11">
        <v>43464</v>
      </c>
      <c r="H25" s="32">
        <v>14691</v>
      </c>
      <c r="I25" s="11">
        <v>869</v>
      </c>
      <c r="J25" s="12">
        <v>59024</v>
      </c>
    </row>
    <row r="26" spans="1:10" x14ac:dyDescent="0.25">
      <c r="A26" s="30" t="s">
        <v>135</v>
      </c>
      <c r="B26" s="17" t="s">
        <v>2472</v>
      </c>
      <c r="C26" s="40">
        <v>600069192</v>
      </c>
      <c r="D26" s="4" t="s">
        <v>2568</v>
      </c>
      <c r="E26" s="10">
        <v>0.71</v>
      </c>
      <c r="F26" s="10">
        <v>0.23699999999999999</v>
      </c>
      <c r="G26" s="11">
        <v>90763</v>
      </c>
      <c r="H26" s="32">
        <v>30678</v>
      </c>
      <c r="I26" s="11">
        <v>1815</v>
      </c>
      <c r="J26" s="12">
        <v>123256</v>
      </c>
    </row>
    <row r="27" spans="1:10" x14ac:dyDescent="0.25">
      <c r="A27" s="30" t="s">
        <v>136</v>
      </c>
      <c r="B27" s="17" t="s">
        <v>2473</v>
      </c>
      <c r="C27" s="40">
        <v>600069206</v>
      </c>
      <c r="D27" s="4" t="s">
        <v>2569</v>
      </c>
      <c r="E27" s="10">
        <v>1.59</v>
      </c>
      <c r="F27" s="10">
        <v>0.53</v>
      </c>
      <c r="G27" s="11">
        <v>203258</v>
      </c>
      <c r="H27" s="32">
        <v>68701</v>
      </c>
      <c r="I27" s="11">
        <v>4065</v>
      </c>
      <c r="J27" s="12">
        <v>276024</v>
      </c>
    </row>
    <row r="28" spans="1:10" x14ac:dyDescent="0.25">
      <c r="A28" s="30" t="s">
        <v>137</v>
      </c>
      <c r="B28" s="17" t="s">
        <v>2474</v>
      </c>
      <c r="C28" s="40">
        <v>600069249</v>
      </c>
      <c r="D28" s="4" t="s">
        <v>2570</v>
      </c>
      <c r="E28" s="10">
        <v>0.58199999999999996</v>
      </c>
      <c r="F28" s="10">
        <v>0.19400000000000001</v>
      </c>
      <c r="G28" s="11">
        <v>74400</v>
      </c>
      <c r="H28" s="32">
        <v>25147</v>
      </c>
      <c r="I28" s="11">
        <v>1488</v>
      </c>
      <c r="J28" s="12">
        <v>101035</v>
      </c>
    </row>
    <row r="29" spans="1:10" x14ac:dyDescent="0.25">
      <c r="A29" s="30" t="s">
        <v>138</v>
      </c>
      <c r="B29" s="17" t="s">
        <v>2475</v>
      </c>
      <c r="C29" s="40">
        <v>600069265</v>
      </c>
      <c r="D29" s="4" t="s">
        <v>2571</v>
      </c>
      <c r="E29" s="10">
        <v>0.79300000000000004</v>
      </c>
      <c r="F29" s="10">
        <v>0.26400000000000001</v>
      </c>
      <c r="G29" s="11">
        <v>101373</v>
      </c>
      <c r="H29" s="32">
        <v>34264</v>
      </c>
      <c r="I29" s="11">
        <v>2027</v>
      </c>
      <c r="J29" s="12">
        <v>137664</v>
      </c>
    </row>
    <row r="30" spans="1:10" x14ac:dyDescent="0.25">
      <c r="A30" s="30" t="s">
        <v>139</v>
      </c>
      <c r="B30" s="17" t="s">
        <v>2476</v>
      </c>
      <c r="C30" s="40">
        <v>600069273</v>
      </c>
      <c r="D30" s="4" t="s">
        <v>2572</v>
      </c>
      <c r="E30" s="10">
        <v>0.67700000000000005</v>
      </c>
      <c r="F30" s="10">
        <v>0.22600000000000001</v>
      </c>
      <c r="G30" s="11">
        <v>86544</v>
      </c>
      <c r="H30" s="32">
        <v>29252</v>
      </c>
      <c r="I30" s="11">
        <v>1730</v>
      </c>
      <c r="J30" s="12">
        <v>117526</v>
      </c>
    </row>
    <row r="31" spans="1:10" x14ac:dyDescent="0.25">
      <c r="A31" s="30" t="s">
        <v>140</v>
      </c>
      <c r="B31" s="17" t="s">
        <v>2477</v>
      </c>
      <c r="C31" s="40">
        <v>600069311</v>
      </c>
      <c r="D31" s="4" t="s">
        <v>2573</v>
      </c>
      <c r="E31" s="10">
        <v>0.58199999999999996</v>
      </c>
      <c r="F31" s="10">
        <v>0.19400000000000001</v>
      </c>
      <c r="G31" s="11">
        <v>74400</v>
      </c>
      <c r="H31" s="32">
        <v>25147</v>
      </c>
      <c r="I31" s="11">
        <v>1488</v>
      </c>
      <c r="J31" s="12">
        <v>101035</v>
      </c>
    </row>
    <row r="32" spans="1:10" x14ac:dyDescent="0.25">
      <c r="A32" s="30" t="s">
        <v>141</v>
      </c>
      <c r="B32" s="17" t="s">
        <v>2478</v>
      </c>
      <c r="C32" s="40">
        <v>600069320</v>
      </c>
      <c r="D32" s="4" t="s">
        <v>2574</v>
      </c>
      <c r="E32" s="10">
        <v>1.0900000000000001</v>
      </c>
      <c r="F32" s="10">
        <v>0.36299999999999999</v>
      </c>
      <c r="G32" s="11">
        <v>139340</v>
      </c>
      <c r="H32" s="32">
        <v>47097</v>
      </c>
      <c r="I32" s="11">
        <v>2786</v>
      </c>
      <c r="J32" s="12">
        <v>189223</v>
      </c>
    </row>
    <row r="33" spans="1:10" x14ac:dyDescent="0.25">
      <c r="A33" s="30" t="s">
        <v>142</v>
      </c>
      <c r="B33" s="17" t="s">
        <v>2479</v>
      </c>
      <c r="C33" s="40">
        <v>600069354</v>
      </c>
      <c r="D33" s="4" t="s">
        <v>2575</v>
      </c>
      <c r="E33" s="10">
        <v>0.40300000000000002</v>
      </c>
      <c r="F33" s="10">
        <v>0.13400000000000001</v>
      </c>
      <c r="G33" s="11">
        <v>51518</v>
      </c>
      <c r="H33" s="32">
        <v>17413</v>
      </c>
      <c r="I33" s="11">
        <v>1030</v>
      </c>
      <c r="J33" s="12">
        <v>69961</v>
      </c>
    </row>
    <row r="34" spans="1:10" x14ac:dyDescent="0.25">
      <c r="A34" s="30" t="s">
        <v>143</v>
      </c>
      <c r="B34" s="17" t="s">
        <v>2480</v>
      </c>
      <c r="C34" s="40">
        <v>600069389</v>
      </c>
      <c r="D34" s="4" t="s">
        <v>2576</v>
      </c>
      <c r="E34" s="10">
        <v>0.3</v>
      </c>
      <c r="F34" s="10">
        <v>0.1</v>
      </c>
      <c r="G34" s="11">
        <v>38351</v>
      </c>
      <c r="H34" s="32">
        <v>12963</v>
      </c>
      <c r="I34" s="11">
        <v>767</v>
      </c>
      <c r="J34" s="12">
        <v>52081</v>
      </c>
    </row>
    <row r="35" spans="1:10" x14ac:dyDescent="0.25">
      <c r="A35" s="30" t="s">
        <v>144</v>
      </c>
      <c r="B35" s="17" t="s">
        <v>2481</v>
      </c>
      <c r="C35" s="40">
        <v>600069397</v>
      </c>
      <c r="D35" s="4" t="s">
        <v>2577</v>
      </c>
      <c r="E35" s="10">
        <v>0.19189999999999999</v>
      </c>
      <c r="F35" s="10">
        <v>6.4000000000000001E-2</v>
      </c>
      <c r="G35" s="11">
        <v>24532</v>
      </c>
      <c r="H35" s="32">
        <v>8292</v>
      </c>
      <c r="I35" s="11">
        <v>490</v>
      </c>
      <c r="J35" s="12">
        <v>33314</v>
      </c>
    </row>
    <row r="36" spans="1:10" x14ac:dyDescent="0.25">
      <c r="A36" s="30" t="s">
        <v>145</v>
      </c>
      <c r="B36" s="17" t="s">
        <v>2482</v>
      </c>
      <c r="C36" s="40">
        <v>600069427</v>
      </c>
      <c r="D36" s="4" t="s">
        <v>2578</v>
      </c>
      <c r="E36" s="10">
        <v>1.6319999999999999</v>
      </c>
      <c r="F36" s="10">
        <v>0.54400000000000004</v>
      </c>
      <c r="G36" s="11">
        <v>208627</v>
      </c>
      <c r="H36" s="32">
        <v>70516</v>
      </c>
      <c r="I36" s="11">
        <v>4172</v>
      </c>
      <c r="J36" s="12">
        <v>283315</v>
      </c>
    </row>
    <row r="37" spans="1:10" x14ac:dyDescent="0.25">
      <c r="A37" s="30" t="s">
        <v>146</v>
      </c>
      <c r="B37" s="17" t="s">
        <v>2483</v>
      </c>
      <c r="C37" s="40">
        <v>600069435</v>
      </c>
      <c r="D37" s="4" t="s">
        <v>2579</v>
      </c>
      <c r="E37" s="10">
        <v>0.54500000000000004</v>
      </c>
      <c r="F37" s="10">
        <v>0.182</v>
      </c>
      <c r="G37" s="11">
        <v>69670</v>
      </c>
      <c r="H37" s="32">
        <v>23548</v>
      </c>
      <c r="I37" s="11">
        <v>1393</v>
      </c>
      <c r="J37" s="12">
        <v>94611</v>
      </c>
    </row>
    <row r="38" spans="1:10" x14ac:dyDescent="0.25">
      <c r="A38" s="30" t="s">
        <v>147</v>
      </c>
      <c r="B38" s="17" t="s">
        <v>2484</v>
      </c>
      <c r="C38" s="40">
        <v>600069460</v>
      </c>
      <c r="D38" s="4" t="s">
        <v>2580</v>
      </c>
      <c r="E38" s="10">
        <v>0.34</v>
      </c>
      <c r="F38" s="10">
        <v>0.113</v>
      </c>
      <c r="G38" s="11">
        <v>43464</v>
      </c>
      <c r="H38" s="32">
        <v>14691</v>
      </c>
      <c r="I38" s="11">
        <v>869</v>
      </c>
      <c r="J38" s="12">
        <v>59024</v>
      </c>
    </row>
    <row r="39" spans="1:10" x14ac:dyDescent="0.25">
      <c r="A39" s="30" t="s">
        <v>148</v>
      </c>
      <c r="B39" s="17" t="s">
        <v>2485</v>
      </c>
      <c r="C39" s="40">
        <v>600069478</v>
      </c>
      <c r="D39" s="4" t="s">
        <v>2581</v>
      </c>
      <c r="E39" s="10">
        <v>1</v>
      </c>
      <c r="F39" s="10">
        <v>0.33300000000000002</v>
      </c>
      <c r="G39" s="11">
        <v>127835</v>
      </c>
      <c r="H39" s="32">
        <v>43208</v>
      </c>
      <c r="I39" s="11">
        <v>2556</v>
      </c>
      <c r="J39" s="12">
        <v>173599</v>
      </c>
    </row>
    <row r="40" spans="1:10" x14ac:dyDescent="0.25">
      <c r="A40" s="30" t="s">
        <v>149</v>
      </c>
      <c r="B40" s="17" t="s">
        <v>2486</v>
      </c>
      <c r="C40" s="40">
        <v>600069907</v>
      </c>
      <c r="D40" s="4" t="s">
        <v>2582</v>
      </c>
      <c r="E40" s="10">
        <v>0.33</v>
      </c>
      <c r="F40" s="10">
        <v>0.11</v>
      </c>
      <c r="G40" s="11">
        <v>42186</v>
      </c>
      <c r="H40" s="32">
        <v>14259</v>
      </c>
      <c r="I40" s="11">
        <v>843</v>
      </c>
      <c r="J40" s="12">
        <v>57288</v>
      </c>
    </row>
    <row r="41" spans="1:10" x14ac:dyDescent="0.25">
      <c r="A41" s="30" t="s">
        <v>150</v>
      </c>
      <c r="B41" s="17" t="s">
        <v>2487</v>
      </c>
      <c r="C41" s="40">
        <v>600069915</v>
      </c>
      <c r="D41" s="4" t="s">
        <v>2583</v>
      </c>
      <c r="E41" s="10">
        <v>0.129</v>
      </c>
      <c r="F41" s="10">
        <v>4.2999999999999997E-2</v>
      </c>
      <c r="G41" s="11">
        <v>16491</v>
      </c>
      <c r="H41" s="32">
        <v>5574</v>
      </c>
      <c r="I41" s="11">
        <v>329</v>
      </c>
      <c r="J41" s="12">
        <v>22394</v>
      </c>
    </row>
    <row r="42" spans="1:10" x14ac:dyDescent="0.25">
      <c r="A42" s="30" t="s">
        <v>151</v>
      </c>
      <c r="B42" s="17" t="s">
        <v>2488</v>
      </c>
      <c r="C42" s="40">
        <v>600070018</v>
      </c>
      <c r="D42" s="4" t="s">
        <v>2584</v>
      </c>
      <c r="E42" s="10">
        <v>1.26</v>
      </c>
      <c r="F42" s="10">
        <v>0.42</v>
      </c>
      <c r="G42" s="11">
        <v>161072</v>
      </c>
      <c r="H42" s="32">
        <v>54442</v>
      </c>
      <c r="I42" s="11">
        <v>3221</v>
      </c>
      <c r="J42" s="12">
        <v>218735</v>
      </c>
    </row>
    <row r="43" spans="1:10" x14ac:dyDescent="0.25">
      <c r="A43" s="30" t="s">
        <v>152</v>
      </c>
      <c r="B43" s="17" t="s">
        <v>2489</v>
      </c>
      <c r="C43" s="40">
        <v>600070034</v>
      </c>
      <c r="D43" s="4" t="s">
        <v>2585</v>
      </c>
      <c r="E43" s="10">
        <v>0.50349999999999995</v>
      </c>
      <c r="F43" s="10">
        <v>0.16800000000000001</v>
      </c>
      <c r="G43" s="11">
        <v>64365</v>
      </c>
      <c r="H43" s="32">
        <v>21755</v>
      </c>
      <c r="I43" s="11">
        <v>1287</v>
      </c>
      <c r="J43" s="12">
        <v>87407</v>
      </c>
    </row>
    <row r="44" spans="1:10" x14ac:dyDescent="0.25">
      <c r="A44" s="30" t="s">
        <v>153</v>
      </c>
      <c r="B44" s="17" t="s">
        <v>2490</v>
      </c>
      <c r="C44" s="40">
        <v>600070042</v>
      </c>
      <c r="D44" s="4" t="s">
        <v>2586</v>
      </c>
      <c r="E44" s="10">
        <v>9.0999999999999998E-2</v>
      </c>
      <c r="F44" s="10">
        <v>0.03</v>
      </c>
      <c r="G44" s="11">
        <v>11633</v>
      </c>
      <c r="H44" s="32">
        <v>3932</v>
      </c>
      <c r="I44" s="11">
        <v>232</v>
      </c>
      <c r="J44" s="12">
        <v>15797</v>
      </c>
    </row>
    <row r="45" spans="1:10" x14ac:dyDescent="0.25">
      <c r="A45" s="30" t="s">
        <v>154</v>
      </c>
      <c r="B45" s="17" t="s">
        <v>2491</v>
      </c>
      <c r="C45" s="40">
        <v>600070115</v>
      </c>
      <c r="D45" s="4" t="s">
        <v>2587</v>
      </c>
      <c r="E45" s="10">
        <v>0.51</v>
      </c>
      <c r="F45" s="10">
        <v>0.17</v>
      </c>
      <c r="G45" s="11">
        <v>65196</v>
      </c>
      <c r="H45" s="32">
        <v>22036</v>
      </c>
      <c r="I45" s="11">
        <v>1303</v>
      </c>
      <c r="J45" s="12">
        <v>88535</v>
      </c>
    </row>
    <row r="46" spans="1:10" x14ac:dyDescent="0.25">
      <c r="A46" s="30" t="s">
        <v>155</v>
      </c>
      <c r="B46" s="17" t="s">
        <v>2492</v>
      </c>
      <c r="C46" s="40">
        <v>600070221</v>
      </c>
      <c r="D46" s="4" t="s">
        <v>2588</v>
      </c>
      <c r="E46" s="10">
        <v>0.34189999999999998</v>
      </c>
      <c r="F46" s="10">
        <v>0.114</v>
      </c>
      <c r="G46" s="11">
        <v>43707</v>
      </c>
      <c r="H46" s="32">
        <v>14773</v>
      </c>
      <c r="I46" s="11">
        <v>874</v>
      </c>
      <c r="J46" s="12">
        <v>59354</v>
      </c>
    </row>
    <row r="47" spans="1:10" x14ac:dyDescent="0.25">
      <c r="A47" s="30" t="s">
        <v>156</v>
      </c>
      <c r="B47" s="17" t="s">
        <v>2493</v>
      </c>
      <c r="C47" s="40">
        <v>600070239</v>
      </c>
      <c r="D47" s="4" t="s">
        <v>2589</v>
      </c>
      <c r="E47" s="10">
        <v>1.0803</v>
      </c>
      <c r="F47" s="10">
        <v>0.36</v>
      </c>
      <c r="G47" s="11">
        <v>138100</v>
      </c>
      <c r="H47" s="32">
        <v>46678</v>
      </c>
      <c r="I47" s="11">
        <v>2762</v>
      </c>
      <c r="J47" s="12">
        <v>187540</v>
      </c>
    </row>
    <row r="48" spans="1:10" x14ac:dyDescent="0.25">
      <c r="A48" s="30" t="s">
        <v>157</v>
      </c>
      <c r="B48" s="17" t="s">
        <v>2494</v>
      </c>
      <c r="C48" s="40">
        <v>600070352</v>
      </c>
      <c r="D48" s="4" t="s">
        <v>2590</v>
      </c>
      <c r="E48" s="10">
        <v>0.109</v>
      </c>
      <c r="F48" s="10">
        <v>3.5999999999999997E-2</v>
      </c>
      <c r="G48" s="11">
        <v>13934</v>
      </c>
      <c r="H48" s="32">
        <v>4710</v>
      </c>
      <c r="I48" s="11">
        <v>278</v>
      </c>
      <c r="J48" s="12">
        <v>18922</v>
      </c>
    </row>
    <row r="49" spans="1:10" x14ac:dyDescent="0.25">
      <c r="A49" s="30" t="s">
        <v>158</v>
      </c>
      <c r="B49" s="17" t="s">
        <v>2495</v>
      </c>
      <c r="C49" s="40">
        <v>600070719</v>
      </c>
      <c r="D49" s="4" t="s">
        <v>2591</v>
      </c>
      <c r="E49" s="10">
        <v>0.27400000000000002</v>
      </c>
      <c r="F49" s="10">
        <v>9.0999999999999998E-2</v>
      </c>
      <c r="G49" s="11">
        <v>35027</v>
      </c>
      <c r="H49" s="32">
        <v>11839</v>
      </c>
      <c r="I49" s="11">
        <v>700</v>
      </c>
      <c r="J49" s="12">
        <v>47566</v>
      </c>
    </row>
    <row r="50" spans="1:10" x14ac:dyDescent="0.25">
      <c r="A50" s="30" t="s">
        <v>159</v>
      </c>
      <c r="B50" s="17" t="s">
        <v>2496</v>
      </c>
      <c r="C50" s="40">
        <v>600070760</v>
      </c>
      <c r="D50" s="4" t="s">
        <v>2592</v>
      </c>
      <c r="E50" s="10">
        <v>0.113</v>
      </c>
      <c r="F50" s="10">
        <v>3.7999999999999999E-2</v>
      </c>
      <c r="G50" s="11">
        <v>14445</v>
      </c>
      <c r="H50" s="32">
        <v>4882</v>
      </c>
      <c r="I50" s="11">
        <v>288</v>
      </c>
      <c r="J50" s="12">
        <v>19615</v>
      </c>
    </row>
    <row r="51" spans="1:10" x14ac:dyDescent="0.25">
      <c r="A51" s="30" t="s">
        <v>160</v>
      </c>
      <c r="B51" s="17" t="s">
        <v>2497</v>
      </c>
      <c r="C51" s="40">
        <v>600070778</v>
      </c>
      <c r="D51" s="4" t="s">
        <v>2593</v>
      </c>
      <c r="E51" s="10">
        <v>0.78</v>
      </c>
      <c r="F51" s="10">
        <v>0.26</v>
      </c>
      <c r="G51" s="11">
        <v>99711</v>
      </c>
      <c r="H51" s="32">
        <v>33702</v>
      </c>
      <c r="I51" s="11">
        <v>1994</v>
      </c>
      <c r="J51" s="12">
        <v>135407</v>
      </c>
    </row>
    <row r="52" spans="1:10" x14ac:dyDescent="0.25">
      <c r="A52" s="30" t="s">
        <v>161</v>
      </c>
      <c r="B52" s="17" t="s">
        <v>2498</v>
      </c>
      <c r="C52" s="40">
        <v>600070786</v>
      </c>
      <c r="D52" s="4" t="s">
        <v>2594</v>
      </c>
      <c r="E52" s="10">
        <v>0.5484</v>
      </c>
      <c r="F52" s="10">
        <v>0.183</v>
      </c>
      <c r="G52" s="11">
        <v>70105</v>
      </c>
      <c r="H52" s="32">
        <v>23695</v>
      </c>
      <c r="I52" s="11">
        <v>1402</v>
      </c>
      <c r="J52" s="12">
        <v>95202</v>
      </c>
    </row>
    <row r="53" spans="1:10" x14ac:dyDescent="0.25">
      <c r="A53" s="30" t="s">
        <v>162</v>
      </c>
      <c r="B53" s="17" t="s">
        <v>2499</v>
      </c>
      <c r="C53" s="40">
        <v>600070832</v>
      </c>
      <c r="D53" s="4" t="s">
        <v>2595</v>
      </c>
      <c r="E53" s="10">
        <v>0.64449999999999996</v>
      </c>
      <c r="F53" s="10">
        <v>0.215</v>
      </c>
      <c r="G53" s="11">
        <v>82390</v>
      </c>
      <c r="H53" s="32">
        <v>27848</v>
      </c>
      <c r="I53" s="11">
        <v>1647</v>
      </c>
      <c r="J53" s="12">
        <v>111885</v>
      </c>
    </row>
    <row r="54" spans="1:10" x14ac:dyDescent="0.25">
      <c r="A54" s="30" t="s">
        <v>163</v>
      </c>
      <c r="B54" s="17" t="s">
        <v>2500</v>
      </c>
      <c r="C54" s="40">
        <v>600070913</v>
      </c>
      <c r="D54" s="4" t="s">
        <v>2596</v>
      </c>
      <c r="E54" s="10">
        <v>0.5</v>
      </c>
      <c r="F54" s="10">
        <v>0.16700000000000001</v>
      </c>
      <c r="G54" s="11">
        <v>63918</v>
      </c>
      <c r="H54" s="32">
        <v>21604</v>
      </c>
      <c r="I54" s="11">
        <v>1278</v>
      </c>
      <c r="J54" s="12">
        <v>86800</v>
      </c>
    </row>
    <row r="55" spans="1:10" x14ac:dyDescent="0.25">
      <c r="A55" s="30" t="s">
        <v>164</v>
      </c>
      <c r="B55" s="17" t="s">
        <v>2501</v>
      </c>
      <c r="C55" s="40">
        <v>600070964</v>
      </c>
      <c r="D55" s="4" t="s">
        <v>2597</v>
      </c>
      <c r="E55" s="10">
        <v>0.40300000000000002</v>
      </c>
      <c r="F55" s="10">
        <v>0.13400000000000001</v>
      </c>
      <c r="G55" s="11">
        <v>51518</v>
      </c>
      <c r="H55" s="32">
        <v>17413</v>
      </c>
      <c r="I55" s="11">
        <v>1030</v>
      </c>
      <c r="J55" s="12">
        <v>69961</v>
      </c>
    </row>
    <row r="56" spans="1:10" x14ac:dyDescent="0.25">
      <c r="A56" s="30" t="s">
        <v>165</v>
      </c>
      <c r="B56" s="17" t="s">
        <v>2502</v>
      </c>
      <c r="C56" s="40">
        <v>600071022</v>
      </c>
      <c r="D56" s="4" t="s">
        <v>2598</v>
      </c>
      <c r="E56" s="10">
        <v>0.42</v>
      </c>
      <c r="F56" s="10">
        <v>0.14000000000000001</v>
      </c>
      <c r="G56" s="11">
        <v>53691</v>
      </c>
      <c r="H56" s="32">
        <v>18148</v>
      </c>
      <c r="I56" s="11">
        <v>1073</v>
      </c>
      <c r="J56" s="12">
        <v>72912</v>
      </c>
    </row>
    <row r="57" spans="1:10" x14ac:dyDescent="0.25">
      <c r="A57" s="30" t="s">
        <v>166</v>
      </c>
      <c r="B57" s="17" t="s">
        <v>2503</v>
      </c>
      <c r="C57" s="40">
        <v>600071090</v>
      </c>
      <c r="D57" s="4" t="s">
        <v>2599</v>
      </c>
      <c r="E57" s="10">
        <v>0.21</v>
      </c>
      <c r="F57" s="10">
        <v>7.0000000000000007E-2</v>
      </c>
      <c r="G57" s="11">
        <v>26845</v>
      </c>
      <c r="H57" s="32">
        <v>9074</v>
      </c>
      <c r="I57" s="11">
        <v>536</v>
      </c>
      <c r="J57" s="12">
        <v>36455</v>
      </c>
    </row>
    <row r="58" spans="1:10" x14ac:dyDescent="0.25">
      <c r="A58" s="30" t="s">
        <v>167</v>
      </c>
      <c r="B58" s="17" t="s">
        <v>2504</v>
      </c>
      <c r="C58" s="40">
        <v>600071103</v>
      </c>
      <c r="D58" s="4" t="s">
        <v>2600</v>
      </c>
      <c r="E58" s="10">
        <v>0.16</v>
      </c>
      <c r="F58" s="10">
        <v>5.2999999999999999E-2</v>
      </c>
      <c r="G58" s="11">
        <v>20454</v>
      </c>
      <c r="H58" s="32">
        <v>6913</v>
      </c>
      <c r="I58" s="11">
        <v>409</v>
      </c>
      <c r="J58" s="12">
        <v>27776</v>
      </c>
    </row>
    <row r="59" spans="1:10" x14ac:dyDescent="0.25">
      <c r="A59" s="30" t="s">
        <v>168</v>
      </c>
      <c r="B59" s="17" t="s">
        <v>2505</v>
      </c>
      <c r="C59" s="40">
        <v>600071235</v>
      </c>
      <c r="D59" s="4" t="s">
        <v>2601</v>
      </c>
      <c r="E59" s="10">
        <v>0.505</v>
      </c>
      <c r="F59" s="10">
        <v>0.16800000000000001</v>
      </c>
      <c r="G59" s="11">
        <v>64557</v>
      </c>
      <c r="H59" s="32">
        <v>21820</v>
      </c>
      <c r="I59" s="11">
        <v>1291</v>
      </c>
      <c r="J59" s="12">
        <v>87668</v>
      </c>
    </row>
    <row r="60" spans="1:10" x14ac:dyDescent="0.25">
      <c r="A60" s="30" t="s">
        <v>169</v>
      </c>
      <c r="B60" s="17" t="s">
        <v>2506</v>
      </c>
      <c r="C60" s="40">
        <v>600071421</v>
      </c>
      <c r="D60" s="4" t="s">
        <v>2602</v>
      </c>
      <c r="E60" s="10">
        <v>0.84</v>
      </c>
      <c r="F60" s="10">
        <v>0.28000000000000003</v>
      </c>
      <c r="G60" s="11">
        <v>107382</v>
      </c>
      <c r="H60" s="32">
        <v>36295</v>
      </c>
      <c r="I60" s="11">
        <v>2147</v>
      </c>
      <c r="J60" s="12">
        <v>145824</v>
      </c>
    </row>
    <row r="61" spans="1:10" x14ac:dyDescent="0.25">
      <c r="A61" s="30" t="s">
        <v>170</v>
      </c>
      <c r="B61" s="17" t="s">
        <v>2507</v>
      </c>
      <c r="C61" s="40">
        <v>600071634</v>
      </c>
      <c r="D61" s="4" t="s">
        <v>2603</v>
      </c>
      <c r="E61" s="10">
        <v>0.73</v>
      </c>
      <c r="F61" s="10">
        <v>0.24299999999999999</v>
      </c>
      <c r="G61" s="11">
        <v>93320</v>
      </c>
      <c r="H61" s="32">
        <v>31542</v>
      </c>
      <c r="I61" s="11">
        <v>1866</v>
      </c>
      <c r="J61" s="12">
        <v>126728</v>
      </c>
    </row>
    <row r="62" spans="1:10" x14ac:dyDescent="0.25">
      <c r="A62" s="30" t="s">
        <v>171</v>
      </c>
      <c r="B62" s="17" t="s">
        <v>2508</v>
      </c>
      <c r="C62" s="40">
        <v>600073408</v>
      </c>
      <c r="D62" s="4" t="s">
        <v>2604</v>
      </c>
      <c r="E62" s="10">
        <v>0.19</v>
      </c>
      <c r="F62" s="10">
        <v>6.3E-2</v>
      </c>
      <c r="G62" s="11">
        <v>24289</v>
      </c>
      <c r="H62" s="32">
        <v>8210</v>
      </c>
      <c r="I62" s="11">
        <v>485</v>
      </c>
      <c r="J62" s="12">
        <v>32984</v>
      </c>
    </row>
    <row r="63" spans="1:10" x14ac:dyDescent="0.25">
      <c r="A63" s="30" t="s">
        <v>172</v>
      </c>
      <c r="B63" s="17" t="s">
        <v>2509</v>
      </c>
      <c r="C63" s="40">
        <v>600073530</v>
      </c>
      <c r="D63" s="4" t="s">
        <v>2605</v>
      </c>
      <c r="E63" s="10">
        <v>0.35320000000000001</v>
      </c>
      <c r="F63" s="10">
        <v>0.11799999999999999</v>
      </c>
      <c r="G63" s="11">
        <v>45151</v>
      </c>
      <c r="H63" s="32">
        <v>15261</v>
      </c>
      <c r="I63" s="11">
        <v>903</v>
      </c>
      <c r="J63" s="12">
        <v>61315</v>
      </c>
    </row>
    <row r="64" spans="1:10" ht="15.75" thickBot="1" x14ac:dyDescent="0.3">
      <c r="A64" s="30" t="s">
        <v>173</v>
      </c>
      <c r="B64" s="17" t="s">
        <v>2510</v>
      </c>
      <c r="C64" s="40">
        <v>600073556</v>
      </c>
      <c r="D64" s="4" t="s">
        <v>2606</v>
      </c>
      <c r="E64" s="10">
        <v>0.42249999999999999</v>
      </c>
      <c r="F64" s="10">
        <v>0.14099999999999999</v>
      </c>
      <c r="G64" s="11">
        <v>54010</v>
      </c>
      <c r="H64" s="34">
        <v>18255</v>
      </c>
      <c r="I64" s="11">
        <v>1080</v>
      </c>
      <c r="J64" s="12">
        <v>73345</v>
      </c>
    </row>
    <row r="65" spans="1:10" x14ac:dyDescent="0.25">
      <c r="A65" s="30" t="s">
        <v>174</v>
      </c>
      <c r="B65" s="17" t="s">
        <v>2511</v>
      </c>
      <c r="C65" s="40">
        <v>600073611</v>
      </c>
      <c r="D65" s="4" t="s">
        <v>2607</v>
      </c>
      <c r="E65" s="10">
        <v>0.78320000000000001</v>
      </c>
      <c r="F65" s="10">
        <v>0.26100000000000001</v>
      </c>
      <c r="G65" s="11">
        <v>100121</v>
      </c>
      <c r="H65" s="8">
        <v>33841</v>
      </c>
      <c r="I65" s="32">
        <v>2002</v>
      </c>
      <c r="J65" s="12">
        <v>135964</v>
      </c>
    </row>
    <row r="66" spans="1:10" x14ac:dyDescent="0.25">
      <c r="A66" s="30" t="s">
        <v>175</v>
      </c>
      <c r="B66" s="17" t="s">
        <v>2512</v>
      </c>
      <c r="C66" s="40">
        <v>600073637</v>
      </c>
      <c r="D66" s="4" t="s">
        <v>2608</v>
      </c>
      <c r="E66" s="10">
        <v>0.40300000000000002</v>
      </c>
      <c r="F66" s="10">
        <v>0.13400000000000001</v>
      </c>
      <c r="G66" s="11">
        <v>51518</v>
      </c>
      <c r="H66" s="11">
        <v>17413</v>
      </c>
      <c r="I66" s="32">
        <v>1030</v>
      </c>
      <c r="J66" s="12">
        <v>69961</v>
      </c>
    </row>
    <row r="67" spans="1:10" x14ac:dyDescent="0.25">
      <c r="A67" s="30" t="s">
        <v>176</v>
      </c>
      <c r="B67" s="17" t="s">
        <v>2513</v>
      </c>
      <c r="C67" s="40">
        <v>600073645</v>
      </c>
      <c r="D67" s="4" t="s">
        <v>2609</v>
      </c>
      <c r="E67" s="10">
        <v>0.31</v>
      </c>
      <c r="F67" s="10">
        <v>0.10299999999999999</v>
      </c>
      <c r="G67" s="11">
        <v>39629</v>
      </c>
      <c r="H67" s="11">
        <v>13395</v>
      </c>
      <c r="I67" s="32">
        <v>792</v>
      </c>
      <c r="J67" s="12">
        <v>53816</v>
      </c>
    </row>
    <row r="68" spans="1:10" x14ac:dyDescent="0.25">
      <c r="A68" s="30" t="s">
        <v>177</v>
      </c>
      <c r="B68" s="17" t="s">
        <v>2514</v>
      </c>
      <c r="C68" s="40">
        <v>600073661</v>
      </c>
      <c r="D68" s="4" t="s">
        <v>2610</v>
      </c>
      <c r="E68" s="10">
        <v>0.27250000000000002</v>
      </c>
      <c r="F68" s="10">
        <v>9.0999999999999998E-2</v>
      </c>
      <c r="G68" s="11">
        <v>34835</v>
      </c>
      <c r="H68" s="11">
        <v>11774</v>
      </c>
      <c r="I68" s="32">
        <v>696</v>
      </c>
      <c r="J68" s="12">
        <v>47305</v>
      </c>
    </row>
    <row r="69" spans="1:10" x14ac:dyDescent="0.25">
      <c r="A69" s="30" t="s">
        <v>178</v>
      </c>
      <c r="B69" s="17" t="s">
        <v>2515</v>
      </c>
      <c r="C69" s="40">
        <v>600073670</v>
      </c>
      <c r="D69" s="4" t="s">
        <v>2611</v>
      </c>
      <c r="E69" s="10">
        <v>0.2107</v>
      </c>
      <c r="F69" s="10">
        <v>7.0000000000000007E-2</v>
      </c>
      <c r="G69" s="11">
        <v>26935</v>
      </c>
      <c r="H69" s="11">
        <v>9104</v>
      </c>
      <c r="I69" s="32">
        <v>538</v>
      </c>
      <c r="J69" s="12">
        <v>36577</v>
      </c>
    </row>
    <row r="70" spans="1:10" x14ac:dyDescent="0.25">
      <c r="A70" s="30" t="s">
        <v>179</v>
      </c>
      <c r="B70" s="17" t="s">
        <v>2516</v>
      </c>
      <c r="C70" s="40">
        <v>600073700</v>
      </c>
      <c r="D70" s="4" t="s">
        <v>2612</v>
      </c>
      <c r="E70" s="10">
        <v>0.80600000000000005</v>
      </c>
      <c r="F70" s="10">
        <v>0.26900000000000002</v>
      </c>
      <c r="G70" s="11">
        <v>103035</v>
      </c>
      <c r="H70" s="11">
        <v>34826</v>
      </c>
      <c r="I70" s="32">
        <v>2060</v>
      </c>
      <c r="J70" s="12">
        <v>139921</v>
      </c>
    </row>
    <row r="71" spans="1:10" x14ac:dyDescent="0.25">
      <c r="A71" s="30" t="s">
        <v>180</v>
      </c>
      <c r="B71" s="17" t="s">
        <v>2517</v>
      </c>
      <c r="C71" s="40">
        <v>600073726</v>
      </c>
      <c r="D71" s="4" t="s">
        <v>2613</v>
      </c>
      <c r="E71" s="10">
        <v>0.68320000000000003</v>
      </c>
      <c r="F71" s="10">
        <v>0.22800000000000001</v>
      </c>
      <c r="G71" s="11">
        <v>87337</v>
      </c>
      <c r="H71" s="11">
        <v>29520</v>
      </c>
      <c r="I71" s="32">
        <v>1746</v>
      </c>
      <c r="J71" s="12">
        <v>118603</v>
      </c>
    </row>
    <row r="72" spans="1:10" x14ac:dyDescent="0.25">
      <c r="A72" s="30" t="s">
        <v>181</v>
      </c>
      <c r="B72" s="17" t="s">
        <v>2518</v>
      </c>
      <c r="C72" s="40">
        <v>600073823</v>
      </c>
      <c r="D72" s="4" t="s">
        <v>2614</v>
      </c>
      <c r="E72" s="10">
        <v>0.34</v>
      </c>
      <c r="F72" s="10">
        <v>0.113</v>
      </c>
      <c r="G72" s="11">
        <v>43464</v>
      </c>
      <c r="H72" s="11">
        <v>14691</v>
      </c>
      <c r="I72" s="32">
        <v>869</v>
      </c>
      <c r="J72" s="12">
        <v>59024</v>
      </c>
    </row>
    <row r="73" spans="1:10" x14ac:dyDescent="0.25">
      <c r="A73" s="30" t="s">
        <v>182</v>
      </c>
      <c r="B73" s="17" t="s">
        <v>2519</v>
      </c>
      <c r="C73" s="40">
        <v>650014545</v>
      </c>
      <c r="D73" s="4" t="s">
        <v>2615</v>
      </c>
      <c r="E73" s="10">
        <v>0.1983</v>
      </c>
      <c r="F73" s="10">
        <v>6.6000000000000003E-2</v>
      </c>
      <c r="G73" s="11">
        <v>25350</v>
      </c>
      <c r="H73" s="11">
        <v>8568</v>
      </c>
      <c r="I73" s="32">
        <v>507</v>
      </c>
      <c r="J73" s="12">
        <v>34425</v>
      </c>
    </row>
    <row r="74" spans="1:10" x14ac:dyDescent="0.25">
      <c r="A74" s="30" t="s">
        <v>183</v>
      </c>
      <c r="B74" s="17" t="s">
        <v>2520</v>
      </c>
      <c r="C74" s="40">
        <v>650014901</v>
      </c>
      <c r="D74" s="4" t="s">
        <v>2616</v>
      </c>
      <c r="E74" s="10">
        <v>0.18029999999999999</v>
      </c>
      <c r="F74" s="10">
        <v>0.06</v>
      </c>
      <c r="G74" s="11">
        <v>23049</v>
      </c>
      <c r="H74" s="11">
        <v>7791</v>
      </c>
      <c r="I74" s="32">
        <v>460</v>
      </c>
      <c r="J74" s="12">
        <v>31300</v>
      </c>
    </row>
    <row r="75" spans="1:10" x14ac:dyDescent="0.25">
      <c r="A75" s="30" t="s">
        <v>184</v>
      </c>
      <c r="B75" s="17" t="s">
        <v>2521</v>
      </c>
      <c r="C75" s="40">
        <v>650015479</v>
      </c>
      <c r="D75" s="4" t="s">
        <v>2617</v>
      </c>
      <c r="E75" s="10">
        <v>0.28299999999999947</v>
      </c>
      <c r="F75" s="10">
        <v>9.4E-2</v>
      </c>
      <c r="G75" s="11">
        <v>36177</v>
      </c>
      <c r="H75" s="11">
        <v>12228</v>
      </c>
      <c r="I75" s="32">
        <v>723</v>
      </c>
      <c r="J75" s="12">
        <v>49128</v>
      </c>
    </row>
    <row r="76" spans="1:10" x14ac:dyDescent="0.25">
      <c r="A76" s="30" t="s">
        <v>185</v>
      </c>
      <c r="B76" s="17" t="s">
        <v>2522</v>
      </c>
      <c r="C76" s="40">
        <v>650032063</v>
      </c>
      <c r="D76" s="4" t="s">
        <v>2618</v>
      </c>
      <c r="E76" s="10">
        <v>0.40300000000000002</v>
      </c>
      <c r="F76" s="10">
        <v>0.13400000000000001</v>
      </c>
      <c r="G76" s="11">
        <v>51518</v>
      </c>
      <c r="H76" s="11">
        <v>17413</v>
      </c>
      <c r="I76" s="32">
        <v>1030</v>
      </c>
      <c r="J76" s="12">
        <v>69961</v>
      </c>
    </row>
    <row r="77" spans="1:10" x14ac:dyDescent="0.25">
      <c r="A77" s="30" t="s">
        <v>186</v>
      </c>
      <c r="B77" s="17" t="s">
        <v>2523</v>
      </c>
      <c r="C77" s="40">
        <v>650032756</v>
      </c>
      <c r="D77" s="4" t="s">
        <v>2619</v>
      </c>
      <c r="E77" s="10">
        <v>1.0496000000000001</v>
      </c>
      <c r="F77" s="10">
        <v>0.35</v>
      </c>
      <c r="G77" s="11">
        <v>134176</v>
      </c>
      <c r="H77" s="11">
        <v>45351</v>
      </c>
      <c r="I77" s="32">
        <v>2683</v>
      </c>
      <c r="J77" s="12">
        <v>182210</v>
      </c>
    </row>
    <row r="78" spans="1:10" x14ac:dyDescent="0.25">
      <c r="A78" s="30" t="s">
        <v>187</v>
      </c>
      <c r="B78" s="17" t="s">
        <v>2524</v>
      </c>
      <c r="C78" s="40">
        <v>650032829</v>
      </c>
      <c r="D78" s="4" t="s">
        <v>2620</v>
      </c>
      <c r="E78" s="10">
        <v>0.17</v>
      </c>
      <c r="F78" s="10">
        <v>5.7000000000000002E-2</v>
      </c>
      <c r="G78" s="11">
        <v>21732</v>
      </c>
      <c r="H78" s="11">
        <v>7345</v>
      </c>
      <c r="I78" s="32">
        <v>434</v>
      </c>
      <c r="J78" s="12">
        <v>29511</v>
      </c>
    </row>
    <row r="79" spans="1:10" x14ac:dyDescent="0.25">
      <c r="A79" s="30" t="s">
        <v>188</v>
      </c>
      <c r="B79" s="17" t="s">
        <v>2525</v>
      </c>
      <c r="C79" s="40">
        <v>650048423</v>
      </c>
      <c r="D79" s="4" t="s">
        <v>2621</v>
      </c>
      <c r="E79" s="10">
        <v>0.37259999999999999</v>
      </c>
      <c r="F79" s="10">
        <v>0.124</v>
      </c>
      <c r="G79" s="11">
        <v>47631</v>
      </c>
      <c r="H79" s="11">
        <v>16099</v>
      </c>
      <c r="I79" s="32">
        <v>952</v>
      </c>
      <c r="J79" s="12">
        <v>64682</v>
      </c>
    </row>
    <row r="80" spans="1:10" x14ac:dyDescent="0.25">
      <c r="A80" s="30" t="s">
        <v>189</v>
      </c>
      <c r="B80" s="17" t="s">
        <v>2526</v>
      </c>
      <c r="C80" s="40">
        <v>650048628</v>
      </c>
      <c r="D80" s="4" t="s">
        <v>2622</v>
      </c>
      <c r="E80" s="10">
        <v>0.47</v>
      </c>
      <c r="F80" s="10">
        <v>0.157</v>
      </c>
      <c r="G80" s="11">
        <v>60083</v>
      </c>
      <c r="H80" s="11">
        <v>20308</v>
      </c>
      <c r="I80" s="32">
        <v>1201</v>
      </c>
      <c r="J80" s="12">
        <v>81592</v>
      </c>
    </row>
    <row r="81" spans="1:10" x14ac:dyDescent="0.25">
      <c r="A81" s="30" t="s">
        <v>190</v>
      </c>
      <c r="B81" s="17" t="s">
        <v>2527</v>
      </c>
      <c r="C81" s="40">
        <v>650048725</v>
      </c>
      <c r="D81" s="4" t="s">
        <v>2623</v>
      </c>
      <c r="E81" s="10">
        <v>5.6500000000000002E-2</v>
      </c>
      <c r="F81" s="10">
        <v>1.9E-2</v>
      </c>
      <c r="G81" s="11">
        <v>7223</v>
      </c>
      <c r="H81" s="11">
        <v>2441</v>
      </c>
      <c r="I81" s="32">
        <v>144</v>
      </c>
      <c r="J81" s="12">
        <v>9808</v>
      </c>
    </row>
    <row r="82" spans="1:10" x14ac:dyDescent="0.25">
      <c r="A82" s="30" t="s">
        <v>191</v>
      </c>
      <c r="B82" s="17" t="s">
        <v>2528</v>
      </c>
      <c r="C82" s="40">
        <v>650048792</v>
      </c>
      <c r="D82" s="4" t="s">
        <v>2624</v>
      </c>
      <c r="E82" s="10">
        <v>0.18579999999999999</v>
      </c>
      <c r="F82" s="10">
        <v>6.2E-2</v>
      </c>
      <c r="G82" s="11">
        <v>23752</v>
      </c>
      <c r="H82" s="11">
        <v>8028</v>
      </c>
      <c r="I82" s="32">
        <v>475</v>
      </c>
      <c r="J82" s="12">
        <v>32255</v>
      </c>
    </row>
    <row r="83" spans="1:10" x14ac:dyDescent="0.25">
      <c r="A83" s="30" t="s">
        <v>192</v>
      </c>
      <c r="B83" s="17" t="s">
        <v>2529</v>
      </c>
      <c r="C83" s="40">
        <v>650048873</v>
      </c>
      <c r="D83" s="4" t="s">
        <v>2625</v>
      </c>
      <c r="E83" s="10">
        <v>0.36549999999999999</v>
      </c>
      <c r="F83" s="10">
        <v>0.122</v>
      </c>
      <c r="G83" s="11">
        <v>46724</v>
      </c>
      <c r="H83" s="11">
        <v>15793</v>
      </c>
      <c r="I83" s="32">
        <v>934</v>
      </c>
      <c r="J83" s="12">
        <v>63451</v>
      </c>
    </row>
    <row r="84" spans="1:10" x14ac:dyDescent="0.25">
      <c r="A84" s="30" t="s">
        <v>193</v>
      </c>
      <c r="B84" s="17" t="s">
        <v>2530</v>
      </c>
      <c r="C84" s="40">
        <v>650049438</v>
      </c>
      <c r="D84" s="4" t="s">
        <v>2626</v>
      </c>
      <c r="E84" s="10">
        <v>0.80600000000000005</v>
      </c>
      <c r="F84" s="10">
        <v>0.26900000000000002</v>
      </c>
      <c r="G84" s="11">
        <v>103035</v>
      </c>
      <c r="H84" s="11">
        <v>34826</v>
      </c>
      <c r="I84" s="32">
        <v>2060</v>
      </c>
      <c r="J84" s="12">
        <v>139921</v>
      </c>
    </row>
    <row r="85" spans="1:10" x14ac:dyDescent="0.25">
      <c r="A85" s="30" t="s">
        <v>194</v>
      </c>
      <c r="B85" s="17" t="s">
        <v>2531</v>
      </c>
      <c r="C85" s="40">
        <v>650049501</v>
      </c>
      <c r="D85" s="4" t="s">
        <v>2627</v>
      </c>
      <c r="E85" s="10">
        <v>0.80600000000000005</v>
      </c>
      <c r="F85" s="10">
        <v>0.26900000000000002</v>
      </c>
      <c r="G85" s="11">
        <v>103035</v>
      </c>
      <c r="H85" s="11">
        <v>34826</v>
      </c>
      <c r="I85" s="32">
        <v>2060</v>
      </c>
      <c r="J85" s="12">
        <v>139921</v>
      </c>
    </row>
    <row r="86" spans="1:10" x14ac:dyDescent="0.25">
      <c r="A86" s="30" t="s">
        <v>195</v>
      </c>
      <c r="B86" s="17" t="s">
        <v>2532</v>
      </c>
      <c r="C86" s="40">
        <v>650049691</v>
      </c>
      <c r="D86" s="4" t="s">
        <v>2628</v>
      </c>
      <c r="E86" s="10">
        <v>0.59</v>
      </c>
      <c r="F86" s="10">
        <v>0.19700000000000001</v>
      </c>
      <c r="G86" s="11">
        <v>75423</v>
      </c>
      <c r="H86" s="11">
        <v>25493</v>
      </c>
      <c r="I86" s="32">
        <v>1508</v>
      </c>
      <c r="J86" s="12">
        <v>102424</v>
      </c>
    </row>
    <row r="87" spans="1:10" x14ac:dyDescent="0.25">
      <c r="A87" s="30" t="s">
        <v>196</v>
      </c>
      <c r="B87" s="17" t="s">
        <v>2533</v>
      </c>
      <c r="C87" s="40">
        <v>650053486</v>
      </c>
      <c r="D87" s="4" t="s">
        <v>2629</v>
      </c>
      <c r="E87" s="10">
        <v>0.38</v>
      </c>
      <c r="F87" s="10">
        <v>0.127</v>
      </c>
      <c r="G87" s="11">
        <v>48577</v>
      </c>
      <c r="H87" s="11">
        <v>16419</v>
      </c>
      <c r="I87" s="32">
        <v>971</v>
      </c>
      <c r="J87" s="12">
        <v>65967</v>
      </c>
    </row>
    <row r="88" spans="1:10" x14ac:dyDescent="0.25">
      <c r="A88" s="30" t="s">
        <v>197</v>
      </c>
      <c r="B88" s="17" t="s">
        <v>2534</v>
      </c>
      <c r="C88" s="40">
        <v>650055390</v>
      </c>
      <c r="D88" s="4" t="s">
        <v>2630</v>
      </c>
      <c r="E88" s="10">
        <v>0.5</v>
      </c>
      <c r="F88" s="10">
        <v>0.16700000000000001</v>
      </c>
      <c r="G88" s="11">
        <v>63918</v>
      </c>
      <c r="H88" s="11">
        <v>21604</v>
      </c>
      <c r="I88" s="32">
        <v>1278</v>
      </c>
      <c r="J88" s="12">
        <v>86800</v>
      </c>
    </row>
    <row r="89" spans="1:10" x14ac:dyDescent="0.25">
      <c r="A89" s="30" t="s">
        <v>198</v>
      </c>
      <c r="B89" s="17" t="s">
        <v>2535</v>
      </c>
      <c r="C89" s="40">
        <v>650055926</v>
      </c>
      <c r="D89" s="4" t="s">
        <v>2631</v>
      </c>
      <c r="E89" s="10">
        <v>6.5000000000000002E-2</v>
      </c>
      <c r="F89" s="10">
        <v>2.1999999999999999E-2</v>
      </c>
      <c r="G89" s="11">
        <v>8309</v>
      </c>
      <c r="H89" s="11">
        <v>2808</v>
      </c>
      <c r="I89" s="32">
        <v>166</v>
      </c>
      <c r="J89" s="12">
        <v>11283</v>
      </c>
    </row>
    <row r="90" spans="1:10" x14ac:dyDescent="0.25">
      <c r="A90" s="30" t="s">
        <v>199</v>
      </c>
      <c r="B90" s="17" t="s">
        <v>2536</v>
      </c>
      <c r="C90" s="40">
        <v>650059743</v>
      </c>
      <c r="D90" s="4" t="s">
        <v>2632</v>
      </c>
      <c r="E90" s="10">
        <v>0.24299999999999999</v>
      </c>
      <c r="F90" s="10">
        <v>8.1000000000000003E-2</v>
      </c>
      <c r="G90" s="11">
        <v>31064</v>
      </c>
      <c r="H90" s="11">
        <v>10500</v>
      </c>
      <c r="I90" s="32">
        <v>621</v>
      </c>
      <c r="J90" s="12">
        <v>42185</v>
      </c>
    </row>
    <row r="91" spans="1:10" x14ac:dyDescent="0.25">
      <c r="A91" s="30" t="s">
        <v>200</v>
      </c>
      <c r="B91" s="17" t="s">
        <v>2537</v>
      </c>
      <c r="C91" s="40">
        <v>664000126</v>
      </c>
      <c r="D91" s="4" t="s">
        <v>2633</v>
      </c>
      <c r="E91" s="10">
        <v>0.64</v>
      </c>
      <c r="F91" s="10">
        <v>0.21299999999999999</v>
      </c>
      <c r="G91" s="11">
        <v>81815</v>
      </c>
      <c r="H91" s="11">
        <v>27653</v>
      </c>
      <c r="I91" s="32">
        <v>1636</v>
      </c>
      <c r="J91" s="12">
        <v>111104</v>
      </c>
    </row>
    <row r="92" spans="1:10" x14ac:dyDescent="0.25">
      <c r="A92" s="30" t="s">
        <v>201</v>
      </c>
      <c r="B92" s="17" t="s">
        <v>2538</v>
      </c>
      <c r="C92" s="40">
        <v>664000215</v>
      </c>
      <c r="D92" s="4" t="s">
        <v>2634</v>
      </c>
      <c r="E92" s="10">
        <v>7.0000000000000007E-2</v>
      </c>
      <c r="F92" s="10">
        <v>2.3E-2</v>
      </c>
      <c r="G92" s="11">
        <v>8948</v>
      </c>
      <c r="H92" s="11">
        <v>3024</v>
      </c>
      <c r="I92" s="32">
        <v>178</v>
      </c>
      <c r="J92" s="12">
        <v>12150</v>
      </c>
    </row>
    <row r="93" spans="1:10" x14ac:dyDescent="0.25">
      <c r="A93" s="30" t="s">
        <v>202</v>
      </c>
      <c r="B93" s="17" t="s">
        <v>2539</v>
      </c>
      <c r="C93" s="40">
        <v>664000240</v>
      </c>
      <c r="D93" s="4" t="s">
        <v>2635</v>
      </c>
      <c r="E93" s="10">
        <v>0.93640000000000001</v>
      </c>
      <c r="F93" s="10">
        <v>0.312</v>
      </c>
      <c r="G93" s="11">
        <v>119705</v>
      </c>
      <c r="H93" s="11">
        <v>40460</v>
      </c>
      <c r="I93" s="32">
        <v>2394</v>
      </c>
      <c r="J93" s="12">
        <v>162559</v>
      </c>
    </row>
    <row r="94" spans="1:10" x14ac:dyDescent="0.25">
      <c r="A94" s="30" t="s">
        <v>203</v>
      </c>
      <c r="B94" s="17" t="s">
        <v>2540</v>
      </c>
      <c r="C94" s="40">
        <v>664000282</v>
      </c>
      <c r="D94" s="4" t="s">
        <v>2636</v>
      </c>
      <c r="E94" s="10">
        <v>0.3226</v>
      </c>
      <c r="F94" s="10">
        <v>0.108</v>
      </c>
      <c r="G94" s="11">
        <v>41240</v>
      </c>
      <c r="H94" s="11">
        <v>13939</v>
      </c>
      <c r="I94" s="32">
        <v>824</v>
      </c>
      <c r="J94" s="12">
        <v>56003</v>
      </c>
    </row>
    <row r="95" spans="1:10" x14ac:dyDescent="0.25">
      <c r="A95" s="30" t="s">
        <v>204</v>
      </c>
      <c r="B95" s="17" t="s">
        <v>2541</v>
      </c>
      <c r="C95" s="40">
        <v>664000312</v>
      </c>
      <c r="D95" s="4" t="s">
        <v>2637</v>
      </c>
      <c r="E95" s="10">
        <v>0.03</v>
      </c>
      <c r="F95" s="10">
        <v>0.01</v>
      </c>
      <c r="G95" s="11">
        <v>3835</v>
      </c>
      <c r="H95" s="11">
        <v>1296</v>
      </c>
      <c r="I95" s="32">
        <v>76</v>
      </c>
      <c r="J95" s="12">
        <v>5207</v>
      </c>
    </row>
    <row r="96" spans="1:10" x14ac:dyDescent="0.25">
      <c r="A96" s="30" t="s">
        <v>205</v>
      </c>
      <c r="B96" s="17" t="s">
        <v>2542</v>
      </c>
      <c r="C96" s="40">
        <v>664000371</v>
      </c>
      <c r="D96" s="4" t="s">
        <v>2638</v>
      </c>
      <c r="E96" s="10">
        <v>3.52</v>
      </c>
      <c r="F96" s="10">
        <v>1.173</v>
      </c>
      <c r="G96" s="11">
        <v>449980</v>
      </c>
      <c r="H96" s="11">
        <v>152093</v>
      </c>
      <c r="I96" s="32">
        <v>8999</v>
      </c>
      <c r="J96" s="12">
        <v>611072</v>
      </c>
    </row>
    <row r="97" spans="1:10" x14ac:dyDescent="0.25">
      <c r="A97" s="30" t="s">
        <v>206</v>
      </c>
      <c r="B97" s="17" t="s">
        <v>2543</v>
      </c>
      <c r="C97" s="40">
        <v>664000401</v>
      </c>
      <c r="D97" s="4" t="s">
        <v>2639</v>
      </c>
      <c r="E97" s="10">
        <v>2.73</v>
      </c>
      <c r="F97" s="10">
        <v>0.91</v>
      </c>
      <c r="G97" s="11">
        <v>348990</v>
      </c>
      <c r="H97" s="11">
        <v>117959</v>
      </c>
      <c r="I97" s="32">
        <v>6979</v>
      </c>
      <c r="J97" s="12">
        <v>473928</v>
      </c>
    </row>
    <row r="98" spans="1:10" x14ac:dyDescent="0.25">
      <c r="A98" s="30" t="s">
        <v>207</v>
      </c>
      <c r="B98" s="17" t="s">
        <v>2544</v>
      </c>
      <c r="C98" s="40">
        <v>664000479</v>
      </c>
      <c r="D98" s="4" t="s">
        <v>2640</v>
      </c>
      <c r="E98" s="10">
        <v>0.91</v>
      </c>
      <c r="F98" s="10">
        <v>0.30299999999999999</v>
      </c>
      <c r="G98" s="11">
        <v>116330</v>
      </c>
      <c r="H98" s="11">
        <v>39320</v>
      </c>
      <c r="I98" s="32">
        <v>2326</v>
      </c>
      <c r="J98" s="12">
        <v>157976</v>
      </c>
    </row>
    <row r="99" spans="1:10" x14ac:dyDescent="0.25">
      <c r="A99" s="30" t="s">
        <v>208</v>
      </c>
      <c r="B99" s="17" t="s">
        <v>2545</v>
      </c>
      <c r="C99" s="40">
        <v>664000517</v>
      </c>
      <c r="D99" s="4" t="s">
        <v>2641</v>
      </c>
      <c r="E99" s="10">
        <v>0.6452</v>
      </c>
      <c r="F99" s="10">
        <v>0.215</v>
      </c>
      <c r="G99" s="11">
        <v>82479</v>
      </c>
      <c r="H99" s="11">
        <v>27878</v>
      </c>
      <c r="I99" s="32">
        <v>1649</v>
      </c>
      <c r="J99" s="12">
        <v>112006</v>
      </c>
    </row>
    <row r="100" spans="1:10" x14ac:dyDescent="0.25">
      <c r="A100" s="30" t="s">
        <v>209</v>
      </c>
      <c r="B100" s="17" t="s">
        <v>2546</v>
      </c>
      <c r="C100" s="40">
        <v>664100228</v>
      </c>
      <c r="D100" s="4" t="s">
        <v>2642</v>
      </c>
      <c r="E100" s="10">
        <v>0.32</v>
      </c>
      <c r="F100" s="10">
        <v>0.107</v>
      </c>
      <c r="G100" s="11">
        <v>40907</v>
      </c>
      <c r="H100" s="11">
        <v>13827</v>
      </c>
      <c r="I100" s="32">
        <v>818</v>
      </c>
      <c r="J100" s="12">
        <v>55552</v>
      </c>
    </row>
    <row r="101" spans="1:10" x14ac:dyDescent="0.25">
      <c r="A101" s="30" t="s">
        <v>210</v>
      </c>
      <c r="B101" s="17" t="s">
        <v>2547</v>
      </c>
      <c r="C101" s="40">
        <v>691000409</v>
      </c>
      <c r="D101" s="4" t="s">
        <v>2643</v>
      </c>
      <c r="E101" s="10">
        <v>0.73</v>
      </c>
      <c r="F101" s="10">
        <v>0.24299999999999999</v>
      </c>
      <c r="G101" s="11">
        <v>93320</v>
      </c>
      <c r="H101" s="11">
        <v>31542</v>
      </c>
      <c r="I101" s="32">
        <v>1866</v>
      </c>
      <c r="J101" s="12">
        <v>126728</v>
      </c>
    </row>
    <row r="102" spans="1:10" ht="15.75" thickBot="1" x14ac:dyDescent="0.3">
      <c r="A102" s="30" t="s">
        <v>211</v>
      </c>
      <c r="B102" s="17" t="s">
        <v>2548</v>
      </c>
      <c r="C102" s="40">
        <v>691003823</v>
      </c>
      <c r="D102" s="4" t="s">
        <v>2644</v>
      </c>
      <c r="E102" s="10">
        <v>0.06</v>
      </c>
      <c r="F102" s="10">
        <v>0.02</v>
      </c>
      <c r="G102" s="11">
        <v>7670</v>
      </c>
      <c r="H102" s="11">
        <v>2592</v>
      </c>
      <c r="I102" s="32">
        <v>153</v>
      </c>
      <c r="J102" s="12">
        <v>10415</v>
      </c>
    </row>
    <row r="103" spans="1:10" ht="19.5" thickBot="1" x14ac:dyDescent="0.35">
      <c r="A103" s="103" t="s">
        <v>228</v>
      </c>
      <c r="B103" s="104"/>
      <c r="C103" s="104"/>
      <c r="D103" s="105"/>
      <c r="E103" s="52">
        <f t="shared" ref="E103:J103" si="0">SUM(E7:E102)</f>
        <v>51.044600000000017</v>
      </c>
      <c r="F103" s="52">
        <f t="shared" si="0"/>
        <v>17.012999999999998</v>
      </c>
      <c r="G103" s="53">
        <f t="shared" si="0"/>
        <v>6525300</v>
      </c>
      <c r="H103" s="53">
        <f t="shared" si="0"/>
        <v>2205548</v>
      </c>
      <c r="I103" s="53">
        <f t="shared" si="0"/>
        <v>130461</v>
      </c>
      <c r="J103" s="47">
        <f t="shared" si="0"/>
        <v>8861309</v>
      </c>
    </row>
  </sheetData>
  <mergeCells count="12">
    <mergeCell ref="E5:E6"/>
    <mergeCell ref="G5:G6"/>
    <mergeCell ref="H5:H6"/>
    <mergeCell ref="I5:I6"/>
    <mergeCell ref="J5:J6"/>
    <mergeCell ref="F5:F6"/>
    <mergeCell ref="A103:D103"/>
    <mergeCell ref="B3:D3"/>
    <mergeCell ref="A5:A6"/>
    <mergeCell ref="B5:B6"/>
    <mergeCell ref="C5:C6"/>
    <mergeCell ref="D5:D6"/>
  </mergeCells>
  <conditionalFormatting sqref="G5:H5">
    <cfRule type="cellIs" dxfId="10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  <ignoredErrors>
    <ignoredError sqref="D7:D10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893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2.25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49.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23" t="s">
        <v>116</v>
      </c>
      <c r="B7" s="2" t="s">
        <v>894</v>
      </c>
      <c r="C7" s="2" t="s">
        <v>931</v>
      </c>
      <c r="D7" s="6" t="s">
        <v>968</v>
      </c>
      <c r="E7" s="7">
        <v>0.42899999999999999</v>
      </c>
      <c r="F7" s="7">
        <v>0.14299999999999999</v>
      </c>
      <c r="G7" s="8">
        <v>54841</v>
      </c>
      <c r="H7" s="8">
        <v>18536</v>
      </c>
      <c r="I7" s="8">
        <v>1096</v>
      </c>
      <c r="J7" s="9">
        <v>74473</v>
      </c>
    </row>
    <row r="8" spans="1:10" x14ac:dyDescent="0.25">
      <c r="A8" s="24" t="s">
        <v>117</v>
      </c>
      <c r="B8" s="3" t="s">
        <v>895</v>
      </c>
      <c r="C8" s="3" t="s">
        <v>932</v>
      </c>
      <c r="D8" s="4" t="s">
        <v>969</v>
      </c>
      <c r="E8" s="10">
        <v>0.30399999999999999</v>
      </c>
      <c r="F8" s="10">
        <v>0.10100000000000001</v>
      </c>
      <c r="G8" s="11">
        <v>38862</v>
      </c>
      <c r="H8" s="11">
        <v>13135</v>
      </c>
      <c r="I8" s="11">
        <v>777</v>
      </c>
      <c r="J8" s="12">
        <v>52774</v>
      </c>
    </row>
    <row r="9" spans="1:10" x14ac:dyDescent="0.25">
      <c r="A9" s="24" t="s">
        <v>118</v>
      </c>
      <c r="B9" s="3" t="s">
        <v>896</v>
      </c>
      <c r="C9" s="3" t="s">
        <v>933</v>
      </c>
      <c r="D9" s="4" t="s">
        <v>970</v>
      </c>
      <c r="E9" s="10">
        <v>0.12</v>
      </c>
      <c r="F9" s="10">
        <v>0.04</v>
      </c>
      <c r="G9" s="11">
        <v>15340</v>
      </c>
      <c r="H9" s="11">
        <v>5185</v>
      </c>
      <c r="I9" s="11">
        <v>306</v>
      </c>
      <c r="J9" s="12">
        <v>20831</v>
      </c>
    </row>
    <row r="10" spans="1:10" x14ac:dyDescent="0.25">
      <c r="A10" s="24" t="s">
        <v>119</v>
      </c>
      <c r="B10" s="3" t="s">
        <v>897</v>
      </c>
      <c r="C10" s="3" t="s">
        <v>934</v>
      </c>
      <c r="D10" s="4" t="s">
        <v>971</v>
      </c>
      <c r="E10" s="10">
        <v>0.33500000000000002</v>
      </c>
      <c r="F10" s="10">
        <v>0.112</v>
      </c>
      <c r="G10" s="11">
        <v>42825</v>
      </c>
      <c r="H10" s="11">
        <v>14475</v>
      </c>
      <c r="I10" s="11">
        <v>856</v>
      </c>
      <c r="J10" s="12">
        <v>58156</v>
      </c>
    </row>
    <row r="11" spans="1:10" x14ac:dyDescent="0.25">
      <c r="A11" s="24" t="s">
        <v>120</v>
      </c>
      <c r="B11" s="3" t="s">
        <v>898</v>
      </c>
      <c r="C11" s="3" t="s">
        <v>935</v>
      </c>
      <c r="D11" s="4" t="s">
        <v>972</v>
      </c>
      <c r="E11" s="10">
        <v>0.29299999999999998</v>
      </c>
      <c r="F11" s="10">
        <v>9.8000000000000004E-2</v>
      </c>
      <c r="G11" s="11">
        <v>37456</v>
      </c>
      <c r="H11" s="11">
        <v>12660</v>
      </c>
      <c r="I11" s="11">
        <v>749</v>
      </c>
      <c r="J11" s="12">
        <v>50865</v>
      </c>
    </row>
    <row r="12" spans="1:10" x14ac:dyDescent="0.25">
      <c r="A12" s="24" t="s">
        <v>121</v>
      </c>
      <c r="B12" s="3" t="s">
        <v>899</v>
      </c>
      <c r="C12" s="3" t="s">
        <v>936</v>
      </c>
      <c r="D12" s="4" t="s">
        <v>973</v>
      </c>
      <c r="E12" s="10">
        <v>1.3660000000000001</v>
      </c>
      <c r="F12" s="10">
        <v>0.45500000000000002</v>
      </c>
      <c r="G12" s="11">
        <v>174623</v>
      </c>
      <c r="H12" s="11">
        <v>59023</v>
      </c>
      <c r="I12" s="11">
        <v>3492</v>
      </c>
      <c r="J12" s="12">
        <v>237138</v>
      </c>
    </row>
    <row r="13" spans="1:10" x14ac:dyDescent="0.25">
      <c r="A13" s="24" t="s">
        <v>122</v>
      </c>
      <c r="B13" s="3" t="s">
        <v>900</v>
      </c>
      <c r="C13" s="3" t="s">
        <v>937</v>
      </c>
      <c r="D13" s="4" t="s">
        <v>974</v>
      </c>
      <c r="E13" s="10">
        <v>0.17599999999999999</v>
      </c>
      <c r="F13" s="10">
        <v>5.8999999999999997E-2</v>
      </c>
      <c r="G13" s="11">
        <v>22499</v>
      </c>
      <c r="H13" s="11">
        <v>7605</v>
      </c>
      <c r="I13" s="11">
        <v>449</v>
      </c>
      <c r="J13" s="12">
        <v>30553</v>
      </c>
    </row>
    <row r="14" spans="1:10" x14ac:dyDescent="0.25">
      <c r="A14" s="24" t="s">
        <v>123</v>
      </c>
      <c r="B14" s="3" t="s">
        <v>901</v>
      </c>
      <c r="C14" s="3" t="s">
        <v>938</v>
      </c>
      <c r="D14" s="4" t="s">
        <v>975</v>
      </c>
      <c r="E14" s="10">
        <v>0.3</v>
      </c>
      <c r="F14" s="10">
        <v>0.1</v>
      </c>
      <c r="G14" s="11">
        <v>38351</v>
      </c>
      <c r="H14" s="11">
        <v>12963</v>
      </c>
      <c r="I14" s="11">
        <v>767</v>
      </c>
      <c r="J14" s="12">
        <v>52081</v>
      </c>
    </row>
    <row r="15" spans="1:10" x14ac:dyDescent="0.25">
      <c r="A15" s="24" t="s">
        <v>124</v>
      </c>
      <c r="B15" s="3" t="s">
        <v>902</v>
      </c>
      <c r="C15" s="3" t="s">
        <v>939</v>
      </c>
      <c r="D15" s="4" t="s">
        <v>976</v>
      </c>
      <c r="E15" s="10">
        <v>1.4470000000000001</v>
      </c>
      <c r="F15" s="10">
        <v>0.48199999999999998</v>
      </c>
      <c r="G15" s="11">
        <v>184978</v>
      </c>
      <c r="H15" s="11">
        <v>62523</v>
      </c>
      <c r="I15" s="11">
        <v>3699</v>
      </c>
      <c r="J15" s="12">
        <v>251200</v>
      </c>
    </row>
    <row r="16" spans="1:10" x14ac:dyDescent="0.25">
      <c r="A16" s="24" t="s">
        <v>125</v>
      </c>
      <c r="B16" s="3" t="s">
        <v>903</v>
      </c>
      <c r="C16" s="3" t="s">
        <v>940</v>
      </c>
      <c r="D16" s="4" t="s">
        <v>977</v>
      </c>
      <c r="E16" s="10">
        <v>0.54500000000000004</v>
      </c>
      <c r="F16" s="10">
        <v>0.182</v>
      </c>
      <c r="G16" s="11">
        <v>69670</v>
      </c>
      <c r="H16" s="11">
        <v>23548</v>
      </c>
      <c r="I16" s="11">
        <v>1393</v>
      </c>
      <c r="J16" s="12">
        <v>94611</v>
      </c>
    </row>
    <row r="17" spans="1:10" x14ac:dyDescent="0.25">
      <c r="A17" s="24" t="s">
        <v>126</v>
      </c>
      <c r="B17" s="3" t="s">
        <v>904</v>
      </c>
      <c r="C17" s="3" t="s">
        <v>941</v>
      </c>
      <c r="D17" s="4" t="s">
        <v>978</v>
      </c>
      <c r="E17" s="10">
        <v>0.32800000000000001</v>
      </c>
      <c r="F17" s="10">
        <v>0.109</v>
      </c>
      <c r="G17" s="11">
        <v>41930</v>
      </c>
      <c r="H17" s="11">
        <v>14172</v>
      </c>
      <c r="I17" s="11">
        <v>838</v>
      </c>
      <c r="J17" s="12">
        <v>56940</v>
      </c>
    </row>
    <row r="18" spans="1:10" x14ac:dyDescent="0.25">
      <c r="A18" s="24" t="s">
        <v>127</v>
      </c>
      <c r="B18" s="3" t="s">
        <v>905</v>
      </c>
      <c r="C18" s="3" t="s">
        <v>942</v>
      </c>
      <c r="D18" s="4" t="s">
        <v>979</v>
      </c>
      <c r="E18" s="10">
        <v>0.316</v>
      </c>
      <c r="F18" s="10">
        <v>0.105</v>
      </c>
      <c r="G18" s="11">
        <v>40396</v>
      </c>
      <c r="H18" s="11">
        <v>13654</v>
      </c>
      <c r="I18" s="11">
        <v>807</v>
      </c>
      <c r="J18" s="12">
        <v>54857</v>
      </c>
    </row>
    <row r="19" spans="1:10" x14ac:dyDescent="0.25">
      <c r="A19" s="24" t="s">
        <v>128</v>
      </c>
      <c r="B19" s="3" t="s">
        <v>906</v>
      </c>
      <c r="C19" s="3" t="s">
        <v>943</v>
      </c>
      <c r="D19" s="4" t="s">
        <v>980</v>
      </c>
      <c r="E19" s="10">
        <v>3.4780000000000002</v>
      </c>
      <c r="F19" s="10">
        <v>1.159</v>
      </c>
      <c r="G19" s="11">
        <v>444611</v>
      </c>
      <c r="H19" s="11">
        <v>150279</v>
      </c>
      <c r="I19" s="11">
        <v>8892</v>
      </c>
      <c r="J19" s="12">
        <v>603782</v>
      </c>
    </row>
    <row r="20" spans="1:10" x14ac:dyDescent="0.25">
      <c r="A20" s="24" t="s">
        <v>129</v>
      </c>
      <c r="B20" s="3" t="s">
        <v>907</v>
      </c>
      <c r="C20" s="3" t="s">
        <v>944</v>
      </c>
      <c r="D20" s="4" t="s">
        <v>981</v>
      </c>
      <c r="E20" s="10">
        <v>0.53700000000000003</v>
      </c>
      <c r="F20" s="10">
        <v>0.17899999999999999</v>
      </c>
      <c r="G20" s="11">
        <v>68648</v>
      </c>
      <c r="H20" s="11">
        <v>23203</v>
      </c>
      <c r="I20" s="11">
        <v>1372</v>
      </c>
      <c r="J20" s="12">
        <v>93223</v>
      </c>
    </row>
    <row r="21" spans="1:10" x14ac:dyDescent="0.25">
      <c r="A21" s="24" t="s">
        <v>130</v>
      </c>
      <c r="B21" s="3" t="s">
        <v>908</v>
      </c>
      <c r="C21" s="3" t="s">
        <v>945</v>
      </c>
      <c r="D21" s="4" t="s">
        <v>982</v>
      </c>
      <c r="E21" s="10">
        <v>0.999</v>
      </c>
      <c r="F21" s="10">
        <v>0.33300000000000002</v>
      </c>
      <c r="G21" s="11">
        <v>127707</v>
      </c>
      <c r="H21" s="11">
        <v>43165</v>
      </c>
      <c r="I21" s="11">
        <v>2554</v>
      </c>
      <c r="J21" s="12">
        <v>173426</v>
      </c>
    </row>
    <row r="22" spans="1:10" x14ac:dyDescent="0.25">
      <c r="A22" s="24" t="s">
        <v>131</v>
      </c>
      <c r="B22" s="3" t="s">
        <v>909</v>
      </c>
      <c r="C22" s="3" t="s">
        <v>946</v>
      </c>
      <c r="D22" s="4" t="s">
        <v>983</v>
      </c>
      <c r="E22" s="10">
        <v>1.68</v>
      </c>
      <c r="F22" s="10">
        <v>0.56000000000000005</v>
      </c>
      <c r="G22" s="11">
        <v>214763</v>
      </c>
      <c r="H22" s="11">
        <v>72590</v>
      </c>
      <c r="I22" s="11">
        <v>4295</v>
      </c>
      <c r="J22" s="12">
        <v>291648</v>
      </c>
    </row>
    <row r="23" spans="1:10" x14ac:dyDescent="0.25">
      <c r="A23" s="24" t="s">
        <v>132</v>
      </c>
      <c r="B23" s="3" t="s">
        <v>910</v>
      </c>
      <c r="C23" s="3" t="s">
        <v>947</v>
      </c>
      <c r="D23" s="4" t="s">
        <v>984</v>
      </c>
      <c r="E23" s="10">
        <v>1.056</v>
      </c>
      <c r="F23" s="10">
        <v>0.35199999999999998</v>
      </c>
      <c r="G23" s="11">
        <v>134994</v>
      </c>
      <c r="H23" s="11">
        <v>45628</v>
      </c>
      <c r="I23" s="11">
        <v>2699</v>
      </c>
      <c r="J23" s="12">
        <v>183321</v>
      </c>
    </row>
    <row r="24" spans="1:10" x14ac:dyDescent="0.25">
      <c r="A24" s="24" t="s">
        <v>133</v>
      </c>
      <c r="B24" s="3" t="s">
        <v>911</v>
      </c>
      <c r="C24" s="3" t="s">
        <v>948</v>
      </c>
      <c r="D24" s="4" t="s">
        <v>985</v>
      </c>
      <c r="E24" s="10">
        <v>1.6140000000000001</v>
      </c>
      <c r="F24" s="10">
        <v>0.53800000000000003</v>
      </c>
      <c r="G24" s="11">
        <v>206326</v>
      </c>
      <c r="H24" s="11">
        <v>69738</v>
      </c>
      <c r="I24" s="11">
        <v>4126</v>
      </c>
      <c r="J24" s="12">
        <v>280190</v>
      </c>
    </row>
    <row r="25" spans="1:10" x14ac:dyDescent="0.25">
      <c r="A25" s="24" t="s">
        <v>134</v>
      </c>
      <c r="B25" s="3" t="s">
        <v>912</v>
      </c>
      <c r="C25" s="3" t="s">
        <v>949</v>
      </c>
      <c r="D25" s="4" t="s">
        <v>986</v>
      </c>
      <c r="E25" s="10">
        <v>0.30399999999999999</v>
      </c>
      <c r="F25" s="10">
        <v>0.10100000000000001</v>
      </c>
      <c r="G25" s="11">
        <v>38862</v>
      </c>
      <c r="H25" s="11">
        <v>13135</v>
      </c>
      <c r="I25" s="11">
        <v>777</v>
      </c>
      <c r="J25" s="12">
        <v>52774</v>
      </c>
    </row>
    <row r="26" spans="1:10" x14ac:dyDescent="0.25">
      <c r="A26" s="24" t="s">
        <v>135</v>
      </c>
      <c r="B26" s="3" t="s">
        <v>913</v>
      </c>
      <c r="C26" s="3" t="s">
        <v>950</v>
      </c>
      <c r="D26" s="4" t="s">
        <v>987</v>
      </c>
      <c r="E26" s="10">
        <v>4.9000000000000002E-2</v>
      </c>
      <c r="F26" s="10">
        <v>1.6E-2</v>
      </c>
      <c r="G26" s="11">
        <v>6264</v>
      </c>
      <c r="H26" s="11">
        <v>2117</v>
      </c>
      <c r="I26" s="11">
        <v>125</v>
      </c>
      <c r="J26" s="12">
        <v>8506</v>
      </c>
    </row>
    <row r="27" spans="1:10" x14ac:dyDescent="0.25">
      <c r="A27" s="24" t="s">
        <v>136</v>
      </c>
      <c r="B27" s="3" t="s">
        <v>914</v>
      </c>
      <c r="C27" s="3" t="s">
        <v>951</v>
      </c>
      <c r="D27" s="4" t="s">
        <v>988</v>
      </c>
      <c r="E27" s="10">
        <v>1.4430000000000001</v>
      </c>
      <c r="F27" s="10">
        <v>0.48099999999999998</v>
      </c>
      <c r="G27" s="11">
        <v>184466</v>
      </c>
      <c r="H27" s="11">
        <v>62350</v>
      </c>
      <c r="I27" s="11">
        <v>3689</v>
      </c>
      <c r="J27" s="12">
        <v>250505</v>
      </c>
    </row>
    <row r="28" spans="1:10" x14ac:dyDescent="0.25">
      <c r="A28" s="24" t="s">
        <v>137</v>
      </c>
      <c r="B28" s="3" t="s">
        <v>915</v>
      </c>
      <c r="C28" s="3" t="s">
        <v>952</v>
      </c>
      <c r="D28" s="4" t="s">
        <v>989</v>
      </c>
      <c r="E28" s="10">
        <v>0.49</v>
      </c>
      <c r="F28" s="10">
        <v>0.16300000000000001</v>
      </c>
      <c r="G28" s="11">
        <v>62639</v>
      </c>
      <c r="H28" s="11">
        <v>21172</v>
      </c>
      <c r="I28" s="11">
        <v>1252</v>
      </c>
      <c r="J28" s="12">
        <v>85063</v>
      </c>
    </row>
    <row r="29" spans="1:10" x14ac:dyDescent="0.25">
      <c r="A29" s="24" t="s">
        <v>138</v>
      </c>
      <c r="B29" s="3" t="s">
        <v>916</v>
      </c>
      <c r="C29" s="3" t="s">
        <v>953</v>
      </c>
      <c r="D29" s="4" t="s">
        <v>990</v>
      </c>
      <c r="E29" s="10">
        <v>1.5169999999999999</v>
      </c>
      <c r="F29" s="10">
        <v>0.50600000000000001</v>
      </c>
      <c r="G29" s="11">
        <v>193926</v>
      </c>
      <c r="H29" s="11">
        <v>65547</v>
      </c>
      <c r="I29" s="11">
        <v>3878</v>
      </c>
      <c r="J29" s="12">
        <v>263351</v>
      </c>
    </row>
    <row r="30" spans="1:10" x14ac:dyDescent="0.25">
      <c r="A30" s="24" t="s">
        <v>139</v>
      </c>
      <c r="B30" s="3" t="s">
        <v>917</v>
      </c>
      <c r="C30" s="3" t="s">
        <v>954</v>
      </c>
      <c r="D30" s="4" t="s">
        <v>2892</v>
      </c>
      <c r="E30" s="10">
        <v>1.665</v>
      </c>
      <c r="F30" s="10">
        <v>0.55500000000000005</v>
      </c>
      <c r="G30" s="11">
        <v>212846</v>
      </c>
      <c r="H30" s="11">
        <v>71942</v>
      </c>
      <c r="I30" s="11">
        <v>4256</v>
      </c>
      <c r="J30" s="12">
        <v>289044</v>
      </c>
    </row>
    <row r="31" spans="1:10" x14ac:dyDescent="0.25">
      <c r="A31" s="24" t="s">
        <v>140</v>
      </c>
      <c r="B31" s="3" t="s">
        <v>918</v>
      </c>
      <c r="C31" s="3" t="s">
        <v>955</v>
      </c>
      <c r="D31" s="4" t="s">
        <v>991</v>
      </c>
      <c r="E31" s="10">
        <v>1.86</v>
      </c>
      <c r="F31" s="10">
        <v>0.62</v>
      </c>
      <c r="G31" s="11">
        <v>237773</v>
      </c>
      <c r="H31" s="11">
        <v>80367</v>
      </c>
      <c r="I31" s="11">
        <v>4755</v>
      </c>
      <c r="J31" s="12">
        <v>322895</v>
      </c>
    </row>
    <row r="32" spans="1:10" x14ac:dyDescent="0.25">
      <c r="A32" s="24" t="s">
        <v>141</v>
      </c>
      <c r="B32" s="3" t="s">
        <v>919</v>
      </c>
      <c r="C32" s="3" t="s">
        <v>956</v>
      </c>
      <c r="D32" s="4" t="s">
        <v>992</v>
      </c>
      <c r="E32" s="10">
        <v>0.51400000000000001</v>
      </c>
      <c r="F32" s="10">
        <v>0.17100000000000001</v>
      </c>
      <c r="G32" s="11">
        <v>65707</v>
      </c>
      <c r="H32" s="11">
        <v>22209</v>
      </c>
      <c r="I32" s="11">
        <v>1314</v>
      </c>
      <c r="J32" s="12">
        <v>89230</v>
      </c>
    </row>
    <row r="33" spans="1:10" x14ac:dyDescent="0.25">
      <c r="A33" s="24" t="s">
        <v>142</v>
      </c>
      <c r="B33" s="3" t="s">
        <v>920</v>
      </c>
      <c r="C33" s="3" t="s">
        <v>957</v>
      </c>
      <c r="D33" s="4" t="s">
        <v>993</v>
      </c>
      <c r="E33" s="10">
        <v>0.84199999999999997</v>
      </c>
      <c r="F33" s="10">
        <v>0.28100000000000003</v>
      </c>
      <c r="G33" s="11">
        <v>107637</v>
      </c>
      <c r="H33" s="11">
        <v>36381</v>
      </c>
      <c r="I33" s="11">
        <v>2152</v>
      </c>
      <c r="J33" s="12">
        <v>146170</v>
      </c>
    </row>
    <row r="34" spans="1:10" x14ac:dyDescent="0.25">
      <c r="A34" s="24" t="s">
        <v>143</v>
      </c>
      <c r="B34" s="3" t="s">
        <v>921</v>
      </c>
      <c r="C34" s="3" t="s">
        <v>958</v>
      </c>
      <c r="D34" s="4" t="s">
        <v>994</v>
      </c>
      <c r="E34" s="10">
        <v>0.96199999999999997</v>
      </c>
      <c r="F34" s="10">
        <v>0.32100000000000001</v>
      </c>
      <c r="G34" s="11">
        <v>122977</v>
      </c>
      <c r="H34" s="11">
        <v>41566</v>
      </c>
      <c r="I34" s="11">
        <v>2459</v>
      </c>
      <c r="J34" s="12">
        <v>167002</v>
      </c>
    </row>
    <row r="35" spans="1:10" x14ac:dyDescent="0.25">
      <c r="A35" s="24" t="s">
        <v>144</v>
      </c>
      <c r="B35" s="3" t="s">
        <v>922</v>
      </c>
      <c r="C35" s="3" t="s">
        <v>959</v>
      </c>
      <c r="D35" s="4" t="s">
        <v>995</v>
      </c>
      <c r="E35" s="10">
        <v>0.433</v>
      </c>
      <c r="F35" s="10">
        <v>0.14399999999999999</v>
      </c>
      <c r="G35" s="11">
        <v>55353</v>
      </c>
      <c r="H35" s="11">
        <v>18709</v>
      </c>
      <c r="I35" s="11">
        <v>1107</v>
      </c>
      <c r="J35" s="12">
        <v>75169</v>
      </c>
    </row>
    <row r="36" spans="1:10" x14ac:dyDescent="0.25">
      <c r="A36" s="24" t="s">
        <v>145</v>
      </c>
      <c r="B36" s="3" t="s">
        <v>923</v>
      </c>
      <c r="C36" s="3" t="s">
        <v>960</v>
      </c>
      <c r="D36" s="4" t="s">
        <v>996</v>
      </c>
      <c r="E36" s="10">
        <v>0.89600000000000002</v>
      </c>
      <c r="F36" s="10">
        <v>0.29899999999999999</v>
      </c>
      <c r="G36" s="11">
        <v>114540</v>
      </c>
      <c r="H36" s="11">
        <v>38715</v>
      </c>
      <c r="I36" s="11">
        <v>2290</v>
      </c>
      <c r="J36" s="12">
        <v>155545</v>
      </c>
    </row>
    <row r="37" spans="1:10" x14ac:dyDescent="0.25">
      <c r="A37" s="24" t="s">
        <v>146</v>
      </c>
      <c r="B37" s="3" t="s">
        <v>924</v>
      </c>
      <c r="C37" s="3" t="s">
        <v>961</v>
      </c>
      <c r="D37" s="4" t="s">
        <v>997</v>
      </c>
      <c r="E37" s="10">
        <v>5.8000000000000003E-2</v>
      </c>
      <c r="F37" s="10">
        <v>1.9E-2</v>
      </c>
      <c r="G37" s="11">
        <v>7414</v>
      </c>
      <c r="H37" s="11">
        <v>2506</v>
      </c>
      <c r="I37" s="11">
        <v>148</v>
      </c>
      <c r="J37" s="12">
        <v>10068</v>
      </c>
    </row>
    <row r="38" spans="1:10" x14ac:dyDescent="0.25">
      <c r="A38" s="24" t="s">
        <v>147</v>
      </c>
      <c r="B38" s="3" t="s">
        <v>925</v>
      </c>
      <c r="C38" s="3" t="s">
        <v>962</v>
      </c>
      <c r="D38" s="4" t="s">
        <v>998</v>
      </c>
      <c r="E38" s="10">
        <v>0.73299999999999998</v>
      </c>
      <c r="F38" s="10">
        <v>0.24399999999999999</v>
      </c>
      <c r="G38" s="11">
        <v>93703</v>
      </c>
      <c r="H38" s="11">
        <v>31672</v>
      </c>
      <c r="I38" s="11">
        <v>1874</v>
      </c>
      <c r="J38" s="12">
        <v>127249</v>
      </c>
    </row>
    <row r="39" spans="1:10" x14ac:dyDescent="0.25">
      <c r="A39" s="24" t="s">
        <v>148</v>
      </c>
      <c r="B39" s="3" t="s">
        <v>926</v>
      </c>
      <c r="C39" s="3" t="s">
        <v>963</v>
      </c>
      <c r="D39" s="4" t="s">
        <v>999</v>
      </c>
      <c r="E39" s="10">
        <v>1.08</v>
      </c>
      <c r="F39" s="10">
        <v>0.36</v>
      </c>
      <c r="G39" s="11">
        <v>138062</v>
      </c>
      <c r="H39" s="11">
        <v>46665</v>
      </c>
      <c r="I39" s="11">
        <v>2761</v>
      </c>
      <c r="J39" s="12">
        <v>187488</v>
      </c>
    </row>
    <row r="40" spans="1:10" x14ac:dyDescent="0.25">
      <c r="A40" s="24" t="s">
        <v>149</v>
      </c>
      <c r="B40" s="3" t="s">
        <v>927</v>
      </c>
      <c r="C40" s="3" t="s">
        <v>964</v>
      </c>
      <c r="D40" s="4" t="s">
        <v>1000</v>
      </c>
      <c r="E40" s="10">
        <v>1.4530000000000001</v>
      </c>
      <c r="F40" s="10">
        <v>0.48399999999999999</v>
      </c>
      <c r="G40" s="11">
        <v>185745</v>
      </c>
      <c r="H40" s="11">
        <v>62782</v>
      </c>
      <c r="I40" s="11">
        <v>3714</v>
      </c>
      <c r="J40" s="12">
        <v>252241</v>
      </c>
    </row>
    <row r="41" spans="1:10" x14ac:dyDescent="0.25">
      <c r="A41" s="24" t="s">
        <v>150</v>
      </c>
      <c r="B41" s="3" t="s">
        <v>928</v>
      </c>
      <c r="C41" s="3" t="s">
        <v>965</v>
      </c>
      <c r="D41" s="4" t="s">
        <v>1001</v>
      </c>
      <c r="E41" s="10">
        <v>0.46700000000000003</v>
      </c>
      <c r="F41" s="10">
        <v>0.156</v>
      </c>
      <c r="G41" s="11">
        <v>59699</v>
      </c>
      <c r="H41" s="11">
        <v>20178</v>
      </c>
      <c r="I41" s="11">
        <v>1193</v>
      </c>
      <c r="J41" s="12">
        <v>81070</v>
      </c>
    </row>
    <row r="42" spans="1:10" x14ac:dyDescent="0.25">
      <c r="A42" s="24" t="s">
        <v>151</v>
      </c>
      <c r="B42" s="3" t="s">
        <v>929</v>
      </c>
      <c r="C42" s="3" t="s">
        <v>966</v>
      </c>
      <c r="D42" s="4" t="s">
        <v>1002</v>
      </c>
      <c r="E42" s="10">
        <v>0.68799999999999994</v>
      </c>
      <c r="F42" s="10">
        <v>0.22900000000000001</v>
      </c>
      <c r="G42" s="11">
        <v>87951</v>
      </c>
      <c r="H42" s="11">
        <v>29727</v>
      </c>
      <c r="I42" s="11">
        <v>1759</v>
      </c>
      <c r="J42" s="12">
        <v>119437</v>
      </c>
    </row>
    <row r="43" spans="1:10" ht="15.75" thickBot="1" x14ac:dyDescent="0.3">
      <c r="A43" s="24" t="s">
        <v>152</v>
      </c>
      <c r="B43" s="3" t="s">
        <v>930</v>
      </c>
      <c r="C43" s="3" t="s">
        <v>967</v>
      </c>
      <c r="D43" s="4" t="s">
        <v>1003</v>
      </c>
      <c r="E43" s="10">
        <v>0.24</v>
      </c>
      <c r="F43" s="10">
        <v>0.08</v>
      </c>
      <c r="G43" s="11">
        <v>30680</v>
      </c>
      <c r="H43" s="11">
        <v>10370</v>
      </c>
      <c r="I43" s="11">
        <v>613</v>
      </c>
      <c r="J43" s="12">
        <v>41663</v>
      </c>
    </row>
    <row r="44" spans="1:10" ht="19.5" thickBot="1" x14ac:dyDescent="0.35">
      <c r="A44" s="98" t="s">
        <v>228</v>
      </c>
      <c r="B44" s="99"/>
      <c r="C44" s="99"/>
      <c r="D44" s="100"/>
      <c r="E44" s="51">
        <f t="shared" ref="E44:J44" si="0">SUM(E7:E43)</f>
        <v>31.016999999999992</v>
      </c>
      <c r="F44" s="51">
        <f t="shared" si="0"/>
        <v>10.337</v>
      </c>
      <c r="G44" s="21">
        <f t="shared" si="0"/>
        <v>3965064</v>
      </c>
      <c r="H44" s="21">
        <f t="shared" si="0"/>
        <v>1340192</v>
      </c>
      <c r="I44" s="21">
        <f t="shared" si="0"/>
        <v>79283</v>
      </c>
      <c r="J44" s="22">
        <f t="shared" si="0"/>
        <v>5384539</v>
      </c>
    </row>
  </sheetData>
  <mergeCells count="12">
    <mergeCell ref="E5:E6"/>
    <mergeCell ref="G5:G6"/>
    <mergeCell ref="H5:H6"/>
    <mergeCell ref="I5:I6"/>
    <mergeCell ref="J5:J6"/>
    <mergeCell ref="F5:F6"/>
    <mergeCell ref="A44:D44"/>
    <mergeCell ref="B3:D3"/>
    <mergeCell ref="A5:A6"/>
    <mergeCell ref="B5:B6"/>
    <mergeCell ref="C5:C6"/>
    <mergeCell ref="D5:D6"/>
  </mergeCells>
  <conditionalFormatting sqref="G5:H5">
    <cfRule type="cellIs" dxfId="9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2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1" s="55" customFormat="1" ht="23.25" customHeight="1" x14ac:dyDescent="0.25">
      <c r="A1" s="54" t="s">
        <v>2898</v>
      </c>
      <c r="B1" s="54"/>
      <c r="C1" s="54"/>
      <c r="D1" s="54"/>
    </row>
    <row r="2" spans="1:11" ht="15.75" thickBot="1" x14ac:dyDescent="0.3">
      <c r="A2" s="26"/>
      <c r="B2" s="26"/>
      <c r="C2" s="25"/>
      <c r="D2" s="25"/>
    </row>
    <row r="3" spans="1:11" ht="30.75" thickBot="1" x14ac:dyDescent="0.3">
      <c r="A3" s="27" t="s">
        <v>229</v>
      </c>
      <c r="B3" s="89" t="s">
        <v>387</v>
      </c>
      <c r="C3" s="90"/>
      <c r="D3" s="91"/>
    </row>
    <row r="4" spans="1:11" ht="15.75" thickBot="1" x14ac:dyDescent="0.3">
      <c r="A4" s="26"/>
      <c r="B4" s="26"/>
      <c r="C4" s="25"/>
      <c r="D4" s="25"/>
    </row>
    <row r="5" spans="1:11" ht="75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1" ht="44.2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1" x14ac:dyDescent="0.25">
      <c r="A7" s="23" t="s">
        <v>116</v>
      </c>
      <c r="B7" s="2" t="s">
        <v>393</v>
      </c>
      <c r="C7" s="29">
        <v>600085431</v>
      </c>
      <c r="D7" s="61">
        <v>72743956</v>
      </c>
      <c r="E7" s="7">
        <v>0.38700000000000001</v>
      </c>
      <c r="F7" s="7">
        <v>0.129</v>
      </c>
      <c r="G7" s="8">
        <v>49472</v>
      </c>
      <c r="H7" s="8">
        <v>16722</v>
      </c>
      <c r="I7" s="8">
        <v>989</v>
      </c>
      <c r="J7" s="9">
        <v>67281</v>
      </c>
    </row>
    <row r="8" spans="1:11" s="55" customFormat="1" x14ac:dyDescent="0.25">
      <c r="A8" s="84" t="s">
        <v>117</v>
      </c>
      <c r="B8" s="85" t="s">
        <v>394</v>
      </c>
      <c r="C8" s="86">
        <v>600077012</v>
      </c>
      <c r="D8" s="68">
        <v>70695971</v>
      </c>
      <c r="E8" s="69">
        <v>0.80600000000000005</v>
      </c>
      <c r="F8" s="69">
        <v>0.26900000000000002</v>
      </c>
      <c r="G8" s="70">
        <v>103035</v>
      </c>
      <c r="H8" s="70">
        <v>34826</v>
      </c>
      <c r="I8" s="70">
        <v>2060</v>
      </c>
      <c r="J8" s="71">
        <v>140127</v>
      </c>
      <c r="K8" s="55" t="s">
        <v>2890</v>
      </c>
    </row>
    <row r="9" spans="1:11" x14ac:dyDescent="0.25">
      <c r="A9" s="24" t="s">
        <v>118</v>
      </c>
      <c r="B9" s="3" t="s">
        <v>395</v>
      </c>
      <c r="C9" s="29">
        <v>610150553</v>
      </c>
      <c r="D9" s="61">
        <v>70229422</v>
      </c>
      <c r="E9" s="10">
        <v>0.40300000000000002</v>
      </c>
      <c r="F9" s="10">
        <v>0.13400000000000001</v>
      </c>
      <c r="G9" s="11">
        <v>51518</v>
      </c>
      <c r="H9" s="11">
        <v>17413</v>
      </c>
      <c r="I9" s="11">
        <v>1030</v>
      </c>
      <c r="J9" s="12">
        <v>70064</v>
      </c>
    </row>
    <row r="10" spans="1:11" x14ac:dyDescent="0.25">
      <c r="A10" s="24" t="s">
        <v>119</v>
      </c>
      <c r="B10" s="3" t="s">
        <v>396</v>
      </c>
      <c r="C10" s="29">
        <v>600076997</v>
      </c>
      <c r="D10" s="61">
        <v>71010777</v>
      </c>
      <c r="E10" s="10">
        <v>1.1200000000000001</v>
      </c>
      <c r="F10" s="10">
        <v>0.373</v>
      </c>
      <c r="G10" s="11">
        <v>143175</v>
      </c>
      <c r="H10" s="11">
        <v>48393</v>
      </c>
      <c r="I10" s="11">
        <v>2863</v>
      </c>
      <c r="J10" s="12">
        <v>194718</v>
      </c>
    </row>
    <row r="11" spans="1:11" x14ac:dyDescent="0.25">
      <c r="A11" s="24" t="s">
        <v>120</v>
      </c>
      <c r="B11" s="3" t="s">
        <v>397</v>
      </c>
      <c r="C11" s="29">
        <v>600076903</v>
      </c>
      <c r="D11" s="61">
        <v>70698465</v>
      </c>
      <c r="E11" s="10">
        <v>0.53</v>
      </c>
      <c r="F11" s="10">
        <v>0.17699999999999999</v>
      </c>
      <c r="G11" s="11">
        <v>67753</v>
      </c>
      <c r="H11" s="11">
        <v>22901</v>
      </c>
      <c r="I11" s="11">
        <v>1355</v>
      </c>
      <c r="J11" s="12">
        <v>92144</v>
      </c>
    </row>
    <row r="12" spans="1:11" x14ac:dyDescent="0.25">
      <c r="A12" s="24" t="s">
        <v>121</v>
      </c>
      <c r="B12" s="3" t="s">
        <v>398</v>
      </c>
      <c r="C12" s="29">
        <v>600085741</v>
      </c>
      <c r="D12" s="61">
        <v>72743760</v>
      </c>
      <c r="E12" s="10">
        <v>0.65600000000000003</v>
      </c>
      <c r="F12" s="10">
        <v>0.219</v>
      </c>
      <c r="G12" s="11">
        <v>83860</v>
      </c>
      <c r="H12" s="11">
        <v>28345</v>
      </c>
      <c r="I12" s="11">
        <v>1677</v>
      </c>
      <c r="J12" s="12">
        <v>114049</v>
      </c>
    </row>
    <row r="13" spans="1:11" x14ac:dyDescent="0.25">
      <c r="A13" s="24" t="s">
        <v>122</v>
      </c>
      <c r="B13" s="3" t="s">
        <v>388</v>
      </c>
      <c r="C13" s="29">
        <v>691007179</v>
      </c>
      <c r="D13" s="61">
        <v>71294848</v>
      </c>
      <c r="E13" s="10">
        <v>0.49</v>
      </c>
      <c r="F13" s="10">
        <v>0.16300000000000001</v>
      </c>
      <c r="G13" s="11">
        <v>62639</v>
      </c>
      <c r="H13" s="11">
        <v>21172</v>
      </c>
      <c r="I13" s="11">
        <v>1252</v>
      </c>
      <c r="J13" s="12">
        <v>85188</v>
      </c>
    </row>
    <row r="14" spans="1:11" x14ac:dyDescent="0.25">
      <c r="A14" s="24" t="s">
        <v>123</v>
      </c>
      <c r="B14" s="3" t="s">
        <v>399</v>
      </c>
      <c r="C14" s="29">
        <v>600075311</v>
      </c>
      <c r="D14" s="61">
        <v>72743328</v>
      </c>
      <c r="E14" s="10">
        <v>0.59</v>
      </c>
      <c r="F14" s="10">
        <v>0.19700000000000001</v>
      </c>
      <c r="G14" s="11">
        <v>75423</v>
      </c>
      <c r="H14" s="11">
        <v>25493</v>
      </c>
      <c r="I14" s="11">
        <v>1508</v>
      </c>
      <c r="J14" s="12">
        <v>102575</v>
      </c>
    </row>
    <row r="15" spans="1:11" x14ac:dyDescent="0.25">
      <c r="A15" s="24" t="s">
        <v>124</v>
      </c>
      <c r="B15" s="3" t="s">
        <v>400</v>
      </c>
      <c r="C15" s="29">
        <v>600076440</v>
      </c>
      <c r="D15" s="61">
        <v>72744537</v>
      </c>
      <c r="E15" s="10">
        <v>0.3</v>
      </c>
      <c r="F15" s="10">
        <v>0.1</v>
      </c>
      <c r="G15" s="11">
        <v>38351</v>
      </c>
      <c r="H15" s="11">
        <v>12963</v>
      </c>
      <c r="I15" s="11">
        <v>767</v>
      </c>
      <c r="J15" s="12">
        <v>52157</v>
      </c>
    </row>
    <row r="16" spans="1:11" x14ac:dyDescent="0.25">
      <c r="A16" s="24" t="s">
        <v>125</v>
      </c>
      <c r="B16" s="3" t="s">
        <v>389</v>
      </c>
      <c r="C16" s="29">
        <v>600075320</v>
      </c>
      <c r="D16" s="61">
        <v>72745401</v>
      </c>
      <c r="E16" s="10">
        <v>0.28029999999999999</v>
      </c>
      <c r="F16" s="10">
        <v>9.2999999999999999E-2</v>
      </c>
      <c r="G16" s="11">
        <v>35832</v>
      </c>
      <c r="H16" s="11">
        <v>12111</v>
      </c>
      <c r="I16" s="11">
        <v>716</v>
      </c>
      <c r="J16" s="12">
        <v>48731</v>
      </c>
    </row>
    <row r="17" spans="1:10" x14ac:dyDescent="0.25">
      <c r="A17" s="24" t="s">
        <v>126</v>
      </c>
      <c r="B17" s="3" t="s">
        <v>390</v>
      </c>
      <c r="C17" s="29">
        <v>600085309</v>
      </c>
      <c r="D17" s="61">
        <v>70225893</v>
      </c>
      <c r="E17" s="10">
        <v>0.51</v>
      </c>
      <c r="F17" s="10">
        <v>0.17</v>
      </c>
      <c r="G17" s="11">
        <v>65196</v>
      </c>
      <c r="H17" s="11">
        <v>22036</v>
      </c>
      <c r="I17" s="11">
        <v>1303</v>
      </c>
      <c r="J17" s="12">
        <v>88666</v>
      </c>
    </row>
    <row r="18" spans="1:10" x14ac:dyDescent="0.25">
      <c r="A18" s="24" t="s">
        <v>127</v>
      </c>
      <c r="B18" s="3" t="s">
        <v>391</v>
      </c>
      <c r="C18" s="29">
        <v>600080811</v>
      </c>
      <c r="D18" s="61">
        <v>72753684</v>
      </c>
      <c r="E18" s="10">
        <v>0.51</v>
      </c>
      <c r="F18" s="10">
        <v>0.17</v>
      </c>
      <c r="G18" s="11">
        <v>65196</v>
      </c>
      <c r="H18" s="11">
        <v>22036</v>
      </c>
      <c r="I18" s="11">
        <v>1303</v>
      </c>
      <c r="J18" s="12">
        <v>88666</v>
      </c>
    </row>
    <row r="19" spans="1:10" ht="15.75" thickBot="1" x14ac:dyDescent="0.3">
      <c r="A19" s="24" t="s">
        <v>128</v>
      </c>
      <c r="B19" s="3" t="s">
        <v>392</v>
      </c>
      <c r="C19" s="29">
        <v>600081397</v>
      </c>
      <c r="D19" s="61">
        <v>72744782</v>
      </c>
      <c r="E19" s="10">
        <v>0.41299999999999998</v>
      </c>
      <c r="F19" s="10">
        <v>0.13800000000000001</v>
      </c>
      <c r="G19" s="11">
        <v>52796</v>
      </c>
      <c r="H19" s="11">
        <v>17845</v>
      </c>
      <c r="I19" s="11">
        <v>1055</v>
      </c>
      <c r="J19" s="12">
        <v>71802</v>
      </c>
    </row>
    <row r="20" spans="1:10" ht="19.5" thickBot="1" x14ac:dyDescent="0.35">
      <c r="A20" s="98" t="s">
        <v>228</v>
      </c>
      <c r="B20" s="99"/>
      <c r="C20" s="99"/>
      <c r="D20" s="100"/>
      <c r="E20" s="51">
        <f t="shared" ref="E20:I20" si="0">SUM(E7:E19)</f>
        <v>6.9953000000000003</v>
      </c>
      <c r="F20" s="51">
        <f t="shared" si="0"/>
        <v>2.3320000000000003</v>
      </c>
      <c r="G20" s="21">
        <f t="shared" si="0"/>
        <v>894246</v>
      </c>
      <c r="H20" s="21">
        <f t="shared" si="0"/>
        <v>302256</v>
      </c>
      <c r="I20" s="21">
        <f t="shared" si="0"/>
        <v>17878</v>
      </c>
      <c r="J20" s="22">
        <f>SUM(G20+H20+I20)</f>
        <v>1214380</v>
      </c>
    </row>
    <row r="22" spans="1:10" s="77" customFormat="1" x14ac:dyDescent="0.25">
      <c r="A22" s="76" t="s">
        <v>2891</v>
      </c>
      <c r="C22" s="78"/>
      <c r="D22" s="78"/>
      <c r="E22" s="79"/>
    </row>
    <row r="24" spans="1:10" x14ac:dyDescent="0.25">
      <c r="G24" s="87"/>
    </row>
  </sheetData>
  <mergeCells count="12">
    <mergeCell ref="B3:D3"/>
    <mergeCell ref="A5:A6"/>
    <mergeCell ref="B5:B6"/>
    <mergeCell ref="C5:C6"/>
    <mergeCell ref="D5:D6"/>
    <mergeCell ref="I5:I6"/>
    <mergeCell ref="J5:J6"/>
    <mergeCell ref="F5:F6"/>
    <mergeCell ref="A20:D20"/>
    <mergeCell ref="E5:E6"/>
    <mergeCell ref="G5:G6"/>
    <mergeCell ref="H5:H6"/>
  </mergeCells>
  <conditionalFormatting sqref="G5:H5">
    <cfRule type="cellIs" dxfId="8" priority="1" operator="lessThan">
      <formula>0</formula>
    </cfRule>
  </conditionalFormatting>
  <pageMargins left="0.7" right="0.7" top="0.78740157499999996" bottom="0.78740157499999996" header="0.3" footer="0.3"/>
  <pageSetup paperSize="8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2190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8" t="s">
        <v>2897</v>
      </c>
      <c r="H5" s="101" t="s">
        <v>4</v>
      </c>
      <c r="I5" s="106" t="s">
        <v>5</v>
      </c>
      <c r="J5" s="96" t="s">
        <v>6</v>
      </c>
    </row>
    <row r="6" spans="1:10" ht="45" customHeight="1" thickBot="1" x14ac:dyDescent="0.3">
      <c r="A6" s="93"/>
      <c r="B6" s="93"/>
      <c r="C6" s="95"/>
      <c r="D6" s="95"/>
      <c r="E6" s="93"/>
      <c r="F6" s="93"/>
      <c r="G6" s="109"/>
      <c r="H6" s="102"/>
      <c r="I6" s="107"/>
      <c r="J6" s="97"/>
    </row>
    <row r="7" spans="1:10" ht="15.75" thickBot="1" x14ac:dyDescent="0.3">
      <c r="A7" s="36" t="s">
        <v>116</v>
      </c>
      <c r="B7" s="16" t="s">
        <v>2191</v>
      </c>
      <c r="C7" s="39">
        <v>600023427</v>
      </c>
      <c r="D7" s="6">
        <v>46749799</v>
      </c>
      <c r="E7" s="7">
        <v>0.6899999999999995</v>
      </c>
      <c r="F7" s="7">
        <v>0.23</v>
      </c>
      <c r="G7" s="58">
        <v>88206</v>
      </c>
      <c r="H7" s="8">
        <v>29814</v>
      </c>
      <c r="I7" s="45">
        <v>1764</v>
      </c>
      <c r="J7" s="9">
        <v>119784</v>
      </c>
    </row>
    <row r="8" spans="1:10" ht="15.75" thickBot="1" x14ac:dyDescent="0.3">
      <c r="A8" s="36" t="s">
        <v>117</v>
      </c>
      <c r="B8" s="17" t="s">
        <v>2192</v>
      </c>
      <c r="C8" s="40" t="s">
        <v>2267</v>
      </c>
      <c r="D8" s="4">
        <v>72550341</v>
      </c>
      <c r="E8" s="10">
        <v>0.15</v>
      </c>
      <c r="F8" s="10">
        <v>0.05</v>
      </c>
      <c r="G8" s="56">
        <v>19175</v>
      </c>
      <c r="H8" s="11">
        <v>6481</v>
      </c>
      <c r="I8" s="32">
        <v>383</v>
      </c>
      <c r="J8" s="9">
        <v>26039</v>
      </c>
    </row>
    <row r="9" spans="1:10" ht="15.75" thickBot="1" x14ac:dyDescent="0.3">
      <c r="A9" s="36" t="s">
        <v>118</v>
      </c>
      <c r="B9" s="17" t="s">
        <v>2193</v>
      </c>
      <c r="C9" s="40" t="s">
        <v>2268</v>
      </c>
      <c r="D9" s="4">
        <v>72048115</v>
      </c>
      <c r="E9" s="10">
        <v>0.51</v>
      </c>
      <c r="F9" s="10">
        <v>0.17</v>
      </c>
      <c r="G9" s="56">
        <v>65196</v>
      </c>
      <c r="H9" s="11">
        <v>22036</v>
      </c>
      <c r="I9" s="32">
        <v>1303</v>
      </c>
      <c r="J9" s="9">
        <v>88535</v>
      </c>
    </row>
    <row r="10" spans="1:10" ht="15.75" thickBot="1" x14ac:dyDescent="0.3">
      <c r="A10" s="36" t="s">
        <v>119</v>
      </c>
      <c r="B10" s="17" t="s">
        <v>2194</v>
      </c>
      <c r="C10" s="40">
        <v>691001316</v>
      </c>
      <c r="D10" s="4">
        <v>72048140</v>
      </c>
      <c r="E10" s="10">
        <v>1.03</v>
      </c>
      <c r="F10" s="10">
        <v>0.34300000000000003</v>
      </c>
      <c r="G10" s="56">
        <v>131670</v>
      </c>
      <c r="H10" s="11">
        <v>44504</v>
      </c>
      <c r="I10" s="32">
        <v>2633</v>
      </c>
      <c r="J10" s="9">
        <v>178807</v>
      </c>
    </row>
    <row r="11" spans="1:10" ht="15.75" thickBot="1" x14ac:dyDescent="0.3">
      <c r="A11" s="36" t="s">
        <v>120</v>
      </c>
      <c r="B11" s="17" t="s">
        <v>2195</v>
      </c>
      <c r="C11" s="40" t="s">
        <v>2269</v>
      </c>
      <c r="D11" s="4">
        <v>72550376</v>
      </c>
      <c r="E11" s="10">
        <v>0.16</v>
      </c>
      <c r="F11" s="10">
        <v>5.2999999999999999E-2</v>
      </c>
      <c r="G11" s="56">
        <v>20454</v>
      </c>
      <c r="H11" s="11">
        <v>6913</v>
      </c>
      <c r="I11" s="32">
        <v>409</v>
      </c>
      <c r="J11" s="9">
        <v>27776</v>
      </c>
    </row>
    <row r="12" spans="1:10" ht="15.75" thickBot="1" x14ac:dyDescent="0.3">
      <c r="A12" s="36" t="s">
        <v>121</v>
      </c>
      <c r="B12" s="17" t="s">
        <v>2196</v>
      </c>
      <c r="C12" s="40" t="s">
        <v>2270</v>
      </c>
      <c r="D12" s="4">
        <v>72550368</v>
      </c>
      <c r="E12" s="10">
        <v>1.2090000000000001</v>
      </c>
      <c r="F12" s="10">
        <v>0.40300000000000002</v>
      </c>
      <c r="G12" s="56">
        <v>154553</v>
      </c>
      <c r="H12" s="11">
        <v>52239</v>
      </c>
      <c r="I12" s="32">
        <v>3091</v>
      </c>
      <c r="J12" s="9">
        <v>209883</v>
      </c>
    </row>
    <row r="13" spans="1:10" ht="15.75" thickBot="1" x14ac:dyDescent="0.3">
      <c r="A13" s="36" t="s">
        <v>122</v>
      </c>
      <c r="B13" s="17" t="s">
        <v>2197</v>
      </c>
      <c r="C13" s="40" t="s">
        <v>2271</v>
      </c>
      <c r="D13" s="4">
        <v>72048174</v>
      </c>
      <c r="E13" s="10">
        <v>1.284</v>
      </c>
      <c r="F13" s="10">
        <v>0.42799999999999999</v>
      </c>
      <c r="G13" s="56">
        <v>164140</v>
      </c>
      <c r="H13" s="11">
        <v>55479</v>
      </c>
      <c r="I13" s="32">
        <v>3282</v>
      </c>
      <c r="J13" s="9">
        <v>222901</v>
      </c>
    </row>
    <row r="14" spans="1:10" ht="15.75" thickBot="1" x14ac:dyDescent="0.3">
      <c r="A14" s="36" t="s">
        <v>123</v>
      </c>
      <c r="B14" s="17" t="s">
        <v>2198</v>
      </c>
      <c r="C14" s="40" t="s">
        <v>2272</v>
      </c>
      <c r="D14" s="4">
        <v>72048107</v>
      </c>
      <c r="E14" s="10">
        <v>1.57</v>
      </c>
      <c r="F14" s="10">
        <v>0.52300000000000002</v>
      </c>
      <c r="G14" s="56">
        <v>200701</v>
      </c>
      <c r="H14" s="11">
        <v>67837</v>
      </c>
      <c r="I14" s="32">
        <v>4014</v>
      </c>
      <c r="J14" s="9">
        <v>272552</v>
      </c>
    </row>
    <row r="15" spans="1:10" ht="15.75" thickBot="1" x14ac:dyDescent="0.3">
      <c r="A15" s="36" t="s">
        <v>124</v>
      </c>
      <c r="B15" s="17" t="s">
        <v>2199</v>
      </c>
      <c r="C15" s="40" t="s">
        <v>2273</v>
      </c>
      <c r="D15" s="4">
        <v>72048069</v>
      </c>
      <c r="E15" s="10">
        <v>2.4180000000000001</v>
      </c>
      <c r="F15" s="10">
        <v>0.80600000000000005</v>
      </c>
      <c r="G15" s="56">
        <v>309106</v>
      </c>
      <c r="H15" s="11">
        <v>104478</v>
      </c>
      <c r="I15" s="32">
        <v>6182</v>
      </c>
      <c r="J15" s="9">
        <v>419766</v>
      </c>
    </row>
    <row r="16" spans="1:10" ht="15.75" thickBot="1" x14ac:dyDescent="0.3">
      <c r="A16" s="36" t="s">
        <v>125</v>
      </c>
      <c r="B16" s="17" t="s">
        <v>2200</v>
      </c>
      <c r="C16" s="40" t="s">
        <v>2274</v>
      </c>
      <c r="D16" s="4">
        <v>72048131</v>
      </c>
      <c r="E16" s="10">
        <v>0.41</v>
      </c>
      <c r="F16" s="10">
        <v>0.13700000000000001</v>
      </c>
      <c r="G16" s="56">
        <v>52412</v>
      </c>
      <c r="H16" s="11">
        <v>17715</v>
      </c>
      <c r="I16" s="32">
        <v>1048</v>
      </c>
      <c r="J16" s="9">
        <v>71175</v>
      </c>
    </row>
    <row r="17" spans="1:11" s="55" customFormat="1" ht="15.75" thickBot="1" x14ac:dyDescent="0.3">
      <c r="A17" s="80" t="s">
        <v>126</v>
      </c>
      <c r="B17" s="66" t="s">
        <v>2201</v>
      </c>
      <c r="C17" s="67" t="s">
        <v>2275</v>
      </c>
      <c r="D17" s="81">
        <v>72550392</v>
      </c>
      <c r="E17" s="69">
        <v>1.6120000000000001</v>
      </c>
      <c r="F17" s="69">
        <v>0.53700000000000003</v>
      </c>
      <c r="G17" s="82">
        <v>206070</v>
      </c>
      <c r="H17" s="70">
        <v>69652</v>
      </c>
      <c r="I17" s="72">
        <v>4121</v>
      </c>
      <c r="J17" s="83">
        <v>279843</v>
      </c>
      <c r="K17" s="55" t="s">
        <v>2890</v>
      </c>
    </row>
    <row r="18" spans="1:11" ht="15.75" thickBot="1" x14ac:dyDescent="0.3">
      <c r="A18" s="36" t="s">
        <v>127</v>
      </c>
      <c r="B18" s="17" t="s">
        <v>2202</v>
      </c>
      <c r="C18" s="40" t="s">
        <v>2276</v>
      </c>
      <c r="D18" s="4">
        <v>72550406</v>
      </c>
      <c r="E18" s="10">
        <v>0.53</v>
      </c>
      <c r="F18" s="10">
        <v>0.17699999999999999</v>
      </c>
      <c r="G18" s="56">
        <v>67753</v>
      </c>
      <c r="H18" s="11">
        <v>22901</v>
      </c>
      <c r="I18" s="32">
        <v>1355</v>
      </c>
      <c r="J18" s="9">
        <v>92009</v>
      </c>
    </row>
    <row r="19" spans="1:11" ht="15.75" thickBot="1" x14ac:dyDescent="0.3">
      <c r="A19" s="36" t="s">
        <v>128</v>
      </c>
      <c r="B19" s="17" t="s">
        <v>2203</v>
      </c>
      <c r="C19" s="40" t="s">
        <v>2277</v>
      </c>
      <c r="D19" s="4">
        <v>72048085</v>
      </c>
      <c r="E19" s="10">
        <v>0.51</v>
      </c>
      <c r="F19" s="10">
        <v>0.17</v>
      </c>
      <c r="G19" s="56">
        <v>65196</v>
      </c>
      <c r="H19" s="11">
        <v>22036</v>
      </c>
      <c r="I19" s="32">
        <v>1303</v>
      </c>
      <c r="J19" s="9">
        <v>88535</v>
      </c>
    </row>
    <row r="20" spans="1:11" ht="15.75" thickBot="1" x14ac:dyDescent="0.3">
      <c r="A20" s="36" t="s">
        <v>129</v>
      </c>
      <c r="B20" s="17" t="s">
        <v>2204</v>
      </c>
      <c r="C20" s="40">
        <v>667000089</v>
      </c>
      <c r="D20" s="4">
        <v>72743778</v>
      </c>
      <c r="E20" s="10">
        <v>2.52</v>
      </c>
      <c r="F20" s="10">
        <v>0.84</v>
      </c>
      <c r="G20" s="56">
        <v>322145</v>
      </c>
      <c r="H20" s="11">
        <v>108885</v>
      </c>
      <c r="I20" s="32">
        <v>6442</v>
      </c>
      <c r="J20" s="9">
        <v>437472</v>
      </c>
    </row>
    <row r="21" spans="1:11" ht="15.75" thickBot="1" x14ac:dyDescent="0.3">
      <c r="A21" s="36" t="s">
        <v>130</v>
      </c>
      <c r="B21" s="17" t="s">
        <v>2205</v>
      </c>
      <c r="C21" s="40" t="s">
        <v>2278</v>
      </c>
      <c r="D21" s="4">
        <v>72048166</v>
      </c>
      <c r="E21" s="10">
        <v>1.34</v>
      </c>
      <c r="F21" s="10">
        <v>0.44700000000000001</v>
      </c>
      <c r="G21" s="56">
        <v>171299</v>
      </c>
      <c r="H21" s="11">
        <v>57899</v>
      </c>
      <c r="I21" s="32">
        <v>3425</v>
      </c>
      <c r="J21" s="9">
        <v>232623</v>
      </c>
    </row>
    <row r="22" spans="1:11" ht="15.75" thickBot="1" x14ac:dyDescent="0.3">
      <c r="A22" s="36" t="s">
        <v>131</v>
      </c>
      <c r="B22" s="17" t="s">
        <v>2206</v>
      </c>
      <c r="C22" s="40">
        <v>691000387</v>
      </c>
      <c r="D22" s="4">
        <v>86797034</v>
      </c>
      <c r="E22" s="10">
        <v>1.01</v>
      </c>
      <c r="F22" s="10">
        <v>0.33700000000000002</v>
      </c>
      <c r="G22" s="56">
        <v>129114</v>
      </c>
      <c r="H22" s="11">
        <v>43641</v>
      </c>
      <c r="I22" s="32">
        <v>2582</v>
      </c>
      <c r="J22" s="9">
        <v>175337</v>
      </c>
    </row>
    <row r="23" spans="1:11" ht="15.75" thickBot="1" x14ac:dyDescent="0.3">
      <c r="A23" s="36" t="s">
        <v>132</v>
      </c>
      <c r="B23" s="17" t="s">
        <v>2207</v>
      </c>
      <c r="C23" s="40">
        <v>600078591</v>
      </c>
      <c r="D23" s="4">
        <v>72742682</v>
      </c>
      <c r="E23" s="10">
        <v>0.36599999999999999</v>
      </c>
      <c r="F23" s="10">
        <v>0.122</v>
      </c>
      <c r="G23" s="56">
        <v>46788</v>
      </c>
      <c r="H23" s="11">
        <v>15814</v>
      </c>
      <c r="I23" s="32">
        <v>935</v>
      </c>
      <c r="J23" s="9">
        <v>63537</v>
      </c>
    </row>
    <row r="24" spans="1:11" ht="15.75" thickBot="1" x14ac:dyDescent="0.3">
      <c r="A24" s="36" t="s">
        <v>133</v>
      </c>
      <c r="B24" s="17" t="s">
        <v>2208</v>
      </c>
      <c r="C24" s="40">
        <v>600078019</v>
      </c>
      <c r="D24" s="4">
        <v>72742470</v>
      </c>
      <c r="E24" s="10">
        <v>0.28999999999999998</v>
      </c>
      <c r="F24" s="10">
        <v>9.7000000000000003E-2</v>
      </c>
      <c r="G24" s="56">
        <v>37072</v>
      </c>
      <c r="H24" s="11">
        <v>12530</v>
      </c>
      <c r="I24" s="32">
        <v>741</v>
      </c>
      <c r="J24" s="9">
        <v>50343</v>
      </c>
    </row>
    <row r="25" spans="1:11" ht="15.75" thickBot="1" x14ac:dyDescent="0.3">
      <c r="A25" s="36" t="s">
        <v>134</v>
      </c>
      <c r="B25" s="17" t="s">
        <v>2209</v>
      </c>
      <c r="C25" s="40">
        <v>600078311</v>
      </c>
      <c r="D25" s="4">
        <v>72742518</v>
      </c>
      <c r="E25" s="10">
        <v>0.79</v>
      </c>
      <c r="F25" s="10">
        <v>0.26300000000000001</v>
      </c>
      <c r="G25" s="56">
        <v>100990</v>
      </c>
      <c r="H25" s="11">
        <v>34135</v>
      </c>
      <c r="I25" s="32">
        <v>2019</v>
      </c>
      <c r="J25" s="9">
        <v>137144</v>
      </c>
    </row>
    <row r="26" spans="1:11" ht="15.75" thickBot="1" x14ac:dyDescent="0.3">
      <c r="A26" s="36" t="s">
        <v>135</v>
      </c>
      <c r="B26" s="17" t="s">
        <v>2210</v>
      </c>
      <c r="C26" s="40">
        <v>600078043</v>
      </c>
      <c r="D26" s="4">
        <v>70695130</v>
      </c>
      <c r="E26" s="10">
        <v>0.34</v>
      </c>
      <c r="F26" s="10">
        <v>0.113</v>
      </c>
      <c r="G26" s="56">
        <v>43464</v>
      </c>
      <c r="H26" s="11">
        <v>14691</v>
      </c>
      <c r="I26" s="32">
        <v>869</v>
      </c>
      <c r="J26" s="9">
        <v>59024</v>
      </c>
    </row>
    <row r="27" spans="1:11" ht="15.75" thickBot="1" x14ac:dyDescent="0.3">
      <c r="A27" s="36" t="s">
        <v>136</v>
      </c>
      <c r="B27" s="17" t="s">
        <v>2211</v>
      </c>
      <c r="C27" s="40">
        <v>650022131</v>
      </c>
      <c r="D27" s="4">
        <v>70981531</v>
      </c>
      <c r="E27" s="10">
        <v>1.01</v>
      </c>
      <c r="F27" s="10">
        <v>0.33700000000000002</v>
      </c>
      <c r="G27" s="56">
        <v>129114</v>
      </c>
      <c r="H27" s="11">
        <v>43641</v>
      </c>
      <c r="I27" s="32">
        <v>2582</v>
      </c>
      <c r="J27" s="9">
        <v>175337</v>
      </c>
    </row>
    <row r="28" spans="1:11" ht="15.75" thickBot="1" x14ac:dyDescent="0.3">
      <c r="A28" s="36" t="s">
        <v>137</v>
      </c>
      <c r="B28" s="17" t="s">
        <v>2212</v>
      </c>
      <c r="C28" s="40" t="s">
        <v>2279</v>
      </c>
      <c r="D28" s="4">
        <v>70695377</v>
      </c>
      <c r="E28" s="10">
        <v>0.4</v>
      </c>
      <c r="F28" s="10">
        <v>0.13300000000000001</v>
      </c>
      <c r="G28" s="56">
        <v>51134</v>
      </c>
      <c r="H28" s="11">
        <v>17283</v>
      </c>
      <c r="I28" s="32">
        <v>1022</v>
      </c>
      <c r="J28" s="9">
        <v>69439</v>
      </c>
    </row>
    <row r="29" spans="1:11" ht="15.75" thickBot="1" x14ac:dyDescent="0.3">
      <c r="A29" s="36" t="s">
        <v>138</v>
      </c>
      <c r="B29" s="17" t="s">
        <v>2213</v>
      </c>
      <c r="C29" s="40" t="s">
        <v>2280</v>
      </c>
      <c r="D29" s="4">
        <v>70982104</v>
      </c>
      <c r="E29" s="10">
        <v>1.4</v>
      </c>
      <c r="F29" s="10">
        <v>0.46700000000000003</v>
      </c>
      <c r="G29" s="56">
        <v>178969</v>
      </c>
      <c r="H29" s="11">
        <v>60492</v>
      </c>
      <c r="I29" s="32">
        <v>3579</v>
      </c>
      <c r="J29" s="9">
        <v>243040</v>
      </c>
    </row>
    <row r="30" spans="1:11" ht="15.75" thickBot="1" x14ac:dyDescent="0.3">
      <c r="A30" s="36" t="s">
        <v>139</v>
      </c>
      <c r="B30" s="17" t="s">
        <v>2214</v>
      </c>
      <c r="C30" s="40" t="s">
        <v>2281</v>
      </c>
      <c r="D30" s="4">
        <v>70982163</v>
      </c>
      <c r="E30" s="10">
        <v>0.61</v>
      </c>
      <c r="F30" s="10">
        <v>0.20300000000000001</v>
      </c>
      <c r="G30" s="56">
        <v>77979</v>
      </c>
      <c r="H30" s="11">
        <v>26357</v>
      </c>
      <c r="I30" s="32">
        <v>1559</v>
      </c>
      <c r="J30" s="9">
        <v>105895</v>
      </c>
    </row>
    <row r="31" spans="1:11" ht="15.75" thickBot="1" x14ac:dyDescent="0.3">
      <c r="A31" s="36" t="s">
        <v>140</v>
      </c>
      <c r="B31" s="17" t="s">
        <v>2215</v>
      </c>
      <c r="C31" s="40" t="s">
        <v>2282</v>
      </c>
      <c r="D31" s="4">
        <v>70695113</v>
      </c>
      <c r="E31" s="10">
        <v>0.80600000000000005</v>
      </c>
      <c r="F31" s="10">
        <v>0.26900000000000002</v>
      </c>
      <c r="G31" s="56">
        <v>103035</v>
      </c>
      <c r="H31" s="11">
        <v>34826</v>
      </c>
      <c r="I31" s="32">
        <v>2060</v>
      </c>
      <c r="J31" s="9">
        <v>139921</v>
      </c>
    </row>
    <row r="32" spans="1:11" ht="15.75" thickBot="1" x14ac:dyDescent="0.3">
      <c r="A32" s="36" t="s">
        <v>141</v>
      </c>
      <c r="B32" s="17" t="s">
        <v>2216</v>
      </c>
      <c r="C32" s="40" t="s">
        <v>2283</v>
      </c>
      <c r="D32" s="4">
        <v>70695369</v>
      </c>
      <c r="E32" s="10">
        <v>1.1599999999999999</v>
      </c>
      <c r="F32" s="10">
        <v>0.38700000000000001</v>
      </c>
      <c r="G32" s="56">
        <v>148289</v>
      </c>
      <c r="H32" s="11">
        <v>50122</v>
      </c>
      <c r="I32" s="32">
        <v>2965</v>
      </c>
      <c r="J32" s="9">
        <v>201376</v>
      </c>
    </row>
    <row r="33" spans="1:10" ht="15.75" thickBot="1" x14ac:dyDescent="0.3">
      <c r="A33" s="36" t="s">
        <v>142</v>
      </c>
      <c r="B33" s="17" t="s">
        <v>2217</v>
      </c>
      <c r="C33" s="40" t="s">
        <v>2284</v>
      </c>
      <c r="D33" s="4">
        <v>70695831</v>
      </c>
      <c r="E33" s="10">
        <v>1.1000000000000001</v>
      </c>
      <c r="F33" s="10">
        <v>0.36699999999999999</v>
      </c>
      <c r="G33" s="56">
        <v>140619</v>
      </c>
      <c r="H33" s="11">
        <v>47529</v>
      </c>
      <c r="I33" s="32">
        <v>2812</v>
      </c>
      <c r="J33" s="9">
        <v>190960</v>
      </c>
    </row>
    <row r="34" spans="1:10" ht="15.75" thickBot="1" x14ac:dyDescent="0.3">
      <c r="A34" s="36" t="s">
        <v>143</v>
      </c>
      <c r="B34" s="17" t="s">
        <v>2218</v>
      </c>
      <c r="C34" s="40" t="s">
        <v>2285</v>
      </c>
      <c r="D34" s="4">
        <v>72742631</v>
      </c>
      <c r="E34" s="10">
        <v>0.64</v>
      </c>
      <c r="F34" s="10">
        <v>0.21299999999999999</v>
      </c>
      <c r="G34" s="56">
        <v>81815</v>
      </c>
      <c r="H34" s="11">
        <v>27653</v>
      </c>
      <c r="I34" s="32">
        <v>1636</v>
      </c>
      <c r="J34" s="9">
        <v>111104</v>
      </c>
    </row>
    <row r="35" spans="1:10" ht="15.75" thickBot="1" x14ac:dyDescent="0.3">
      <c r="A35" s="36" t="s">
        <v>144</v>
      </c>
      <c r="B35" s="17" t="s">
        <v>2219</v>
      </c>
      <c r="C35" s="40">
        <v>600074820</v>
      </c>
      <c r="D35" s="4">
        <v>70981515</v>
      </c>
      <c r="E35" s="10">
        <v>0.13500000000000001</v>
      </c>
      <c r="F35" s="10">
        <v>4.4999999999999998E-2</v>
      </c>
      <c r="G35" s="56">
        <v>17258</v>
      </c>
      <c r="H35" s="11">
        <v>5833</v>
      </c>
      <c r="I35" s="32">
        <v>345</v>
      </c>
      <c r="J35" s="9">
        <v>23436</v>
      </c>
    </row>
    <row r="36" spans="1:10" ht="15.75" thickBot="1" x14ac:dyDescent="0.3">
      <c r="A36" s="36" t="s">
        <v>145</v>
      </c>
      <c r="B36" s="17" t="s">
        <v>2220</v>
      </c>
      <c r="C36" s="40" t="s">
        <v>2286</v>
      </c>
      <c r="D36" s="4">
        <v>71013105</v>
      </c>
      <c r="E36" s="10">
        <v>0.36</v>
      </c>
      <c r="F36" s="10">
        <v>0.12</v>
      </c>
      <c r="G36" s="56">
        <v>46021</v>
      </c>
      <c r="H36" s="11">
        <v>15555</v>
      </c>
      <c r="I36" s="32">
        <v>920</v>
      </c>
      <c r="J36" s="9">
        <v>62496</v>
      </c>
    </row>
    <row r="37" spans="1:10" ht="15.75" thickBot="1" x14ac:dyDescent="0.3">
      <c r="A37" s="36" t="s">
        <v>146</v>
      </c>
      <c r="B37" s="17" t="s">
        <v>2221</v>
      </c>
      <c r="C37" s="40" t="s">
        <v>2287</v>
      </c>
      <c r="D37" s="4">
        <v>72744171</v>
      </c>
      <c r="E37" s="10">
        <v>0.80600000000000005</v>
      </c>
      <c r="F37" s="10">
        <v>0.26900000000000002</v>
      </c>
      <c r="G37" s="56">
        <v>103035</v>
      </c>
      <c r="H37" s="11">
        <v>34826</v>
      </c>
      <c r="I37" s="32">
        <v>2060</v>
      </c>
      <c r="J37" s="9">
        <v>139921</v>
      </c>
    </row>
    <row r="38" spans="1:10" ht="15.75" thickBot="1" x14ac:dyDescent="0.3">
      <c r="A38" s="36" t="s">
        <v>147</v>
      </c>
      <c r="B38" s="17" t="s">
        <v>2222</v>
      </c>
      <c r="C38" s="40" t="s">
        <v>2288</v>
      </c>
      <c r="D38" s="4">
        <v>72741562</v>
      </c>
      <c r="E38" s="10">
        <v>0.34</v>
      </c>
      <c r="F38" s="10">
        <v>0.113</v>
      </c>
      <c r="G38" s="56">
        <v>43464</v>
      </c>
      <c r="H38" s="11">
        <v>14691</v>
      </c>
      <c r="I38" s="32">
        <v>869</v>
      </c>
      <c r="J38" s="9">
        <v>59024</v>
      </c>
    </row>
    <row r="39" spans="1:10" ht="15.75" thickBot="1" x14ac:dyDescent="0.3">
      <c r="A39" s="36" t="s">
        <v>148</v>
      </c>
      <c r="B39" s="17" t="s">
        <v>2223</v>
      </c>
      <c r="C39" s="40" t="s">
        <v>2289</v>
      </c>
      <c r="D39" s="4">
        <v>72742607</v>
      </c>
      <c r="E39" s="10">
        <v>0.4</v>
      </c>
      <c r="F39" s="10">
        <v>0.13300000000000001</v>
      </c>
      <c r="G39" s="56">
        <v>51134</v>
      </c>
      <c r="H39" s="11">
        <v>17283</v>
      </c>
      <c r="I39" s="32">
        <v>1022</v>
      </c>
      <c r="J39" s="9">
        <v>69439</v>
      </c>
    </row>
    <row r="40" spans="1:10" ht="15.75" thickBot="1" x14ac:dyDescent="0.3">
      <c r="A40" s="36" t="s">
        <v>149</v>
      </c>
      <c r="B40" s="17" t="s">
        <v>2224</v>
      </c>
      <c r="C40" s="40" t="s">
        <v>2290</v>
      </c>
      <c r="D40" s="4">
        <v>72742160</v>
      </c>
      <c r="E40" s="10">
        <v>0.80600000000000005</v>
      </c>
      <c r="F40" s="10">
        <v>0.26900000000000002</v>
      </c>
      <c r="G40" s="56">
        <v>103035</v>
      </c>
      <c r="H40" s="11">
        <v>34826</v>
      </c>
      <c r="I40" s="32">
        <v>2060</v>
      </c>
      <c r="J40" s="9">
        <v>139921</v>
      </c>
    </row>
    <row r="41" spans="1:10" ht="15.75" thickBot="1" x14ac:dyDescent="0.3">
      <c r="A41" s="36" t="s">
        <v>150</v>
      </c>
      <c r="B41" s="17" t="s">
        <v>2225</v>
      </c>
      <c r="C41" s="40" t="s">
        <v>2291</v>
      </c>
      <c r="D41" s="4">
        <v>46750088</v>
      </c>
      <c r="E41" s="10">
        <v>0.63</v>
      </c>
      <c r="F41" s="10">
        <v>0.21</v>
      </c>
      <c r="G41" s="56">
        <v>80536</v>
      </c>
      <c r="H41" s="11">
        <v>27221</v>
      </c>
      <c r="I41" s="32">
        <v>1610</v>
      </c>
      <c r="J41" s="9">
        <v>109367</v>
      </c>
    </row>
    <row r="42" spans="1:10" ht="15.75" thickBot="1" x14ac:dyDescent="0.3">
      <c r="A42" s="36" t="s">
        <v>151</v>
      </c>
      <c r="B42" s="17" t="s">
        <v>2226</v>
      </c>
      <c r="C42" s="40" t="s">
        <v>2292</v>
      </c>
      <c r="D42" s="4">
        <v>70982678</v>
      </c>
      <c r="E42" s="10">
        <v>0.64</v>
      </c>
      <c r="F42" s="10">
        <v>0.21299999999999999</v>
      </c>
      <c r="G42" s="56">
        <v>81815</v>
      </c>
      <c r="H42" s="11">
        <v>27653</v>
      </c>
      <c r="I42" s="32">
        <v>1636</v>
      </c>
      <c r="J42" s="9">
        <v>111104</v>
      </c>
    </row>
    <row r="43" spans="1:10" ht="15.75" thickBot="1" x14ac:dyDescent="0.3">
      <c r="A43" s="36" t="s">
        <v>152</v>
      </c>
      <c r="B43" s="17" t="s">
        <v>2227</v>
      </c>
      <c r="C43" s="40" t="s">
        <v>2293</v>
      </c>
      <c r="D43" s="4">
        <v>70982074</v>
      </c>
      <c r="E43" s="10">
        <v>0.45</v>
      </c>
      <c r="F43" s="10">
        <v>0.15</v>
      </c>
      <c r="G43" s="56">
        <v>57526</v>
      </c>
      <c r="H43" s="11">
        <v>19444</v>
      </c>
      <c r="I43" s="32">
        <v>1150</v>
      </c>
      <c r="J43" s="9">
        <v>78120</v>
      </c>
    </row>
    <row r="44" spans="1:10" ht="15.75" thickBot="1" x14ac:dyDescent="0.3">
      <c r="A44" s="36" t="s">
        <v>153</v>
      </c>
      <c r="B44" s="17" t="s">
        <v>2228</v>
      </c>
      <c r="C44" s="40">
        <v>600079465</v>
      </c>
      <c r="D44" s="4">
        <v>72742186</v>
      </c>
      <c r="E44" s="10">
        <v>0.95</v>
      </c>
      <c r="F44" s="10">
        <v>0.317</v>
      </c>
      <c r="G44" s="56">
        <v>121443</v>
      </c>
      <c r="H44" s="11">
        <v>41048</v>
      </c>
      <c r="I44" s="32">
        <v>2428</v>
      </c>
      <c r="J44" s="9">
        <v>164919</v>
      </c>
    </row>
    <row r="45" spans="1:10" ht="15.75" thickBot="1" x14ac:dyDescent="0.3">
      <c r="A45" s="36" t="s">
        <v>154</v>
      </c>
      <c r="B45" s="17" t="s">
        <v>2229</v>
      </c>
      <c r="C45" s="40">
        <v>600079066</v>
      </c>
      <c r="D45" s="4">
        <v>72742101</v>
      </c>
      <c r="E45" s="10">
        <v>1.51</v>
      </c>
      <c r="F45" s="10">
        <v>0.503</v>
      </c>
      <c r="G45" s="56">
        <v>193031</v>
      </c>
      <c r="H45" s="11">
        <v>65244</v>
      </c>
      <c r="I45" s="32">
        <v>3860</v>
      </c>
      <c r="J45" s="9">
        <v>262135</v>
      </c>
    </row>
    <row r="46" spans="1:10" ht="15.75" thickBot="1" x14ac:dyDescent="0.3">
      <c r="A46" s="36" t="s">
        <v>155</v>
      </c>
      <c r="B46" s="17" t="s">
        <v>2230</v>
      </c>
      <c r="C46" s="40">
        <v>600079554</v>
      </c>
      <c r="D46" s="4">
        <v>72742666</v>
      </c>
      <c r="E46" s="10">
        <v>1</v>
      </c>
      <c r="F46" s="10">
        <v>0.33300000000000002</v>
      </c>
      <c r="G46" s="56">
        <v>127835</v>
      </c>
      <c r="H46" s="11">
        <v>43208</v>
      </c>
      <c r="I46" s="32">
        <v>2556</v>
      </c>
      <c r="J46" s="9">
        <v>173599</v>
      </c>
    </row>
    <row r="47" spans="1:10" ht="15.75" thickBot="1" x14ac:dyDescent="0.3">
      <c r="A47" s="36" t="s">
        <v>156</v>
      </c>
      <c r="B47" s="17" t="s">
        <v>2231</v>
      </c>
      <c r="C47" s="40">
        <v>600079082</v>
      </c>
      <c r="D47" s="4">
        <v>72742585</v>
      </c>
      <c r="E47" s="10">
        <v>1.52</v>
      </c>
      <c r="F47" s="10">
        <v>0.50700000000000001</v>
      </c>
      <c r="G47" s="56">
        <v>194310</v>
      </c>
      <c r="H47" s="11">
        <v>65677</v>
      </c>
      <c r="I47" s="32">
        <v>3886</v>
      </c>
      <c r="J47" s="9">
        <v>263873</v>
      </c>
    </row>
    <row r="48" spans="1:10" ht="15.75" thickBot="1" x14ac:dyDescent="0.3">
      <c r="A48" s="36" t="s">
        <v>157</v>
      </c>
      <c r="B48" s="17" t="s">
        <v>2232</v>
      </c>
      <c r="C48" s="40">
        <v>691002606</v>
      </c>
      <c r="D48" s="4">
        <v>72076950</v>
      </c>
      <c r="E48" s="10">
        <v>1.36</v>
      </c>
      <c r="F48" s="10">
        <v>0.45300000000000001</v>
      </c>
      <c r="G48" s="56">
        <v>173856</v>
      </c>
      <c r="H48" s="11">
        <v>58763</v>
      </c>
      <c r="I48" s="32">
        <v>3477</v>
      </c>
      <c r="J48" s="9">
        <v>236096</v>
      </c>
    </row>
    <row r="49" spans="1:10" ht="15.75" thickBot="1" x14ac:dyDescent="0.3">
      <c r="A49" s="36" t="s">
        <v>158</v>
      </c>
      <c r="B49" s="17" t="s">
        <v>2233</v>
      </c>
      <c r="C49" s="40">
        <v>600079121</v>
      </c>
      <c r="D49" s="4">
        <v>72742348</v>
      </c>
      <c r="E49" s="10">
        <v>0.61</v>
      </c>
      <c r="F49" s="10">
        <v>0.20300000000000001</v>
      </c>
      <c r="G49" s="56">
        <v>77979</v>
      </c>
      <c r="H49" s="11">
        <v>26357</v>
      </c>
      <c r="I49" s="32">
        <v>1559</v>
      </c>
      <c r="J49" s="9">
        <v>105895</v>
      </c>
    </row>
    <row r="50" spans="1:10" ht="15.75" thickBot="1" x14ac:dyDescent="0.3">
      <c r="A50" s="36" t="s">
        <v>159</v>
      </c>
      <c r="B50" s="17" t="s">
        <v>2234</v>
      </c>
      <c r="C50" s="40">
        <v>600079562</v>
      </c>
      <c r="D50" s="4">
        <v>72742810</v>
      </c>
      <c r="E50" s="10">
        <v>3.63</v>
      </c>
      <c r="F50" s="10">
        <v>1.21</v>
      </c>
      <c r="G50" s="56">
        <v>464042</v>
      </c>
      <c r="H50" s="11">
        <v>156846</v>
      </c>
      <c r="I50" s="32">
        <v>9280</v>
      </c>
      <c r="J50" s="9">
        <v>630168</v>
      </c>
    </row>
    <row r="51" spans="1:10" ht="15.75" thickBot="1" x14ac:dyDescent="0.3">
      <c r="A51" s="36" t="s">
        <v>160</v>
      </c>
      <c r="B51" s="17" t="s">
        <v>2235</v>
      </c>
      <c r="C51" s="40">
        <v>600079163</v>
      </c>
      <c r="D51" s="4">
        <v>72743301</v>
      </c>
      <c r="E51" s="10">
        <v>1.03</v>
      </c>
      <c r="F51" s="10">
        <v>0.34300000000000003</v>
      </c>
      <c r="G51" s="56">
        <v>131670</v>
      </c>
      <c r="H51" s="11">
        <v>44504</v>
      </c>
      <c r="I51" s="32">
        <v>2633</v>
      </c>
      <c r="J51" s="9">
        <v>178807</v>
      </c>
    </row>
    <row r="52" spans="1:10" ht="15.75" thickBot="1" x14ac:dyDescent="0.3">
      <c r="A52" s="36" t="s">
        <v>161</v>
      </c>
      <c r="B52" s="17" t="s">
        <v>2236</v>
      </c>
      <c r="C52" s="40">
        <v>600079171</v>
      </c>
      <c r="D52" s="4">
        <v>72742500</v>
      </c>
      <c r="E52" s="10">
        <v>0.15</v>
      </c>
      <c r="F52" s="10">
        <v>0.05</v>
      </c>
      <c r="G52" s="56">
        <v>19175</v>
      </c>
      <c r="H52" s="11">
        <v>6481</v>
      </c>
      <c r="I52" s="32">
        <v>383</v>
      </c>
      <c r="J52" s="9">
        <v>26039</v>
      </c>
    </row>
    <row r="53" spans="1:10" ht="15.75" thickBot="1" x14ac:dyDescent="0.3">
      <c r="A53" s="36" t="s">
        <v>162</v>
      </c>
      <c r="B53" s="17" t="s">
        <v>2237</v>
      </c>
      <c r="C53" s="40">
        <v>600079635</v>
      </c>
      <c r="D53" s="4">
        <v>72742747</v>
      </c>
      <c r="E53" s="10">
        <v>0.72</v>
      </c>
      <c r="F53" s="10">
        <v>0.24</v>
      </c>
      <c r="G53" s="56">
        <v>92041</v>
      </c>
      <c r="H53" s="11">
        <v>31110</v>
      </c>
      <c r="I53" s="32">
        <v>1840</v>
      </c>
      <c r="J53" s="9">
        <v>124991</v>
      </c>
    </row>
    <row r="54" spans="1:10" ht="15.75" thickBot="1" x14ac:dyDescent="0.3">
      <c r="A54" s="36" t="s">
        <v>163</v>
      </c>
      <c r="B54" s="17" t="s">
        <v>2238</v>
      </c>
      <c r="C54" s="40">
        <v>600079244</v>
      </c>
      <c r="D54" s="4">
        <v>72741708</v>
      </c>
      <c r="E54" s="10">
        <v>0.85</v>
      </c>
      <c r="F54" s="10">
        <v>0.28299999999999997</v>
      </c>
      <c r="G54" s="56">
        <v>108660</v>
      </c>
      <c r="H54" s="11">
        <v>36727</v>
      </c>
      <c r="I54" s="32">
        <v>2173</v>
      </c>
      <c r="J54" s="9">
        <v>147560</v>
      </c>
    </row>
    <row r="55" spans="1:10" ht="15.75" thickBot="1" x14ac:dyDescent="0.3">
      <c r="A55" s="36" t="s">
        <v>164</v>
      </c>
      <c r="B55" s="17" t="s">
        <v>2239</v>
      </c>
      <c r="C55" s="40">
        <v>600079252</v>
      </c>
      <c r="D55" s="4">
        <v>72742429</v>
      </c>
      <c r="E55" s="10">
        <v>1.42</v>
      </c>
      <c r="F55" s="10">
        <v>0.47299999999999998</v>
      </c>
      <c r="G55" s="56">
        <v>181526</v>
      </c>
      <c r="H55" s="11">
        <v>61356</v>
      </c>
      <c r="I55" s="32">
        <v>3630</v>
      </c>
      <c r="J55" s="9">
        <v>246512</v>
      </c>
    </row>
    <row r="56" spans="1:10" ht="15.75" thickBot="1" x14ac:dyDescent="0.3">
      <c r="A56" s="36" t="s">
        <v>165</v>
      </c>
      <c r="B56" s="17" t="s">
        <v>2240</v>
      </c>
      <c r="C56" s="40">
        <v>600079295</v>
      </c>
      <c r="D56" s="4">
        <v>72742020</v>
      </c>
      <c r="E56" s="10">
        <v>1.21</v>
      </c>
      <c r="F56" s="10">
        <v>0.40300000000000002</v>
      </c>
      <c r="G56" s="56">
        <v>154681</v>
      </c>
      <c r="H56" s="11">
        <v>52282</v>
      </c>
      <c r="I56" s="32">
        <v>3093</v>
      </c>
      <c r="J56" s="9">
        <v>210056</v>
      </c>
    </row>
    <row r="57" spans="1:10" ht="15.75" thickBot="1" x14ac:dyDescent="0.3">
      <c r="A57" s="36" t="s">
        <v>166</v>
      </c>
      <c r="B57" s="17" t="s">
        <v>2241</v>
      </c>
      <c r="C57" s="40">
        <v>600079643</v>
      </c>
      <c r="D57" s="4">
        <v>66113334</v>
      </c>
      <c r="E57" s="10">
        <v>1.6120000000000001</v>
      </c>
      <c r="F57" s="10">
        <v>0.53700000000000003</v>
      </c>
      <c r="G57" s="56">
        <v>206070</v>
      </c>
      <c r="H57" s="11">
        <v>69652</v>
      </c>
      <c r="I57" s="32">
        <v>4121</v>
      </c>
      <c r="J57" s="9">
        <v>279843</v>
      </c>
    </row>
    <row r="58" spans="1:10" ht="15.75" thickBot="1" x14ac:dyDescent="0.3">
      <c r="A58" s="36" t="s">
        <v>167</v>
      </c>
      <c r="B58" s="17" t="s">
        <v>2242</v>
      </c>
      <c r="C58" s="40">
        <v>600079228</v>
      </c>
      <c r="D58" s="4">
        <v>46746234</v>
      </c>
      <c r="E58" s="10">
        <v>0.9</v>
      </c>
      <c r="F58" s="10">
        <v>0.3</v>
      </c>
      <c r="G58" s="56">
        <v>115052</v>
      </c>
      <c r="H58" s="11">
        <v>38888</v>
      </c>
      <c r="I58" s="32">
        <v>2301</v>
      </c>
      <c r="J58" s="9">
        <v>156241</v>
      </c>
    </row>
    <row r="59" spans="1:10" ht="15.75" thickBot="1" x14ac:dyDescent="0.3">
      <c r="A59" s="36" t="s">
        <v>168</v>
      </c>
      <c r="B59" s="17" t="s">
        <v>2243</v>
      </c>
      <c r="C59" s="40">
        <v>600079848</v>
      </c>
      <c r="D59" s="4">
        <v>72742836</v>
      </c>
      <c r="E59" s="10">
        <v>0.67</v>
      </c>
      <c r="F59" s="10">
        <v>0.223</v>
      </c>
      <c r="G59" s="56">
        <v>85650</v>
      </c>
      <c r="H59" s="11">
        <v>28950</v>
      </c>
      <c r="I59" s="32">
        <v>1713</v>
      </c>
      <c r="J59" s="9">
        <v>116313</v>
      </c>
    </row>
    <row r="60" spans="1:10" ht="15.75" thickBot="1" x14ac:dyDescent="0.3">
      <c r="A60" s="36" t="s">
        <v>169</v>
      </c>
      <c r="B60" s="17" t="s">
        <v>2244</v>
      </c>
      <c r="C60" s="40">
        <v>600078949</v>
      </c>
      <c r="D60" s="4">
        <v>70983208</v>
      </c>
      <c r="E60" s="10">
        <v>0.61</v>
      </c>
      <c r="F60" s="10">
        <v>0.20300000000000001</v>
      </c>
      <c r="G60" s="56">
        <v>77979</v>
      </c>
      <c r="H60" s="11">
        <v>26357</v>
      </c>
      <c r="I60" s="32">
        <v>1559</v>
      </c>
      <c r="J60" s="9">
        <v>105895</v>
      </c>
    </row>
    <row r="61" spans="1:10" ht="15.75" thickBot="1" x14ac:dyDescent="0.3">
      <c r="A61" s="36" t="s">
        <v>170</v>
      </c>
      <c r="B61" s="17" t="s">
        <v>2245</v>
      </c>
      <c r="C61" s="40">
        <v>600078957</v>
      </c>
      <c r="D61" s="4">
        <v>70983135</v>
      </c>
      <c r="E61" s="10">
        <v>0.28999999999999998</v>
      </c>
      <c r="F61" s="10">
        <v>9.7000000000000003E-2</v>
      </c>
      <c r="G61" s="56">
        <v>37072</v>
      </c>
      <c r="H61" s="11">
        <v>12530</v>
      </c>
      <c r="I61" s="32">
        <v>741</v>
      </c>
      <c r="J61" s="9">
        <v>50343</v>
      </c>
    </row>
    <row r="62" spans="1:10" ht="15.75" thickBot="1" x14ac:dyDescent="0.3">
      <c r="A62" s="36" t="s">
        <v>171</v>
      </c>
      <c r="B62" s="17" t="s">
        <v>2246</v>
      </c>
      <c r="C62" s="40">
        <v>600080234</v>
      </c>
      <c r="D62" s="4">
        <v>72745045</v>
      </c>
      <c r="E62" s="10">
        <v>0.4</v>
      </c>
      <c r="F62" s="10">
        <v>0.13300000000000001</v>
      </c>
      <c r="G62" s="56">
        <v>51134</v>
      </c>
      <c r="H62" s="11">
        <v>17283</v>
      </c>
      <c r="I62" s="32">
        <v>1022</v>
      </c>
      <c r="J62" s="9">
        <v>69439</v>
      </c>
    </row>
    <row r="63" spans="1:10" ht="15.75" thickBot="1" x14ac:dyDescent="0.3">
      <c r="A63" s="36" t="s">
        <v>172</v>
      </c>
      <c r="B63" s="17" t="s">
        <v>2247</v>
      </c>
      <c r="C63" s="40">
        <v>600079686</v>
      </c>
      <c r="D63" s="4">
        <v>72743603</v>
      </c>
      <c r="E63" s="10">
        <v>0.56999999999999995</v>
      </c>
      <c r="F63" s="10">
        <v>0.19</v>
      </c>
      <c r="G63" s="56">
        <v>72866</v>
      </c>
      <c r="H63" s="11">
        <v>24629</v>
      </c>
      <c r="I63" s="32">
        <v>1457</v>
      </c>
      <c r="J63" s="9">
        <v>98952</v>
      </c>
    </row>
    <row r="64" spans="1:10" ht="15.75" thickBot="1" x14ac:dyDescent="0.3">
      <c r="A64" s="36" t="s">
        <v>173</v>
      </c>
      <c r="B64" s="17" t="s">
        <v>2248</v>
      </c>
      <c r="C64" s="40">
        <v>600080081</v>
      </c>
      <c r="D64" s="4">
        <v>72753846</v>
      </c>
      <c r="E64" s="10">
        <v>0.26</v>
      </c>
      <c r="F64" s="10">
        <v>8.6999999999999994E-2</v>
      </c>
      <c r="G64" s="56">
        <v>33237</v>
      </c>
      <c r="H64" s="11">
        <v>11234</v>
      </c>
      <c r="I64" s="32">
        <v>664</v>
      </c>
      <c r="J64" s="9">
        <v>45135</v>
      </c>
    </row>
    <row r="65" spans="1:10" ht="15.75" thickBot="1" x14ac:dyDescent="0.3">
      <c r="A65" s="36" t="s">
        <v>174</v>
      </c>
      <c r="B65" s="17" t="s">
        <v>2249</v>
      </c>
      <c r="C65" s="40">
        <v>600079058</v>
      </c>
      <c r="D65" s="4">
        <v>72741511</v>
      </c>
      <c r="E65" s="10">
        <v>0.05</v>
      </c>
      <c r="F65" s="10">
        <v>1.7000000000000001E-2</v>
      </c>
      <c r="G65" s="56">
        <v>6392</v>
      </c>
      <c r="H65" s="57">
        <v>2160</v>
      </c>
      <c r="I65" s="32">
        <v>127</v>
      </c>
      <c r="J65" s="9">
        <v>8679</v>
      </c>
    </row>
    <row r="66" spans="1:10" ht="15.75" thickBot="1" x14ac:dyDescent="0.3">
      <c r="A66" s="36" t="s">
        <v>175</v>
      </c>
      <c r="B66" s="17" t="s">
        <v>2250</v>
      </c>
      <c r="C66" s="40">
        <v>600079384</v>
      </c>
      <c r="D66" s="4">
        <v>72741911</v>
      </c>
      <c r="E66" s="10">
        <v>0.81</v>
      </c>
      <c r="F66" s="10">
        <v>0.27</v>
      </c>
      <c r="G66" s="56">
        <v>103547</v>
      </c>
      <c r="H66" s="11">
        <v>34999</v>
      </c>
      <c r="I66" s="32">
        <v>2070</v>
      </c>
      <c r="J66" s="9">
        <v>140616</v>
      </c>
    </row>
    <row r="67" spans="1:10" ht="15.75" thickBot="1" x14ac:dyDescent="0.3">
      <c r="A67" s="36" t="s">
        <v>176</v>
      </c>
      <c r="B67" s="17" t="s">
        <v>2251</v>
      </c>
      <c r="C67" s="40" t="s">
        <v>2294</v>
      </c>
      <c r="D67" s="4">
        <v>72744049</v>
      </c>
      <c r="E67" s="10">
        <v>2</v>
      </c>
      <c r="F67" s="10">
        <v>0.66700000000000004</v>
      </c>
      <c r="G67" s="56">
        <v>255670</v>
      </c>
      <c r="H67" s="11">
        <v>86416</v>
      </c>
      <c r="I67" s="32">
        <v>5113</v>
      </c>
      <c r="J67" s="9">
        <v>347199</v>
      </c>
    </row>
    <row r="68" spans="1:10" ht="15.75" thickBot="1" x14ac:dyDescent="0.3">
      <c r="A68" s="36" t="s">
        <v>177</v>
      </c>
      <c r="B68" s="17" t="s">
        <v>2252</v>
      </c>
      <c r="C68" s="40">
        <v>600074854</v>
      </c>
      <c r="D68" s="4">
        <v>70698503</v>
      </c>
      <c r="E68" s="10">
        <v>0.22</v>
      </c>
      <c r="F68" s="10">
        <v>7.2999999999999995E-2</v>
      </c>
      <c r="G68" s="56">
        <v>28124</v>
      </c>
      <c r="H68" s="11">
        <v>9506</v>
      </c>
      <c r="I68" s="32">
        <v>562</v>
      </c>
      <c r="J68" s="9">
        <v>38192</v>
      </c>
    </row>
    <row r="69" spans="1:10" ht="15.75" thickBot="1" x14ac:dyDescent="0.3">
      <c r="A69" s="36" t="s">
        <v>178</v>
      </c>
      <c r="B69" s="17" t="s">
        <v>2253</v>
      </c>
      <c r="C69" s="40">
        <v>667000135</v>
      </c>
      <c r="D69" s="4">
        <v>71011170</v>
      </c>
      <c r="E69" s="10">
        <v>1.04</v>
      </c>
      <c r="F69" s="10">
        <v>0.34699999999999998</v>
      </c>
      <c r="G69" s="56">
        <v>132949</v>
      </c>
      <c r="H69" s="11">
        <v>44937</v>
      </c>
      <c r="I69" s="32">
        <v>2658</v>
      </c>
      <c r="J69" s="9">
        <v>180544</v>
      </c>
    </row>
    <row r="70" spans="1:10" ht="15.75" thickBot="1" x14ac:dyDescent="0.3">
      <c r="A70" s="36" t="s">
        <v>179</v>
      </c>
      <c r="B70" s="17" t="s">
        <v>2254</v>
      </c>
      <c r="C70" s="40">
        <v>650030541</v>
      </c>
      <c r="D70" s="4">
        <v>75017512</v>
      </c>
      <c r="E70" s="10">
        <v>0.2</v>
      </c>
      <c r="F70" s="10">
        <v>6.7000000000000004E-2</v>
      </c>
      <c r="G70" s="56">
        <v>25567</v>
      </c>
      <c r="H70" s="11">
        <v>8642</v>
      </c>
      <c r="I70" s="32">
        <v>511</v>
      </c>
      <c r="J70" s="9">
        <v>34720</v>
      </c>
    </row>
    <row r="71" spans="1:10" ht="15.75" thickBot="1" x14ac:dyDescent="0.3">
      <c r="A71" s="36" t="s">
        <v>180</v>
      </c>
      <c r="B71" s="17" t="s">
        <v>2255</v>
      </c>
      <c r="C71" s="40">
        <v>600099211</v>
      </c>
      <c r="D71" s="88" t="s">
        <v>2896</v>
      </c>
      <c r="E71" s="10">
        <v>0.61</v>
      </c>
      <c r="F71" s="10">
        <v>0.20300000000000001</v>
      </c>
      <c r="G71" s="56">
        <v>77979</v>
      </c>
      <c r="H71" s="11">
        <v>26357</v>
      </c>
      <c r="I71" s="32">
        <v>1559</v>
      </c>
      <c r="J71" s="9">
        <v>105895</v>
      </c>
    </row>
    <row r="72" spans="1:10" ht="15.75" thickBot="1" x14ac:dyDescent="0.3">
      <c r="A72" s="36" t="s">
        <v>181</v>
      </c>
      <c r="B72" s="17" t="s">
        <v>2256</v>
      </c>
      <c r="C72" s="40">
        <v>600098621</v>
      </c>
      <c r="D72" s="4">
        <v>72743549</v>
      </c>
      <c r="E72" s="10">
        <v>0.01</v>
      </c>
      <c r="F72" s="10">
        <v>3.0000000000000001E-3</v>
      </c>
      <c r="G72" s="56">
        <v>1278</v>
      </c>
      <c r="H72" s="11">
        <v>432</v>
      </c>
      <c r="I72" s="32">
        <v>25</v>
      </c>
      <c r="J72" s="9">
        <v>1735</v>
      </c>
    </row>
    <row r="73" spans="1:10" ht="15.75" thickBot="1" x14ac:dyDescent="0.3">
      <c r="A73" s="36" t="s">
        <v>182</v>
      </c>
      <c r="B73" s="17" t="s">
        <v>2257</v>
      </c>
      <c r="C73" s="40" t="s">
        <v>2295</v>
      </c>
      <c r="D73" s="4">
        <v>72743620</v>
      </c>
      <c r="E73" s="10">
        <v>0.107</v>
      </c>
      <c r="F73" s="10">
        <v>3.5999999999999997E-2</v>
      </c>
      <c r="G73" s="56">
        <v>13678</v>
      </c>
      <c r="H73" s="11">
        <v>4623</v>
      </c>
      <c r="I73" s="32">
        <v>273</v>
      </c>
      <c r="J73" s="9">
        <v>18574</v>
      </c>
    </row>
    <row r="74" spans="1:10" ht="15.75" thickBot="1" x14ac:dyDescent="0.3">
      <c r="A74" s="36" t="s">
        <v>183</v>
      </c>
      <c r="B74" s="17" t="s">
        <v>2258</v>
      </c>
      <c r="C74" s="40">
        <v>600098869</v>
      </c>
      <c r="D74" s="4">
        <v>72743719</v>
      </c>
      <c r="E74" s="10">
        <v>0.86</v>
      </c>
      <c r="F74" s="10">
        <v>0.28699999999999998</v>
      </c>
      <c r="G74" s="56">
        <v>109938</v>
      </c>
      <c r="H74" s="11">
        <v>37159</v>
      </c>
      <c r="I74" s="32">
        <v>2198</v>
      </c>
      <c r="J74" s="9">
        <v>149295</v>
      </c>
    </row>
    <row r="75" spans="1:10" ht="15.75" thickBot="1" x14ac:dyDescent="0.3">
      <c r="A75" s="36" t="s">
        <v>184</v>
      </c>
      <c r="B75" s="17" t="s">
        <v>2260</v>
      </c>
      <c r="C75" s="40">
        <v>600098877</v>
      </c>
      <c r="D75" s="4">
        <v>72743786</v>
      </c>
      <c r="E75" s="10">
        <v>0.11</v>
      </c>
      <c r="F75" s="10">
        <v>3.6999999999999998E-2</v>
      </c>
      <c r="G75" s="56">
        <v>14062</v>
      </c>
      <c r="H75" s="11">
        <v>4753</v>
      </c>
      <c r="I75" s="32">
        <v>281</v>
      </c>
      <c r="J75" s="9">
        <v>19096</v>
      </c>
    </row>
    <row r="76" spans="1:10" ht="15.75" thickBot="1" x14ac:dyDescent="0.3">
      <c r="A76" s="36" t="s">
        <v>185</v>
      </c>
      <c r="B76" s="17" t="s">
        <v>2261</v>
      </c>
      <c r="C76" s="40">
        <v>600098915</v>
      </c>
      <c r="D76" s="4">
        <v>72743701</v>
      </c>
      <c r="E76" s="10">
        <v>0.11</v>
      </c>
      <c r="F76" s="10">
        <v>3.6999999999999998E-2</v>
      </c>
      <c r="G76" s="56">
        <v>14062</v>
      </c>
      <c r="H76" s="11">
        <v>4753</v>
      </c>
      <c r="I76" s="32">
        <v>281</v>
      </c>
      <c r="J76" s="9">
        <v>19096</v>
      </c>
    </row>
    <row r="77" spans="1:10" ht="15.75" thickBot="1" x14ac:dyDescent="0.3">
      <c r="A77" s="36" t="s">
        <v>186</v>
      </c>
      <c r="B77" s="17" t="s">
        <v>2262</v>
      </c>
      <c r="C77" s="40">
        <v>600077985</v>
      </c>
      <c r="D77" s="4">
        <v>72741651</v>
      </c>
      <c r="E77" s="10">
        <v>0.48</v>
      </c>
      <c r="F77" s="10">
        <v>0.16</v>
      </c>
      <c r="G77" s="56">
        <v>61361</v>
      </c>
      <c r="H77" s="11">
        <v>20740</v>
      </c>
      <c r="I77" s="32">
        <v>1227</v>
      </c>
      <c r="J77" s="9">
        <v>83328</v>
      </c>
    </row>
    <row r="78" spans="1:10" ht="15.75" thickBot="1" x14ac:dyDescent="0.3">
      <c r="A78" s="36" t="s">
        <v>187</v>
      </c>
      <c r="B78" s="17" t="s">
        <v>2263</v>
      </c>
      <c r="C78" s="40">
        <v>600098532</v>
      </c>
      <c r="D78" s="4">
        <v>72743255</v>
      </c>
      <c r="E78" s="10">
        <v>0.65</v>
      </c>
      <c r="F78" s="10">
        <v>0.217</v>
      </c>
      <c r="G78" s="56">
        <v>83093</v>
      </c>
      <c r="H78" s="11">
        <v>28085</v>
      </c>
      <c r="I78" s="32">
        <v>1661</v>
      </c>
      <c r="J78" s="9">
        <v>112839</v>
      </c>
    </row>
    <row r="79" spans="1:10" ht="15.75" thickBot="1" x14ac:dyDescent="0.3">
      <c r="A79" s="36" t="s">
        <v>188</v>
      </c>
      <c r="B79" s="17" t="s">
        <v>2264</v>
      </c>
      <c r="C79" s="40">
        <v>600098923</v>
      </c>
      <c r="D79" s="4">
        <v>70695318</v>
      </c>
      <c r="E79" s="10">
        <v>0.12</v>
      </c>
      <c r="F79" s="10">
        <v>0.04</v>
      </c>
      <c r="G79" s="56">
        <v>15340</v>
      </c>
      <c r="H79" s="11">
        <v>5185</v>
      </c>
      <c r="I79" s="32">
        <v>306</v>
      </c>
      <c r="J79" s="9">
        <v>20831</v>
      </c>
    </row>
    <row r="80" spans="1:10" ht="15.75" thickBot="1" x14ac:dyDescent="0.3">
      <c r="A80" s="36" t="s">
        <v>189</v>
      </c>
      <c r="B80" s="17" t="s">
        <v>2265</v>
      </c>
      <c r="C80" s="40">
        <v>600080048</v>
      </c>
      <c r="D80" s="4">
        <v>72743689</v>
      </c>
      <c r="E80" s="10">
        <v>0.4</v>
      </c>
      <c r="F80" s="10">
        <v>0.13300000000000001</v>
      </c>
      <c r="G80" s="56">
        <v>51134</v>
      </c>
      <c r="H80" s="11">
        <v>17283</v>
      </c>
      <c r="I80" s="32">
        <v>1022</v>
      </c>
      <c r="J80" s="9">
        <v>69439</v>
      </c>
    </row>
    <row r="81" spans="1:11" s="55" customFormat="1" ht="15.75" thickBot="1" x14ac:dyDescent="0.3">
      <c r="A81" s="80" t="s">
        <v>190</v>
      </c>
      <c r="B81" s="66" t="s">
        <v>2266</v>
      </c>
      <c r="C81" s="67">
        <v>600098931</v>
      </c>
      <c r="D81" s="81">
        <v>72742135</v>
      </c>
      <c r="E81" s="69">
        <v>0.37</v>
      </c>
      <c r="F81" s="69">
        <v>0.123</v>
      </c>
      <c r="G81" s="82">
        <v>47299</v>
      </c>
      <c r="H81" s="70">
        <v>15987</v>
      </c>
      <c r="I81" s="72">
        <v>945</v>
      </c>
      <c r="J81" s="83">
        <v>64231</v>
      </c>
      <c r="K81" s="55" t="s">
        <v>2890</v>
      </c>
    </row>
    <row r="82" spans="1:11" ht="15.75" thickBot="1" x14ac:dyDescent="0.3">
      <c r="A82" s="36" t="s">
        <v>191</v>
      </c>
      <c r="B82" s="17" t="s">
        <v>2296</v>
      </c>
      <c r="C82" s="40" t="s">
        <v>2297</v>
      </c>
      <c r="D82" s="4">
        <v>46748059</v>
      </c>
      <c r="E82" s="10">
        <v>0.77</v>
      </c>
      <c r="F82" s="10">
        <v>0.25700000000000001</v>
      </c>
      <c r="G82" s="56">
        <v>98433</v>
      </c>
      <c r="H82" s="11">
        <v>33270</v>
      </c>
      <c r="I82" s="32">
        <v>1968</v>
      </c>
      <c r="J82" s="9">
        <v>133671</v>
      </c>
    </row>
    <row r="83" spans="1:11" s="55" customFormat="1" ht="15.75" thickBot="1" x14ac:dyDescent="0.3">
      <c r="A83" s="80" t="s">
        <v>192</v>
      </c>
      <c r="B83" s="66" t="s">
        <v>2259</v>
      </c>
      <c r="C83" s="67">
        <v>600098648</v>
      </c>
      <c r="D83" s="81">
        <v>72743948</v>
      </c>
      <c r="E83" s="69">
        <v>0.80600000000000005</v>
      </c>
      <c r="F83" s="69">
        <v>0.26900000000000002</v>
      </c>
      <c r="G83" s="82">
        <v>103035</v>
      </c>
      <c r="H83" s="70">
        <v>34826</v>
      </c>
      <c r="I83" s="72">
        <v>2060</v>
      </c>
      <c r="J83" s="83">
        <v>139921</v>
      </c>
      <c r="K83" s="55" t="s">
        <v>2890</v>
      </c>
    </row>
    <row r="84" spans="1:11" ht="19.5" thickBot="1" x14ac:dyDescent="0.35">
      <c r="A84" s="103" t="s">
        <v>228</v>
      </c>
      <c r="B84" s="104"/>
      <c r="C84" s="104"/>
      <c r="D84" s="105"/>
      <c r="E84" s="52">
        <f t="shared" ref="E84:J84" si="0">SUM(E7:E83)</f>
        <v>61.426999999999985</v>
      </c>
      <c r="F84" s="52">
        <f t="shared" si="0"/>
        <v>20.474999999999994</v>
      </c>
      <c r="G84" s="59">
        <f t="shared" si="0"/>
        <v>7852532</v>
      </c>
      <c r="H84" s="53">
        <f t="shared" si="0"/>
        <v>2654154</v>
      </c>
      <c r="I84" s="60">
        <f t="shared" si="0"/>
        <v>157011</v>
      </c>
      <c r="J84" s="47">
        <f t="shared" si="0"/>
        <v>10663697</v>
      </c>
    </row>
    <row r="86" spans="1:11" s="77" customFormat="1" x14ac:dyDescent="0.25">
      <c r="A86" s="76" t="s">
        <v>2891</v>
      </c>
      <c r="C86" s="78"/>
      <c r="D86" s="78"/>
      <c r="E86" s="79"/>
    </row>
  </sheetData>
  <mergeCells count="12">
    <mergeCell ref="B3:D3"/>
    <mergeCell ref="A5:A6"/>
    <mergeCell ref="B5:B6"/>
    <mergeCell ref="C5:C6"/>
    <mergeCell ref="D5:D6"/>
    <mergeCell ref="I5:I6"/>
    <mergeCell ref="J5:J6"/>
    <mergeCell ref="F5:F6"/>
    <mergeCell ref="A84:D84"/>
    <mergeCell ref="E5:E6"/>
    <mergeCell ref="G5:G6"/>
    <mergeCell ref="H5:H6"/>
  </mergeCells>
  <conditionalFormatting sqref="G5:H5">
    <cfRule type="cellIs" dxfId="7" priority="1" operator="lessThan">
      <formula>0</formula>
    </cfRule>
  </conditionalFormatting>
  <pageMargins left="0.7" right="0.7" top="0.78740157499999996" bottom="0.78740157499999996" header="0.3" footer="0.3"/>
  <pageSetup paperSize="8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1004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45.7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ht="15.75" thickBot="1" x14ac:dyDescent="0.3">
      <c r="A7" s="36" t="s">
        <v>116</v>
      </c>
      <c r="B7" s="16" t="s">
        <v>1005</v>
      </c>
      <c r="C7" s="39">
        <v>668000848</v>
      </c>
      <c r="D7" s="2">
        <v>70978093</v>
      </c>
      <c r="E7" s="7">
        <v>1.0529999999999999</v>
      </c>
      <c r="F7" s="7">
        <v>0.35099999999999998</v>
      </c>
      <c r="G7" s="8">
        <v>134610</v>
      </c>
      <c r="H7" s="45">
        <v>45498</v>
      </c>
      <c r="I7" s="8">
        <v>2692</v>
      </c>
      <c r="J7" s="9">
        <v>182800</v>
      </c>
    </row>
    <row r="8" spans="1:10" ht="15.75" thickBot="1" x14ac:dyDescent="0.3">
      <c r="A8" s="36" t="s">
        <v>117</v>
      </c>
      <c r="B8" s="17" t="s">
        <v>1006</v>
      </c>
      <c r="C8" s="40">
        <v>600097251</v>
      </c>
      <c r="D8" s="3">
        <v>75016222</v>
      </c>
      <c r="E8" s="10">
        <v>8.9999999999999993E-3</v>
      </c>
      <c r="F8" s="10">
        <v>3.0000000000000001E-3</v>
      </c>
      <c r="G8" s="11">
        <v>1151</v>
      </c>
      <c r="H8" s="32">
        <v>389</v>
      </c>
      <c r="I8" s="11">
        <v>23</v>
      </c>
      <c r="J8" s="12">
        <v>1563</v>
      </c>
    </row>
    <row r="9" spans="1:10" ht="15.75" thickBot="1" x14ac:dyDescent="0.3">
      <c r="A9" s="36" t="s">
        <v>118</v>
      </c>
      <c r="B9" s="17" t="s">
        <v>1007</v>
      </c>
      <c r="C9" s="40">
        <v>668000945</v>
      </c>
      <c r="D9" s="3">
        <v>75016532</v>
      </c>
      <c r="E9" s="10">
        <v>0.09</v>
      </c>
      <c r="F9" s="10">
        <v>0.03</v>
      </c>
      <c r="G9" s="11">
        <v>11505</v>
      </c>
      <c r="H9" s="32">
        <v>3889</v>
      </c>
      <c r="I9" s="11">
        <v>230</v>
      </c>
      <c r="J9" s="12">
        <v>15624</v>
      </c>
    </row>
    <row r="10" spans="1:10" ht="15.75" thickBot="1" x14ac:dyDescent="0.3">
      <c r="A10" s="36" t="s">
        <v>119</v>
      </c>
      <c r="B10" s="17" t="s">
        <v>1008</v>
      </c>
      <c r="C10" s="40">
        <v>668001020</v>
      </c>
      <c r="D10" s="3">
        <v>75013002</v>
      </c>
      <c r="E10" s="10">
        <v>0.15</v>
      </c>
      <c r="F10" s="10">
        <v>0.05</v>
      </c>
      <c r="G10" s="11">
        <v>19175</v>
      </c>
      <c r="H10" s="32">
        <v>6481</v>
      </c>
      <c r="I10" s="11">
        <v>383</v>
      </c>
      <c r="J10" s="12">
        <v>26039</v>
      </c>
    </row>
    <row r="11" spans="1:10" ht="15.75" thickBot="1" x14ac:dyDescent="0.3">
      <c r="A11" s="36" t="s">
        <v>120</v>
      </c>
      <c r="B11" s="17" t="s">
        <v>1009</v>
      </c>
      <c r="C11" s="40">
        <v>600097439</v>
      </c>
      <c r="D11" s="3">
        <v>70188874</v>
      </c>
      <c r="E11" s="10">
        <v>0.21</v>
      </c>
      <c r="F11" s="10">
        <v>7.0000000000000007E-2</v>
      </c>
      <c r="G11" s="11">
        <v>26845</v>
      </c>
      <c r="H11" s="32">
        <v>9074</v>
      </c>
      <c r="I11" s="11">
        <v>536</v>
      </c>
      <c r="J11" s="12">
        <v>36455</v>
      </c>
    </row>
    <row r="12" spans="1:10" ht="15.75" thickBot="1" x14ac:dyDescent="0.3">
      <c r="A12" s="36" t="s">
        <v>121</v>
      </c>
      <c r="B12" s="17" t="s">
        <v>1010</v>
      </c>
      <c r="C12" s="40">
        <v>650060652</v>
      </c>
      <c r="D12" s="3">
        <v>70986134</v>
      </c>
      <c r="E12" s="10">
        <v>0.46</v>
      </c>
      <c r="F12" s="10">
        <v>0.153</v>
      </c>
      <c r="G12" s="11">
        <v>58804</v>
      </c>
      <c r="H12" s="32">
        <v>19876</v>
      </c>
      <c r="I12" s="11">
        <v>1176</v>
      </c>
      <c r="J12" s="12">
        <v>79856</v>
      </c>
    </row>
    <row r="13" spans="1:10" ht="15.75" thickBot="1" x14ac:dyDescent="0.3">
      <c r="A13" s="36" t="s">
        <v>122</v>
      </c>
      <c r="B13" s="17" t="s">
        <v>1011</v>
      </c>
      <c r="C13" s="40">
        <v>668000937</v>
      </c>
      <c r="D13" s="3">
        <v>70998001</v>
      </c>
      <c r="E13" s="10">
        <v>0.03</v>
      </c>
      <c r="F13" s="10">
        <v>0.01</v>
      </c>
      <c r="G13" s="11">
        <v>3835</v>
      </c>
      <c r="H13" s="32">
        <v>1296</v>
      </c>
      <c r="I13" s="11">
        <v>76</v>
      </c>
      <c r="J13" s="12">
        <v>5207</v>
      </c>
    </row>
    <row r="14" spans="1:10" ht="15.75" thickBot="1" x14ac:dyDescent="0.3">
      <c r="A14" s="36" t="s">
        <v>123</v>
      </c>
      <c r="B14" s="17" t="s">
        <v>1012</v>
      </c>
      <c r="C14" s="40">
        <v>668000899</v>
      </c>
      <c r="D14" s="3">
        <v>70987394</v>
      </c>
      <c r="E14" s="10">
        <v>2.0760000000000001</v>
      </c>
      <c r="F14" s="10">
        <v>0.69199999999999995</v>
      </c>
      <c r="G14" s="11">
        <v>265386</v>
      </c>
      <c r="H14" s="32">
        <v>89700</v>
      </c>
      <c r="I14" s="11">
        <v>5307</v>
      </c>
      <c r="J14" s="12">
        <v>360393</v>
      </c>
    </row>
    <row r="15" spans="1:10" ht="15.75" thickBot="1" x14ac:dyDescent="0.3">
      <c r="A15" s="36" t="s">
        <v>124</v>
      </c>
      <c r="B15" s="17" t="s">
        <v>1013</v>
      </c>
      <c r="C15" s="40">
        <v>600096815</v>
      </c>
      <c r="D15" s="3">
        <v>70156506</v>
      </c>
      <c r="E15" s="10">
        <v>0.21</v>
      </c>
      <c r="F15" s="10">
        <v>7.0000000000000007E-2</v>
      </c>
      <c r="G15" s="11">
        <v>26845</v>
      </c>
      <c r="H15" s="32">
        <v>9074</v>
      </c>
      <c r="I15" s="11">
        <v>536</v>
      </c>
      <c r="J15" s="12">
        <v>36455</v>
      </c>
    </row>
    <row r="16" spans="1:10" ht="15.75" thickBot="1" x14ac:dyDescent="0.3">
      <c r="A16" s="36" t="s">
        <v>125</v>
      </c>
      <c r="B16" s="17" t="s">
        <v>1014</v>
      </c>
      <c r="C16" s="40">
        <v>650060466</v>
      </c>
      <c r="D16" s="3">
        <v>70983062</v>
      </c>
      <c r="E16" s="10">
        <v>0.80300000000000005</v>
      </c>
      <c r="F16" s="10">
        <v>0.26800000000000002</v>
      </c>
      <c r="G16" s="11">
        <v>102652</v>
      </c>
      <c r="H16" s="32">
        <v>34696</v>
      </c>
      <c r="I16" s="11">
        <v>2053</v>
      </c>
      <c r="J16" s="12">
        <v>139401</v>
      </c>
    </row>
    <row r="17" spans="1:10" ht="15.75" thickBot="1" x14ac:dyDescent="0.3">
      <c r="A17" s="36" t="s">
        <v>126</v>
      </c>
      <c r="B17" s="17" t="s">
        <v>1015</v>
      </c>
      <c r="C17" s="40">
        <v>668000252</v>
      </c>
      <c r="D17" s="3">
        <v>70978719</v>
      </c>
      <c r="E17" s="10">
        <v>1.2090000000000001</v>
      </c>
      <c r="F17" s="10">
        <v>0.40300000000000002</v>
      </c>
      <c r="G17" s="11">
        <v>154553</v>
      </c>
      <c r="H17" s="32">
        <v>52239</v>
      </c>
      <c r="I17" s="11">
        <v>3091</v>
      </c>
      <c r="J17" s="12">
        <v>209883</v>
      </c>
    </row>
    <row r="18" spans="1:10" ht="15.75" thickBot="1" x14ac:dyDescent="0.3">
      <c r="A18" s="36" t="s">
        <v>127</v>
      </c>
      <c r="B18" s="17" t="s">
        <v>1016</v>
      </c>
      <c r="C18" s="40">
        <v>668000678</v>
      </c>
      <c r="D18" s="3">
        <v>75018535</v>
      </c>
      <c r="E18" s="10">
        <v>2.93</v>
      </c>
      <c r="F18" s="10">
        <v>0.97699999999999998</v>
      </c>
      <c r="G18" s="11">
        <v>374557</v>
      </c>
      <c r="H18" s="32">
        <v>126600</v>
      </c>
      <c r="I18" s="11">
        <v>7491</v>
      </c>
      <c r="J18" s="12">
        <v>508648</v>
      </c>
    </row>
    <row r="19" spans="1:10" ht="15.75" thickBot="1" x14ac:dyDescent="0.3">
      <c r="A19" s="36" t="s">
        <v>128</v>
      </c>
      <c r="B19" s="17" t="s">
        <v>1017</v>
      </c>
      <c r="C19" s="40">
        <v>650063805</v>
      </c>
      <c r="D19" s="3">
        <v>75017351</v>
      </c>
      <c r="E19" s="10">
        <v>0.503</v>
      </c>
      <c r="F19" s="10">
        <v>0.16800000000000001</v>
      </c>
      <c r="G19" s="11">
        <v>64301</v>
      </c>
      <c r="H19" s="32">
        <v>21734</v>
      </c>
      <c r="I19" s="11">
        <v>1286</v>
      </c>
      <c r="J19" s="12">
        <v>87321</v>
      </c>
    </row>
    <row r="20" spans="1:10" ht="15.75" thickBot="1" x14ac:dyDescent="0.3">
      <c r="A20" s="36" t="s">
        <v>129</v>
      </c>
      <c r="B20" s="17" t="s">
        <v>1018</v>
      </c>
      <c r="C20" s="40">
        <v>668000961</v>
      </c>
      <c r="D20" s="3">
        <v>70995745</v>
      </c>
      <c r="E20" s="10">
        <v>1.679</v>
      </c>
      <c r="F20" s="10">
        <v>0.56000000000000005</v>
      </c>
      <c r="G20" s="11">
        <v>214635</v>
      </c>
      <c r="H20" s="32">
        <v>72547</v>
      </c>
      <c r="I20" s="11">
        <v>4292</v>
      </c>
      <c r="J20" s="12">
        <v>291474</v>
      </c>
    </row>
    <row r="21" spans="1:10" ht="15.75" thickBot="1" x14ac:dyDescent="0.3">
      <c r="A21" s="36" t="s">
        <v>130</v>
      </c>
      <c r="B21" s="17" t="s">
        <v>1019</v>
      </c>
      <c r="C21" s="40">
        <v>668000970</v>
      </c>
      <c r="D21" s="3">
        <v>70995737</v>
      </c>
      <c r="E21" s="10">
        <v>1.1439999999999999</v>
      </c>
      <c r="F21" s="10">
        <v>0.38100000000000001</v>
      </c>
      <c r="G21" s="11">
        <v>146243</v>
      </c>
      <c r="H21" s="32">
        <v>49430</v>
      </c>
      <c r="I21" s="11">
        <v>2924</v>
      </c>
      <c r="J21" s="12">
        <v>198597</v>
      </c>
    </row>
    <row r="22" spans="1:10" ht="15.75" thickBot="1" x14ac:dyDescent="0.3">
      <c r="A22" s="36" t="s">
        <v>131</v>
      </c>
      <c r="B22" s="17" t="s">
        <v>1020</v>
      </c>
      <c r="C22" s="40">
        <v>668000929</v>
      </c>
      <c r="D22" s="3">
        <v>71003967</v>
      </c>
      <c r="E22" s="10">
        <v>0.3</v>
      </c>
      <c r="F22" s="10">
        <v>0.1</v>
      </c>
      <c r="G22" s="11">
        <v>38351</v>
      </c>
      <c r="H22" s="32">
        <v>12963</v>
      </c>
      <c r="I22" s="11">
        <v>767</v>
      </c>
      <c r="J22" s="12">
        <v>52081</v>
      </c>
    </row>
    <row r="23" spans="1:10" ht="15.75" thickBot="1" x14ac:dyDescent="0.3">
      <c r="A23" s="36" t="s">
        <v>132</v>
      </c>
      <c r="B23" s="17" t="s">
        <v>1021</v>
      </c>
      <c r="C23" s="40">
        <v>600092950</v>
      </c>
      <c r="D23" s="3">
        <v>70997977</v>
      </c>
      <c r="E23" s="10">
        <v>0.38</v>
      </c>
      <c r="F23" s="10">
        <v>0.127</v>
      </c>
      <c r="G23" s="11">
        <v>48577</v>
      </c>
      <c r="H23" s="32">
        <v>16419</v>
      </c>
      <c r="I23" s="11">
        <v>971</v>
      </c>
      <c r="J23" s="12">
        <v>65967</v>
      </c>
    </row>
    <row r="24" spans="1:10" ht="15.75" thickBot="1" x14ac:dyDescent="0.3">
      <c r="A24" s="36" t="s">
        <v>133</v>
      </c>
      <c r="B24" s="17" t="s">
        <v>1022</v>
      </c>
      <c r="C24" s="40">
        <v>650056191</v>
      </c>
      <c r="D24" s="3">
        <v>75015692</v>
      </c>
      <c r="E24" s="10">
        <v>0.79300000000000004</v>
      </c>
      <c r="F24" s="10">
        <v>0.26400000000000001</v>
      </c>
      <c r="G24" s="11">
        <v>101373</v>
      </c>
      <c r="H24" s="32">
        <v>34264</v>
      </c>
      <c r="I24" s="11">
        <v>2027</v>
      </c>
      <c r="J24" s="12">
        <v>137664</v>
      </c>
    </row>
    <row r="25" spans="1:10" ht="15.75" thickBot="1" x14ac:dyDescent="0.3">
      <c r="A25" s="36" t="s">
        <v>134</v>
      </c>
      <c r="B25" s="17" t="s">
        <v>1023</v>
      </c>
      <c r="C25" s="40">
        <v>600087760</v>
      </c>
      <c r="D25" s="3">
        <v>70981540</v>
      </c>
      <c r="E25" s="10">
        <v>0.78</v>
      </c>
      <c r="F25" s="10">
        <v>0.26</v>
      </c>
      <c r="G25" s="11">
        <v>99711</v>
      </c>
      <c r="H25" s="32">
        <v>33702</v>
      </c>
      <c r="I25" s="11">
        <v>1994</v>
      </c>
      <c r="J25" s="12">
        <v>135407</v>
      </c>
    </row>
    <row r="26" spans="1:10" ht="15.75" thickBot="1" x14ac:dyDescent="0.3">
      <c r="A26" s="36" t="s">
        <v>135</v>
      </c>
      <c r="B26" s="17" t="s">
        <v>1024</v>
      </c>
      <c r="C26" s="40">
        <v>650047796</v>
      </c>
      <c r="D26" s="3">
        <v>75017598</v>
      </c>
      <c r="E26" s="10">
        <v>0.03</v>
      </c>
      <c r="F26" s="10">
        <v>0.01</v>
      </c>
      <c r="G26" s="11">
        <v>3835</v>
      </c>
      <c r="H26" s="32">
        <v>1296</v>
      </c>
      <c r="I26" s="11">
        <v>76</v>
      </c>
      <c r="J26" s="12">
        <v>5207</v>
      </c>
    </row>
    <row r="27" spans="1:10" ht="15.75" thickBot="1" x14ac:dyDescent="0.3">
      <c r="A27" s="36" t="s">
        <v>136</v>
      </c>
      <c r="B27" s="17" t="s">
        <v>1025</v>
      </c>
      <c r="C27" s="40">
        <v>600101975</v>
      </c>
      <c r="D27" s="3">
        <v>49290266</v>
      </c>
      <c r="E27" s="10">
        <v>0.68</v>
      </c>
      <c r="F27" s="10">
        <v>0.22700000000000001</v>
      </c>
      <c r="G27" s="11">
        <v>86928</v>
      </c>
      <c r="H27" s="32">
        <v>29382</v>
      </c>
      <c r="I27" s="11">
        <v>1738</v>
      </c>
      <c r="J27" s="12">
        <v>118048</v>
      </c>
    </row>
    <row r="28" spans="1:10" ht="15.75" thickBot="1" x14ac:dyDescent="0.3">
      <c r="A28" s="36" t="s">
        <v>137</v>
      </c>
      <c r="B28" s="17" t="s">
        <v>1026</v>
      </c>
      <c r="C28" s="40">
        <v>668000333</v>
      </c>
      <c r="D28" s="3">
        <v>75016397</v>
      </c>
      <c r="E28" s="10">
        <v>0.06</v>
      </c>
      <c r="F28" s="10">
        <v>0.02</v>
      </c>
      <c r="G28" s="11">
        <v>7670</v>
      </c>
      <c r="H28" s="32">
        <v>2592</v>
      </c>
      <c r="I28" s="11">
        <v>153</v>
      </c>
      <c r="J28" s="12">
        <v>10415</v>
      </c>
    </row>
    <row r="29" spans="1:10" ht="15.75" thickBot="1" x14ac:dyDescent="0.3">
      <c r="A29" s="36" t="s">
        <v>138</v>
      </c>
      <c r="B29" s="17" t="s">
        <v>1027</v>
      </c>
      <c r="C29" s="40">
        <v>600092054</v>
      </c>
      <c r="D29" s="3">
        <v>70188921</v>
      </c>
      <c r="E29" s="10">
        <v>0.83</v>
      </c>
      <c r="F29" s="10">
        <v>0.27700000000000002</v>
      </c>
      <c r="G29" s="11">
        <v>106103</v>
      </c>
      <c r="H29" s="32">
        <v>35863</v>
      </c>
      <c r="I29" s="11">
        <v>2122</v>
      </c>
      <c r="J29" s="12">
        <v>144088</v>
      </c>
    </row>
    <row r="30" spans="1:10" ht="15.75" thickBot="1" x14ac:dyDescent="0.3">
      <c r="A30" s="36" t="s">
        <v>139</v>
      </c>
      <c r="B30" s="17" t="s">
        <v>1028</v>
      </c>
      <c r="C30" s="40">
        <v>600087824</v>
      </c>
      <c r="D30" s="3">
        <v>71000658</v>
      </c>
      <c r="E30" s="10">
        <v>1.19</v>
      </c>
      <c r="F30" s="10">
        <v>0.39700000000000002</v>
      </c>
      <c r="G30" s="11">
        <v>152124</v>
      </c>
      <c r="H30" s="32">
        <v>51418</v>
      </c>
      <c r="I30" s="11">
        <v>3042</v>
      </c>
      <c r="J30" s="12">
        <v>206584</v>
      </c>
    </row>
    <row r="31" spans="1:10" ht="15.75" thickBot="1" x14ac:dyDescent="0.3">
      <c r="A31" s="36" t="s">
        <v>140</v>
      </c>
      <c r="B31" s="17" t="s">
        <v>1029</v>
      </c>
      <c r="C31" s="40">
        <v>600088448</v>
      </c>
      <c r="D31" s="3">
        <v>71000666</v>
      </c>
      <c r="E31" s="10">
        <v>0.82</v>
      </c>
      <c r="F31" s="10">
        <v>0.27300000000000002</v>
      </c>
      <c r="G31" s="11">
        <v>104825</v>
      </c>
      <c r="H31" s="32">
        <v>35431</v>
      </c>
      <c r="I31" s="11">
        <v>2096</v>
      </c>
      <c r="J31" s="12">
        <v>142352</v>
      </c>
    </row>
    <row r="32" spans="1:10" ht="15.75" thickBot="1" x14ac:dyDescent="0.3">
      <c r="A32" s="36" t="s">
        <v>141</v>
      </c>
      <c r="B32" s="17" t="s">
        <v>1030</v>
      </c>
      <c r="C32" s="40">
        <v>600088456</v>
      </c>
      <c r="D32" s="3">
        <v>71000640</v>
      </c>
      <c r="E32" s="10">
        <v>1.3660000000000001</v>
      </c>
      <c r="F32" s="10">
        <v>0.45500000000000002</v>
      </c>
      <c r="G32" s="11">
        <v>174623</v>
      </c>
      <c r="H32" s="32">
        <v>59023</v>
      </c>
      <c r="I32" s="11">
        <v>3492</v>
      </c>
      <c r="J32" s="12">
        <v>237138</v>
      </c>
    </row>
    <row r="33" spans="1:10" ht="15.75" thickBot="1" x14ac:dyDescent="0.3">
      <c r="A33" s="36" t="s">
        <v>142</v>
      </c>
      <c r="B33" s="17" t="s">
        <v>1031</v>
      </c>
      <c r="C33" s="40">
        <v>600088626</v>
      </c>
      <c r="D33" s="3">
        <v>70886105</v>
      </c>
      <c r="E33" s="10">
        <v>0.69199999999999995</v>
      </c>
      <c r="F33" s="10">
        <v>0.23100000000000001</v>
      </c>
      <c r="G33" s="11">
        <v>88462</v>
      </c>
      <c r="H33" s="32">
        <v>29900</v>
      </c>
      <c r="I33" s="11">
        <v>1769</v>
      </c>
      <c r="J33" s="12">
        <v>120131</v>
      </c>
    </row>
    <row r="34" spans="1:10" ht="15.75" thickBot="1" x14ac:dyDescent="0.3">
      <c r="A34" s="36" t="s">
        <v>143</v>
      </c>
      <c r="B34" s="17" t="s">
        <v>1032</v>
      </c>
      <c r="C34" s="40">
        <v>600088839</v>
      </c>
      <c r="D34" s="3">
        <v>62694774</v>
      </c>
      <c r="E34" s="10">
        <v>0.56399999999999995</v>
      </c>
      <c r="F34" s="10">
        <v>0.188</v>
      </c>
      <c r="G34" s="11">
        <v>72099</v>
      </c>
      <c r="H34" s="32">
        <v>24369</v>
      </c>
      <c r="I34" s="11">
        <v>1441</v>
      </c>
      <c r="J34" s="12">
        <v>97909</v>
      </c>
    </row>
    <row r="35" spans="1:10" ht="15.75" thickBot="1" x14ac:dyDescent="0.3">
      <c r="A35" s="36" t="s">
        <v>144</v>
      </c>
      <c r="B35" s="17" t="s">
        <v>1033</v>
      </c>
      <c r="C35" s="40">
        <v>600088855</v>
      </c>
      <c r="D35" s="3">
        <v>69172382</v>
      </c>
      <c r="E35" s="10">
        <v>0.66</v>
      </c>
      <c r="F35" s="10">
        <v>0.22</v>
      </c>
      <c r="G35" s="11">
        <v>84371</v>
      </c>
      <c r="H35" s="32">
        <v>28517</v>
      </c>
      <c r="I35" s="11">
        <v>1687</v>
      </c>
      <c r="J35" s="12">
        <v>114575</v>
      </c>
    </row>
    <row r="36" spans="1:10" ht="15.75" thickBot="1" x14ac:dyDescent="0.3">
      <c r="A36" s="36" t="s">
        <v>145</v>
      </c>
      <c r="B36" s="17" t="s">
        <v>1034</v>
      </c>
      <c r="C36" s="40">
        <v>651000904</v>
      </c>
      <c r="D36" s="3">
        <v>75041511</v>
      </c>
      <c r="E36" s="10">
        <v>0.46</v>
      </c>
      <c r="F36" s="10">
        <v>0.153</v>
      </c>
      <c r="G36" s="11">
        <v>58804</v>
      </c>
      <c r="H36" s="32">
        <v>19876</v>
      </c>
      <c r="I36" s="11">
        <v>1176</v>
      </c>
      <c r="J36" s="12">
        <v>79856</v>
      </c>
    </row>
    <row r="37" spans="1:10" ht="15.75" thickBot="1" x14ac:dyDescent="0.3">
      <c r="A37" s="36" t="s">
        <v>146</v>
      </c>
      <c r="B37" s="17" t="s">
        <v>1035</v>
      </c>
      <c r="C37" s="40">
        <v>668000503</v>
      </c>
      <c r="D37" s="3">
        <v>71000755</v>
      </c>
      <c r="E37" s="10">
        <v>0.74</v>
      </c>
      <c r="F37" s="10">
        <v>0.247</v>
      </c>
      <c r="G37" s="11">
        <v>94598</v>
      </c>
      <c r="H37" s="32">
        <v>31974</v>
      </c>
      <c r="I37" s="11">
        <v>1891</v>
      </c>
      <c r="J37" s="12">
        <v>128463</v>
      </c>
    </row>
    <row r="38" spans="1:10" ht="15.75" thickBot="1" x14ac:dyDescent="0.3">
      <c r="A38" s="36" t="s">
        <v>147</v>
      </c>
      <c r="B38" s="17" t="s">
        <v>1036</v>
      </c>
      <c r="C38" s="40">
        <v>668000538</v>
      </c>
      <c r="D38" s="3">
        <v>71000747</v>
      </c>
      <c r="E38" s="10">
        <v>0.79</v>
      </c>
      <c r="F38" s="10">
        <v>0.26300000000000001</v>
      </c>
      <c r="G38" s="11">
        <v>100990</v>
      </c>
      <c r="H38" s="32">
        <v>34135</v>
      </c>
      <c r="I38" s="11">
        <v>2019</v>
      </c>
      <c r="J38" s="12">
        <v>137144</v>
      </c>
    </row>
    <row r="39" spans="1:10" ht="15.75" thickBot="1" x14ac:dyDescent="0.3">
      <c r="A39" s="36" t="s">
        <v>148</v>
      </c>
      <c r="B39" s="17" t="s">
        <v>1037</v>
      </c>
      <c r="C39" s="40">
        <v>668000554</v>
      </c>
      <c r="D39" s="3">
        <v>71000712</v>
      </c>
      <c r="E39" s="10">
        <v>1.3</v>
      </c>
      <c r="F39" s="10">
        <v>0.433</v>
      </c>
      <c r="G39" s="11">
        <v>166186</v>
      </c>
      <c r="H39" s="32">
        <v>56171</v>
      </c>
      <c r="I39" s="11">
        <v>3323</v>
      </c>
      <c r="J39" s="12">
        <v>225680</v>
      </c>
    </row>
    <row r="40" spans="1:10" ht="15.75" thickBot="1" x14ac:dyDescent="0.3">
      <c r="A40" s="36" t="s">
        <v>149</v>
      </c>
      <c r="B40" s="17" t="s">
        <v>1038</v>
      </c>
      <c r="C40" s="40">
        <v>668000562</v>
      </c>
      <c r="D40" s="3">
        <v>71000763</v>
      </c>
      <c r="E40" s="10">
        <v>0.99</v>
      </c>
      <c r="F40" s="10">
        <v>0.33</v>
      </c>
      <c r="G40" s="11">
        <v>126557</v>
      </c>
      <c r="H40" s="32">
        <v>42776</v>
      </c>
      <c r="I40" s="11">
        <v>2531</v>
      </c>
      <c r="J40" s="12">
        <v>171864</v>
      </c>
    </row>
    <row r="41" spans="1:10" ht="15.75" thickBot="1" x14ac:dyDescent="0.3">
      <c r="A41" s="36" t="s">
        <v>150</v>
      </c>
      <c r="B41" s="17" t="s">
        <v>1039</v>
      </c>
      <c r="C41" s="40">
        <v>668000571</v>
      </c>
      <c r="D41" s="3">
        <v>71000691</v>
      </c>
      <c r="E41" s="10">
        <v>0.9</v>
      </c>
      <c r="F41" s="10">
        <v>0.3</v>
      </c>
      <c r="G41" s="11">
        <v>115052</v>
      </c>
      <c r="H41" s="32">
        <v>38888</v>
      </c>
      <c r="I41" s="11">
        <v>2301</v>
      </c>
      <c r="J41" s="12">
        <v>156241</v>
      </c>
    </row>
    <row r="42" spans="1:10" ht="15.75" thickBot="1" x14ac:dyDescent="0.3">
      <c r="A42" s="36" t="s">
        <v>151</v>
      </c>
      <c r="B42" s="17" t="s">
        <v>1040</v>
      </c>
      <c r="C42" s="40">
        <v>668001127</v>
      </c>
      <c r="D42" s="3">
        <v>71000739</v>
      </c>
      <c r="E42" s="10">
        <v>1.77</v>
      </c>
      <c r="F42" s="10">
        <v>0.59</v>
      </c>
      <c r="G42" s="11">
        <v>226268</v>
      </c>
      <c r="H42" s="32">
        <v>76479</v>
      </c>
      <c r="I42" s="11">
        <v>4525</v>
      </c>
      <c r="J42" s="12">
        <v>307272</v>
      </c>
    </row>
    <row r="43" spans="1:10" ht="15.75" thickBot="1" x14ac:dyDescent="0.3">
      <c r="A43" s="36" t="s">
        <v>152</v>
      </c>
      <c r="B43" s="17" t="s">
        <v>1041</v>
      </c>
      <c r="C43" s="40">
        <v>668000341</v>
      </c>
      <c r="D43" s="3">
        <v>70996873</v>
      </c>
      <c r="E43" s="10">
        <v>0.77600000000000002</v>
      </c>
      <c r="F43" s="10">
        <v>0.25900000000000001</v>
      </c>
      <c r="G43" s="11">
        <v>99200</v>
      </c>
      <c r="H43" s="32">
        <v>33530</v>
      </c>
      <c r="I43" s="11">
        <v>1984</v>
      </c>
      <c r="J43" s="12">
        <v>134714</v>
      </c>
    </row>
    <row r="44" spans="1:10" ht="15.75" thickBot="1" x14ac:dyDescent="0.3">
      <c r="A44" s="36" t="s">
        <v>153</v>
      </c>
      <c r="B44" s="17" t="s">
        <v>1042</v>
      </c>
      <c r="C44" s="40">
        <v>668000368</v>
      </c>
      <c r="D44" s="3">
        <v>70996881</v>
      </c>
      <c r="E44" s="10">
        <v>0.79400000000000004</v>
      </c>
      <c r="F44" s="10">
        <v>0.26500000000000001</v>
      </c>
      <c r="G44" s="11">
        <v>101501</v>
      </c>
      <c r="H44" s="32">
        <v>34307</v>
      </c>
      <c r="I44" s="11">
        <v>2030</v>
      </c>
      <c r="J44" s="12">
        <v>137838</v>
      </c>
    </row>
    <row r="45" spans="1:10" ht="15.75" thickBot="1" x14ac:dyDescent="0.3">
      <c r="A45" s="36" t="s">
        <v>154</v>
      </c>
      <c r="B45" s="17" t="s">
        <v>1043</v>
      </c>
      <c r="C45" s="40">
        <v>650060415</v>
      </c>
      <c r="D45" s="3">
        <v>75016991</v>
      </c>
      <c r="E45" s="10">
        <v>1.2090000000000001</v>
      </c>
      <c r="F45" s="10">
        <v>0.40300000000000002</v>
      </c>
      <c r="G45" s="11">
        <v>154553</v>
      </c>
      <c r="H45" s="32">
        <v>52239</v>
      </c>
      <c r="I45" s="11">
        <v>3091</v>
      </c>
      <c r="J45" s="12">
        <v>209883</v>
      </c>
    </row>
    <row r="46" spans="1:10" ht="15.75" thickBot="1" x14ac:dyDescent="0.3">
      <c r="A46" s="36" t="s">
        <v>155</v>
      </c>
      <c r="B46" s="17" t="s">
        <v>1044</v>
      </c>
      <c r="C46" s="40">
        <v>668000597</v>
      </c>
      <c r="D46" s="3">
        <v>75017423</v>
      </c>
      <c r="E46" s="10">
        <v>1.28</v>
      </c>
      <c r="F46" s="10">
        <v>0.42699999999999999</v>
      </c>
      <c r="G46" s="11">
        <v>163629</v>
      </c>
      <c r="H46" s="32">
        <v>55307</v>
      </c>
      <c r="I46" s="11">
        <v>3272</v>
      </c>
      <c r="J46" s="12">
        <v>222208</v>
      </c>
    </row>
    <row r="47" spans="1:10" ht="15.75" thickBot="1" x14ac:dyDescent="0.3">
      <c r="A47" s="36" t="s">
        <v>156</v>
      </c>
      <c r="B47" s="17" t="s">
        <v>1045</v>
      </c>
      <c r="C47" s="40">
        <v>650060369</v>
      </c>
      <c r="D47" s="3">
        <v>70983216</v>
      </c>
      <c r="E47" s="10">
        <v>0.17499999999999999</v>
      </c>
      <c r="F47" s="10">
        <v>5.8000000000000003E-2</v>
      </c>
      <c r="G47" s="11">
        <v>22371</v>
      </c>
      <c r="H47" s="32">
        <v>7561</v>
      </c>
      <c r="I47" s="11">
        <v>447</v>
      </c>
      <c r="J47" s="12">
        <v>30379</v>
      </c>
    </row>
    <row r="48" spans="1:10" ht="15.75" thickBot="1" x14ac:dyDescent="0.3">
      <c r="A48" s="36" t="s">
        <v>157</v>
      </c>
      <c r="B48" s="17" t="s">
        <v>1046</v>
      </c>
      <c r="C48" s="40">
        <v>650057465</v>
      </c>
      <c r="D48" s="3">
        <v>75015447</v>
      </c>
      <c r="E48" s="10">
        <v>0.17</v>
      </c>
      <c r="F48" s="10">
        <v>5.7000000000000002E-2</v>
      </c>
      <c r="G48" s="11">
        <v>21732</v>
      </c>
      <c r="H48" s="32">
        <v>7345</v>
      </c>
      <c r="I48" s="11">
        <v>434</v>
      </c>
      <c r="J48" s="12">
        <v>29511</v>
      </c>
    </row>
    <row r="49" spans="1:10" ht="15.75" thickBot="1" x14ac:dyDescent="0.3">
      <c r="A49" s="36" t="s">
        <v>158</v>
      </c>
      <c r="B49" s="17" t="s">
        <v>1047</v>
      </c>
      <c r="C49" s="40">
        <v>600087719</v>
      </c>
      <c r="D49" s="3">
        <v>70999848</v>
      </c>
      <c r="E49" s="10">
        <v>0.27600000000000002</v>
      </c>
      <c r="F49" s="10">
        <v>9.1999999999999998E-2</v>
      </c>
      <c r="G49" s="11">
        <v>35283</v>
      </c>
      <c r="H49" s="32">
        <v>11926</v>
      </c>
      <c r="I49" s="11">
        <v>705</v>
      </c>
      <c r="J49" s="12">
        <v>47914</v>
      </c>
    </row>
    <row r="50" spans="1:10" ht="15.75" thickBot="1" x14ac:dyDescent="0.3">
      <c r="A50" s="36" t="s">
        <v>159</v>
      </c>
      <c r="B50" s="17" t="s">
        <v>1048</v>
      </c>
      <c r="C50" s="40">
        <v>650063112</v>
      </c>
      <c r="D50" s="3">
        <v>75019418</v>
      </c>
      <c r="E50" s="10">
        <v>0.32300000000000001</v>
      </c>
      <c r="F50" s="10">
        <v>0.108</v>
      </c>
      <c r="G50" s="11">
        <v>41291</v>
      </c>
      <c r="H50" s="32">
        <v>13956</v>
      </c>
      <c r="I50" s="11">
        <v>825</v>
      </c>
      <c r="J50" s="12">
        <v>56072</v>
      </c>
    </row>
    <row r="51" spans="1:10" ht="15.75" thickBot="1" x14ac:dyDescent="0.3">
      <c r="A51" s="36" t="s">
        <v>160</v>
      </c>
      <c r="B51" s="17" t="s">
        <v>1049</v>
      </c>
      <c r="C51" s="40">
        <v>600091651</v>
      </c>
      <c r="D51" s="3">
        <v>75015331</v>
      </c>
      <c r="E51" s="10">
        <v>0.06</v>
      </c>
      <c r="F51" s="10">
        <v>0.02</v>
      </c>
      <c r="G51" s="11">
        <v>7670</v>
      </c>
      <c r="H51" s="32">
        <v>2592</v>
      </c>
      <c r="I51" s="11">
        <v>153</v>
      </c>
      <c r="J51" s="12">
        <v>10415</v>
      </c>
    </row>
    <row r="52" spans="1:10" ht="15.75" thickBot="1" x14ac:dyDescent="0.3">
      <c r="A52" s="36" t="s">
        <v>161</v>
      </c>
      <c r="B52" s="17" t="s">
        <v>1050</v>
      </c>
      <c r="C52" s="40">
        <v>600092089</v>
      </c>
      <c r="D52" s="3">
        <v>75019248</v>
      </c>
      <c r="E52" s="10">
        <v>0.28999999999999998</v>
      </c>
      <c r="F52" s="10">
        <v>9.7000000000000003E-2</v>
      </c>
      <c r="G52" s="11">
        <v>37072</v>
      </c>
      <c r="H52" s="32">
        <v>12530</v>
      </c>
      <c r="I52" s="11">
        <v>741</v>
      </c>
      <c r="J52" s="12">
        <v>50343</v>
      </c>
    </row>
    <row r="53" spans="1:10" ht="15.75" thickBot="1" x14ac:dyDescent="0.3">
      <c r="A53" s="36" t="s">
        <v>162</v>
      </c>
      <c r="B53" s="17" t="s">
        <v>1051</v>
      </c>
      <c r="C53" s="40">
        <v>600092101</v>
      </c>
      <c r="D53" s="3">
        <v>75019086</v>
      </c>
      <c r="E53" s="10">
        <v>0.44</v>
      </c>
      <c r="F53" s="10">
        <v>0.14699999999999999</v>
      </c>
      <c r="G53" s="11">
        <v>56247</v>
      </c>
      <c r="H53" s="32">
        <v>19011</v>
      </c>
      <c r="I53" s="11">
        <v>1124</v>
      </c>
      <c r="J53" s="12">
        <v>76382</v>
      </c>
    </row>
    <row r="54" spans="1:10" ht="15.75" thickBot="1" x14ac:dyDescent="0.3">
      <c r="A54" s="36" t="s">
        <v>163</v>
      </c>
      <c r="B54" s="17" t="s">
        <v>1052</v>
      </c>
      <c r="C54" s="40">
        <v>691009775</v>
      </c>
      <c r="D54" s="3">
        <v>71294503</v>
      </c>
      <c r="E54" s="10">
        <v>1.181</v>
      </c>
      <c r="F54" s="10">
        <v>0.39400000000000002</v>
      </c>
      <c r="G54" s="11">
        <v>150973</v>
      </c>
      <c r="H54" s="32">
        <v>51029</v>
      </c>
      <c r="I54" s="11">
        <v>3019</v>
      </c>
      <c r="J54" s="12">
        <v>205021</v>
      </c>
    </row>
    <row r="55" spans="1:10" ht="15.75" thickBot="1" x14ac:dyDescent="0.3">
      <c r="A55" s="36" t="s">
        <v>164</v>
      </c>
      <c r="B55" s="17" t="s">
        <v>1053</v>
      </c>
      <c r="C55" s="40">
        <v>600091759</v>
      </c>
      <c r="D55" s="3">
        <v>75016435</v>
      </c>
      <c r="E55" s="10">
        <v>0.09</v>
      </c>
      <c r="F55" s="10">
        <v>0.03</v>
      </c>
      <c r="G55" s="11">
        <v>11505</v>
      </c>
      <c r="H55" s="32">
        <v>3889</v>
      </c>
      <c r="I55" s="11">
        <v>230</v>
      </c>
      <c r="J55" s="12">
        <v>15624</v>
      </c>
    </row>
    <row r="56" spans="1:10" ht="15.75" thickBot="1" x14ac:dyDescent="0.3">
      <c r="A56" s="36" t="s">
        <v>165</v>
      </c>
      <c r="B56" s="17" t="s">
        <v>1054</v>
      </c>
      <c r="C56" s="40">
        <v>650046706</v>
      </c>
      <c r="D56" s="3">
        <v>70156697</v>
      </c>
      <c r="E56" s="10">
        <v>0.11</v>
      </c>
      <c r="F56" s="10">
        <v>3.6999999999999998E-2</v>
      </c>
      <c r="G56" s="11">
        <v>14062</v>
      </c>
      <c r="H56" s="32">
        <v>4753</v>
      </c>
      <c r="I56" s="11">
        <v>281</v>
      </c>
      <c r="J56" s="12">
        <v>19096</v>
      </c>
    </row>
    <row r="57" spans="1:10" ht="15.75" thickBot="1" x14ac:dyDescent="0.3">
      <c r="A57" s="36" t="s">
        <v>166</v>
      </c>
      <c r="B57" s="17" t="s">
        <v>1055</v>
      </c>
      <c r="C57" s="40">
        <v>668000911</v>
      </c>
      <c r="D57" s="3">
        <v>71000925</v>
      </c>
      <c r="E57" s="10">
        <v>0.65</v>
      </c>
      <c r="F57" s="10">
        <v>0.217</v>
      </c>
      <c r="G57" s="11">
        <v>83093</v>
      </c>
      <c r="H57" s="32">
        <v>28085</v>
      </c>
      <c r="I57" s="11">
        <v>1661</v>
      </c>
      <c r="J57" s="12">
        <v>112839</v>
      </c>
    </row>
    <row r="58" spans="1:10" ht="15.75" thickBot="1" x14ac:dyDescent="0.3">
      <c r="A58" s="36" t="s">
        <v>167</v>
      </c>
      <c r="B58" s="17" t="s">
        <v>1056</v>
      </c>
      <c r="C58" s="40">
        <v>668000805</v>
      </c>
      <c r="D58" s="3">
        <v>75016125</v>
      </c>
      <c r="E58" s="10">
        <v>1.155</v>
      </c>
      <c r="F58" s="10">
        <v>0.38500000000000001</v>
      </c>
      <c r="G58" s="11">
        <v>147650</v>
      </c>
      <c r="H58" s="32">
        <v>49906</v>
      </c>
      <c r="I58" s="11">
        <v>2953</v>
      </c>
      <c r="J58" s="12">
        <v>200509</v>
      </c>
    </row>
    <row r="59" spans="1:10" ht="15.75" thickBot="1" x14ac:dyDescent="0.3">
      <c r="A59" s="36" t="s">
        <v>168</v>
      </c>
      <c r="B59" s="17" t="s">
        <v>1057</v>
      </c>
      <c r="C59" s="40">
        <v>600088693</v>
      </c>
      <c r="D59" s="3">
        <v>70984981</v>
      </c>
      <c r="E59" s="10">
        <v>0.22</v>
      </c>
      <c r="F59" s="10">
        <v>7.2999999999999995E-2</v>
      </c>
      <c r="G59" s="11">
        <v>28124</v>
      </c>
      <c r="H59" s="32">
        <v>9506</v>
      </c>
      <c r="I59" s="11">
        <v>562</v>
      </c>
      <c r="J59" s="12">
        <v>38192</v>
      </c>
    </row>
    <row r="60" spans="1:10" ht="15.75" thickBot="1" x14ac:dyDescent="0.3">
      <c r="A60" s="36" t="s">
        <v>169</v>
      </c>
      <c r="B60" s="17" t="s">
        <v>1058</v>
      </c>
      <c r="C60" s="40">
        <v>650058798</v>
      </c>
      <c r="D60" s="3">
        <v>70995079</v>
      </c>
      <c r="E60" s="10">
        <v>0.3</v>
      </c>
      <c r="F60" s="10">
        <v>0.1</v>
      </c>
      <c r="G60" s="11">
        <v>38351</v>
      </c>
      <c r="H60" s="32">
        <v>12963</v>
      </c>
      <c r="I60" s="11">
        <v>767</v>
      </c>
      <c r="J60" s="12">
        <v>52081</v>
      </c>
    </row>
    <row r="61" spans="1:10" ht="15.75" thickBot="1" x14ac:dyDescent="0.3">
      <c r="A61" s="36" t="s">
        <v>170</v>
      </c>
      <c r="B61" s="17" t="s">
        <v>1059</v>
      </c>
      <c r="C61" s="40">
        <v>600101312</v>
      </c>
      <c r="D61" s="3">
        <v>70987998</v>
      </c>
      <c r="E61" s="10">
        <v>0.40300000000000002</v>
      </c>
      <c r="F61" s="10">
        <v>0.13400000000000001</v>
      </c>
      <c r="G61" s="11">
        <v>51518</v>
      </c>
      <c r="H61" s="32">
        <v>17413</v>
      </c>
      <c r="I61" s="11">
        <v>1030</v>
      </c>
      <c r="J61" s="12">
        <v>69961</v>
      </c>
    </row>
    <row r="62" spans="1:10" ht="15.75" thickBot="1" x14ac:dyDescent="0.3">
      <c r="A62" s="36" t="s">
        <v>171</v>
      </c>
      <c r="B62" s="17" t="s">
        <v>1060</v>
      </c>
      <c r="C62" s="40">
        <v>600091724</v>
      </c>
      <c r="D62" s="3">
        <v>71011544</v>
      </c>
      <c r="E62" s="10">
        <v>1.1539999999999999</v>
      </c>
      <c r="F62" s="10">
        <v>0.38500000000000001</v>
      </c>
      <c r="G62" s="11">
        <v>147522</v>
      </c>
      <c r="H62" s="32">
        <v>49862</v>
      </c>
      <c r="I62" s="11">
        <v>2950</v>
      </c>
      <c r="J62" s="12">
        <v>200334</v>
      </c>
    </row>
    <row r="63" spans="1:10" ht="15.75" thickBot="1" x14ac:dyDescent="0.3">
      <c r="A63" s="36" t="s">
        <v>172</v>
      </c>
      <c r="B63" s="17" t="s">
        <v>1061</v>
      </c>
      <c r="C63" s="40">
        <v>600091741</v>
      </c>
      <c r="D63" s="3">
        <v>70983160</v>
      </c>
      <c r="E63" s="10">
        <v>8.8999999999999996E-2</v>
      </c>
      <c r="F63" s="10">
        <v>0.03</v>
      </c>
      <c r="G63" s="11">
        <v>11377</v>
      </c>
      <c r="H63" s="32">
        <v>3845</v>
      </c>
      <c r="I63" s="11">
        <v>227</v>
      </c>
      <c r="J63" s="12">
        <v>15449</v>
      </c>
    </row>
    <row r="64" spans="1:10" ht="15.75" thickBot="1" x14ac:dyDescent="0.3">
      <c r="A64" s="36" t="s">
        <v>173</v>
      </c>
      <c r="B64" s="17" t="s">
        <v>1062</v>
      </c>
      <c r="C64" s="40">
        <v>600101266</v>
      </c>
      <c r="D64" s="3">
        <v>75017202</v>
      </c>
      <c r="E64" s="10">
        <v>0.40100000000000002</v>
      </c>
      <c r="F64" s="10">
        <v>0.13400000000000001</v>
      </c>
      <c r="G64" s="11">
        <v>51262</v>
      </c>
      <c r="H64" s="34">
        <v>17327</v>
      </c>
      <c r="I64" s="11">
        <v>1025</v>
      </c>
      <c r="J64" s="12">
        <v>69614</v>
      </c>
    </row>
    <row r="65" spans="1:10" ht="15.75" thickBot="1" x14ac:dyDescent="0.3">
      <c r="A65" s="36" t="s">
        <v>174</v>
      </c>
      <c r="B65" s="17" t="s">
        <v>1063</v>
      </c>
      <c r="C65" s="40">
        <v>600089011</v>
      </c>
      <c r="D65" s="3">
        <v>70992061</v>
      </c>
      <c r="E65" s="10">
        <v>0.09</v>
      </c>
      <c r="F65" s="10">
        <v>0.03</v>
      </c>
      <c r="G65" s="11">
        <v>11505</v>
      </c>
      <c r="H65" s="8">
        <v>3889</v>
      </c>
      <c r="I65" s="32">
        <v>230</v>
      </c>
      <c r="J65" s="12">
        <v>15624</v>
      </c>
    </row>
    <row r="66" spans="1:10" ht="15.75" thickBot="1" x14ac:dyDescent="0.3">
      <c r="A66" s="36" t="s">
        <v>175</v>
      </c>
      <c r="B66" s="17" t="s">
        <v>1064</v>
      </c>
      <c r="C66" s="40">
        <v>650061748</v>
      </c>
      <c r="D66" s="3">
        <v>70980314</v>
      </c>
      <c r="E66" s="10">
        <v>8.9999999999999993E-3</v>
      </c>
      <c r="F66" s="10">
        <v>3.0000000000000001E-3</v>
      </c>
      <c r="G66" s="11">
        <v>1151</v>
      </c>
      <c r="H66" s="11">
        <v>389</v>
      </c>
      <c r="I66" s="32">
        <v>23</v>
      </c>
      <c r="J66" s="12">
        <v>1563</v>
      </c>
    </row>
    <row r="67" spans="1:10" ht="15.75" thickBot="1" x14ac:dyDescent="0.3">
      <c r="A67" s="36" t="s">
        <v>176</v>
      </c>
      <c r="B67" s="17" t="s">
        <v>1065</v>
      </c>
      <c r="C67" s="40">
        <v>650062728</v>
      </c>
      <c r="D67" s="3">
        <v>70981868</v>
      </c>
      <c r="E67" s="10">
        <v>0.25</v>
      </c>
      <c r="F67" s="10">
        <v>8.3000000000000004E-2</v>
      </c>
      <c r="G67" s="11">
        <v>31959</v>
      </c>
      <c r="H67" s="11">
        <v>10802</v>
      </c>
      <c r="I67" s="32">
        <v>639</v>
      </c>
      <c r="J67" s="12">
        <v>43400</v>
      </c>
    </row>
    <row r="68" spans="1:10" ht="15.75" thickBot="1" x14ac:dyDescent="0.3">
      <c r="A68" s="36" t="s">
        <v>177</v>
      </c>
      <c r="B68" s="17" t="s">
        <v>1066</v>
      </c>
      <c r="C68" s="40">
        <v>668000830</v>
      </c>
      <c r="D68" s="3">
        <v>70985456</v>
      </c>
      <c r="E68" s="10">
        <v>0.35</v>
      </c>
      <c r="F68" s="10">
        <v>0.11700000000000001</v>
      </c>
      <c r="G68" s="11">
        <v>44742</v>
      </c>
      <c r="H68" s="11">
        <v>15123</v>
      </c>
      <c r="I68" s="32">
        <v>894</v>
      </c>
      <c r="J68" s="12">
        <v>60759</v>
      </c>
    </row>
    <row r="69" spans="1:10" ht="15.75" thickBot="1" x14ac:dyDescent="0.3">
      <c r="A69" s="36" t="s">
        <v>178</v>
      </c>
      <c r="B69" s="17" t="s">
        <v>1067</v>
      </c>
      <c r="C69" s="40">
        <v>600093077</v>
      </c>
      <c r="D69" s="3">
        <v>75015897</v>
      </c>
      <c r="E69" s="10">
        <v>0.25</v>
      </c>
      <c r="F69" s="10">
        <v>8.3000000000000004E-2</v>
      </c>
      <c r="G69" s="11">
        <v>31959</v>
      </c>
      <c r="H69" s="11">
        <v>10802</v>
      </c>
      <c r="I69" s="32">
        <v>639</v>
      </c>
      <c r="J69" s="12">
        <v>43400</v>
      </c>
    </row>
    <row r="70" spans="1:10" ht="15.75" thickBot="1" x14ac:dyDescent="0.3">
      <c r="A70" s="36" t="s">
        <v>179</v>
      </c>
      <c r="B70" s="17" t="s">
        <v>1068</v>
      </c>
      <c r="C70" s="40">
        <v>600093085</v>
      </c>
      <c r="D70" s="3">
        <v>75016052</v>
      </c>
      <c r="E70" s="10">
        <v>0.13900000000000001</v>
      </c>
      <c r="F70" s="10">
        <v>4.5999999999999999E-2</v>
      </c>
      <c r="G70" s="11">
        <v>17769</v>
      </c>
      <c r="H70" s="11">
        <v>6006</v>
      </c>
      <c r="I70" s="32">
        <v>355</v>
      </c>
      <c r="J70" s="12">
        <v>24130</v>
      </c>
    </row>
    <row r="71" spans="1:10" ht="15.75" thickBot="1" x14ac:dyDescent="0.3">
      <c r="A71" s="36" t="s">
        <v>180</v>
      </c>
      <c r="B71" s="17" t="s">
        <v>1069</v>
      </c>
      <c r="C71" s="40">
        <v>600092267</v>
      </c>
      <c r="D71" s="3">
        <v>71005510</v>
      </c>
      <c r="E71" s="10">
        <v>0.03</v>
      </c>
      <c r="F71" s="10">
        <v>0.01</v>
      </c>
      <c r="G71" s="11">
        <v>3835</v>
      </c>
      <c r="H71" s="11">
        <v>1296</v>
      </c>
      <c r="I71" s="32">
        <v>76</v>
      </c>
      <c r="J71" s="12">
        <v>5207</v>
      </c>
    </row>
    <row r="72" spans="1:10" ht="15.75" thickBot="1" x14ac:dyDescent="0.3">
      <c r="A72" s="36" t="s">
        <v>181</v>
      </c>
      <c r="B72" s="17" t="s">
        <v>1070</v>
      </c>
      <c r="C72" s="40">
        <v>650054881</v>
      </c>
      <c r="D72" s="3">
        <v>71004475</v>
      </c>
      <c r="E72" s="10">
        <v>0.18</v>
      </c>
      <c r="F72" s="10">
        <v>0.06</v>
      </c>
      <c r="G72" s="11">
        <v>23010</v>
      </c>
      <c r="H72" s="11">
        <v>7777</v>
      </c>
      <c r="I72" s="32">
        <v>460</v>
      </c>
      <c r="J72" s="12">
        <v>31247</v>
      </c>
    </row>
    <row r="73" spans="1:10" ht="15.75" thickBot="1" x14ac:dyDescent="0.3">
      <c r="A73" s="36" t="s">
        <v>182</v>
      </c>
      <c r="B73" s="17" t="s">
        <v>1071</v>
      </c>
      <c r="C73" s="40">
        <v>668000392</v>
      </c>
      <c r="D73" s="3">
        <v>70996377</v>
      </c>
      <c r="E73" s="10">
        <v>0.96</v>
      </c>
      <c r="F73" s="10">
        <v>0.32</v>
      </c>
      <c r="G73" s="11">
        <v>122722</v>
      </c>
      <c r="H73" s="11">
        <v>41480</v>
      </c>
      <c r="I73" s="32">
        <v>2454</v>
      </c>
      <c r="J73" s="12">
        <v>166656</v>
      </c>
    </row>
    <row r="74" spans="1:10" ht="15.75" thickBot="1" x14ac:dyDescent="0.3">
      <c r="A74" s="36" t="s">
        <v>183</v>
      </c>
      <c r="B74" s="17" t="s">
        <v>1072</v>
      </c>
      <c r="C74" s="40">
        <v>668000406</v>
      </c>
      <c r="D74" s="3">
        <v>70996466</v>
      </c>
      <c r="E74" s="10">
        <v>0.114</v>
      </c>
      <c r="F74" s="10">
        <v>3.7999999999999999E-2</v>
      </c>
      <c r="G74" s="11">
        <v>14573</v>
      </c>
      <c r="H74" s="11">
        <v>4926</v>
      </c>
      <c r="I74" s="32">
        <v>291</v>
      </c>
      <c r="J74" s="12">
        <v>19790</v>
      </c>
    </row>
    <row r="75" spans="1:10" ht="15.75" thickBot="1" x14ac:dyDescent="0.3">
      <c r="A75" s="36" t="s">
        <v>184</v>
      </c>
      <c r="B75" s="17" t="s">
        <v>1073</v>
      </c>
      <c r="C75" s="40">
        <v>668000414</v>
      </c>
      <c r="D75" s="3">
        <v>70996440</v>
      </c>
      <c r="E75" s="10">
        <v>0.436</v>
      </c>
      <c r="F75" s="10">
        <v>0.14499999999999999</v>
      </c>
      <c r="G75" s="11">
        <v>55736</v>
      </c>
      <c r="H75" s="11">
        <v>18839</v>
      </c>
      <c r="I75" s="32">
        <v>1114</v>
      </c>
      <c r="J75" s="12">
        <v>75689</v>
      </c>
    </row>
    <row r="76" spans="1:10" ht="15.75" thickBot="1" x14ac:dyDescent="0.3">
      <c r="A76" s="36" t="s">
        <v>185</v>
      </c>
      <c r="B76" s="17" t="s">
        <v>1074</v>
      </c>
      <c r="C76" s="40">
        <v>668000422</v>
      </c>
      <c r="D76" s="3">
        <v>70996431</v>
      </c>
      <c r="E76" s="10">
        <v>2.0150000000000001</v>
      </c>
      <c r="F76" s="10">
        <v>0.67200000000000004</v>
      </c>
      <c r="G76" s="11">
        <v>257588</v>
      </c>
      <c r="H76" s="11">
        <v>87065</v>
      </c>
      <c r="I76" s="32">
        <v>5151</v>
      </c>
      <c r="J76" s="12">
        <v>349804</v>
      </c>
    </row>
    <row r="77" spans="1:10" ht="15.75" thickBot="1" x14ac:dyDescent="0.3">
      <c r="A77" s="36" t="s">
        <v>186</v>
      </c>
      <c r="B77" s="17" t="s">
        <v>1075</v>
      </c>
      <c r="C77" s="40">
        <v>668000457</v>
      </c>
      <c r="D77" s="3">
        <v>70996415</v>
      </c>
      <c r="E77" s="10">
        <v>1.579</v>
      </c>
      <c r="F77" s="10">
        <v>0.52600000000000002</v>
      </c>
      <c r="G77" s="11">
        <v>201852</v>
      </c>
      <c r="H77" s="11">
        <v>68226</v>
      </c>
      <c r="I77" s="32">
        <v>4037</v>
      </c>
      <c r="J77" s="12">
        <v>274115</v>
      </c>
    </row>
    <row r="78" spans="1:10" ht="15.75" thickBot="1" x14ac:dyDescent="0.3">
      <c r="A78" s="36" t="s">
        <v>187</v>
      </c>
      <c r="B78" s="17" t="s">
        <v>1076</v>
      </c>
      <c r="C78" s="40">
        <v>600088758</v>
      </c>
      <c r="D78" s="3">
        <v>75015706</v>
      </c>
      <c r="E78" s="10">
        <v>0.35</v>
      </c>
      <c r="F78" s="10">
        <v>0.11700000000000001</v>
      </c>
      <c r="G78" s="11">
        <v>44742</v>
      </c>
      <c r="H78" s="11">
        <v>15123</v>
      </c>
      <c r="I78" s="32">
        <v>894</v>
      </c>
      <c r="J78" s="12">
        <v>60759</v>
      </c>
    </row>
    <row r="79" spans="1:10" ht="15.75" thickBot="1" x14ac:dyDescent="0.3">
      <c r="A79" s="36" t="s">
        <v>188</v>
      </c>
      <c r="B79" s="17" t="s">
        <v>1077</v>
      </c>
      <c r="C79" s="40">
        <v>668001038</v>
      </c>
      <c r="D79" s="3">
        <v>75017547</v>
      </c>
      <c r="E79" s="10">
        <v>0.98899999999999999</v>
      </c>
      <c r="F79" s="10">
        <v>0.33</v>
      </c>
      <c r="G79" s="11">
        <v>126429</v>
      </c>
      <c r="H79" s="11">
        <v>42733</v>
      </c>
      <c r="I79" s="32">
        <v>2528</v>
      </c>
      <c r="J79" s="12">
        <v>171690</v>
      </c>
    </row>
    <row r="80" spans="1:10" ht="15.75" thickBot="1" x14ac:dyDescent="0.3">
      <c r="A80" s="36" t="s">
        <v>189</v>
      </c>
      <c r="B80" s="17" t="s">
        <v>1078</v>
      </c>
      <c r="C80" s="40">
        <v>668001054</v>
      </c>
      <c r="D80" s="3">
        <v>75017628</v>
      </c>
      <c r="E80" s="10">
        <v>1.1830000000000001</v>
      </c>
      <c r="F80" s="10">
        <v>0.39400000000000002</v>
      </c>
      <c r="G80" s="11">
        <v>151229</v>
      </c>
      <c r="H80" s="11">
        <v>51115</v>
      </c>
      <c r="I80" s="32">
        <v>3024</v>
      </c>
      <c r="J80" s="12">
        <v>205368</v>
      </c>
    </row>
    <row r="81" spans="1:10" ht="15.75" thickBot="1" x14ac:dyDescent="0.3">
      <c r="A81" s="36" t="s">
        <v>190</v>
      </c>
      <c r="B81" s="17" t="s">
        <v>1079</v>
      </c>
      <c r="C81" s="40">
        <v>668000988</v>
      </c>
      <c r="D81" s="3">
        <v>71010076</v>
      </c>
      <c r="E81" s="10">
        <v>1.4666999999999999</v>
      </c>
      <c r="F81" s="10">
        <v>0.48899999999999999</v>
      </c>
      <c r="G81" s="11">
        <v>187496</v>
      </c>
      <c r="H81" s="11">
        <v>63374</v>
      </c>
      <c r="I81" s="32">
        <v>3749</v>
      </c>
      <c r="J81" s="12">
        <v>254619</v>
      </c>
    </row>
    <row r="82" spans="1:10" ht="15.75" thickBot="1" x14ac:dyDescent="0.3">
      <c r="A82" s="36" t="s">
        <v>191</v>
      </c>
      <c r="B82" s="17" t="s">
        <v>1080</v>
      </c>
      <c r="C82" s="40">
        <v>668001003</v>
      </c>
      <c r="D82" s="4">
        <v>75004674</v>
      </c>
      <c r="E82" s="10">
        <v>1.31</v>
      </c>
      <c r="F82" s="10">
        <v>0.437</v>
      </c>
      <c r="G82" s="11">
        <v>167464</v>
      </c>
      <c r="H82" s="11">
        <v>56603</v>
      </c>
      <c r="I82" s="32">
        <v>3349</v>
      </c>
      <c r="J82" s="12">
        <v>227416</v>
      </c>
    </row>
    <row r="83" spans="1:10" ht="15.75" thickBot="1" x14ac:dyDescent="0.3">
      <c r="A83" s="36" t="s">
        <v>192</v>
      </c>
      <c r="B83" s="17" t="s">
        <v>1081</v>
      </c>
      <c r="C83" s="40">
        <v>600088031</v>
      </c>
      <c r="D83" s="3">
        <v>70189013</v>
      </c>
      <c r="E83" s="10">
        <v>1</v>
      </c>
      <c r="F83" s="10">
        <v>0.33300000000000002</v>
      </c>
      <c r="G83" s="11">
        <v>127835</v>
      </c>
      <c r="H83" s="11">
        <v>43208</v>
      </c>
      <c r="I83" s="32">
        <v>2556</v>
      </c>
      <c r="J83" s="12">
        <v>173599</v>
      </c>
    </row>
    <row r="84" spans="1:10" ht="15.75" thickBot="1" x14ac:dyDescent="0.3">
      <c r="A84" s="36" t="s">
        <v>193</v>
      </c>
      <c r="B84" s="17" t="s">
        <v>1082</v>
      </c>
      <c r="C84" s="40">
        <v>668000139</v>
      </c>
      <c r="D84" s="3">
        <v>75015269</v>
      </c>
      <c r="E84" s="10">
        <v>0.60599999999999998</v>
      </c>
      <c r="F84" s="10">
        <v>0.20200000000000001</v>
      </c>
      <c r="G84" s="11">
        <v>77468</v>
      </c>
      <c r="H84" s="11">
        <v>26184</v>
      </c>
      <c r="I84" s="32">
        <v>1549</v>
      </c>
      <c r="J84" s="12">
        <v>105201</v>
      </c>
    </row>
    <row r="85" spans="1:10" ht="15.75" thickBot="1" x14ac:dyDescent="0.3">
      <c r="A85" s="36" t="s">
        <v>194</v>
      </c>
      <c r="B85" s="17" t="s">
        <v>1083</v>
      </c>
      <c r="C85" s="40">
        <v>600096947</v>
      </c>
      <c r="D85" s="3">
        <v>75016206</v>
      </c>
      <c r="E85" s="10">
        <v>0.94299999999999995</v>
      </c>
      <c r="F85" s="10">
        <v>0.314</v>
      </c>
      <c r="G85" s="11">
        <v>120549</v>
      </c>
      <c r="H85" s="11">
        <v>40746</v>
      </c>
      <c r="I85" s="32">
        <v>2410</v>
      </c>
      <c r="J85" s="12">
        <v>163705</v>
      </c>
    </row>
    <row r="86" spans="1:10" ht="15.75" thickBot="1" x14ac:dyDescent="0.3">
      <c r="A86" s="36" t="s">
        <v>195</v>
      </c>
      <c r="B86" s="17" t="s">
        <v>1084</v>
      </c>
      <c r="C86" s="40">
        <v>600092330</v>
      </c>
      <c r="D86" s="3">
        <v>70999121</v>
      </c>
      <c r="E86" s="10">
        <v>0.80400000000000005</v>
      </c>
      <c r="F86" s="10">
        <v>0.26800000000000002</v>
      </c>
      <c r="G86" s="11">
        <v>102780</v>
      </c>
      <c r="H86" s="11">
        <v>34740</v>
      </c>
      <c r="I86" s="32">
        <v>2055</v>
      </c>
      <c r="J86" s="12">
        <v>139575</v>
      </c>
    </row>
    <row r="87" spans="1:10" ht="15.75" thickBot="1" x14ac:dyDescent="0.3">
      <c r="A87" s="36" t="s">
        <v>196</v>
      </c>
      <c r="B87" s="17" t="s">
        <v>1085</v>
      </c>
      <c r="C87" s="40">
        <v>600092011</v>
      </c>
      <c r="D87" s="3">
        <v>75017814</v>
      </c>
      <c r="E87" s="10">
        <v>0.03</v>
      </c>
      <c r="F87" s="10">
        <v>0.01</v>
      </c>
      <c r="G87" s="11">
        <v>3835</v>
      </c>
      <c r="H87" s="11">
        <v>1296</v>
      </c>
      <c r="I87" s="32">
        <v>76</v>
      </c>
      <c r="J87" s="12">
        <v>5207</v>
      </c>
    </row>
    <row r="88" spans="1:10" ht="15.75" thickBot="1" x14ac:dyDescent="0.3">
      <c r="A88" s="36" t="s">
        <v>197</v>
      </c>
      <c r="B88" s="17" t="s">
        <v>1086</v>
      </c>
      <c r="C88" s="40">
        <v>600088057</v>
      </c>
      <c r="D88" s="3">
        <v>70988889</v>
      </c>
      <c r="E88" s="10">
        <v>0.8</v>
      </c>
      <c r="F88" s="10">
        <v>0.26700000000000002</v>
      </c>
      <c r="G88" s="11">
        <v>102268</v>
      </c>
      <c r="H88" s="11">
        <v>34567</v>
      </c>
      <c r="I88" s="32">
        <v>2045</v>
      </c>
      <c r="J88" s="12">
        <v>138880</v>
      </c>
    </row>
    <row r="89" spans="1:10" ht="15.75" thickBot="1" x14ac:dyDescent="0.3">
      <c r="A89" s="36" t="s">
        <v>198</v>
      </c>
      <c r="B89" s="17" t="s">
        <v>1087</v>
      </c>
      <c r="C89" s="40">
        <v>600093492</v>
      </c>
      <c r="D89" s="3">
        <v>71003894</v>
      </c>
      <c r="E89" s="10">
        <v>1.52</v>
      </c>
      <c r="F89" s="10">
        <v>0.50700000000000001</v>
      </c>
      <c r="G89" s="11">
        <v>194310</v>
      </c>
      <c r="H89" s="11">
        <v>65677</v>
      </c>
      <c r="I89" s="32">
        <v>3886</v>
      </c>
      <c r="J89" s="12">
        <v>263873</v>
      </c>
    </row>
    <row r="90" spans="1:10" ht="15.75" thickBot="1" x14ac:dyDescent="0.3">
      <c r="A90" s="36" t="s">
        <v>199</v>
      </c>
      <c r="B90" s="17" t="s">
        <v>1088</v>
      </c>
      <c r="C90" s="40">
        <v>600088383</v>
      </c>
      <c r="D90" s="3">
        <v>71006036</v>
      </c>
      <c r="E90" s="10">
        <v>0.37</v>
      </c>
      <c r="F90" s="10">
        <v>0.123</v>
      </c>
      <c r="G90" s="11">
        <v>47299</v>
      </c>
      <c r="H90" s="11">
        <v>15987</v>
      </c>
      <c r="I90" s="32">
        <v>945</v>
      </c>
      <c r="J90" s="12">
        <v>64231</v>
      </c>
    </row>
    <row r="91" spans="1:10" ht="15.75" thickBot="1" x14ac:dyDescent="0.3">
      <c r="A91" s="36" t="s">
        <v>200</v>
      </c>
      <c r="B91" s="17" t="s">
        <v>1089</v>
      </c>
      <c r="C91" s="40">
        <v>650060831</v>
      </c>
      <c r="D91" s="3">
        <v>75017491</v>
      </c>
      <c r="E91" s="10">
        <v>0.65300000000000002</v>
      </c>
      <c r="F91" s="10">
        <v>0.218</v>
      </c>
      <c r="G91" s="11">
        <v>83476</v>
      </c>
      <c r="H91" s="11">
        <v>28215</v>
      </c>
      <c r="I91" s="32">
        <v>1669</v>
      </c>
      <c r="J91" s="12">
        <v>113360</v>
      </c>
    </row>
    <row r="92" spans="1:10" ht="15.75" thickBot="1" x14ac:dyDescent="0.3">
      <c r="A92" s="36" t="s">
        <v>201</v>
      </c>
      <c r="B92" s="17" t="s">
        <v>1090</v>
      </c>
      <c r="C92" s="40">
        <v>668000619</v>
      </c>
      <c r="D92" s="3">
        <v>75017024</v>
      </c>
      <c r="E92" s="10">
        <v>0.11</v>
      </c>
      <c r="F92" s="10">
        <v>3.6999999999999998E-2</v>
      </c>
      <c r="G92" s="11">
        <v>14062</v>
      </c>
      <c r="H92" s="11">
        <v>4753</v>
      </c>
      <c r="I92" s="32">
        <v>281</v>
      </c>
      <c r="J92" s="12">
        <v>19096</v>
      </c>
    </row>
    <row r="93" spans="1:10" ht="15.75" thickBot="1" x14ac:dyDescent="0.3">
      <c r="A93" s="36" t="s">
        <v>202</v>
      </c>
      <c r="B93" s="17" t="s">
        <v>1091</v>
      </c>
      <c r="C93" s="40">
        <v>600096971</v>
      </c>
      <c r="D93" s="3">
        <v>75015421</v>
      </c>
      <c r="E93" s="10">
        <v>0.68500000000000005</v>
      </c>
      <c r="F93" s="10">
        <v>0.22800000000000001</v>
      </c>
      <c r="G93" s="11">
        <v>87567</v>
      </c>
      <c r="H93" s="11">
        <v>29598</v>
      </c>
      <c r="I93" s="32">
        <v>1751</v>
      </c>
      <c r="J93" s="12">
        <v>118916</v>
      </c>
    </row>
    <row r="94" spans="1:10" ht="15.75" thickBot="1" x14ac:dyDescent="0.3">
      <c r="A94" s="36" t="s">
        <v>203</v>
      </c>
      <c r="B94" s="17" t="s">
        <v>1092</v>
      </c>
      <c r="C94" s="40">
        <v>600097731</v>
      </c>
      <c r="D94" s="3">
        <v>75017261</v>
      </c>
      <c r="E94" s="10">
        <v>0.1</v>
      </c>
      <c r="F94" s="10">
        <v>3.3000000000000002E-2</v>
      </c>
      <c r="G94" s="11">
        <v>12784</v>
      </c>
      <c r="H94" s="11">
        <v>4321</v>
      </c>
      <c r="I94" s="32">
        <v>255</v>
      </c>
      <c r="J94" s="12">
        <v>17360</v>
      </c>
    </row>
    <row r="95" spans="1:10" ht="15.75" thickBot="1" x14ac:dyDescent="0.3">
      <c r="A95" s="36" t="s">
        <v>204</v>
      </c>
      <c r="B95" s="17" t="s">
        <v>1093</v>
      </c>
      <c r="C95" s="40">
        <v>668000171</v>
      </c>
      <c r="D95" s="3">
        <v>70188548</v>
      </c>
      <c r="E95" s="10">
        <v>0.33</v>
      </c>
      <c r="F95" s="10">
        <v>0.11</v>
      </c>
      <c r="G95" s="11">
        <v>42186</v>
      </c>
      <c r="H95" s="11">
        <v>14259</v>
      </c>
      <c r="I95" s="32">
        <v>843</v>
      </c>
      <c r="J95" s="12">
        <v>57288</v>
      </c>
    </row>
    <row r="96" spans="1:10" ht="15.75" thickBot="1" x14ac:dyDescent="0.3">
      <c r="A96" s="36" t="s">
        <v>205</v>
      </c>
      <c r="B96" s="17" t="s">
        <v>1094</v>
      </c>
      <c r="C96" s="40">
        <v>668000198</v>
      </c>
      <c r="D96" s="3">
        <v>70188513</v>
      </c>
      <c r="E96" s="10">
        <v>0.84</v>
      </c>
      <c r="F96" s="10">
        <v>0.28000000000000003</v>
      </c>
      <c r="G96" s="11">
        <v>107382</v>
      </c>
      <c r="H96" s="11">
        <v>36295</v>
      </c>
      <c r="I96" s="32">
        <v>2147</v>
      </c>
      <c r="J96" s="12">
        <v>145824</v>
      </c>
    </row>
    <row r="97" spans="1:10" ht="15.75" thickBot="1" x14ac:dyDescent="0.3">
      <c r="A97" s="36" t="s">
        <v>206</v>
      </c>
      <c r="B97" s="17" t="s">
        <v>1095</v>
      </c>
      <c r="C97" s="40">
        <v>650062833</v>
      </c>
      <c r="D97" s="3">
        <v>71010297</v>
      </c>
      <c r="E97" s="10">
        <v>0.28000000000000003</v>
      </c>
      <c r="F97" s="10">
        <v>9.2999999999999999E-2</v>
      </c>
      <c r="G97" s="11">
        <v>35794</v>
      </c>
      <c r="H97" s="11">
        <v>12098</v>
      </c>
      <c r="I97" s="32">
        <v>715</v>
      </c>
      <c r="J97" s="12">
        <v>48607</v>
      </c>
    </row>
    <row r="98" spans="1:10" ht="15.75" thickBot="1" x14ac:dyDescent="0.3">
      <c r="A98" s="36" t="s">
        <v>207</v>
      </c>
      <c r="B98" s="17" t="s">
        <v>1096</v>
      </c>
      <c r="C98" s="40">
        <v>600087727</v>
      </c>
      <c r="D98" s="3">
        <v>71011439</v>
      </c>
      <c r="E98" s="10">
        <v>0.8</v>
      </c>
      <c r="F98" s="10">
        <v>0.26700000000000002</v>
      </c>
      <c r="G98" s="11">
        <v>102268</v>
      </c>
      <c r="H98" s="11">
        <v>34567</v>
      </c>
      <c r="I98" s="32">
        <v>2045</v>
      </c>
      <c r="J98" s="12">
        <v>138880</v>
      </c>
    </row>
    <row r="99" spans="1:10" ht="15.75" thickBot="1" x14ac:dyDescent="0.3">
      <c r="A99" s="36" t="s">
        <v>208</v>
      </c>
      <c r="B99" s="17" t="s">
        <v>1097</v>
      </c>
      <c r="C99" s="40">
        <v>650054652</v>
      </c>
      <c r="D99" s="3">
        <v>70998124</v>
      </c>
      <c r="E99" s="10">
        <v>0.74</v>
      </c>
      <c r="F99" s="10">
        <v>0.247</v>
      </c>
      <c r="G99" s="11">
        <v>94598</v>
      </c>
      <c r="H99" s="11">
        <v>31974</v>
      </c>
      <c r="I99" s="32">
        <v>1891</v>
      </c>
      <c r="J99" s="12">
        <v>128463</v>
      </c>
    </row>
    <row r="100" spans="1:10" ht="15.75" thickBot="1" x14ac:dyDescent="0.3">
      <c r="A100" s="36" t="s">
        <v>209</v>
      </c>
      <c r="B100" s="17" t="s">
        <v>1098</v>
      </c>
      <c r="C100" s="40">
        <v>600092038</v>
      </c>
      <c r="D100" s="3">
        <v>71004297</v>
      </c>
      <c r="E100" s="10">
        <v>0.8</v>
      </c>
      <c r="F100" s="10">
        <v>0.26700000000000002</v>
      </c>
      <c r="G100" s="11">
        <v>102268</v>
      </c>
      <c r="H100" s="11">
        <v>34567</v>
      </c>
      <c r="I100" s="32">
        <v>2045</v>
      </c>
      <c r="J100" s="12">
        <v>138880</v>
      </c>
    </row>
    <row r="101" spans="1:10" ht="15.75" thickBot="1" x14ac:dyDescent="0.3">
      <c r="A101" s="36" t="s">
        <v>210</v>
      </c>
      <c r="B101" s="17" t="s">
        <v>1099</v>
      </c>
      <c r="C101" s="40">
        <v>600093450</v>
      </c>
      <c r="D101" s="3">
        <v>70985847</v>
      </c>
      <c r="E101" s="10">
        <v>0.06</v>
      </c>
      <c r="F101" s="10">
        <v>0.02</v>
      </c>
      <c r="G101" s="11">
        <v>7670</v>
      </c>
      <c r="H101" s="11">
        <v>2592</v>
      </c>
      <c r="I101" s="32">
        <v>153</v>
      </c>
      <c r="J101" s="12">
        <v>10415</v>
      </c>
    </row>
    <row r="102" spans="1:10" ht="15.75" thickBot="1" x14ac:dyDescent="0.3">
      <c r="A102" s="36" t="s">
        <v>211</v>
      </c>
      <c r="B102" s="17" t="s">
        <v>1100</v>
      </c>
      <c r="C102" s="40">
        <v>600091864</v>
      </c>
      <c r="D102" s="3">
        <v>75016516</v>
      </c>
      <c r="E102" s="10">
        <v>0.4</v>
      </c>
      <c r="F102" s="10">
        <v>0.13300000000000001</v>
      </c>
      <c r="G102" s="11">
        <v>51134</v>
      </c>
      <c r="H102" s="11">
        <v>17283</v>
      </c>
      <c r="I102" s="32">
        <v>1022</v>
      </c>
      <c r="J102" s="12">
        <v>69439</v>
      </c>
    </row>
    <row r="103" spans="1:10" ht="15.75" thickBot="1" x14ac:dyDescent="0.3">
      <c r="A103" s="36" t="s">
        <v>212</v>
      </c>
      <c r="B103" s="17" t="s">
        <v>1101</v>
      </c>
      <c r="C103" s="40">
        <v>600091881</v>
      </c>
      <c r="D103" s="3">
        <v>71001361</v>
      </c>
      <c r="E103" s="10">
        <v>0.33</v>
      </c>
      <c r="F103" s="10">
        <v>0.11</v>
      </c>
      <c r="G103" s="11">
        <v>42186</v>
      </c>
      <c r="H103" s="11">
        <v>14259</v>
      </c>
      <c r="I103" s="32">
        <v>843</v>
      </c>
      <c r="J103" s="12">
        <v>57288</v>
      </c>
    </row>
    <row r="104" spans="1:10" ht="15.75" thickBot="1" x14ac:dyDescent="0.3">
      <c r="A104" s="36" t="s">
        <v>213</v>
      </c>
      <c r="B104" s="17" t="s">
        <v>1102</v>
      </c>
      <c r="C104" s="40">
        <v>600091899</v>
      </c>
      <c r="D104" s="3">
        <v>75015218</v>
      </c>
      <c r="E104" s="10">
        <v>0.86</v>
      </c>
      <c r="F104" s="10">
        <v>0.28699999999999998</v>
      </c>
      <c r="G104" s="11">
        <v>109938</v>
      </c>
      <c r="H104" s="11">
        <v>37159</v>
      </c>
      <c r="I104" s="32">
        <v>2198</v>
      </c>
      <c r="J104" s="12">
        <v>149295</v>
      </c>
    </row>
    <row r="105" spans="1:10" ht="15.75" thickBot="1" x14ac:dyDescent="0.3">
      <c r="A105" s="36" t="s">
        <v>214</v>
      </c>
      <c r="B105" s="17" t="s">
        <v>1103</v>
      </c>
      <c r="C105" s="40">
        <v>600088782</v>
      </c>
      <c r="D105" s="3">
        <v>70986096</v>
      </c>
      <c r="E105" s="10">
        <v>0.26</v>
      </c>
      <c r="F105" s="10">
        <v>8.6999999999999994E-2</v>
      </c>
      <c r="G105" s="11">
        <v>33237</v>
      </c>
      <c r="H105" s="11">
        <v>11234</v>
      </c>
      <c r="I105" s="32">
        <v>664</v>
      </c>
      <c r="J105" s="12">
        <v>45135</v>
      </c>
    </row>
    <row r="106" spans="1:10" ht="15.75" thickBot="1" x14ac:dyDescent="0.3">
      <c r="A106" s="36" t="s">
        <v>215</v>
      </c>
      <c r="B106" s="17" t="s">
        <v>1104</v>
      </c>
      <c r="C106" s="40">
        <v>600088286</v>
      </c>
      <c r="D106" s="3">
        <v>70990859</v>
      </c>
      <c r="E106" s="10">
        <v>0.4</v>
      </c>
      <c r="F106" s="10">
        <v>0.13300000000000001</v>
      </c>
      <c r="G106" s="11">
        <v>51134</v>
      </c>
      <c r="H106" s="11">
        <v>17283</v>
      </c>
      <c r="I106" s="32">
        <v>1022</v>
      </c>
      <c r="J106" s="12">
        <v>69439</v>
      </c>
    </row>
    <row r="107" spans="1:10" ht="15.75" thickBot="1" x14ac:dyDescent="0.3">
      <c r="A107" s="36" t="s">
        <v>216</v>
      </c>
      <c r="B107" s="17" t="s">
        <v>1105</v>
      </c>
      <c r="C107" s="40">
        <v>650046820</v>
      </c>
      <c r="D107" s="3">
        <v>71003401</v>
      </c>
      <c r="E107" s="10">
        <v>0.80600000000000005</v>
      </c>
      <c r="F107" s="10">
        <v>0.26900000000000002</v>
      </c>
      <c r="G107" s="11">
        <v>103035</v>
      </c>
      <c r="H107" s="11">
        <v>34826</v>
      </c>
      <c r="I107" s="32">
        <v>2060</v>
      </c>
      <c r="J107" s="12">
        <v>139921</v>
      </c>
    </row>
    <row r="108" spans="1:10" ht="15.75" thickBot="1" x14ac:dyDescent="0.3">
      <c r="A108" s="36" t="s">
        <v>217</v>
      </c>
      <c r="B108" s="17" t="s">
        <v>1106</v>
      </c>
      <c r="C108" s="40">
        <v>668000601</v>
      </c>
      <c r="D108" s="3">
        <v>70988901</v>
      </c>
      <c r="E108" s="10">
        <v>3.6661000000000001</v>
      </c>
      <c r="F108" s="10">
        <v>1.222</v>
      </c>
      <c r="G108" s="11">
        <v>468657</v>
      </c>
      <c r="H108" s="11">
        <v>158406</v>
      </c>
      <c r="I108" s="32">
        <v>9373</v>
      </c>
      <c r="J108" s="12">
        <v>636436</v>
      </c>
    </row>
    <row r="109" spans="1:10" ht="15.75" thickBot="1" x14ac:dyDescent="0.3">
      <c r="A109" s="36" t="s">
        <v>218</v>
      </c>
      <c r="B109" s="17" t="s">
        <v>1107</v>
      </c>
      <c r="C109" s="40">
        <v>600101452</v>
      </c>
      <c r="D109" s="3">
        <v>71003924</v>
      </c>
      <c r="E109" s="10">
        <v>0.28000000000000003</v>
      </c>
      <c r="F109" s="10">
        <v>9.2999999999999999E-2</v>
      </c>
      <c r="G109" s="11">
        <v>35794</v>
      </c>
      <c r="H109" s="11">
        <v>12098</v>
      </c>
      <c r="I109" s="32">
        <v>715</v>
      </c>
      <c r="J109" s="12">
        <v>48607</v>
      </c>
    </row>
    <row r="110" spans="1:10" ht="15.75" thickBot="1" x14ac:dyDescent="0.3">
      <c r="A110" s="36" t="s">
        <v>219</v>
      </c>
      <c r="B110" s="17" t="s">
        <v>1108</v>
      </c>
      <c r="C110" s="40">
        <v>600088294</v>
      </c>
      <c r="D110" s="3">
        <v>75019019</v>
      </c>
      <c r="E110" s="10">
        <v>0.79300000000000004</v>
      </c>
      <c r="F110" s="10">
        <v>0.26400000000000001</v>
      </c>
      <c r="G110" s="11">
        <v>101373</v>
      </c>
      <c r="H110" s="11">
        <v>34264</v>
      </c>
      <c r="I110" s="32">
        <v>2027</v>
      </c>
      <c r="J110" s="12">
        <v>137664</v>
      </c>
    </row>
    <row r="111" spans="1:10" ht="15.75" thickBot="1" x14ac:dyDescent="0.3">
      <c r="A111" s="36" t="s">
        <v>220</v>
      </c>
      <c r="B111" s="17" t="s">
        <v>1109</v>
      </c>
      <c r="C111" s="40">
        <v>668000953</v>
      </c>
      <c r="D111" s="3">
        <v>75017679</v>
      </c>
      <c r="E111" s="10">
        <v>0.41499999999999998</v>
      </c>
      <c r="F111" s="10">
        <v>0.13800000000000001</v>
      </c>
      <c r="G111" s="11">
        <v>53052</v>
      </c>
      <c r="H111" s="11">
        <v>17932</v>
      </c>
      <c r="I111" s="32">
        <v>1061</v>
      </c>
      <c r="J111" s="12">
        <v>72045</v>
      </c>
    </row>
    <row r="112" spans="1:10" ht="15.75" thickBot="1" x14ac:dyDescent="0.3">
      <c r="A112" s="36" t="s">
        <v>221</v>
      </c>
      <c r="B112" s="17" t="s">
        <v>1110</v>
      </c>
      <c r="C112" s="40">
        <v>668001046</v>
      </c>
      <c r="D112" s="3">
        <v>75016150</v>
      </c>
      <c r="E112" s="10">
        <v>3.22</v>
      </c>
      <c r="F112" s="10">
        <v>1.073</v>
      </c>
      <c r="G112" s="11">
        <v>411629</v>
      </c>
      <c r="H112" s="11">
        <v>139131</v>
      </c>
      <c r="I112" s="32">
        <v>8232</v>
      </c>
      <c r="J112" s="12">
        <v>558992</v>
      </c>
    </row>
    <row r="113" spans="1:10" ht="15.75" thickBot="1" x14ac:dyDescent="0.3">
      <c r="A113" s="36" t="s">
        <v>222</v>
      </c>
      <c r="B113" s="17" t="s">
        <v>1111</v>
      </c>
      <c r="C113" s="40">
        <v>668000708</v>
      </c>
      <c r="D113" s="3">
        <v>70188386</v>
      </c>
      <c r="E113" s="10">
        <v>0.4</v>
      </c>
      <c r="F113" s="10">
        <v>0.13300000000000001</v>
      </c>
      <c r="G113" s="11">
        <v>51134</v>
      </c>
      <c r="H113" s="11">
        <v>17283</v>
      </c>
      <c r="I113" s="32">
        <v>1022</v>
      </c>
      <c r="J113" s="12">
        <v>69439</v>
      </c>
    </row>
    <row r="114" spans="1:10" ht="15.75" thickBot="1" x14ac:dyDescent="0.3">
      <c r="A114" s="36" t="s">
        <v>223</v>
      </c>
      <c r="B114" s="17" t="s">
        <v>1112</v>
      </c>
      <c r="C114" s="40">
        <v>668000732</v>
      </c>
      <c r="D114" s="3">
        <v>75016877</v>
      </c>
      <c r="E114" s="10">
        <v>0.8</v>
      </c>
      <c r="F114" s="10">
        <v>0.26700000000000002</v>
      </c>
      <c r="G114" s="11">
        <v>102268</v>
      </c>
      <c r="H114" s="11">
        <v>34567</v>
      </c>
      <c r="I114" s="32">
        <v>2045</v>
      </c>
      <c r="J114" s="12">
        <v>138880</v>
      </c>
    </row>
    <row r="115" spans="1:10" ht="15.75" thickBot="1" x14ac:dyDescent="0.3">
      <c r="A115" s="36" t="s">
        <v>224</v>
      </c>
      <c r="B115" s="17" t="s">
        <v>1113</v>
      </c>
      <c r="C115" s="40">
        <v>650061101</v>
      </c>
      <c r="D115" s="3">
        <v>71010238</v>
      </c>
      <c r="E115" s="10">
        <v>0.80300000000000005</v>
      </c>
      <c r="F115" s="10">
        <v>0.26800000000000002</v>
      </c>
      <c r="G115" s="11">
        <v>102652</v>
      </c>
      <c r="H115" s="11">
        <v>34696</v>
      </c>
      <c r="I115" s="32">
        <v>2053</v>
      </c>
      <c r="J115" s="12">
        <v>139401</v>
      </c>
    </row>
    <row r="116" spans="1:10" ht="15.75" thickBot="1" x14ac:dyDescent="0.3">
      <c r="A116" s="36" t="s">
        <v>225</v>
      </c>
      <c r="B116" s="17" t="s">
        <v>1114</v>
      </c>
      <c r="C116" s="40">
        <v>668000074</v>
      </c>
      <c r="D116" s="3">
        <v>75015650</v>
      </c>
      <c r="E116" s="10">
        <v>0.42</v>
      </c>
      <c r="F116" s="10">
        <v>0.14000000000000001</v>
      </c>
      <c r="G116" s="11">
        <v>53691</v>
      </c>
      <c r="H116" s="11">
        <v>18148</v>
      </c>
      <c r="I116" s="32">
        <v>1073</v>
      </c>
      <c r="J116" s="12">
        <v>72912</v>
      </c>
    </row>
    <row r="117" spans="1:10" ht="15.75" thickBot="1" x14ac:dyDescent="0.3">
      <c r="A117" s="36" t="s">
        <v>402</v>
      </c>
      <c r="B117" s="17" t="s">
        <v>1115</v>
      </c>
      <c r="C117" s="40">
        <v>650047443</v>
      </c>
      <c r="D117" s="3">
        <v>70999571</v>
      </c>
      <c r="E117" s="10">
        <v>0.80300000000000005</v>
      </c>
      <c r="F117" s="10">
        <v>0.26800000000000002</v>
      </c>
      <c r="G117" s="11">
        <v>102652</v>
      </c>
      <c r="H117" s="11">
        <v>34696</v>
      </c>
      <c r="I117" s="32">
        <v>2053</v>
      </c>
      <c r="J117" s="12">
        <v>139401</v>
      </c>
    </row>
    <row r="118" spans="1:10" ht="15.75" thickBot="1" x14ac:dyDescent="0.3">
      <c r="A118" s="36" t="s">
        <v>403</v>
      </c>
      <c r="B118" s="17" t="s">
        <v>1116</v>
      </c>
      <c r="C118" s="40">
        <v>600092046</v>
      </c>
      <c r="D118" s="3">
        <v>70981833</v>
      </c>
      <c r="E118" s="10">
        <v>2.1000000000000001E-2</v>
      </c>
      <c r="F118" s="10">
        <v>7.0000000000000001E-3</v>
      </c>
      <c r="G118" s="11">
        <v>2685</v>
      </c>
      <c r="H118" s="11">
        <v>908</v>
      </c>
      <c r="I118" s="32">
        <v>53</v>
      </c>
      <c r="J118" s="12">
        <v>3646</v>
      </c>
    </row>
    <row r="119" spans="1:10" ht="15.75" thickBot="1" x14ac:dyDescent="0.3">
      <c r="A119" s="36" t="s">
        <v>404</v>
      </c>
      <c r="B119" s="17" t="s">
        <v>1117</v>
      </c>
      <c r="C119" s="40">
        <v>600101614</v>
      </c>
      <c r="D119" s="3">
        <v>71005951</v>
      </c>
      <c r="E119" s="10">
        <v>0.21</v>
      </c>
      <c r="F119" s="10">
        <v>7.0000000000000007E-2</v>
      </c>
      <c r="G119" s="11">
        <v>26845</v>
      </c>
      <c r="H119" s="11">
        <v>9074</v>
      </c>
      <c r="I119" s="32">
        <v>536</v>
      </c>
      <c r="J119" s="12">
        <v>36455</v>
      </c>
    </row>
    <row r="120" spans="1:10" ht="15.75" thickBot="1" x14ac:dyDescent="0.3">
      <c r="A120" s="36" t="s">
        <v>405</v>
      </c>
      <c r="B120" s="17" t="s">
        <v>1118</v>
      </c>
      <c r="C120" s="40">
        <v>600101746</v>
      </c>
      <c r="D120" s="3">
        <v>71005919</v>
      </c>
      <c r="E120" s="10">
        <v>9.9000000000000005E-2</v>
      </c>
      <c r="F120" s="10">
        <v>3.3000000000000002E-2</v>
      </c>
      <c r="G120" s="11">
        <v>12656</v>
      </c>
      <c r="H120" s="11">
        <v>4278</v>
      </c>
      <c r="I120" s="32">
        <v>253</v>
      </c>
      <c r="J120" s="12">
        <v>17187</v>
      </c>
    </row>
    <row r="121" spans="1:10" ht="15.75" thickBot="1" x14ac:dyDescent="0.3">
      <c r="A121" s="36" t="s">
        <v>406</v>
      </c>
      <c r="B121" s="17" t="s">
        <v>1119</v>
      </c>
      <c r="C121" s="40">
        <v>600101754</v>
      </c>
      <c r="D121" s="3">
        <v>71005935</v>
      </c>
      <c r="E121" s="10">
        <v>0.113</v>
      </c>
      <c r="F121" s="10">
        <v>3.7999999999999999E-2</v>
      </c>
      <c r="G121" s="11">
        <v>14445</v>
      </c>
      <c r="H121" s="11">
        <v>4882</v>
      </c>
      <c r="I121" s="32">
        <v>288</v>
      </c>
      <c r="J121" s="12">
        <v>19615</v>
      </c>
    </row>
    <row r="122" spans="1:10" ht="15.75" thickBot="1" x14ac:dyDescent="0.3">
      <c r="A122" s="36" t="s">
        <v>407</v>
      </c>
      <c r="B122" s="17" t="s">
        <v>1120</v>
      </c>
      <c r="C122" s="40">
        <v>600092348</v>
      </c>
      <c r="D122" s="3">
        <v>75017075</v>
      </c>
      <c r="E122" s="10">
        <v>0.43</v>
      </c>
      <c r="F122" s="10">
        <v>0.14299999999999999</v>
      </c>
      <c r="G122" s="11">
        <v>54969</v>
      </c>
      <c r="H122" s="11">
        <v>18580</v>
      </c>
      <c r="I122" s="32">
        <v>1099</v>
      </c>
      <c r="J122" s="12">
        <v>74648</v>
      </c>
    </row>
    <row r="123" spans="1:10" ht="15.75" thickBot="1" x14ac:dyDescent="0.3">
      <c r="A123" s="36" t="s">
        <v>408</v>
      </c>
      <c r="B123" s="17" t="s">
        <v>1121</v>
      </c>
      <c r="C123" s="40">
        <v>691008451</v>
      </c>
      <c r="D123" s="3">
        <v>71294198</v>
      </c>
      <c r="E123" s="10">
        <v>0.03</v>
      </c>
      <c r="F123" s="10">
        <v>0.01</v>
      </c>
      <c r="G123" s="11">
        <v>3835</v>
      </c>
      <c r="H123" s="11">
        <v>1296</v>
      </c>
      <c r="I123" s="32">
        <v>76</v>
      </c>
      <c r="J123" s="12">
        <v>5207</v>
      </c>
    </row>
    <row r="124" spans="1:10" ht="15.75" thickBot="1" x14ac:dyDescent="0.3">
      <c r="A124" s="36" t="s">
        <v>409</v>
      </c>
      <c r="B124" s="17" t="s">
        <v>1122</v>
      </c>
      <c r="C124" s="40">
        <v>600092461</v>
      </c>
      <c r="D124" s="3">
        <v>70985634</v>
      </c>
      <c r="E124" s="10">
        <v>0.17299999999999999</v>
      </c>
      <c r="F124" s="10">
        <v>5.8000000000000003E-2</v>
      </c>
      <c r="G124" s="11">
        <v>22115</v>
      </c>
      <c r="H124" s="11">
        <v>7475</v>
      </c>
      <c r="I124" s="32">
        <v>442</v>
      </c>
      <c r="J124" s="12">
        <v>30032</v>
      </c>
    </row>
    <row r="125" spans="1:10" ht="15.75" thickBot="1" x14ac:dyDescent="0.3">
      <c r="A125" s="36" t="s">
        <v>410</v>
      </c>
      <c r="B125" s="17" t="s">
        <v>1123</v>
      </c>
      <c r="C125" s="40">
        <v>600091945</v>
      </c>
      <c r="D125" s="3">
        <v>70984972</v>
      </c>
      <c r="E125" s="10">
        <v>2.1000000000000001E-2</v>
      </c>
      <c r="F125" s="10">
        <v>7.0000000000000001E-3</v>
      </c>
      <c r="G125" s="11">
        <v>2685</v>
      </c>
      <c r="H125" s="11">
        <v>908</v>
      </c>
      <c r="I125" s="32">
        <v>53</v>
      </c>
      <c r="J125" s="12">
        <v>3646</v>
      </c>
    </row>
    <row r="126" spans="1:10" ht="19.5" thickBot="1" x14ac:dyDescent="0.35">
      <c r="A126" s="103" t="s">
        <v>228</v>
      </c>
      <c r="B126" s="104"/>
      <c r="C126" s="104"/>
      <c r="D126" s="105"/>
      <c r="E126" s="52">
        <f t="shared" ref="E126:J126" si="0">SUM(E7:E125)</f>
        <v>79.121800000000036</v>
      </c>
      <c r="F126" s="52">
        <f t="shared" si="0"/>
        <v>26.378000000000014</v>
      </c>
      <c r="G126" s="53">
        <f t="shared" si="0"/>
        <v>10114551</v>
      </c>
      <c r="H126" s="53">
        <f t="shared" si="0"/>
        <v>3418721</v>
      </c>
      <c r="I126" s="53">
        <f t="shared" si="0"/>
        <v>202235</v>
      </c>
      <c r="J126" s="47">
        <f t="shared" si="0"/>
        <v>13735507</v>
      </c>
    </row>
  </sheetData>
  <mergeCells count="12">
    <mergeCell ref="E5:E6"/>
    <mergeCell ref="G5:G6"/>
    <mergeCell ref="H5:H6"/>
    <mergeCell ref="I5:I6"/>
    <mergeCell ref="J5:J6"/>
    <mergeCell ref="F5:F6"/>
    <mergeCell ref="A126:D126"/>
    <mergeCell ref="B3:D3"/>
    <mergeCell ref="A5:A6"/>
    <mergeCell ref="B5:B6"/>
    <mergeCell ref="C5:C6"/>
    <mergeCell ref="D5:D6"/>
  </mergeCells>
  <conditionalFormatting sqref="G5:H5">
    <cfRule type="cellIs" dxfId="6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workbookViewId="0">
      <selection activeCell="B3" sqref="B3:D3"/>
    </sheetView>
  </sheetViews>
  <sheetFormatPr defaultRowHeight="15" x14ac:dyDescent="0.25"/>
  <cols>
    <col min="1" max="1" width="11" style="20" customWidth="1"/>
    <col min="2" max="2" width="108.42578125" style="19" bestFit="1" customWidth="1"/>
    <col min="3" max="3" width="10" bestFit="1" customWidth="1"/>
    <col min="4" max="4" width="11" customWidth="1"/>
    <col min="5" max="6" width="15.85546875" customWidth="1"/>
    <col min="7" max="7" width="16.85546875" customWidth="1"/>
    <col min="8" max="8" width="15.42578125" bestFit="1" customWidth="1"/>
    <col min="9" max="9" width="14.28515625" customWidth="1"/>
    <col min="10" max="10" width="22.7109375" bestFit="1" customWidth="1"/>
  </cols>
  <sheetData>
    <row r="1" spans="1:10" s="55" customFormat="1" ht="23.25" customHeight="1" x14ac:dyDescent="0.25">
      <c r="A1" s="54" t="s">
        <v>2898</v>
      </c>
      <c r="B1" s="54"/>
      <c r="C1" s="54"/>
      <c r="D1" s="54"/>
    </row>
    <row r="2" spans="1:10" ht="15.75" thickBot="1" x14ac:dyDescent="0.3">
      <c r="A2" s="26"/>
      <c r="B2" s="26"/>
      <c r="C2" s="25"/>
      <c r="D2" s="25"/>
    </row>
    <row r="3" spans="1:10" ht="30.75" thickBot="1" x14ac:dyDescent="0.3">
      <c r="A3" s="27" t="s">
        <v>229</v>
      </c>
      <c r="B3" s="89" t="s">
        <v>2645</v>
      </c>
      <c r="C3" s="90"/>
      <c r="D3" s="91"/>
    </row>
    <row r="4" spans="1:10" ht="15.75" thickBot="1" x14ac:dyDescent="0.3">
      <c r="A4" s="26"/>
      <c r="B4" s="26"/>
      <c r="C4" s="25"/>
      <c r="D4" s="25"/>
    </row>
    <row r="5" spans="1:10" ht="69" customHeight="1" x14ac:dyDescent="0.25">
      <c r="A5" s="92" t="s">
        <v>0</v>
      </c>
      <c r="B5" s="92" t="s">
        <v>1</v>
      </c>
      <c r="C5" s="94" t="s">
        <v>2</v>
      </c>
      <c r="D5" s="94" t="s">
        <v>3</v>
      </c>
      <c r="E5" s="92" t="s">
        <v>2782</v>
      </c>
      <c r="F5" s="92" t="s">
        <v>2783</v>
      </c>
      <c r="G5" s="101" t="s">
        <v>2897</v>
      </c>
      <c r="H5" s="101" t="s">
        <v>4</v>
      </c>
      <c r="I5" s="101" t="s">
        <v>5</v>
      </c>
      <c r="J5" s="96" t="s">
        <v>6</v>
      </c>
    </row>
    <row r="6" spans="1:10" ht="37.5" customHeight="1" thickBot="1" x14ac:dyDescent="0.3">
      <c r="A6" s="93"/>
      <c r="B6" s="93"/>
      <c r="C6" s="95"/>
      <c r="D6" s="95"/>
      <c r="E6" s="93"/>
      <c r="F6" s="93"/>
      <c r="G6" s="102"/>
      <c r="H6" s="102"/>
      <c r="I6" s="102"/>
      <c r="J6" s="97"/>
    </row>
    <row r="7" spans="1:10" x14ac:dyDescent="0.25">
      <c r="A7" s="36" t="s">
        <v>116</v>
      </c>
      <c r="B7" s="16" t="s">
        <v>2784</v>
      </c>
      <c r="C7" s="39" t="s">
        <v>2646</v>
      </c>
      <c r="D7" s="6" t="s">
        <v>2713</v>
      </c>
      <c r="E7" s="7">
        <v>1.3556999999999999</v>
      </c>
      <c r="F7" s="7">
        <v>0.45200000000000001</v>
      </c>
      <c r="G7" s="8">
        <v>173306</v>
      </c>
      <c r="H7" s="45">
        <v>58577</v>
      </c>
      <c r="I7" s="8">
        <v>3466</v>
      </c>
      <c r="J7" s="9">
        <v>235349</v>
      </c>
    </row>
    <row r="8" spans="1:10" x14ac:dyDescent="0.25">
      <c r="A8" s="30" t="s">
        <v>117</v>
      </c>
      <c r="B8" s="17" t="s">
        <v>2785</v>
      </c>
      <c r="C8" s="40" t="s">
        <v>2647</v>
      </c>
      <c r="D8" s="4" t="s">
        <v>2714</v>
      </c>
      <c r="E8" s="10">
        <v>0.2571</v>
      </c>
      <c r="F8" s="10">
        <v>8.5999999999999993E-2</v>
      </c>
      <c r="G8" s="11">
        <v>32866</v>
      </c>
      <c r="H8" s="32">
        <v>11109</v>
      </c>
      <c r="I8" s="11">
        <v>657</v>
      </c>
      <c r="J8" s="12">
        <v>44632</v>
      </c>
    </row>
    <row r="9" spans="1:10" x14ac:dyDescent="0.25">
      <c r="A9" s="30" t="s">
        <v>118</v>
      </c>
      <c r="B9" s="17" t="s">
        <v>2786</v>
      </c>
      <c r="C9" s="40" t="s">
        <v>2648</v>
      </c>
      <c r="D9" s="4" t="s">
        <v>2715</v>
      </c>
      <c r="E9" s="10">
        <v>0.52390000000000003</v>
      </c>
      <c r="F9" s="10">
        <v>0.17499999999999999</v>
      </c>
      <c r="G9" s="11">
        <v>66973</v>
      </c>
      <c r="H9" s="32">
        <v>22637</v>
      </c>
      <c r="I9" s="11">
        <v>1339</v>
      </c>
      <c r="J9" s="12">
        <v>90949</v>
      </c>
    </row>
    <row r="10" spans="1:10" x14ac:dyDescent="0.25">
      <c r="A10" s="30" t="s">
        <v>119</v>
      </c>
      <c r="B10" s="17" t="s">
        <v>2787</v>
      </c>
      <c r="C10" s="40" t="s">
        <v>2649</v>
      </c>
      <c r="D10" s="4" t="s">
        <v>2716</v>
      </c>
      <c r="E10" s="10">
        <v>0.53110000000000002</v>
      </c>
      <c r="F10" s="10">
        <v>0.17699999999999999</v>
      </c>
      <c r="G10" s="11">
        <v>67893</v>
      </c>
      <c r="H10" s="32">
        <v>22948</v>
      </c>
      <c r="I10" s="11">
        <v>1357</v>
      </c>
      <c r="J10" s="12">
        <v>92198</v>
      </c>
    </row>
    <row r="11" spans="1:10" x14ac:dyDescent="0.25">
      <c r="A11" s="30" t="s">
        <v>120</v>
      </c>
      <c r="B11" s="17" t="s">
        <v>2788</v>
      </c>
      <c r="C11" s="40" t="s">
        <v>2650</v>
      </c>
      <c r="D11" s="4" t="s">
        <v>2717</v>
      </c>
      <c r="E11" s="10">
        <v>0.98319999999999996</v>
      </c>
      <c r="F11" s="10">
        <v>0.32800000000000001</v>
      </c>
      <c r="G11" s="11">
        <v>125688</v>
      </c>
      <c r="H11" s="32">
        <v>42483</v>
      </c>
      <c r="I11" s="11">
        <v>2513</v>
      </c>
      <c r="J11" s="12">
        <v>170684</v>
      </c>
    </row>
    <row r="12" spans="1:10" x14ac:dyDescent="0.25">
      <c r="A12" s="30" t="s">
        <v>121</v>
      </c>
      <c r="B12" s="17" t="s">
        <v>2789</v>
      </c>
      <c r="C12" s="40" t="s">
        <v>2651</v>
      </c>
      <c r="D12" s="4" t="s">
        <v>2718</v>
      </c>
      <c r="E12" s="10">
        <v>0.32769999999999999</v>
      </c>
      <c r="F12" s="10">
        <v>0.109</v>
      </c>
      <c r="G12" s="11">
        <v>41892</v>
      </c>
      <c r="H12" s="32">
        <v>14159</v>
      </c>
      <c r="I12" s="11">
        <v>837</v>
      </c>
      <c r="J12" s="12">
        <v>56888</v>
      </c>
    </row>
    <row r="13" spans="1:10" x14ac:dyDescent="0.25">
      <c r="A13" s="30" t="s">
        <v>122</v>
      </c>
      <c r="B13" s="17" t="s">
        <v>2790</v>
      </c>
      <c r="C13" s="40">
        <v>600099580</v>
      </c>
      <c r="D13" s="4">
        <v>75019175</v>
      </c>
      <c r="E13" s="10">
        <v>0.18959999999999999</v>
      </c>
      <c r="F13" s="10">
        <v>6.3E-2</v>
      </c>
      <c r="G13" s="11">
        <v>24238</v>
      </c>
      <c r="H13" s="32">
        <v>8192</v>
      </c>
      <c r="I13" s="11">
        <v>484</v>
      </c>
      <c r="J13" s="12">
        <v>32914</v>
      </c>
    </row>
    <row r="14" spans="1:10" x14ac:dyDescent="0.25">
      <c r="A14" s="30" t="s">
        <v>123</v>
      </c>
      <c r="B14" s="17" t="s">
        <v>2791</v>
      </c>
      <c r="C14" s="40">
        <v>650051742</v>
      </c>
      <c r="D14" s="4">
        <v>71003151</v>
      </c>
      <c r="E14" s="10">
        <v>0.77170000000000005</v>
      </c>
      <c r="F14" s="10">
        <v>0.25700000000000001</v>
      </c>
      <c r="G14" s="11">
        <v>98650</v>
      </c>
      <c r="H14" s="32">
        <v>33344</v>
      </c>
      <c r="I14" s="11">
        <v>1973</v>
      </c>
      <c r="J14" s="12">
        <v>133967</v>
      </c>
    </row>
    <row r="15" spans="1:10" x14ac:dyDescent="0.25">
      <c r="A15" s="30" t="s">
        <v>124</v>
      </c>
      <c r="B15" s="17" t="s">
        <v>2792</v>
      </c>
      <c r="C15" s="40">
        <v>650056035</v>
      </c>
      <c r="D15" s="4">
        <v>71004874</v>
      </c>
      <c r="E15" s="10">
        <v>0.1106</v>
      </c>
      <c r="F15" s="10">
        <v>3.6999999999999998E-2</v>
      </c>
      <c r="G15" s="11">
        <v>14139</v>
      </c>
      <c r="H15" s="32">
        <v>4779</v>
      </c>
      <c r="I15" s="11">
        <v>282</v>
      </c>
      <c r="J15" s="12">
        <v>19200</v>
      </c>
    </row>
    <row r="16" spans="1:10" x14ac:dyDescent="0.25">
      <c r="A16" s="30" t="s">
        <v>125</v>
      </c>
      <c r="B16" s="17" t="s">
        <v>2793</v>
      </c>
      <c r="C16" s="40">
        <v>600099989</v>
      </c>
      <c r="D16" s="4">
        <v>70997926</v>
      </c>
      <c r="E16" s="10">
        <v>0.26500000000000001</v>
      </c>
      <c r="F16" s="10">
        <v>8.7999999999999995E-2</v>
      </c>
      <c r="G16" s="11">
        <v>33876</v>
      </c>
      <c r="H16" s="32">
        <v>11450</v>
      </c>
      <c r="I16" s="11">
        <v>677</v>
      </c>
      <c r="J16" s="12">
        <v>46003</v>
      </c>
    </row>
    <row r="17" spans="1:10" x14ac:dyDescent="0.25">
      <c r="A17" s="30" t="s">
        <v>126</v>
      </c>
      <c r="B17" s="17" t="s">
        <v>2794</v>
      </c>
      <c r="C17" s="40">
        <v>600100375</v>
      </c>
      <c r="D17" s="4">
        <v>75017342</v>
      </c>
      <c r="E17" s="10">
        <v>0.3795</v>
      </c>
      <c r="F17" s="10">
        <v>0.127</v>
      </c>
      <c r="G17" s="11">
        <v>48513</v>
      </c>
      <c r="H17" s="32">
        <v>16397</v>
      </c>
      <c r="I17" s="11">
        <v>970</v>
      </c>
      <c r="J17" s="12">
        <v>65880</v>
      </c>
    </row>
    <row r="18" spans="1:10" x14ac:dyDescent="0.25">
      <c r="A18" s="30" t="s">
        <v>127</v>
      </c>
      <c r="B18" s="17" t="s">
        <v>2795</v>
      </c>
      <c r="C18" s="40">
        <v>600099725</v>
      </c>
      <c r="D18" s="4">
        <v>70995125</v>
      </c>
      <c r="E18" s="10">
        <v>0.39529999999999998</v>
      </c>
      <c r="F18" s="10">
        <v>0.13200000000000001</v>
      </c>
      <c r="G18" s="11">
        <v>50533</v>
      </c>
      <c r="H18" s="32">
        <v>17080</v>
      </c>
      <c r="I18" s="11">
        <v>1010</v>
      </c>
      <c r="J18" s="12">
        <v>68623</v>
      </c>
    </row>
    <row r="19" spans="1:10" x14ac:dyDescent="0.25">
      <c r="A19" s="30" t="s">
        <v>128</v>
      </c>
      <c r="B19" s="17" t="s">
        <v>2796</v>
      </c>
      <c r="C19" s="40">
        <v>600100111</v>
      </c>
      <c r="D19" s="4">
        <v>71005561</v>
      </c>
      <c r="E19" s="10">
        <v>0.77080000000000004</v>
      </c>
      <c r="F19" s="10">
        <v>0.25700000000000001</v>
      </c>
      <c r="G19" s="11">
        <v>98535</v>
      </c>
      <c r="H19" s="32">
        <v>33305</v>
      </c>
      <c r="I19" s="11">
        <v>1970</v>
      </c>
      <c r="J19" s="12">
        <v>133810</v>
      </c>
    </row>
    <row r="20" spans="1:10" x14ac:dyDescent="0.25">
      <c r="A20" s="30" t="s">
        <v>129</v>
      </c>
      <c r="B20" s="17" t="s">
        <v>2797</v>
      </c>
      <c r="C20" s="40">
        <v>650050363</v>
      </c>
      <c r="D20" s="4">
        <v>71002308</v>
      </c>
      <c r="E20" s="10">
        <v>0.3508</v>
      </c>
      <c r="F20" s="10">
        <v>0.11700000000000001</v>
      </c>
      <c r="G20" s="11">
        <v>44845</v>
      </c>
      <c r="H20" s="32">
        <v>15158</v>
      </c>
      <c r="I20" s="11">
        <v>896</v>
      </c>
      <c r="J20" s="12">
        <v>60899</v>
      </c>
    </row>
    <row r="21" spans="1:10" x14ac:dyDescent="0.25">
      <c r="A21" s="30" t="s">
        <v>130</v>
      </c>
      <c r="B21" s="17" t="s">
        <v>2798</v>
      </c>
      <c r="C21" s="40" t="s">
        <v>2652</v>
      </c>
      <c r="D21" s="4" t="s">
        <v>2719</v>
      </c>
      <c r="E21" s="10">
        <v>0.17949999999999999</v>
      </c>
      <c r="F21" s="10">
        <v>0.06</v>
      </c>
      <c r="G21" s="11">
        <v>22946</v>
      </c>
      <c r="H21" s="32">
        <v>7756</v>
      </c>
      <c r="I21" s="11">
        <v>458</v>
      </c>
      <c r="J21" s="12">
        <v>31160</v>
      </c>
    </row>
    <row r="22" spans="1:10" x14ac:dyDescent="0.25">
      <c r="A22" s="30" t="s">
        <v>131</v>
      </c>
      <c r="B22" s="17" t="s">
        <v>2799</v>
      </c>
      <c r="C22" s="40" t="s">
        <v>2653</v>
      </c>
      <c r="D22" s="4" t="s">
        <v>2727</v>
      </c>
      <c r="E22" s="10">
        <v>0.13730000000000001</v>
      </c>
      <c r="F22" s="10">
        <v>4.5999999999999999E-2</v>
      </c>
      <c r="G22" s="11">
        <v>17552</v>
      </c>
      <c r="H22" s="32">
        <v>5933</v>
      </c>
      <c r="I22" s="11">
        <v>351</v>
      </c>
      <c r="J22" s="12">
        <v>23836</v>
      </c>
    </row>
    <row r="23" spans="1:10" x14ac:dyDescent="0.25">
      <c r="A23" s="30" t="s">
        <v>132</v>
      </c>
      <c r="B23" s="17" t="s">
        <v>2800</v>
      </c>
      <c r="C23" s="40" t="s">
        <v>2654</v>
      </c>
      <c r="D23" s="4" t="s">
        <v>2720</v>
      </c>
      <c r="E23" s="10">
        <v>9.2100000000000001E-2</v>
      </c>
      <c r="F23" s="10">
        <v>3.1E-2</v>
      </c>
      <c r="G23" s="11">
        <v>11774</v>
      </c>
      <c r="H23" s="32">
        <v>3980</v>
      </c>
      <c r="I23" s="11">
        <v>235</v>
      </c>
      <c r="J23" s="12">
        <v>15989</v>
      </c>
    </row>
    <row r="24" spans="1:10" x14ac:dyDescent="0.25">
      <c r="A24" s="30" t="s">
        <v>133</v>
      </c>
      <c r="B24" s="17" t="s">
        <v>2801</v>
      </c>
      <c r="C24" s="40" t="s">
        <v>2655</v>
      </c>
      <c r="D24" s="4" t="s">
        <v>2721</v>
      </c>
      <c r="E24" s="10">
        <v>0.26319999999999988</v>
      </c>
      <c r="F24" s="10">
        <v>8.7999999999999995E-2</v>
      </c>
      <c r="G24" s="11">
        <v>33646</v>
      </c>
      <c r="H24" s="32">
        <v>11372</v>
      </c>
      <c r="I24" s="11">
        <v>672</v>
      </c>
      <c r="J24" s="12">
        <v>45690</v>
      </c>
    </row>
    <row r="25" spans="1:10" x14ac:dyDescent="0.25">
      <c r="A25" s="30" t="s">
        <v>134</v>
      </c>
      <c r="B25" s="17" t="s">
        <v>2802</v>
      </c>
      <c r="C25" s="40" t="s">
        <v>2656</v>
      </c>
      <c r="D25" s="4" t="s">
        <v>2722</v>
      </c>
      <c r="E25" s="10">
        <v>0.40300000000000002</v>
      </c>
      <c r="F25" s="10">
        <v>0.13400000000000001</v>
      </c>
      <c r="G25" s="11">
        <v>51518</v>
      </c>
      <c r="H25" s="32">
        <v>17413</v>
      </c>
      <c r="I25" s="11">
        <v>1030</v>
      </c>
      <c r="J25" s="12">
        <v>69961</v>
      </c>
    </row>
    <row r="26" spans="1:10" x14ac:dyDescent="0.25">
      <c r="A26" s="30" t="s">
        <v>135</v>
      </c>
      <c r="B26" s="17" t="s">
        <v>2803</v>
      </c>
      <c r="C26" s="40" t="s">
        <v>2657</v>
      </c>
      <c r="D26" s="4" t="s">
        <v>2723</v>
      </c>
      <c r="E26" s="10">
        <v>1.2339</v>
      </c>
      <c r="F26" s="10">
        <v>0.41099999999999998</v>
      </c>
      <c r="G26" s="11">
        <v>157736</v>
      </c>
      <c r="H26" s="32">
        <v>53315</v>
      </c>
      <c r="I26" s="11">
        <v>3154</v>
      </c>
      <c r="J26" s="12">
        <v>214205</v>
      </c>
    </row>
    <row r="27" spans="1:10" x14ac:dyDescent="0.25">
      <c r="A27" s="30" t="s">
        <v>136</v>
      </c>
      <c r="B27" s="17" t="s">
        <v>2804</v>
      </c>
      <c r="C27" s="40" t="s">
        <v>2658</v>
      </c>
      <c r="D27" s="4" t="s">
        <v>2724</v>
      </c>
      <c r="E27" s="10">
        <v>1.4851000000000001</v>
      </c>
      <c r="F27" s="10">
        <v>0.495</v>
      </c>
      <c r="G27" s="11">
        <v>189848</v>
      </c>
      <c r="H27" s="32">
        <v>64169</v>
      </c>
      <c r="I27" s="11">
        <v>3796</v>
      </c>
      <c r="J27" s="12">
        <v>257813</v>
      </c>
    </row>
    <row r="28" spans="1:10" x14ac:dyDescent="0.25">
      <c r="A28" s="30" t="s">
        <v>137</v>
      </c>
      <c r="B28" s="17" t="s">
        <v>2805</v>
      </c>
      <c r="C28" s="40" t="s">
        <v>2659</v>
      </c>
      <c r="D28" s="4" t="s">
        <v>2725</v>
      </c>
      <c r="E28" s="10">
        <v>0.26319999999999988</v>
      </c>
      <c r="F28" s="10">
        <v>8.7999999999999995E-2</v>
      </c>
      <c r="G28" s="11">
        <v>33646</v>
      </c>
      <c r="H28" s="32">
        <v>11372</v>
      </c>
      <c r="I28" s="11">
        <v>672</v>
      </c>
      <c r="J28" s="12">
        <v>45690</v>
      </c>
    </row>
    <row r="29" spans="1:10" x14ac:dyDescent="0.25">
      <c r="A29" s="30" t="s">
        <v>138</v>
      </c>
      <c r="B29" s="17" t="s">
        <v>2806</v>
      </c>
      <c r="C29" s="40" t="s">
        <v>2660</v>
      </c>
      <c r="D29" s="4" t="s">
        <v>2726</v>
      </c>
      <c r="E29" s="10">
        <v>0.15869999999999962</v>
      </c>
      <c r="F29" s="10">
        <v>5.2999999999999999E-2</v>
      </c>
      <c r="G29" s="11">
        <v>20287</v>
      </c>
      <c r="H29" s="32">
        <v>6857</v>
      </c>
      <c r="I29" s="11">
        <v>405</v>
      </c>
      <c r="J29" s="12">
        <v>27549</v>
      </c>
    </row>
    <row r="30" spans="1:10" x14ac:dyDescent="0.25">
      <c r="A30" s="30" t="s">
        <v>139</v>
      </c>
      <c r="B30" s="17" t="s">
        <v>2807</v>
      </c>
      <c r="C30" s="40" t="s">
        <v>2867</v>
      </c>
      <c r="D30" s="4" t="s">
        <v>2727</v>
      </c>
      <c r="E30" s="10">
        <v>0.24980000000000002</v>
      </c>
      <c r="F30" s="10">
        <v>8.3000000000000004E-2</v>
      </c>
      <c r="G30" s="11">
        <v>31933</v>
      </c>
      <c r="H30" s="32">
        <v>10793</v>
      </c>
      <c r="I30" s="11">
        <v>638</v>
      </c>
      <c r="J30" s="12">
        <v>43364</v>
      </c>
    </row>
    <row r="31" spans="1:10" x14ac:dyDescent="0.25">
      <c r="A31" s="30" t="s">
        <v>140</v>
      </c>
      <c r="B31" s="17" t="s">
        <v>2808</v>
      </c>
      <c r="C31" s="40" t="s">
        <v>2661</v>
      </c>
      <c r="D31" s="4" t="s">
        <v>2728</v>
      </c>
      <c r="E31" s="10">
        <v>0.45800000000000002</v>
      </c>
      <c r="F31" s="10">
        <v>0.153</v>
      </c>
      <c r="G31" s="11">
        <v>58549</v>
      </c>
      <c r="H31" s="32">
        <v>19790</v>
      </c>
      <c r="I31" s="11">
        <v>1170</v>
      </c>
      <c r="J31" s="12">
        <v>79509</v>
      </c>
    </row>
    <row r="32" spans="1:10" x14ac:dyDescent="0.25">
      <c r="A32" s="30" t="s">
        <v>141</v>
      </c>
      <c r="B32" s="17" t="s">
        <v>2809</v>
      </c>
      <c r="C32" s="40" t="s">
        <v>2662</v>
      </c>
      <c r="D32" s="4" t="s">
        <v>2729</v>
      </c>
      <c r="E32" s="10">
        <v>0.26319999999999999</v>
      </c>
      <c r="F32" s="10">
        <v>8.7999999999999995E-2</v>
      </c>
      <c r="G32" s="11">
        <v>33646</v>
      </c>
      <c r="H32" s="32">
        <v>11372</v>
      </c>
      <c r="I32" s="11">
        <v>672</v>
      </c>
      <c r="J32" s="12">
        <v>45690</v>
      </c>
    </row>
    <row r="33" spans="1:10" x14ac:dyDescent="0.25">
      <c r="A33" s="30" t="s">
        <v>142</v>
      </c>
      <c r="B33" s="17" t="s">
        <v>2810</v>
      </c>
      <c r="C33" s="40" t="s">
        <v>2663</v>
      </c>
      <c r="D33" s="4" t="s">
        <v>2730</v>
      </c>
      <c r="E33" s="10">
        <v>0.34399999999999997</v>
      </c>
      <c r="F33" s="10">
        <v>0.115</v>
      </c>
      <c r="G33" s="11">
        <v>43975</v>
      </c>
      <c r="H33" s="32">
        <v>14864</v>
      </c>
      <c r="I33" s="11">
        <v>879</v>
      </c>
      <c r="J33" s="12">
        <v>59718</v>
      </c>
    </row>
    <row r="34" spans="1:10" x14ac:dyDescent="0.25">
      <c r="A34" s="30" t="s">
        <v>143</v>
      </c>
      <c r="B34" s="17" t="s">
        <v>2811</v>
      </c>
      <c r="C34" s="40" t="s">
        <v>2664</v>
      </c>
      <c r="D34" s="4" t="s">
        <v>2731</v>
      </c>
      <c r="E34" s="10">
        <v>0.4919</v>
      </c>
      <c r="F34" s="10">
        <v>0.16400000000000001</v>
      </c>
      <c r="G34" s="11">
        <v>62882</v>
      </c>
      <c r="H34" s="32">
        <v>21254</v>
      </c>
      <c r="I34" s="11">
        <v>1257</v>
      </c>
      <c r="J34" s="12">
        <v>85393</v>
      </c>
    </row>
    <row r="35" spans="1:10" x14ac:dyDescent="0.25">
      <c r="A35" s="30" t="s">
        <v>144</v>
      </c>
      <c r="B35" s="17" t="s">
        <v>2812</v>
      </c>
      <c r="C35" s="40" t="s">
        <v>2665</v>
      </c>
      <c r="D35" s="4" t="s">
        <v>2732</v>
      </c>
      <c r="E35" s="10">
        <v>1.3506</v>
      </c>
      <c r="F35" s="10">
        <v>0.45</v>
      </c>
      <c r="G35" s="11">
        <v>172654</v>
      </c>
      <c r="H35" s="32">
        <v>58357</v>
      </c>
      <c r="I35" s="11">
        <v>3453</v>
      </c>
      <c r="J35" s="12">
        <v>234464</v>
      </c>
    </row>
    <row r="36" spans="1:10" x14ac:dyDescent="0.25">
      <c r="A36" s="30" t="s">
        <v>145</v>
      </c>
      <c r="B36" s="17" t="s">
        <v>2813</v>
      </c>
      <c r="C36" s="40" t="s">
        <v>2666</v>
      </c>
      <c r="D36" s="4" t="s">
        <v>2733</v>
      </c>
      <c r="E36" s="10">
        <v>0.79800000000000004</v>
      </c>
      <c r="F36" s="10">
        <v>0.26600000000000001</v>
      </c>
      <c r="G36" s="11">
        <v>102012</v>
      </c>
      <c r="H36" s="32">
        <v>34480</v>
      </c>
      <c r="I36" s="11">
        <v>2040</v>
      </c>
      <c r="J36" s="12">
        <v>138532</v>
      </c>
    </row>
    <row r="37" spans="1:10" x14ac:dyDescent="0.25">
      <c r="A37" s="30" t="s">
        <v>146</v>
      </c>
      <c r="B37" s="17" t="s">
        <v>2814</v>
      </c>
      <c r="C37" s="40" t="s">
        <v>2667</v>
      </c>
      <c r="D37" s="4" t="s">
        <v>2734</v>
      </c>
      <c r="E37" s="10">
        <v>0.58250000000000002</v>
      </c>
      <c r="F37" s="10">
        <v>0.19400000000000001</v>
      </c>
      <c r="G37" s="11">
        <v>74464</v>
      </c>
      <c r="H37" s="32">
        <v>25169</v>
      </c>
      <c r="I37" s="11">
        <v>1489</v>
      </c>
      <c r="J37" s="12">
        <v>101122</v>
      </c>
    </row>
    <row r="38" spans="1:10" x14ac:dyDescent="0.25">
      <c r="A38" s="30" t="s">
        <v>147</v>
      </c>
      <c r="B38" s="17" t="s">
        <v>2815</v>
      </c>
      <c r="C38" s="40" t="s">
        <v>2668</v>
      </c>
      <c r="D38" s="4" t="s">
        <v>2735</v>
      </c>
      <c r="E38" s="10">
        <v>0.74170000000000003</v>
      </c>
      <c r="F38" s="10">
        <v>0.247</v>
      </c>
      <c r="G38" s="11">
        <v>94815</v>
      </c>
      <c r="H38" s="32">
        <v>32047</v>
      </c>
      <c r="I38" s="11">
        <v>1896</v>
      </c>
      <c r="J38" s="12">
        <v>128758</v>
      </c>
    </row>
    <row r="39" spans="1:10" x14ac:dyDescent="0.25">
      <c r="A39" s="30" t="s">
        <v>148</v>
      </c>
      <c r="B39" s="17" t="s">
        <v>2816</v>
      </c>
      <c r="C39" s="40" t="s">
        <v>2669</v>
      </c>
      <c r="D39" s="4" t="s">
        <v>2736</v>
      </c>
      <c r="E39" s="10">
        <v>0.32400000000000001</v>
      </c>
      <c r="F39" s="10">
        <v>0.108</v>
      </c>
      <c r="G39" s="11">
        <v>41419</v>
      </c>
      <c r="H39" s="32">
        <v>14000</v>
      </c>
      <c r="I39" s="11">
        <v>828</v>
      </c>
      <c r="J39" s="12">
        <v>56247</v>
      </c>
    </row>
    <row r="40" spans="1:10" x14ac:dyDescent="0.25">
      <c r="A40" s="30" t="s">
        <v>149</v>
      </c>
      <c r="B40" s="17" t="s">
        <v>2817</v>
      </c>
      <c r="C40" s="40" t="s">
        <v>2670</v>
      </c>
      <c r="D40" s="4" t="s">
        <v>2737</v>
      </c>
      <c r="E40" s="10">
        <v>1.0576000000000001</v>
      </c>
      <c r="F40" s="10">
        <v>0.35299999999999998</v>
      </c>
      <c r="G40" s="11">
        <v>135199</v>
      </c>
      <c r="H40" s="32">
        <v>45697</v>
      </c>
      <c r="I40" s="11">
        <v>2703</v>
      </c>
      <c r="J40" s="12">
        <v>183599</v>
      </c>
    </row>
    <row r="41" spans="1:10" x14ac:dyDescent="0.25">
      <c r="A41" s="30" t="s">
        <v>150</v>
      </c>
      <c r="B41" s="17" t="s">
        <v>2818</v>
      </c>
      <c r="C41" s="40" t="s">
        <v>2671</v>
      </c>
      <c r="D41" s="4" t="s">
        <v>2738</v>
      </c>
      <c r="E41" s="10">
        <v>0.55689999999999995</v>
      </c>
      <c r="F41" s="10">
        <v>0.186</v>
      </c>
      <c r="G41" s="11">
        <v>71191</v>
      </c>
      <c r="H41" s="32">
        <v>24063</v>
      </c>
      <c r="I41" s="11">
        <v>1423</v>
      </c>
      <c r="J41" s="12">
        <v>96677</v>
      </c>
    </row>
    <row r="42" spans="1:10" x14ac:dyDescent="0.25">
      <c r="A42" s="30" t="s">
        <v>151</v>
      </c>
      <c r="B42" s="17" t="s">
        <v>2819</v>
      </c>
      <c r="C42" s="40" t="s">
        <v>2672</v>
      </c>
      <c r="D42" s="4" t="s">
        <v>2739</v>
      </c>
      <c r="E42" s="10">
        <v>3.0800000000000001E-2</v>
      </c>
      <c r="F42" s="10">
        <v>0.01</v>
      </c>
      <c r="G42" s="11">
        <v>3937</v>
      </c>
      <c r="H42" s="32">
        <v>1331</v>
      </c>
      <c r="I42" s="11">
        <v>78</v>
      </c>
      <c r="J42" s="12">
        <v>5346</v>
      </c>
    </row>
    <row r="43" spans="1:10" x14ac:dyDescent="0.25">
      <c r="A43" s="30" t="s">
        <v>152</v>
      </c>
      <c r="B43" s="17" t="s">
        <v>2820</v>
      </c>
      <c r="C43" s="40" t="s">
        <v>2673</v>
      </c>
      <c r="D43" s="4" t="s">
        <v>2740</v>
      </c>
      <c r="E43" s="10">
        <v>0.26690000000000003</v>
      </c>
      <c r="F43" s="10">
        <v>8.8999999999999996E-2</v>
      </c>
      <c r="G43" s="11">
        <v>34119</v>
      </c>
      <c r="H43" s="32">
        <v>11532</v>
      </c>
      <c r="I43" s="11">
        <v>682</v>
      </c>
      <c r="J43" s="12">
        <v>46333</v>
      </c>
    </row>
    <row r="44" spans="1:10" x14ac:dyDescent="0.25">
      <c r="A44" s="30" t="s">
        <v>153</v>
      </c>
      <c r="B44" s="17" t="s">
        <v>2821</v>
      </c>
      <c r="C44" s="40" t="s">
        <v>2674</v>
      </c>
      <c r="D44" s="4" t="s">
        <v>2741</v>
      </c>
      <c r="E44" s="10">
        <v>0.755</v>
      </c>
      <c r="F44" s="10">
        <v>0.252</v>
      </c>
      <c r="G44" s="11">
        <v>96516</v>
      </c>
      <c r="H44" s="32">
        <v>32622</v>
      </c>
      <c r="I44" s="11">
        <v>1930</v>
      </c>
      <c r="J44" s="12">
        <v>131068</v>
      </c>
    </row>
    <row r="45" spans="1:10" x14ac:dyDescent="0.25">
      <c r="A45" s="30" t="s">
        <v>154</v>
      </c>
      <c r="B45" s="17" t="s">
        <v>2822</v>
      </c>
      <c r="C45" s="40" t="s">
        <v>2675</v>
      </c>
      <c r="D45" s="4" t="s">
        <v>2742</v>
      </c>
      <c r="E45" s="10">
        <v>0.29499999999999998</v>
      </c>
      <c r="F45" s="10">
        <v>9.8000000000000004E-2</v>
      </c>
      <c r="G45" s="11">
        <v>37711</v>
      </c>
      <c r="H45" s="32">
        <v>12746</v>
      </c>
      <c r="I45" s="11">
        <v>754</v>
      </c>
      <c r="J45" s="12">
        <v>51211</v>
      </c>
    </row>
    <row r="46" spans="1:10" x14ac:dyDescent="0.25">
      <c r="A46" s="30" t="s">
        <v>155</v>
      </c>
      <c r="B46" s="17" t="s">
        <v>2823</v>
      </c>
      <c r="C46" s="40" t="s">
        <v>2676</v>
      </c>
      <c r="D46" s="4" t="s">
        <v>2743</v>
      </c>
      <c r="E46" s="10">
        <v>0.5</v>
      </c>
      <c r="F46" s="10">
        <v>0.16700000000000001</v>
      </c>
      <c r="G46" s="11">
        <v>63918</v>
      </c>
      <c r="H46" s="32">
        <v>21604</v>
      </c>
      <c r="I46" s="11">
        <v>1278</v>
      </c>
      <c r="J46" s="12">
        <v>86800</v>
      </c>
    </row>
    <row r="47" spans="1:10" x14ac:dyDescent="0.25">
      <c r="A47" s="30" t="s">
        <v>156</v>
      </c>
      <c r="B47" s="17" t="s">
        <v>2824</v>
      </c>
      <c r="C47" s="40" t="s">
        <v>2677</v>
      </c>
      <c r="D47" s="4" t="s">
        <v>2744</v>
      </c>
      <c r="E47" s="10">
        <v>0.1542</v>
      </c>
      <c r="F47" s="10">
        <v>5.0999999999999997E-2</v>
      </c>
      <c r="G47" s="11">
        <v>19712</v>
      </c>
      <c r="H47" s="32">
        <v>6663</v>
      </c>
      <c r="I47" s="11">
        <v>394</v>
      </c>
      <c r="J47" s="12">
        <v>26769</v>
      </c>
    </row>
    <row r="48" spans="1:10" x14ac:dyDescent="0.25">
      <c r="A48" s="30" t="s">
        <v>157</v>
      </c>
      <c r="B48" s="17" t="s">
        <v>2825</v>
      </c>
      <c r="C48" s="40" t="s">
        <v>2678</v>
      </c>
      <c r="D48" s="4" t="s">
        <v>2745</v>
      </c>
      <c r="E48" s="10">
        <v>0.15609999999999999</v>
      </c>
      <c r="F48" s="10">
        <v>5.1999999999999998E-2</v>
      </c>
      <c r="G48" s="11">
        <v>19955</v>
      </c>
      <c r="H48" s="32">
        <v>6745</v>
      </c>
      <c r="I48" s="11">
        <v>399</v>
      </c>
      <c r="J48" s="12">
        <v>27099</v>
      </c>
    </row>
    <row r="49" spans="1:10" x14ac:dyDescent="0.25">
      <c r="A49" s="30" t="s">
        <v>158</v>
      </c>
      <c r="B49" s="17" t="s">
        <v>2826</v>
      </c>
      <c r="C49" s="40" t="s">
        <v>2679</v>
      </c>
      <c r="D49" s="4" t="s">
        <v>2746</v>
      </c>
      <c r="E49" s="10">
        <v>0.99819999999999998</v>
      </c>
      <c r="F49" s="10">
        <v>0.33300000000000002</v>
      </c>
      <c r="G49" s="11">
        <v>127605</v>
      </c>
      <c r="H49" s="32">
        <v>43130</v>
      </c>
      <c r="I49" s="11">
        <v>2552</v>
      </c>
      <c r="J49" s="12">
        <v>173287</v>
      </c>
    </row>
    <row r="50" spans="1:10" x14ac:dyDescent="0.25">
      <c r="A50" s="30" t="s">
        <v>159</v>
      </c>
      <c r="B50" s="17" t="s">
        <v>2827</v>
      </c>
      <c r="C50" s="40" t="s">
        <v>2680</v>
      </c>
      <c r="D50" s="4" t="s">
        <v>2747</v>
      </c>
      <c r="E50" s="10">
        <v>0.64</v>
      </c>
      <c r="F50" s="10">
        <v>0.21299999999999999</v>
      </c>
      <c r="G50" s="11">
        <v>81815</v>
      </c>
      <c r="H50" s="32">
        <v>27653</v>
      </c>
      <c r="I50" s="11">
        <v>1636</v>
      </c>
      <c r="J50" s="12">
        <v>111104</v>
      </c>
    </row>
    <row r="51" spans="1:10" x14ac:dyDescent="0.25">
      <c r="A51" s="30" t="s">
        <v>160</v>
      </c>
      <c r="B51" s="17" t="s">
        <v>2828</v>
      </c>
      <c r="C51" s="40" t="s">
        <v>2681</v>
      </c>
      <c r="D51" s="4" t="s">
        <v>2748</v>
      </c>
      <c r="E51" s="10">
        <v>0.23089999999999999</v>
      </c>
      <c r="F51" s="10">
        <v>7.6999999999999999E-2</v>
      </c>
      <c r="G51" s="11">
        <v>29517</v>
      </c>
      <c r="H51" s="32">
        <v>9977</v>
      </c>
      <c r="I51" s="11">
        <v>590</v>
      </c>
      <c r="J51" s="12">
        <v>40084</v>
      </c>
    </row>
    <row r="52" spans="1:10" x14ac:dyDescent="0.25">
      <c r="A52" s="30" t="s">
        <v>161</v>
      </c>
      <c r="B52" s="17" t="s">
        <v>2829</v>
      </c>
      <c r="C52" s="40" t="s">
        <v>2682</v>
      </c>
      <c r="D52" s="4" t="s">
        <v>2749</v>
      </c>
      <c r="E52" s="10">
        <v>0.53749999999999998</v>
      </c>
      <c r="F52" s="10">
        <v>0.17899999999999999</v>
      </c>
      <c r="G52" s="11">
        <v>68711</v>
      </c>
      <c r="H52" s="32">
        <v>23224</v>
      </c>
      <c r="I52" s="11">
        <v>1374</v>
      </c>
      <c r="J52" s="12">
        <v>93309</v>
      </c>
    </row>
    <row r="53" spans="1:10" x14ac:dyDescent="0.25">
      <c r="A53" s="30" t="s">
        <v>162</v>
      </c>
      <c r="B53" s="17" t="s">
        <v>2830</v>
      </c>
      <c r="C53" s="40" t="s">
        <v>2683</v>
      </c>
      <c r="D53" s="4" t="s">
        <v>2750</v>
      </c>
      <c r="E53" s="10">
        <v>0.33300000000000002</v>
      </c>
      <c r="F53" s="10">
        <v>0.111</v>
      </c>
      <c r="G53" s="11">
        <v>42569</v>
      </c>
      <c r="H53" s="32">
        <v>14388</v>
      </c>
      <c r="I53" s="11">
        <v>851</v>
      </c>
      <c r="J53" s="12">
        <v>57808</v>
      </c>
    </row>
    <row r="54" spans="1:10" x14ac:dyDescent="0.25">
      <c r="A54" s="30" t="s">
        <v>163</v>
      </c>
      <c r="B54" s="17" t="s">
        <v>2831</v>
      </c>
      <c r="C54" s="40" t="s">
        <v>2684</v>
      </c>
      <c r="D54" s="4" t="s">
        <v>2751</v>
      </c>
      <c r="E54" s="10">
        <v>0.1552</v>
      </c>
      <c r="F54" s="10">
        <v>5.1999999999999998E-2</v>
      </c>
      <c r="G54" s="11">
        <v>19840</v>
      </c>
      <c r="H54" s="32">
        <v>6706</v>
      </c>
      <c r="I54" s="11">
        <v>396</v>
      </c>
      <c r="J54" s="12">
        <v>26942</v>
      </c>
    </row>
    <row r="55" spans="1:10" x14ac:dyDescent="0.25">
      <c r="A55" s="30" t="s">
        <v>164</v>
      </c>
      <c r="B55" s="17" t="s">
        <v>2832</v>
      </c>
      <c r="C55" s="40" t="s">
        <v>2685</v>
      </c>
      <c r="D55" s="4" t="s">
        <v>2752</v>
      </c>
      <c r="E55" s="10">
        <v>1.21E-2</v>
      </c>
      <c r="F55" s="10">
        <v>4.0000000000000001E-3</v>
      </c>
      <c r="G55" s="11">
        <v>1547</v>
      </c>
      <c r="H55" s="32">
        <v>523</v>
      </c>
      <c r="I55" s="11">
        <v>30</v>
      </c>
      <c r="J55" s="12">
        <v>2100</v>
      </c>
    </row>
    <row r="56" spans="1:10" x14ac:dyDescent="0.25">
      <c r="A56" s="30" t="s">
        <v>165</v>
      </c>
      <c r="B56" s="17" t="s">
        <v>2833</v>
      </c>
      <c r="C56" s="40" t="s">
        <v>2686</v>
      </c>
      <c r="D56" s="4" t="s">
        <v>2753</v>
      </c>
      <c r="E56" s="10">
        <v>0.35010000000000002</v>
      </c>
      <c r="F56" s="10">
        <v>0.11700000000000001</v>
      </c>
      <c r="G56" s="11">
        <v>44755</v>
      </c>
      <c r="H56" s="32">
        <v>15127</v>
      </c>
      <c r="I56" s="11">
        <v>895</v>
      </c>
      <c r="J56" s="12">
        <v>60777</v>
      </c>
    </row>
    <row r="57" spans="1:10" x14ac:dyDescent="0.25">
      <c r="A57" s="30" t="s">
        <v>166</v>
      </c>
      <c r="B57" s="17" t="s">
        <v>2834</v>
      </c>
      <c r="C57" s="40" t="s">
        <v>2687</v>
      </c>
      <c r="D57" s="4" t="s">
        <v>2754</v>
      </c>
      <c r="E57" s="10">
        <v>0.60070000000000001</v>
      </c>
      <c r="F57" s="10">
        <v>0.2</v>
      </c>
      <c r="G57" s="11">
        <v>76791</v>
      </c>
      <c r="H57" s="32">
        <v>25955</v>
      </c>
      <c r="I57" s="11">
        <v>1535</v>
      </c>
      <c r="J57" s="12">
        <v>104281</v>
      </c>
    </row>
    <row r="58" spans="1:10" x14ac:dyDescent="0.25">
      <c r="A58" s="30" t="s">
        <v>167</v>
      </c>
      <c r="B58" s="17" t="s">
        <v>2835</v>
      </c>
      <c r="C58" s="40" t="s">
        <v>2688</v>
      </c>
      <c r="D58" s="4" t="s">
        <v>2755</v>
      </c>
      <c r="E58" s="10">
        <v>0.50229999999999997</v>
      </c>
      <c r="F58" s="10">
        <v>0.16700000000000001</v>
      </c>
      <c r="G58" s="11">
        <v>64212</v>
      </c>
      <c r="H58" s="32">
        <v>21704</v>
      </c>
      <c r="I58" s="11">
        <v>1284</v>
      </c>
      <c r="J58" s="12">
        <v>87200</v>
      </c>
    </row>
    <row r="59" spans="1:10" x14ac:dyDescent="0.25">
      <c r="A59" s="30" t="s">
        <v>168</v>
      </c>
      <c r="B59" s="17" t="s">
        <v>2836</v>
      </c>
      <c r="C59" s="40">
        <v>650051807</v>
      </c>
      <c r="D59" s="4" t="s">
        <v>2756</v>
      </c>
      <c r="E59" s="10">
        <v>0.80600000000000005</v>
      </c>
      <c r="F59" s="10">
        <v>0.26900000000000002</v>
      </c>
      <c r="G59" s="11">
        <v>103035</v>
      </c>
      <c r="H59" s="32">
        <v>34826</v>
      </c>
      <c r="I59" s="11">
        <v>2060</v>
      </c>
      <c r="J59" s="12">
        <v>139921</v>
      </c>
    </row>
    <row r="60" spans="1:10" x14ac:dyDescent="0.25">
      <c r="A60" s="30" t="s">
        <v>169</v>
      </c>
      <c r="B60" s="17" t="s">
        <v>2837</v>
      </c>
      <c r="C60" s="40" t="s">
        <v>2689</v>
      </c>
      <c r="D60" s="4" t="s">
        <v>2757</v>
      </c>
      <c r="E60" s="10">
        <v>0.14660000000000001</v>
      </c>
      <c r="F60" s="10">
        <v>4.9000000000000002E-2</v>
      </c>
      <c r="G60" s="11">
        <v>18741</v>
      </c>
      <c r="H60" s="32">
        <v>6334</v>
      </c>
      <c r="I60" s="11">
        <v>374</v>
      </c>
      <c r="J60" s="12">
        <v>25449</v>
      </c>
    </row>
    <row r="61" spans="1:10" x14ac:dyDescent="0.25">
      <c r="A61" s="30" t="s">
        <v>170</v>
      </c>
      <c r="B61" s="17" t="s">
        <v>2838</v>
      </c>
      <c r="C61" s="40" t="s">
        <v>2690</v>
      </c>
      <c r="D61" s="4" t="s">
        <v>2758</v>
      </c>
      <c r="E61" s="10">
        <v>0.4269</v>
      </c>
      <c r="F61" s="10">
        <v>0.14199999999999999</v>
      </c>
      <c r="G61" s="11">
        <v>54573</v>
      </c>
      <c r="H61" s="32">
        <v>18446</v>
      </c>
      <c r="I61" s="11">
        <v>1091</v>
      </c>
      <c r="J61" s="12">
        <v>74110</v>
      </c>
    </row>
    <row r="62" spans="1:10" x14ac:dyDescent="0.25">
      <c r="A62" s="30" t="s">
        <v>171</v>
      </c>
      <c r="B62" s="17" t="s">
        <v>2839</v>
      </c>
      <c r="C62" s="40" t="s">
        <v>2691</v>
      </c>
      <c r="D62" s="4" t="s">
        <v>2759</v>
      </c>
      <c r="E62" s="10">
        <v>0.39300000000000002</v>
      </c>
      <c r="F62" s="10">
        <v>0.13100000000000001</v>
      </c>
      <c r="G62" s="11">
        <v>50239</v>
      </c>
      <c r="H62" s="32">
        <v>16981</v>
      </c>
      <c r="I62" s="11">
        <v>1004</v>
      </c>
      <c r="J62" s="12">
        <v>68224</v>
      </c>
    </row>
    <row r="63" spans="1:10" x14ac:dyDescent="0.25">
      <c r="A63" s="30" t="s">
        <v>172</v>
      </c>
      <c r="B63" s="17" t="s">
        <v>2840</v>
      </c>
      <c r="C63" s="40" t="s">
        <v>2692</v>
      </c>
      <c r="D63" s="4" t="s">
        <v>2760</v>
      </c>
      <c r="E63" s="10">
        <v>0.51959999999999995</v>
      </c>
      <c r="F63" s="10">
        <v>0.17299999999999999</v>
      </c>
      <c r="G63" s="11">
        <v>66423</v>
      </c>
      <c r="H63" s="32">
        <v>22451</v>
      </c>
      <c r="I63" s="11">
        <v>1328</v>
      </c>
      <c r="J63" s="12">
        <v>90202</v>
      </c>
    </row>
    <row r="64" spans="1:10" ht="15.75" thickBot="1" x14ac:dyDescent="0.3">
      <c r="A64" s="30" t="s">
        <v>173</v>
      </c>
      <c r="B64" s="17" t="s">
        <v>2841</v>
      </c>
      <c r="C64" s="40" t="s">
        <v>2693</v>
      </c>
      <c r="D64" s="4" t="s">
        <v>2761</v>
      </c>
      <c r="E64" s="10">
        <v>0.8</v>
      </c>
      <c r="F64" s="10">
        <v>0.26700000000000002</v>
      </c>
      <c r="G64" s="11">
        <v>102268</v>
      </c>
      <c r="H64" s="34">
        <v>34567</v>
      </c>
      <c r="I64" s="11">
        <v>2045</v>
      </c>
      <c r="J64" s="12">
        <v>138880</v>
      </c>
    </row>
    <row r="65" spans="1:10" x14ac:dyDescent="0.25">
      <c r="A65" s="30" t="s">
        <v>174</v>
      </c>
      <c r="B65" s="17" t="s">
        <v>2842</v>
      </c>
      <c r="C65" s="40" t="s">
        <v>2694</v>
      </c>
      <c r="D65" s="4" t="s">
        <v>2762</v>
      </c>
      <c r="E65" s="10">
        <v>0.35139999999999999</v>
      </c>
      <c r="F65" s="10">
        <v>0.11700000000000001</v>
      </c>
      <c r="G65" s="11">
        <v>44921</v>
      </c>
      <c r="H65" s="8">
        <v>15183</v>
      </c>
      <c r="I65" s="32">
        <v>898</v>
      </c>
      <c r="J65" s="12">
        <v>61002</v>
      </c>
    </row>
    <row r="66" spans="1:10" x14ac:dyDescent="0.25">
      <c r="A66" s="30" t="s">
        <v>175</v>
      </c>
      <c r="B66" s="17" t="s">
        <v>2843</v>
      </c>
      <c r="C66" s="40" t="s">
        <v>2695</v>
      </c>
      <c r="D66" s="4" t="s">
        <v>2763</v>
      </c>
      <c r="E66" s="10">
        <v>0.35010000000000002</v>
      </c>
      <c r="F66" s="10">
        <v>0.11700000000000001</v>
      </c>
      <c r="G66" s="11">
        <v>44755</v>
      </c>
      <c r="H66" s="11">
        <v>15127</v>
      </c>
      <c r="I66" s="32">
        <v>895</v>
      </c>
      <c r="J66" s="12">
        <v>60777</v>
      </c>
    </row>
    <row r="67" spans="1:10" x14ac:dyDescent="0.25">
      <c r="A67" s="30" t="s">
        <v>176</v>
      </c>
      <c r="B67" s="17" t="s">
        <v>2844</v>
      </c>
      <c r="C67" s="40" t="s">
        <v>2696</v>
      </c>
      <c r="D67" s="4" t="s">
        <v>2764</v>
      </c>
      <c r="E67" s="10">
        <v>0.26690000000000003</v>
      </c>
      <c r="F67" s="10">
        <v>8.8999999999999996E-2</v>
      </c>
      <c r="G67" s="11">
        <v>34119</v>
      </c>
      <c r="H67" s="11">
        <v>11532</v>
      </c>
      <c r="I67" s="32">
        <v>682</v>
      </c>
      <c r="J67" s="12">
        <v>46333</v>
      </c>
    </row>
    <row r="68" spans="1:10" x14ac:dyDescent="0.25">
      <c r="A68" s="30" t="s">
        <v>177</v>
      </c>
      <c r="B68" s="17" t="s">
        <v>2845</v>
      </c>
      <c r="C68" s="40" t="s">
        <v>2697</v>
      </c>
      <c r="D68" s="4" t="s">
        <v>2765</v>
      </c>
      <c r="E68" s="10">
        <v>0.52390000000000003</v>
      </c>
      <c r="F68" s="10">
        <v>0.17499999999999999</v>
      </c>
      <c r="G68" s="11">
        <v>66973</v>
      </c>
      <c r="H68" s="11">
        <v>22637</v>
      </c>
      <c r="I68" s="32">
        <v>1339</v>
      </c>
      <c r="J68" s="12">
        <v>90949</v>
      </c>
    </row>
    <row r="69" spans="1:10" x14ac:dyDescent="0.25">
      <c r="A69" s="30" t="s">
        <v>178</v>
      </c>
      <c r="B69" s="17" t="s">
        <v>2846</v>
      </c>
      <c r="C69" s="40" t="s">
        <v>2698</v>
      </c>
      <c r="D69" s="4" t="s">
        <v>2766</v>
      </c>
      <c r="E69" s="10">
        <v>0.29680000000000001</v>
      </c>
      <c r="F69" s="10">
        <v>9.9000000000000005E-2</v>
      </c>
      <c r="G69" s="11">
        <v>37941</v>
      </c>
      <c r="H69" s="11">
        <v>12824</v>
      </c>
      <c r="I69" s="32">
        <v>758</v>
      </c>
      <c r="J69" s="12">
        <v>51523</v>
      </c>
    </row>
    <row r="70" spans="1:10" x14ac:dyDescent="0.25">
      <c r="A70" s="30" t="s">
        <v>179</v>
      </c>
      <c r="B70" s="17" t="s">
        <v>2847</v>
      </c>
      <c r="C70" s="40" t="s">
        <v>2699</v>
      </c>
      <c r="D70" s="4" t="s">
        <v>2767</v>
      </c>
      <c r="E70" s="10">
        <v>8.9399999999999993E-2</v>
      </c>
      <c r="F70" s="10">
        <v>0.03</v>
      </c>
      <c r="G70" s="11">
        <v>11428</v>
      </c>
      <c r="H70" s="11">
        <v>3863</v>
      </c>
      <c r="I70" s="32">
        <v>228</v>
      </c>
      <c r="J70" s="12">
        <v>15519</v>
      </c>
    </row>
    <row r="71" spans="1:10" x14ac:dyDescent="0.25">
      <c r="A71" s="30" t="s">
        <v>180</v>
      </c>
      <c r="B71" s="17" t="s">
        <v>2848</v>
      </c>
      <c r="C71" s="40" t="s">
        <v>2700</v>
      </c>
      <c r="D71" s="4" t="s">
        <v>2768</v>
      </c>
      <c r="E71" s="10">
        <v>0.25330000000000003</v>
      </c>
      <c r="F71" s="10">
        <v>8.4000000000000005E-2</v>
      </c>
      <c r="G71" s="11">
        <v>32381</v>
      </c>
      <c r="H71" s="11">
        <v>10945</v>
      </c>
      <c r="I71" s="32">
        <v>647</v>
      </c>
      <c r="J71" s="12">
        <v>43973</v>
      </c>
    </row>
    <row r="72" spans="1:10" x14ac:dyDescent="0.25">
      <c r="A72" s="30" t="s">
        <v>181</v>
      </c>
      <c r="B72" s="17" t="s">
        <v>2849</v>
      </c>
      <c r="C72" s="40" t="s">
        <v>2701</v>
      </c>
      <c r="D72" s="4" t="s">
        <v>2769</v>
      </c>
      <c r="E72" s="10">
        <v>0.14910000000000001</v>
      </c>
      <c r="F72" s="10">
        <v>0.05</v>
      </c>
      <c r="G72" s="11">
        <v>19060</v>
      </c>
      <c r="H72" s="11">
        <v>6442</v>
      </c>
      <c r="I72" s="32">
        <v>381</v>
      </c>
      <c r="J72" s="12">
        <v>25883</v>
      </c>
    </row>
    <row r="73" spans="1:10" x14ac:dyDescent="0.25">
      <c r="A73" s="30" t="s">
        <v>182</v>
      </c>
      <c r="B73" s="17" t="s">
        <v>2850</v>
      </c>
      <c r="C73" s="40" t="s">
        <v>2702</v>
      </c>
      <c r="D73" s="4" t="s">
        <v>2770</v>
      </c>
      <c r="E73" s="10">
        <v>5.91E-2</v>
      </c>
      <c r="F73" s="10">
        <v>0.02</v>
      </c>
      <c r="G73" s="11">
        <v>7555</v>
      </c>
      <c r="H73" s="11">
        <v>2554</v>
      </c>
      <c r="I73" s="32">
        <v>151</v>
      </c>
      <c r="J73" s="12">
        <v>10260</v>
      </c>
    </row>
    <row r="74" spans="1:10" x14ac:dyDescent="0.25">
      <c r="A74" s="30" t="s">
        <v>183</v>
      </c>
      <c r="B74" s="17" t="s">
        <v>2851</v>
      </c>
      <c r="C74" s="40" t="s">
        <v>2703</v>
      </c>
      <c r="D74" s="4" t="s">
        <v>2771</v>
      </c>
      <c r="E74" s="10">
        <v>1.3140000000000001</v>
      </c>
      <c r="F74" s="10">
        <v>0.438</v>
      </c>
      <c r="G74" s="11">
        <v>167975</v>
      </c>
      <c r="H74" s="11">
        <v>56776</v>
      </c>
      <c r="I74" s="32">
        <v>3359</v>
      </c>
      <c r="J74" s="12">
        <v>228110</v>
      </c>
    </row>
    <row r="75" spans="1:10" x14ac:dyDescent="0.25">
      <c r="A75" s="30" t="s">
        <v>184</v>
      </c>
      <c r="B75" s="17" t="s">
        <v>2852</v>
      </c>
      <c r="C75" s="40" t="s">
        <v>2704</v>
      </c>
      <c r="D75" s="4" t="s">
        <v>2772</v>
      </c>
      <c r="E75" s="10">
        <v>0.26319999999999999</v>
      </c>
      <c r="F75" s="10">
        <v>8.7999999999999995E-2</v>
      </c>
      <c r="G75" s="11">
        <v>33646</v>
      </c>
      <c r="H75" s="11">
        <v>11372</v>
      </c>
      <c r="I75" s="32">
        <v>672</v>
      </c>
      <c r="J75" s="12">
        <v>45690</v>
      </c>
    </row>
    <row r="76" spans="1:10" x14ac:dyDescent="0.25">
      <c r="A76" s="30" t="s">
        <v>185</v>
      </c>
      <c r="B76" s="17" t="s">
        <v>2853</v>
      </c>
      <c r="C76" s="40" t="s">
        <v>2705</v>
      </c>
      <c r="D76" s="4" t="s">
        <v>2773</v>
      </c>
      <c r="E76" s="10">
        <v>0.80020000000000002</v>
      </c>
      <c r="F76" s="10">
        <v>0.26700000000000002</v>
      </c>
      <c r="G76" s="11">
        <v>102294</v>
      </c>
      <c r="H76" s="11">
        <v>34575</v>
      </c>
      <c r="I76" s="32">
        <v>2045</v>
      </c>
      <c r="J76" s="12">
        <v>138914</v>
      </c>
    </row>
    <row r="77" spans="1:10" x14ac:dyDescent="0.25">
      <c r="A77" s="30" t="s">
        <v>186</v>
      </c>
      <c r="B77" s="17" t="s">
        <v>2854</v>
      </c>
      <c r="C77" s="40" t="s">
        <v>2706</v>
      </c>
      <c r="D77" s="4" t="s">
        <v>2774</v>
      </c>
      <c r="E77" s="10">
        <v>0.80600000000000005</v>
      </c>
      <c r="F77" s="10">
        <v>0.26900000000000002</v>
      </c>
      <c r="G77" s="11">
        <v>103035</v>
      </c>
      <c r="H77" s="11">
        <v>34826</v>
      </c>
      <c r="I77" s="32">
        <v>2060</v>
      </c>
      <c r="J77" s="12">
        <v>139921</v>
      </c>
    </row>
    <row r="78" spans="1:10" x14ac:dyDescent="0.25">
      <c r="A78" s="30" t="s">
        <v>187</v>
      </c>
      <c r="B78" s="17" t="s">
        <v>2855</v>
      </c>
      <c r="C78" s="40" t="s">
        <v>2707</v>
      </c>
      <c r="D78" s="4" t="s">
        <v>2775</v>
      </c>
      <c r="E78" s="10">
        <v>0.68020000000000003</v>
      </c>
      <c r="F78" s="10">
        <v>0.22700000000000001</v>
      </c>
      <c r="G78" s="11">
        <v>86954</v>
      </c>
      <c r="H78" s="11">
        <v>29390</v>
      </c>
      <c r="I78" s="32">
        <v>1739</v>
      </c>
      <c r="J78" s="12">
        <v>118083</v>
      </c>
    </row>
    <row r="79" spans="1:10" x14ac:dyDescent="0.25">
      <c r="A79" s="30" t="s">
        <v>188</v>
      </c>
      <c r="B79" s="17" t="s">
        <v>2856</v>
      </c>
      <c r="C79" s="40" t="s">
        <v>2708</v>
      </c>
      <c r="D79" s="4" t="s">
        <v>2776</v>
      </c>
      <c r="E79" s="10">
        <v>1.5640000000000001</v>
      </c>
      <c r="F79" s="10">
        <v>0.52100000000000002</v>
      </c>
      <c r="G79" s="11">
        <v>199934</v>
      </c>
      <c r="H79" s="11">
        <v>67578</v>
      </c>
      <c r="I79" s="32">
        <v>3998</v>
      </c>
      <c r="J79" s="12">
        <v>271510</v>
      </c>
    </row>
    <row r="80" spans="1:10" x14ac:dyDescent="0.25">
      <c r="A80" s="30" t="s">
        <v>189</v>
      </c>
      <c r="B80" s="17" t="s">
        <v>2857</v>
      </c>
      <c r="C80" s="40" t="s">
        <v>2709</v>
      </c>
      <c r="D80" s="4" t="s">
        <v>2777</v>
      </c>
      <c r="E80" s="10">
        <v>0.60070000000000001</v>
      </c>
      <c r="F80" s="10">
        <v>0.2</v>
      </c>
      <c r="G80" s="11">
        <v>76791</v>
      </c>
      <c r="H80" s="11">
        <v>25955</v>
      </c>
      <c r="I80" s="32">
        <v>1535</v>
      </c>
      <c r="J80" s="12">
        <v>104281</v>
      </c>
    </row>
    <row r="81" spans="1:10" x14ac:dyDescent="0.25">
      <c r="A81" s="30" t="s">
        <v>190</v>
      </c>
      <c r="B81" s="17" t="s">
        <v>2858</v>
      </c>
      <c r="C81" s="40">
        <v>650046293</v>
      </c>
      <c r="D81" s="4" t="s">
        <v>2778</v>
      </c>
      <c r="E81" s="10">
        <v>0.79900000000000004</v>
      </c>
      <c r="F81" s="10">
        <v>0.26600000000000001</v>
      </c>
      <c r="G81" s="11">
        <v>102140</v>
      </c>
      <c r="H81" s="11">
        <v>34523</v>
      </c>
      <c r="I81" s="32">
        <v>2042</v>
      </c>
      <c r="J81" s="12">
        <v>138705</v>
      </c>
    </row>
    <row r="82" spans="1:10" x14ac:dyDescent="0.25">
      <c r="A82" s="30" t="s">
        <v>191</v>
      </c>
      <c r="B82" s="17" t="s">
        <v>2859</v>
      </c>
      <c r="C82" s="40" t="s">
        <v>2710</v>
      </c>
      <c r="D82" s="4" t="s">
        <v>2779</v>
      </c>
      <c r="E82" s="10">
        <v>0.31519999999999998</v>
      </c>
      <c r="F82" s="10">
        <v>0.105</v>
      </c>
      <c r="G82" s="11">
        <v>40294</v>
      </c>
      <c r="H82" s="11">
        <v>13619</v>
      </c>
      <c r="I82" s="32">
        <v>805</v>
      </c>
      <c r="J82" s="12">
        <v>54718</v>
      </c>
    </row>
    <row r="83" spans="1:10" x14ac:dyDescent="0.25">
      <c r="A83" s="30" t="s">
        <v>192</v>
      </c>
      <c r="B83" s="17" t="s">
        <v>2860</v>
      </c>
      <c r="C83" s="40" t="s">
        <v>2711</v>
      </c>
      <c r="D83" s="4" t="s">
        <v>2780</v>
      </c>
      <c r="E83" s="10">
        <v>0.42709999999999998</v>
      </c>
      <c r="F83" s="10">
        <v>0.14199999999999999</v>
      </c>
      <c r="G83" s="11">
        <v>54598</v>
      </c>
      <c r="H83" s="11">
        <v>18454</v>
      </c>
      <c r="I83" s="32">
        <v>1091</v>
      </c>
      <c r="J83" s="12">
        <v>74143</v>
      </c>
    </row>
    <row r="84" spans="1:10" x14ac:dyDescent="0.25">
      <c r="A84" s="30" t="s">
        <v>193</v>
      </c>
      <c r="B84" s="17" t="s">
        <v>2861</v>
      </c>
      <c r="C84" s="40" t="s">
        <v>2712</v>
      </c>
      <c r="D84" s="4" t="s">
        <v>2781</v>
      </c>
      <c r="E84" s="10">
        <v>0.4345</v>
      </c>
      <c r="F84" s="10">
        <v>0.14499999999999999</v>
      </c>
      <c r="G84" s="11">
        <v>55544</v>
      </c>
      <c r="H84" s="11">
        <v>18774</v>
      </c>
      <c r="I84" s="32">
        <v>1110</v>
      </c>
      <c r="J84" s="12">
        <v>75428</v>
      </c>
    </row>
    <row r="85" spans="1:10" x14ac:dyDescent="0.25">
      <c r="A85" s="30" t="s">
        <v>194</v>
      </c>
      <c r="B85" s="17" t="s">
        <v>2862</v>
      </c>
      <c r="C85" s="40">
        <v>600090132</v>
      </c>
      <c r="D85" s="4">
        <v>70971269</v>
      </c>
      <c r="E85" s="10">
        <v>0.12909999999999999</v>
      </c>
      <c r="F85" s="10">
        <v>4.2999999999999997E-2</v>
      </c>
      <c r="G85" s="11">
        <v>16504</v>
      </c>
      <c r="H85" s="11">
        <v>5578</v>
      </c>
      <c r="I85" s="32">
        <v>330</v>
      </c>
      <c r="J85" s="12">
        <v>22412</v>
      </c>
    </row>
    <row r="86" spans="1:10" x14ac:dyDescent="0.25">
      <c r="A86" s="30" t="s">
        <v>195</v>
      </c>
      <c r="B86" s="17" t="s">
        <v>2863</v>
      </c>
      <c r="C86" s="40">
        <v>650051963</v>
      </c>
      <c r="D86" s="4">
        <v>70999945</v>
      </c>
      <c r="E86" s="10">
        <v>0.35010000000000002</v>
      </c>
      <c r="F86" s="10">
        <v>0.11700000000000001</v>
      </c>
      <c r="G86" s="11">
        <v>44755</v>
      </c>
      <c r="H86" s="11">
        <v>15127</v>
      </c>
      <c r="I86" s="32">
        <v>895</v>
      </c>
      <c r="J86" s="12">
        <v>60777</v>
      </c>
    </row>
    <row r="87" spans="1:10" x14ac:dyDescent="0.25">
      <c r="A87" s="30" t="s">
        <v>196</v>
      </c>
      <c r="B87" s="17" t="s">
        <v>2864</v>
      </c>
      <c r="C87" s="40">
        <v>600089878</v>
      </c>
      <c r="D87" s="4">
        <v>70156735</v>
      </c>
      <c r="E87" s="10">
        <v>0.80600000000000005</v>
      </c>
      <c r="F87" s="10">
        <v>0.26900000000000002</v>
      </c>
      <c r="G87" s="11">
        <v>103035</v>
      </c>
      <c r="H87" s="11">
        <v>34826</v>
      </c>
      <c r="I87" s="32">
        <v>2060</v>
      </c>
      <c r="J87" s="12">
        <v>139921</v>
      </c>
    </row>
    <row r="88" spans="1:10" x14ac:dyDescent="0.25">
      <c r="A88" s="30" t="s">
        <v>197</v>
      </c>
      <c r="B88" s="17" t="s">
        <v>2865</v>
      </c>
      <c r="C88" s="40">
        <v>600090353</v>
      </c>
      <c r="D88" s="4">
        <v>70999929</v>
      </c>
      <c r="E88" s="10">
        <v>0.1691</v>
      </c>
      <c r="F88" s="10">
        <v>5.6000000000000001E-2</v>
      </c>
      <c r="G88" s="11">
        <v>21617</v>
      </c>
      <c r="H88" s="11">
        <v>7307</v>
      </c>
      <c r="I88" s="32">
        <v>432</v>
      </c>
      <c r="J88" s="12">
        <v>29356</v>
      </c>
    </row>
    <row r="89" spans="1:10" ht="15.75" thickBot="1" x14ac:dyDescent="0.3">
      <c r="A89" s="30" t="s">
        <v>198</v>
      </c>
      <c r="B89" s="17" t="s">
        <v>2866</v>
      </c>
      <c r="C89" s="40">
        <v>600089983</v>
      </c>
      <c r="D89" s="4">
        <v>71006249</v>
      </c>
      <c r="E89" s="10">
        <v>0.35010000000000002</v>
      </c>
      <c r="F89" s="10">
        <v>0.11700000000000001</v>
      </c>
      <c r="G89" s="11">
        <v>44755</v>
      </c>
      <c r="H89" s="11">
        <v>15127</v>
      </c>
      <c r="I89" s="32">
        <v>895</v>
      </c>
      <c r="J89" s="12">
        <v>60777</v>
      </c>
    </row>
    <row r="90" spans="1:10" ht="19.5" thickBot="1" x14ac:dyDescent="0.35">
      <c r="A90" s="103" t="s">
        <v>228</v>
      </c>
      <c r="B90" s="104"/>
      <c r="C90" s="104"/>
      <c r="D90" s="105"/>
      <c r="E90" s="52">
        <f t="shared" ref="E90:J90" si="0">SUM(E7:E89)</f>
        <v>40.404800000000002</v>
      </c>
      <c r="F90" s="52">
        <f t="shared" si="0"/>
        <v>13.472</v>
      </c>
      <c r="G90" s="53">
        <f t="shared" si="0"/>
        <v>5165152</v>
      </c>
      <c r="H90" s="53">
        <f t="shared" si="0"/>
        <v>1745820</v>
      </c>
      <c r="I90" s="53">
        <f t="shared" si="0"/>
        <v>103259</v>
      </c>
      <c r="J90" s="47">
        <f t="shared" si="0"/>
        <v>7014231</v>
      </c>
    </row>
  </sheetData>
  <mergeCells count="12">
    <mergeCell ref="E5:E6"/>
    <mergeCell ref="G5:G6"/>
    <mergeCell ref="H5:H6"/>
    <mergeCell ref="I5:I6"/>
    <mergeCell ref="J5:J6"/>
    <mergeCell ref="F5:F6"/>
    <mergeCell ref="A90:D90"/>
    <mergeCell ref="B3:D3"/>
    <mergeCell ref="A5:A6"/>
    <mergeCell ref="B5:B6"/>
    <mergeCell ref="C5:C6"/>
    <mergeCell ref="D5:D6"/>
  </mergeCells>
  <conditionalFormatting sqref="G5:H5">
    <cfRule type="cellIs" dxfId="5" priority="1" operator="lessThan">
      <formula>0</formula>
    </cfRule>
  </conditionalFormatting>
  <pageMargins left="0.7" right="0.7" top="0.78740157499999996" bottom="0.78740157499999996" header="0.3" footer="0.3"/>
  <pageSetup paperSize="8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Hlavní město Praha</vt:lpstr>
      <vt:lpstr>Středočeský</vt:lpstr>
      <vt:lpstr>Jihočeský </vt:lpstr>
      <vt:lpstr>Plzeňský</vt:lpstr>
      <vt:lpstr>Karlovarský </vt:lpstr>
      <vt:lpstr>Ústecký</vt:lpstr>
      <vt:lpstr>Liberecký </vt:lpstr>
      <vt:lpstr>Královéhradecký</vt:lpstr>
      <vt:lpstr>Pardubický</vt:lpstr>
      <vt:lpstr>Vysočina</vt:lpstr>
      <vt:lpstr>Jihomoravský</vt:lpstr>
      <vt:lpstr>Olomoucký</vt:lpstr>
      <vt:lpstr>Zlínský kraj </vt:lpstr>
      <vt:lpstr>Moravskoslezský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Čonková Eva</dc:creator>
  <cp:lastModifiedBy>Olšáková Kristýna</cp:lastModifiedBy>
  <cp:lastPrinted>2019-08-02T07:51:28Z</cp:lastPrinted>
  <dcterms:created xsi:type="dcterms:W3CDTF">2019-06-20T08:55:55Z</dcterms:created>
  <dcterms:modified xsi:type="dcterms:W3CDTF">2019-08-09T07:41:10Z</dcterms:modified>
</cp:coreProperties>
</file>