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Y\OMDV\Ročenky\Rocenky 2018_2019\PaM_2018\"/>
    </mc:Choice>
  </mc:AlternateContent>
  <xr:revisionPtr revIDLastSave="0" documentId="13_ncr:1_{631DF4A0-EE21-4659-9DC3-B58E8B1F334C}" xr6:coauthVersionLast="36" xr6:coauthVersionMax="36" xr10:uidLastSave="{00000000-0000-0000-0000-000000000000}"/>
  <bookViews>
    <workbookView xWindow="0" yWindow="0" windowWidth="20700" windowHeight="7680" tabRatio="709" activeTab="1" xr2:uid="{00000000-000D-0000-FFFF-FFFF00000000}"/>
  </bookViews>
  <sheets>
    <sheet name="Obsah" sheetId="8" r:id="rId1"/>
    <sheet name="Text" sheetId="42" r:id="rId2"/>
    <sheet name="B.1.1" sheetId="41" r:id="rId3"/>
    <sheet name="B.1.2" sheetId="40" r:id="rId4"/>
    <sheet name="B.1.3" sheetId="39" r:id="rId5"/>
    <sheet name="B.2.2" sheetId="38" r:id="rId6"/>
    <sheet name="B.3.1" sheetId="37" r:id="rId7"/>
    <sheet name="B.3.2" sheetId="36" r:id="rId8"/>
    <sheet name="B.3.3" sheetId="35" r:id="rId9"/>
    <sheet name="B.3.4" sheetId="34" r:id="rId10"/>
    <sheet name="B.3.5" sheetId="33" r:id="rId11"/>
    <sheet name="B.3.6" sheetId="32" r:id="rId12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'B.1.1'!$H$13:$P$35</definedName>
    <definedName name="Datova_oblast" localSheetId="3">'B.1.2'!$H$13:$Q$24</definedName>
    <definedName name="Datova_oblast" localSheetId="4">'B.1.3'!$H$13:$Q$30</definedName>
    <definedName name="Datova_oblast" localSheetId="5">'B.2.2'!$H$13:$P$32</definedName>
    <definedName name="Datova_oblast" localSheetId="6">'B.3.1'!$L$12:$L$18</definedName>
    <definedName name="Datova_oblast" localSheetId="7">'B.3.2'!$L$12:$L$37</definedName>
    <definedName name="Datova_oblast" localSheetId="8">'B.3.3'!#REF!</definedName>
    <definedName name="Datova_oblast" localSheetId="9">'B.3.4'!$L$12:$L$34</definedName>
    <definedName name="Datova_oblast" localSheetId="10">'B.3.5'!$L$12:$L$38</definedName>
    <definedName name="Datova_oblast" localSheetId="11">'B.3.6'!#REF!</definedName>
    <definedName name="Datova_oblast">#REF!</definedName>
    <definedName name="_xlnm.Print_Area" localSheetId="2">'B.1.1'!$B$2:$P$38</definedName>
    <definedName name="_xlnm.Print_Area" localSheetId="3">'B.1.2'!$B$2:$Q$29</definedName>
    <definedName name="_xlnm.Print_Area" localSheetId="4">'B.1.3'!$B$2:$Q$35</definedName>
    <definedName name="_xlnm.Print_Area" localSheetId="5">'B.2.2'!$B$2:$Q$34</definedName>
    <definedName name="_xlnm.Print_Area" localSheetId="6">'B.3.1'!$B$2:$T$21</definedName>
    <definedName name="_xlnm.Print_Area" localSheetId="7">'B.3.2'!$B$2:$T$44</definedName>
    <definedName name="_xlnm.Print_Area" localSheetId="8">'B.3.3'!$B$2:$T$36</definedName>
    <definedName name="_xlnm.Print_Area" localSheetId="9">'B.3.4'!$B$2:$T$36</definedName>
    <definedName name="_xlnm.Print_Area" localSheetId="10">'B.3.5'!$B$2:$U$40</definedName>
    <definedName name="_xlnm.Print_Area" localSheetId="11">'B.3.6'!$B$2:$T$28</definedName>
    <definedName name="_xlnm.Print_Area" localSheetId="0">Obsah!$B$2:$D$24</definedName>
    <definedName name="_xlnm.Print_Area" localSheetId="1">Text!$D$3:$D$35</definedName>
  </definedNames>
  <calcPr calcId="191029"/>
</workbook>
</file>

<file path=xl/sharedStrings.xml><?xml version="1.0" encoding="utf-8"?>
<sst xmlns="http://schemas.openxmlformats.org/spreadsheetml/2006/main" count="743" uniqueCount="365">
  <si>
    <t/>
  </si>
  <si>
    <t>Česká republika</t>
  </si>
  <si>
    <t>CZ0</t>
  </si>
  <si>
    <t>Praha</t>
  </si>
  <si>
    <t>CZ01</t>
  </si>
  <si>
    <t>Hlavní město Praha</t>
  </si>
  <si>
    <t>Střední Čechy</t>
  </si>
  <si>
    <t>B.3.5</t>
  </si>
  <si>
    <t>B.3.6</t>
  </si>
  <si>
    <t>Tab. B.1.1:</t>
  </si>
  <si>
    <t>Komentáře:</t>
  </si>
  <si>
    <t>Tab. B.1.2:</t>
  </si>
  <si>
    <t>Tab. B.1.3:</t>
  </si>
  <si>
    <t>Tab. B.2.2:</t>
  </si>
  <si>
    <t>Tab. B.3.1:</t>
  </si>
  <si>
    <t>Tab. B.3.2:</t>
  </si>
  <si>
    <t>Tab. B.3.3:</t>
  </si>
  <si>
    <t>Tab. B.3.4:</t>
  </si>
  <si>
    <t>Tab. B.3.5:</t>
  </si>
  <si>
    <t>Tab. B.3.6:</t>
  </si>
  <si>
    <t>KrRo.muj</t>
  </si>
  <si>
    <t>KrRo.soft</t>
  </si>
  <si>
    <t>B. Školství v působnosti MŠMT – úvod</t>
  </si>
  <si>
    <t>Další části kapitoly B obsahují údaje o </t>
  </si>
  <si>
    <t>Kapitola B neobsahuje v minulosti publikovanou podkapitolu B2 (státní správa), protože údaje o státní správě nejsou předmětem této ročenky.</t>
  </si>
  <si>
    <t xml:space="preserve">                </t>
  </si>
  <si>
    <t>Údaje v kapitole B4 mají sloužit především pracovníkům Ministerstva školství, mládeže a tělovýchovy, Ministerstva financí a Ministerstva práce a sociálních věcí, protože navazují na závazné limity regulace zaměstnanosti a státní závěrečný účet rozpočtové kapitoly 333-MŠMT.</t>
  </si>
  <si>
    <t>Základní členění dat v tabulkách</t>
  </si>
  <si>
    <t>Členění podle zřizovatele:</t>
  </si>
  <si>
    <t>obec</t>
  </si>
  <si>
    <t>kraj</t>
  </si>
  <si>
    <t>církev</t>
  </si>
  <si>
    <t>organizační složky státu a územních samosprávných celků</t>
  </si>
  <si>
    <t>příspěvkové organizace</t>
  </si>
  <si>
    <t>soukromé nebo církevní organizace</t>
  </si>
  <si>
    <t>Členění podle území:</t>
  </si>
  <si>
    <t>Školství v působnosti MŠMT – vývoj průměrné měsíční mzdy/platu zaměstnanců ve školách a školských zařízeních</t>
  </si>
  <si>
    <t>B.1.1</t>
  </si>
  <si>
    <t>B.1.2</t>
  </si>
  <si>
    <t>B.1.3</t>
  </si>
  <si>
    <t>B.2.2</t>
  </si>
  <si>
    <t>B.3.1</t>
  </si>
  <si>
    <t>B.3.2</t>
  </si>
  <si>
    <t>B.3.3</t>
  </si>
  <si>
    <t>B.3.4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</si>
  <si>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</si>
  <si>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</si>
  <si>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</si>
  <si>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</si>
  <si>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</si>
  <si>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</si>
  <si>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</si>
  <si>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</si>
  <si>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</si>
  <si>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</si>
  <si>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</si>
  <si>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</si>
  <si>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</si>
  <si>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</si>
  <si>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</si>
  <si>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</si>
  <si>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</si>
  <si>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</si>
  <si>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</si>
  <si>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</si>
  <si>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</si>
  <si>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</si>
  <si>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</si>
  <si>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</si>
  <si>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</si>
  <si>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</si>
  <si>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</si>
  <si>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</si>
  <si>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</si>
  <si>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Celkem soukr. nebo círk. org.</t>
  </si>
  <si>
    <t>Celkem veřejné vysoké školy</t>
  </si>
  <si>
    <t>Kategorie zaměstnanců:</t>
  </si>
  <si>
    <t>Platový řád:</t>
  </si>
  <si>
    <t>celkem</t>
  </si>
  <si>
    <t>1)</t>
  </si>
  <si>
    <t>2)</t>
  </si>
  <si>
    <t>Zřizovatel:</t>
  </si>
  <si>
    <t>3)</t>
  </si>
  <si>
    <t>Všechny organizace</t>
  </si>
  <si>
    <t>Celkem příspěvkové organizace</t>
  </si>
  <si>
    <t>rok</t>
  </si>
  <si>
    <t>rozdíl</t>
  </si>
  <si>
    <t>index (v %)</t>
  </si>
  <si>
    <t>Základní školy</t>
  </si>
  <si>
    <t>4)</t>
  </si>
  <si>
    <t>Území</t>
  </si>
  <si>
    <t>Učitelé</t>
  </si>
  <si>
    <t>v tom</t>
  </si>
  <si>
    <t>Celkem všechny organizace</t>
  </si>
  <si>
    <r>
      <t>OPŘO</t>
    </r>
    <r>
      <rPr>
        <b/>
        <vertAlign val="superscript"/>
        <sz val="10"/>
        <rFont val="Arial Narrow"/>
        <family val="2"/>
        <charset val="238"/>
      </rPr>
      <t xml:space="preserve">1) </t>
    </r>
  </si>
  <si>
    <r>
      <t>OPŘO</t>
    </r>
    <r>
      <rPr>
        <vertAlign val="superscript"/>
        <sz val="10"/>
        <rFont val="Arial Narrow"/>
        <family val="2"/>
        <charset val="238"/>
      </rPr>
      <t>1)</t>
    </r>
  </si>
  <si>
    <t xml:space="preserve"> regionální školství </t>
  </si>
  <si>
    <t xml:space="preserve">regionální školství </t>
  </si>
  <si>
    <t>regionální školství</t>
  </si>
  <si>
    <t>Jihočeský kraj</t>
  </si>
  <si>
    <t>Jihomoravský kraj</t>
  </si>
  <si>
    <t>Vysočina</t>
  </si>
  <si>
    <t>Moravskoslezsko</t>
  </si>
  <si>
    <t>Moravskoslezský kraj</t>
  </si>
  <si>
    <t>Platy celkem (bez OPPP) v tis. Kč</t>
  </si>
  <si>
    <t>Mzdy celkem (bez OON) v tis. Kč</t>
  </si>
  <si>
    <t>Vysoká škola</t>
  </si>
  <si>
    <t>index</t>
  </si>
  <si>
    <t>MŠMT, obec, kraj</t>
  </si>
  <si>
    <t>Organizační složky a příspěvkové organizace</t>
  </si>
  <si>
    <t>MŠMT</t>
  </si>
  <si>
    <t>Celkem organizační složky</t>
  </si>
  <si>
    <t>Forma hospodaření</t>
  </si>
  <si>
    <t>Ostatní přímo řízené organizace</t>
  </si>
  <si>
    <t>Platový řád</t>
  </si>
  <si>
    <t>V údajích za veřejné VŠ nejsou zahrnuti pracovníci kolejí, menz, VŠZS a VŠLS.</t>
  </si>
  <si>
    <t>Všichni zaměstnanci</t>
  </si>
  <si>
    <t>Celkem školy a ŠZ</t>
  </si>
  <si>
    <t>CZ010</t>
  </si>
  <si>
    <t>CZ020</t>
  </si>
  <si>
    <t>CZ080</t>
  </si>
  <si>
    <t>zaměstnanci
celkem</t>
  </si>
  <si>
    <t>Mateřské školy</t>
  </si>
  <si>
    <t>5)</t>
  </si>
  <si>
    <t>6)</t>
  </si>
  <si>
    <t>Průměrný evidenční
přepočtený počet zaměstnanců</t>
  </si>
  <si>
    <t>Průměrný evidenční
počet zaměstnanců</t>
  </si>
  <si>
    <t>přepočtené
počty
celkem</t>
  </si>
  <si>
    <t>fond
odměn</t>
  </si>
  <si>
    <t>ostatní
zdroje</t>
  </si>
  <si>
    <t>Průměrný měsíční
plat</t>
  </si>
  <si>
    <t>Průměrná měsíční
mzda</t>
  </si>
  <si>
    <t>Průměrný evidenční
počet zaměstnanců celkem</t>
  </si>
  <si>
    <t>Školství řízené MŠMT
(kapitola 333)</t>
  </si>
  <si>
    <t>– podle území</t>
  </si>
  <si>
    <t>Školství v působnosti MŠMT</t>
  </si>
  <si>
    <t>Školství v působnosti MŠMT – zaměstnanci, platy celkem (bez OPPP) a průměrný měsíční plat – platový řád</t>
  </si>
  <si>
    <t>Školství v působnosti MŠMT – zaměstnanci, mzdy celkem (bez OON) a průměrná měsíční mzda – platový řád</t>
  </si>
  <si>
    <t>Školství v působnosti MŠMT – vývoj průměrné měsíční mzdy zaměstnanců veřejných vysokých škol</t>
  </si>
  <si>
    <r>
      <t>Průměrné měsíční platy z platů celkem (bez OPPP)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</si>
  <si>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Zaměstnanci placení ze státního rozpočtu </t>
  </si>
  <si>
    <t>OPŘO</t>
  </si>
  <si>
    <t>Z oblasti veřejných vysokých škol jsou zahrnuti pracovníci VŠZS a VŠLS.</t>
  </si>
  <si>
    <t>z toho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</si>
  <si>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</si>
  <si>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z toho
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</si>
  <si>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</si>
  <si>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nepedagogičtí
pracovníci</t>
  </si>
  <si>
    <t>Veřejné vysoké školy</t>
  </si>
  <si>
    <t>Konzervatoře</t>
  </si>
  <si>
    <t>CZ063</t>
  </si>
  <si>
    <t>CZ064</t>
  </si>
  <si>
    <t>Zákon č. 262/06 Sb., ZP, § 109 odst. 2 a 3</t>
  </si>
  <si>
    <t>zákon
262/06 Sb.,
ZP, § 109 odst. 3</t>
  </si>
  <si>
    <t>zákon
262/06 Sb.,
ZP, § 109 odst. 2</t>
  </si>
  <si>
    <t>Zákon č. 262/06 Sb., ZP, § 109 odst. 3</t>
  </si>
  <si>
    <t>Zákon č. 262/06 Sb., ZP, § 109 odst. 2</t>
  </si>
  <si>
    <t>Průměrná měsíční mzda/plat</t>
  </si>
  <si>
    <t xml:space="preserve">Školství v působnosti MŠMT – zaměstnanci, mzdy/platy celkem (bez OON/OPPP) </t>
  </si>
  <si>
    <t>Školství v působnosti MŠMT – zaměstnanci, mzdy/platy celkem (bez OON/OPPP) a průměrné měsíční mzdy/platy</t>
  </si>
  <si>
    <t xml:space="preserve">Průměrné měsíční mzdy/platy z mezd/platů celkem (bez OON/OPPP) </t>
  </si>
  <si>
    <t>Školství v působnosti MŠMT – vývoj průměrné měsíční mzdy/platu zaměstnanců v ostatních přímo řízených organizacích</t>
  </si>
  <si>
    <t>Antidopingový výbor ČR</t>
  </si>
  <si>
    <t>Mzdy/platy celkem (bez OON/OPPP) v tis. Kč</t>
  </si>
  <si>
    <t>OPŘO odměňující dle § 109 odst. 2 ZP</t>
  </si>
  <si>
    <r>
      <t>OPŘO odm. dle § 109 odst. 2 ZP</t>
    </r>
    <r>
      <rPr>
        <b/>
        <vertAlign val="superscript"/>
        <sz val="10"/>
        <rFont val="Arial Narrow"/>
        <family val="2"/>
        <charset val="238"/>
      </rPr>
      <t>3)</t>
    </r>
  </si>
  <si>
    <r>
      <t>OPŘO odm. dle § 109 odst. 2 ZP</t>
    </r>
    <r>
      <rPr>
        <vertAlign val="superscript"/>
        <sz val="10"/>
        <rFont val="Arial Narrow"/>
        <family val="2"/>
        <charset val="238"/>
      </rPr>
      <t>3)</t>
    </r>
  </si>
  <si>
    <r>
      <t>OPŘO odměňující dle § 109 odst. 2 ZP</t>
    </r>
    <r>
      <rPr>
        <vertAlign val="superscript"/>
        <sz val="10"/>
        <rFont val="Arial Narrow"/>
        <family val="2"/>
        <charset val="238"/>
      </rPr>
      <t>2)</t>
    </r>
  </si>
  <si>
    <t>Celkem zákon č. 262/06 Sb., ZP, § 109 odst. 3</t>
  </si>
  <si>
    <t>Celkem zákon č. 262/06 Sb., ZP, § 109 odst. 2</t>
  </si>
  <si>
    <t>Typ školy/školského zařízení</t>
  </si>
  <si>
    <t xml:space="preserve">Národní technická knihovna </t>
  </si>
  <si>
    <r>
      <t xml:space="preserve">– </t>
    </r>
    <r>
      <rPr>
        <b/>
        <sz val="10"/>
        <color indexed="18"/>
        <rFont val="Arial Narrow"/>
        <family val="2"/>
        <charset val="238"/>
      </rPr>
      <t>školách a školských zařízeních</t>
    </r>
    <r>
      <rPr>
        <sz val="10"/>
        <color indexed="18"/>
        <rFont val="Arial Narrow"/>
        <family val="2"/>
        <charset val="238"/>
      </rPr>
      <t xml:space="preserve"> (kap. B1),</t>
    </r>
  </si>
  <si>
    <r>
      <t xml:space="preserve">– </t>
    </r>
    <r>
      <rPr>
        <b/>
        <sz val="10"/>
        <color indexed="18"/>
        <rFont val="Arial Narrow"/>
        <family val="2"/>
        <charset val="238"/>
      </rPr>
      <t>ostatních přímo řízených organizacích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</rPr>
      <t xml:space="preserve">a ostatních organizačních složkách státu </t>
    </r>
    <r>
      <rPr>
        <sz val="10"/>
        <color indexed="18"/>
        <rFont val="Arial Narrow"/>
        <family val="2"/>
        <charset val="238"/>
      </rPr>
      <t>(kap. B3),</t>
    </r>
  </si>
  <si>
    <r>
      <t xml:space="preserve">– </t>
    </r>
    <r>
      <rPr>
        <b/>
        <sz val="10"/>
        <color indexed="18"/>
        <rFont val="Arial Narrow"/>
        <family val="2"/>
        <charset val="238"/>
      </rPr>
      <t>školách a školských zařízeních odměňovaných podle mzdového zákona č. 262/2006 Sb., zákoníku práce, § 109 odst. 3.</t>
    </r>
    <r>
      <rPr>
        <sz val="10"/>
        <color indexed="18"/>
        <rFont val="Arial Narrow"/>
        <family val="2"/>
        <charset val="238"/>
      </rPr>
      <t xml:space="preserve"> (kap. B4). </t>
    </r>
  </si>
  <si>
    <t>B. Školství v působnosti MŠMT</t>
  </si>
  <si>
    <t>x</t>
  </si>
  <si>
    <t>OPŘO odměňující dle § 109 odst. 3 ZP2)</t>
  </si>
  <si>
    <t>OPŘO odměňující dle § 109 odst. 2 ZP2)</t>
  </si>
  <si>
    <t xml:space="preserve">Zákon č. 262/06 Sb., ZP, § 109 odst. 2 </t>
  </si>
  <si>
    <t>Národní institut dětí a mládeže</t>
  </si>
  <si>
    <t>Národní institut pro další vzdělávání</t>
  </si>
  <si>
    <t>Zaměstnanci placeni ze státního rozpočtu včetně ESF.</t>
  </si>
  <si>
    <t xml:space="preserve">Pedagogické centrum pro polské národnostní školství </t>
  </si>
  <si>
    <t xml:space="preserve">Národní ústav pro vzdělávání </t>
  </si>
  <si>
    <t xml:space="preserve">Národní pedagogické muzeum a knihovna J. A. Komenského </t>
  </si>
  <si>
    <t>.</t>
  </si>
  <si>
    <t>Centrum pro studium vysokého školství, v.v.i.</t>
  </si>
  <si>
    <t>OPŘO (odměňující dle § 109 odst. 2 ZP)</t>
  </si>
  <si>
    <t>OPŘO (odměňující dle § 109 odst. 3 ZP)</t>
  </si>
  <si>
    <t>Celkem OPŘO (odměňující dle § 109 odst. 2 a 3 ZP)</t>
  </si>
  <si>
    <r>
      <t>Průměrné měsíční mzdy/platy z mezd/platů celkem (bez OON/OPPP)</t>
    </r>
    <r>
      <rPr>
        <b/>
        <vertAlign val="superscript"/>
        <sz val="10"/>
        <rFont val="Arial Narrow"/>
        <family val="2"/>
        <charset val="238"/>
      </rPr>
      <t>1)</t>
    </r>
  </si>
  <si>
    <t>Ostatní OSS (VSC)</t>
  </si>
  <si>
    <t>Ostatní přímo řízené organizace bez VSC a bez CSVŠ.</t>
  </si>
  <si>
    <t>CSVŠ odměňuje podle zákona č. 262/06 Sb., ZP, § 109 odst. 2.</t>
  </si>
  <si>
    <r>
      <t>OPŘO odměňující dle § 109 odst. 3 ZP</t>
    </r>
    <r>
      <rPr>
        <vertAlign val="superscript"/>
        <sz val="10"/>
        <rFont val="Arial Narrow"/>
        <family val="2"/>
        <charset val="238"/>
      </rPr>
      <t>3)</t>
    </r>
  </si>
  <si>
    <t>podle oblastí a krajů</t>
  </si>
  <si>
    <t xml:space="preserve"> </t>
  </si>
  <si>
    <t>2014</t>
  </si>
  <si>
    <t>MŠMT, obec, kraj, privátní sféra, církev</t>
  </si>
  <si>
    <t>privátní sféra</t>
  </si>
  <si>
    <t>2015/14</t>
  </si>
  <si>
    <t>2015</t>
  </si>
  <si>
    <t>2015-2014</t>
  </si>
  <si>
    <t>2015-14</t>
  </si>
  <si>
    <t>2016/15</t>
  </si>
  <si>
    <t>2016</t>
  </si>
  <si>
    <t>2016-2015</t>
  </si>
  <si>
    <t>2015/2014</t>
  </si>
  <si>
    <t>2016-15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</si>
  <si>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1)</t>
    </r>
  </si>
  <si>
    <r>
      <t>vysoké školy</t>
    </r>
    <r>
      <rPr>
        <vertAlign val="superscript"/>
        <sz val="10"/>
        <rFont val="Arial Narrow"/>
        <family val="2"/>
        <charset val="238"/>
      </rPr>
      <t>1)</t>
    </r>
  </si>
  <si>
    <t xml:space="preserve">Veřejné a soukromé vysoké školy včetně kolejí, menz, vysokoškolských zemědělských a lesních statků, včetně zaměstnanců výzkumu, vývoje a inovací. </t>
  </si>
  <si>
    <t>Ostatní organizační složka státu - Vysokoškolské sportovní centrum MŠMT ČR.</t>
  </si>
  <si>
    <t>OPŘO odměňující dle § 109 odst. 3 ZP</t>
  </si>
  <si>
    <r>
      <t>Ostatní OSS (VSC)</t>
    </r>
    <r>
      <rPr>
        <b/>
        <vertAlign val="superscript"/>
        <sz val="10"/>
        <rFont val="Arial Narrow"/>
        <family val="2"/>
        <charset val="238"/>
      </rPr>
      <t>2)</t>
    </r>
  </si>
  <si>
    <r>
      <t>Ostatní OSS (VSC)</t>
    </r>
    <r>
      <rPr>
        <vertAlign val="superscript"/>
        <sz val="10"/>
        <rFont val="Arial Narrow"/>
        <family val="2"/>
        <charset val="238"/>
      </rPr>
      <t>2)</t>
    </r>
  </si>
  <si>
    <t>Zdroj: MŠMT (P1-04, P1a-04, P1b-04)</t>
  </si>
  <si>
    <t>Zdroj: MŠMT (P1-04)</t>
  </si>
  <si>
    <t>Zdroj: MŠMT (P1b-04)</t>
  </si>
  <si>
    <t>Zdroj: MŠMT (P1a-04)</t>
  </si>
  <si>
    <r>
      <t>JČ / DČ a ost.
aktivity</t>
    </r>
    <r>
      <rPr>
        <vertAlign val="superscript"/>
        <sz val="10"/>
        <rFont val="Arial Narrow"/>
        <family val="2"/>
        <charset val="238"/>
      </rPr>
      <t>2)</t>
    </r>
  </si>
  <si>
    <t>jiná / doplňková činnost</t>
  </si>
  <si>
    <t xml:space="preserve">Sloupec "JČ / DČ a ostatní aktivity" zahrnuje zaměstnance placené z prostředků jiné činnosti, příp. doplňkové činnosti u VŠ, ostatních zdrojů mimo V, V a I a výzkumu, vývoje a inovací z ostatních zdrojů a fondu odměn. </t>
  </si>
  <si>
    <r>
      <t>JČ / DČ a ost.
aktivity</t>
    </r>
    <r>
      <rPr>
        <vertAlign val="superscript"/>
        <sz val="10"/>
        <rFont val="Arial Narrow"/>
        <family val="2"/>
        <charset val="238"/>
      </rPr>
      <t>3)</t>
    </r>
  </si>
  <si>
    <t xml:space="preserve">Sloupec "JČ / DČ a ostatní aktivity" zahrnuje zaměstnance placené z prostředků jiné činnosti, příp. doplňkové činnosti u VŠ, ostatních zdrojů mimo V, V a I, výzkumu, vývoje a inovací z ostatních zdrojů a fondu odměn. </t>
  </si>
  <si>
    <t>Údaje ve sloupci "státního rozpočtu vč. ESF vč. V, V a I ze SR" zahrnují za OPŘO pracovníky výzkumu, vývoje a inovací ze státního rozpočtu.</t>
  </si>
  <si>
    <t>státní rozpočet
vč. ESF vč.V, V a I ze SR</t>
  </si>
  <si>
    <t>Organizace regionálního školství odměňované podle zákona č. 262/06 Sb., ZP, § 109 odst. 2 nesledují údaje ve sloupcích "z toho".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</si>
  <si>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2)</t>
    </r>
  </si>
  <si>
    <r>
      <t>vysoké školy</t>
    </r>
    <r>
      <rPr>
        <vertAlign val="superscript"/>
        <sz val="10"/>
        <rFont val="Arial Narrow"/>
        <family val="2"/>
        <charset val="238"/>
      </rPr>
      <t>2)</t>
    </r>
  </si>
  <si>
    <t>V oblasti vysokých škol jsou zahrnuti všichni pracovníci placení nejen ze státního rozpočtu kap. 333-MŠMT.</t>
  </si>
  <si>
    <t>pedagogičtí / akademičtí
pracovníci</t>
  </si>
  <si>
    <t>pedagogických (akademických) a nepedagogických pracovníků – podle platových řádů</t>
  </si>
  <si>
    <t>Z oblasti PŘO jsou zahrnuti pracovníci zařízení pro další vzdělávání PP, pedagog.-psychologických poraden a středisek služeb školám.</t>
  </si>
  <si>
    <t>Z oblasti veřejných vysokých škol jsou zahrnuti pracovníci kolejí a menz.</t>
  </si>
  <si>
    <t>Z oblasti RgŠ jsou zahrnuti pracovníci internátů škol pro děti a žáky se zdravotním postižením, domovů mládeže a zařízení školního stravování.</t>
  </si>
  <si>
    <t>Z oblasti RgŠ jsou zahrnuti pracovníci ZUŠ, speciálně pedagogických center, jazykových škol, školních družina klubů, škol v přírodě, středisek volného času, plaveckých škol a jiných školských účelových zařízení.</t>
  </si>
  <si>
    <t>Učitelé placeni ze státního rozpočtu včetně ESF.</t>
  </si>
  <si>
    <r>
      <t>Veřejné VŠ</t>
    </r>
    <r>
      <rPr>
        <b/>
        <vertAlign val="superscript"/>
        <sz val="10"/>
        <rFont val="Arial Narrow"/>
        <family val="2"/>
        <charset val="238"/>
      </rPr>
      <t>1)</t>
    </r>
  </si>
  <si>
    <t>Centrum pro zjišťování výsledků vzdělávání</t>
  </si>
  <si>
    <t>Dům zahraničních spolupráce</t>
  </si>
  <si>
    <t>Průměrná měsíční mzda je počítaná ze mzdových prostředků včetně jiné činnosti a ostatních aktivit.</t>
  </si>
  <si>
    <t>vysoké školy</t>
  </si>
  <si>
    <t>Veřejné vysoké školy včetně kolejí a menz, vysokoškolských zemědělských a lesních statků.</t>
  </si>
  <si>
    <t>Druh hospodaření: všechny organizace</t>
  </si>
  <si>
    <t>Druh hospodaření: organizační složky</t>
  </si>
  <si>
    <t>Druh hospodaření: příspěvkové organizace</t>
  </si>
  <si>
    <t>Druh hospodaření: soukromé nebo církevní organizace</t>
  </si>
  <si>
    <t>Druh hospodaření: vysoké školy</t>
  </si>
  <si>
    <t>Druh hospodaření:</t>
  </si>
  <si>
    <t xml:space="preserve">                                                        Druh hospodaření: vysoké školy</t>
  </si>
  <si>
    <t>Členění podle druhu hospodaření:</t>
  </si>
  <si>
    <t>a průměrná měsíční mzda/plat – podle druhu hospodaření</t>
  </si>
  <si>
    <t>zákon č. 262/06 Sb., ZP, § 109 odst. 2 – podle druhu hospodaření</t>
  </si>
  <si>
    <t>zákon č. 262/06 Sb., ZP, § 109 odst. 3 – podle druhu hospodaření</t>
  </si>
  <si>
    <t>Královéhradecký kraj</t>
  </si>
  <si>
    <t>Příspěvkové organizace</t>
  </si>
  <si>
    <r>
      <t xml:space="preserve">Zdroj dat:    </t>
    </r>
    <r>
      <rPr>
        <sz val="10"/>
        <color indexed="18"/>
        <rFont val="Arial Narrow"/>
        <family val="2"/>
        <charset val="238"/>
      </rPr>
      <t xml:space="preserve"> MŠMT - výkazy P1-04, P1a-04, Škol (MŠMT) P1b-04 </t>
    </r>
  </si>
  <si>
    <t>Vzhledem ke změnám ve výkaznictví (výkazy P1-04, P1a-04, P1b-04) nejsou některé tabulky ročenky porovnatelné s předchozími roky.</t>
  </si>
  <si>
    <t xml:space="preserve">Akademie výtvarných umění v Praze       </t>
  </si>
  <si>
    <t>Od roku 2016 včetně soukromých VŠ. Do roku 2015 jen veřejné vysoké školy včetně kolejí, menz, zahraničních lektorů, vysokoškolských zemědělských a lesních statků.</t>
  </si>
  <si>
    <t>2017-2016</t>
  </si>
  <si>
    <t>2017/16</t>
  </si>
  <si>
    <t>2017</t>
  </si>
  <si>
    <t>Veřejné VŠ</t>
  </si>
  <si>
    <t>Soukromé VŠ</t>
  </si>
  <si>
    <t>Zařízení ústavní a ochranné výchovy</t>
  </si>
  <si>
    <t>2017/2016</t>
  </si>
  <si>
    <t>Vyšší odborné školy</t>
  </si>
  <si>
    <t>MŠ zřizované podle § 16, odst. 9 ŠZ</t>
  </si>
  <si>
    <t>MŠ při zdravotnickém zařízení</t>
  </si>
  <si>
    <t>ZŠ zřizované podle § 16, odst. 9 ŠZ</t>
  </si>
  <si>
    <t>ZŠ při zdravotnickém zařízení</t>
  </si>
  <si>
    <t>MŠ běžné (včetně lesních MŠ a MŠ při zařízení pro výkon ústavní a ochranné výchovy)</t>
  </si>
  <si>
    <t>ZŠ běžné (včetně ZŠ při zařízení pro výkon ústavní a ochranné výchovy)</t>
  </si>
  <si>
    <t>Střední školy</t>
  </si>
  <si>
    <t>SŠ zřizované podle § 16, odst. 9 ŠZ</t>
  </si>
  <si>
    <t>Konzervatoře zřizované podle § 16, odst. 9 ŠZ</t>
  </si>
  <si>
    <t>VOŠ</t>
  </si>
  <si>
    <t>VOŠ zřizované podle § 16, odst. 9 ŠZ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</si>
  <si>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</si>
  <si>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3),6)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</si>
  <si>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</si>
  <si>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</si>
  <si>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</si>
  <si>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t>SŠ (včetně SPV a SŠ při zařízení pro výkon ústavní a ochranné výchovy)</t>
  </si>
  <si>
    <t>2017-16</t>
  </si>
  <si>
    <t>Ostatní OSS (odměňující dle § 109 odst. 3 ZP)</t>
  </si>
  <si>
    <t>Vysokoškolské sportovní centrum</t>
  </si>
  <si>
    <t xml:space="preserve">Univerzita Karlova                      </t>
  </si>
  <si>
    <t xml:space="preserve">Jihočeská univerzita v Č. Budějovicích  </t>
  </si>
  <si>
    <t xml:space="preserve">Univerzita J. E. Purkyně v Ústí n. L.   </t>
  </si>
  <si>
    <t xml:space="preserve">Masarykova univerzita                   </t>
  </si>
  <si>
    <t xml:space="preserve">Univerzita Palackého v Olomouci         </t>
  </si>
  <si>
    <t xml:space="preserve">VFUB Brno                               </t>
  </si>
  <si>
    <t xml:space="preserve">Ostravská univerzita                    </t>
  </si>
  <si>
    <t xml:space="preserve">Univerzita  Hradec Králové              </t>
  </si>
  <si>
    <t xml:space="preserve">Slezská univerzita v Opavě              </t>
  </si>
  <si>
    <t xml:space="preserve">České vysoké učení technické  v Praze   </t>
  </si>
  <si>
    <t xml:space="preserve">VŠ chemicko-technologická  v Praze      </t>
  </si>
  <si>
    <t xml:space="preserve">Západočeská univerzita v Plzni          </t>
  </si>
  <si>
    <t xml:space="preserve">Technická univerzita v Liberci          </t>
  </si>
  <si>
    <t xml:space="preserve">Univerzita Pardubice                    </t>
  </si>
  <si>
    <t xml:space="preserve">Vysoké učení technické v Brně           </t>
  </si>
  <si>
    <t xml:space="preserve">VŠ báňská -TU Ostrava                   </t>
  </si>
  <si>
    <t xml:space="preserve">Univerzita Tomáše Bati ve Zlíně         </t>
  </si>
  <si>
    <t xml:space="preserve">Vysoká škola ekonomická v Praze         </t>
  </si>
  <si>
    <t xml:space="preserve">Česká zemědělská univerzita v Praze     </t>
  </si>
  <si>
    <t xml:space="preserve">Mendelova univerzita                    </t>
  </si>
  <si>
    <t xml:space="preserve">Akademie múzických umění v Praze        </t>
  </si>
  <si>
    <t xml:space="preserve">Vysoká škola umělecko-průmysl. v Praze </t>
  </si>
  <si>
    <t xml:space="preserve">Janáčkova akademie múzic. umění v Brně  </t>
  </si>
  <si>
    <t xml:space="preserve">Vysoká škola polytechnická  Jihlava     </t>
  </si>
  <si>
    <t xml:space="preserve">VŠ technická a ekonomická               </t>
  </si>
  <si>
    <t>Zaměstnanci placení ze státního rozpočtu vč. ESF</t>
  </si>
  <si>
    <t>Průměrné měsíční mzdy z mezd celkem (bez OON)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</si>
  <si>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</si>
  <si>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</si>
  <si>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</si>
  <si>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</si>
  <si>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</si>
  <si>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</si>
  <si>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</si>
  <si>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</si>
  <si>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</si>
  <si>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2100</t>
  </si>
  <si>
    <t>2200</t>
  </si>
  <si>
    <t>2300</t>
  </si>
  <si>
    <t>2400</t>
  </si>
  <si>
    <t>2500</t>
  </si>
  <si>
    <t>2600</t>
  </si>
  <si>
    <t>2700</t>
  </si>
  <si>
    <t>2800</t>
  </si>
  <si>
    <t>3100</t>
  </si>
  <si>
    <t>4100</t>
  </si>
  <si>
    <t>4300</t>
  </si>
  <si>
    <t>5100</t>
  </si>
  <si>
    <t>5200</t>
  </si>
  <si>
    <t>5300</t>
  </si>
  <si>
    <t>5400</t>
  </si>
  <si>
    <t>5500</t>
  </si>
  <si>
    <t>5600</t>
  </si>
  <si>
    <t>2018-2017</t>
  </si>
  <si>
    <t>2018/17</t>
  </si>
  <si>
    <t>2018</t>
  </si>
  <si>
    <t>2018/2017</t>
  </si>
  <si>
    <t>2018-17</t>
  </si>
  <si>
    <t>Školství v působnosti MŠMT – zaměstnanci, mzdy/platy celkem (bez OON/OPPP)  a průměrná měsíční mzda/plat – podle druhu hospodaření</t>
  </si>
  <si>
    <t>Školství v působnosti MŠMT – zaměstnanci, platy celkem (bez OPPP) a průměrný měsíční plat – platový řád zákon č. 262/06 Sb., ZP, § 109 odst. 3 – podle druhu hospodaření</t>
  </si>
  <si>
    <t>Školství v působnosti MŠMT – zaměstnanci, mzdy celkem (bez OON) a průměrná měsíční mzda – platový řád zákon č. 262/06 Sb., ZP, § 109 odst. 2 – podle druhu hospodaření</t>
  </si>
  <si>
    <t>Školství v působnosti MŠMT – zaměstnanci, mzdy/platy celkem (bez OON/OPPP) a průměrné měsíční mzdy/platy pedagogických (akademických) a nepedagogických pracovníků – podle platových řádů</t>
  </si>
  <si>
    <t>Školství v působnosti MŠMT – vývoj průměrné měsíční mzdy/platu v resortu (za období 2014–2018) Kategorie zaměstnanců:</t>
  </si>
  <si>
    <t>Školství v působnosti MŠMT – vývoj průměrné měsíční mzdy/platu zaměstnanců ve školách a školských zařízeních (za období 2014–2018) – podle typu školy/školského zařízení</t>
  </si>
  <si>
    <t>Školství v působnosti MŠMT –  vývoj průměrného měsíčního platu zaměstnanců v regionálním školství (za období 2014–2018) – podle území</t>
  </si>
  <si>
    <t>Školství v působnosti MŠMT – vývoj průměrného měsíčního platu učitelů v regionálním školství (za období 2014–2018) – podle území</t>
  </si>
  <si>
    <t>Školství v působnosti MŠMT – vývoj průměrné měsíční mzdy zaměstnanců veřejných vysokých škol (za období 2014–2018) – podle vysoké školy</t>
  </si>
  <si>
    <t>Školství v působnosti MŠMT – vývoj průměrné měsíční mzdy/platu zaměstnanců v ostatních přímo řízených organizacích (za období 2014–2018)</t>
  </si>
  <si>
    <t>(za období 2014–2018)</t>
  </si>
  <si>
    <t>(za období 2014–2018) – podle vysoké školy</t>
  </si>
  <si>
    <t>Školství v působnosti MŠMT – vývoj průměrného měsíčního platu učitelů v regionálním školství (za období 2014–2018)</t>
  </si>
  <si>
    <t>Školství v působnosti MŠMT –  vývoj průměrného měsíčního platu zaměstnanců v regionálním školství (za období 2014–2018)</t>
  </si>
  <si>
    <t>(za období 2014–2018) – podle typu školy/školského zařízení</t>
  </si>
  <si>
    <t>Školství v působnosti MŠMT – vývoj průměrné měsíční mzdy/platu v resortu (za období 2014–2018)</t>
  </si>
  <si>
    <r>
      <t>Kapitola B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poskytuje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údaje o školství v působnosti MŠMT.</t>
    </r>
    <r>
      <rPr>
        <sz val="10"/>
        <color indexed="18"/>
        <rFont val="Arial Narrow"/>
        <family val="2"/>
        <charset val="238"/>
      </rPr>
      <t xml:space="preserve"> Tabulky obsahují celkové údaje za  kapitolu 333-MŠMT státního rozpočtu v základním členění. </t>
    </r>
    <r>
      <rPr>
        <b/>
        <sz val="10"/>
        <color indexed="18"/>
        <rFont val="Arial Narrow"/>
        <family val="2"/>
        <charset val="238"/>
      </rPr>
      <t>Úvodní část</t>
    </r>
    <r>
      <rPr>
        <sz val="10"/>
        <color indexed="18"/>
        <rFont val="Arial Narrow"/>
        <family val="2"/>
        <charset val="238"/>
      </rPr>
      <t xml:space="preserve"> poskytuje údaje za činnosti hrazené z prostředků státního rozpočtu včetně ESF a za jinou činnost včetně ostatních aktivit a grantů. Tato data jsou rozdělena podle mzdových předpisů uplatněných při odměňování zaměstnanců. Dále jsou zařazeny údaje v členění na  pedagogické (akademické) a nepedagogické pracovníky a časové řady údajů o průměrné měsíční mzdě v resortu MŠMT v letech 2014–2018.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</si>
</sst>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_ ;[Red]\-#,##0\ ;\-\ "/>
    <numFmt numFmtId="165" formatCode="#,##0.0_ ;[Red]\-#,##0.0\ ;\-\ "/>
    <numFmt numFmtId="166" formatCode="#,##0\ &quot;Kč&quot;\ ;[Red]\-#,##0\ &quot;Kč&quot;\ ;\-\ &quot;Kč&quot;\ "/>
    <numFmt numFmtId="167" formatCode="#,##0.000_ ;[Red]\-#,##0.000\ ;\-\ "/>
    <numFmt numFmtId="168" formatCode="#,##0\ &quot;Kč&quot;\ ;[Red]\-#,##0\ &quot;Kč&quot;\ ;\–\ "/>
    <numFmt numFmtId="169" formatCode="0.0%\ ;[Red]\-0.0%\ ;\–\ "/>
    <numFmt numFmtId="170" formatCode="#,##0.0_ ;[Red]\-#,##0.0\ ;\–\ "/>
    <numFmt numFmtId="171" formatCode="#,##0.000_ ;[Red]\-#,##0.000\ ;\–\ "/>
    <numFmt numFmtId="172" formatCode="#,##0;\-#,##0;&quot;–&quot;"/>
    <numFmt numFmtId="173" formatCode="_____________´@"/>
    <numFmt numFmtId="174" formatCode="#,##0.000"/>
  </numFmts>
  <fonts count="2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color indexed="18"/>
      <name val="Arial Narrow"/>
      <family val="2"/>
    </font>
    <font>
      <sz val="10"/>
      <color indexed="18"/>
      <name val="Arial Narrow"/>
      <family val="2"/>
      <charset val="238"/>
    </font>
    <font>
      <sz val="10"/>
      <color indexed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1" fillId="2" borderId="1"/>
    <xf numFmtId="0" fontId="21" fillId="0" borderId="2"/>
    <xf numFmtId="0" fontId="22" fillId="3" borderId="0">
      <alignment horizontal="center"/>
    </xf>
    <xf numFmtId="172" fontId="23" fillId="0" borderId="0" applyFill="0" applyBorder="0" applyAlignment="0" applyProtection="0"/>
    <xf numFmtId="0" fontId="24" fillId="3" borderId="2">
      <alignment horizontal="left"/>
    </xf>
    <xf numFmtId="0" fontId="25" fillId="3" borderId="0">
      <alignment horizontal="left"/>
    </xf>
    <xf numFmtId="0" fontId="21" fillId="0" borderId="0"/>
    <xf numFmtId="0" fontId="1" fillId="0" borderId="0"/>
    <xf numFmtId="0" fontId="1" fillId="0" borderId="0"/>
    <xf numFmtId="173" fontId="26" fillId="0" borderId="0" applyFont="0">
      <alignment horizontal="left"/>
    </xf>
    <xf numFmtId="0" fontId="21" fillId="3" borderId="2"/>
    <xf numFmtId="0" fontId="1" fillId="0" borderId="0"/>
  </cellStyleXfs>
  <cellXfs count="539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vertical="center"/>
      <protection locked="0"/>
    </xf>
    <xf numFmtId="49" fontId="2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32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right" vertical="center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34" xfId="0" applyNumberFormat="1" applyFont="1" applyFill="1" applyBorder="1" applyAlignment="1" applyProtection="1">
      <alignment vertical="center"/>
      <protection locked="0"/>
    </xf>
    <xf numFmtId="49" fontId="2" fillId="4" borderId="35" xfId="0" applyNumberFormat="1" applyFont="1" applyFill="1" applyBorder="1" applyAlignment="1" applyProtection="1">
      <alignment horizontal="left" vertical="center"/>
      <protection locked="0"/>
    </xf>
    <xf numFmtId="49" fontId="2" fillId="4" borderId="35" xfId="0" applyNumberFormat="1" applyFont="1" applyFill="1" applyBorder="1" applyAlignment="1" applyProtection="1">
      <alignment horizontal="right" vertical="center"/>
      <protection locked="0"/>
    </xf>
    <xf numFmtId="49" fontId="2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3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39" xfId="0" applyNumberFormat="1" applyFont="1" applyFill="1" applyBorder="1" applyAlignment="1" applyProtection="1">
      <alignment vertical="center"/>
      <protection locked="0"/>
    </xf>
    <xf numFmtId="49" fontId="3" fillId="4" borderId="40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2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43" xfId="0" applyNumberFormat="1" applyFont="1" applyFill="1" applyBorder="1" applyAlignment="1" applyProtection="1">
      <alignment horizontal="centerContinuous" vertical="center"/>
      <protection locked="0"/>
    </xf>
    <xf numFmtId="49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5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44" xfId="0" applyNumberFormat="1" applyFont="1" applyFill="1" applyBorder="1" applyAlignment="1" applyProtection="1">
      <alignment horizontal="centerContinuous" vertical="center"/>
      <protection locked="0"/>
    </xf>
    <xf numFmtId="49" fontId="3" fillId="4" borderId="45" xfId="0" applyNumberFormat="1" applyFont="1" applyFill="1" applyBorder="1" applyAlignment="1" applyProtection="1">
      <alignment horizontal="center" vertical="center" wrapText="1"/>
    </xf>
    <xf numFmtId="49" fontId="3" fillId="4" borderId="46" xfId="0" applyNumberFormat="1" applyFont="1" applyFill="1" applyBorder="1" applyAlignment="1" applyProtection="1">
      <alignment horizontal="center" vertical="center" wrapText="1"/>
    </xf>
    <xf numFmtId="49" fontId="3" fillId="4" borderId="47" xfId="0" applyNumberFormat="1" applyFont="1" applyFill="1" applyBorder="1" applyAlignment="1" applyProtection="1">
      <alignment horizontal="center" vertical="center" wrapText="1"/>
    </xf>
    <xf numFmtId="0" fontId="3" fillId="4" borderId="46" xfId="0" applyNumberFormat="1" applyFont="1" applyFill="1" applyBorder="1" applyAlignment="1" applyProtection="1">
      <alignment horizontal="center" vertical="center" wrapText="1"/>
    </xf>
    <xf numFmtId="0" fontId="3" fillId="4" borderId="47" xfId="0" applyNumberFormat="1" applyFont="1" applyFill="1" applyBorder="1" applyAlignment="1" applyProtection="1">
      <alignment horizontal="center" vertical="center" wrapText="1"/>
    </xf>
    <xf numFmtId="49" fontId="2" fillId="4" borderId="48" xfId="0" applyNumberFormat="1" applyFont="1" applyFill="1" applyBorder="1" applyAlignment="1" applyProtection="1">
      <alignment horizontal="centerContinuous" vertical="center"/>
      <protection locked="0"/>
    </xf>
    <xf numFmtId="49" fontId="2" fillId="4" borderId="49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49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50" xfId="0" applyNumberFormat="1" applyFont="1" applyFill="1" applyBorder="1" applyAlignment="1" applyProtection="1">
      <alignment horizontal="centerContinuous" vertical="center"/>
      <protection locked="0"/>
    </xf>
    <xf numFmtId="49" fontId="2" fillId="4" borderId="51" xfId="0" applyNumberFormat="1" applyFont="1" applyFill="1" applyBorder="1" applyAlignment="1" applyProtection="1">
      <alignment vertical="center"/>
      <protection locked="0"/>
    </xf>
    <xf numFmtId="49" fontId="2" fillId="4" borderId="52" xfId="0" applyNumberFormat="1" applyFont="1" applyFill="1" applyBorder="1" applyAlignment="1" applyProtection="1">
      <alignment horizontal="left" vertical="center"/>
      <protection locked="0"/>
    </xf>
    <xf numFmtId="49" fontId="2" fillId="4" borderId="52" xfId="0" applyNumberFormat="1" applyFont="1" applyFill="1" applyBorder="1" applyAlignment="1" applyProtection="1">
      <alignment horizontal="right" vertical="center"/>
      <protection locked="0"/>
    </xf>
    <xf numFmtId="49" fontId="2" fillId="4" borderId="53" xfId="0" applyNumberFormat="1" applyFont="1" applyFill="1" applyBorder="1" applyAlignment="1" applyProtection="1">
      <alignment horizontal="left" vertical="center"/>
      <protection locked="0"/>
    </xf>
    <xf numFmtId="49" fontId="3" fillId="4" borderId="43" xfId="0" applyNumberFormat="1" applyFont="1" applyFill="1" applyBorder="1" applyAlignment="1" applyProtection="1">
      <alignment vertical="center"/>
      <protection locked="0"/>
    </xf>
    <xf numFmtId="49" fontId="3" fillId="4" borderId="54" xfId="0" applyNumberFormat="1" applyFont="1" applyFill="1" applyBorder="1" applyAlignment="1" applyProtection="1">
      <alignment horizontal="left" vertical="center"/>
      <protection locked="0"/>
    </xf>
    <xf numFmtId="49" fontId="3" fillId="4" borderId="55" xfId="0" applyNumberFormat="1" applyFont="1" applyFill="1" applyBorder="1" applyAlignment="1" applyProtection="1">
      <alignment horizontal="left" vertical="center"/>
      <protection locked="0"/>
    </xf>
    <xf numFmtId="49" fontId="2" fillId="4" borderId="48" xfId="0" applyNumberFormat="1" applyFont="1" applyFill="1" applyBorder="1" applyAlignment="1" applyProtection="1">
      <alignment vertical="center"/>
      <protection locked="0"/>
    </xf>
    <xf numFmtId="49" fontId="2" fillId="4" borderId="49" xfId="0" applyNumberFormat="1" applyFont="1" applyFill="1" applyBorder="1" applyAlignment="1" applyProtection="1">
      <alignment horizontal="left" vertical="center"/>
      <protection locked="0"/>
    </xf>
    <xf numFmtId="49" fontId="2" fillId="4" borderId="49" xfId="0" applyNumberFormat="1" applyFont="1" applyFill="1" applyBorder="1" applyAlignment="1" applyProtection="1">
      <alignment horizontal="right" vertical="center"/>
      <protection locked="0"/>
    </xf>
    <xf numFmtId="49" fontId="2" fillId="4" borderId="56" xfId="0" applyNumberFormat="1" applyFont="1" applyFill="1" applyBorder="1" applyAlignment="1" applyProtection="1">
      <alignment horizontal="left" vertical="center"/>
      <protection locked="0"/>
    </xf>
    <xf numFmtId="49" fontId="3" fillId="4" borderId="34" xfId="0" applyNumberFormat="1" applyFont="1" applyFill="1" applyBorder="1" applyAlignment="1" applyProtection="1">
      <alignment vertical="center"/>
      <protection locked="0"/>
    </xf>
    <xf numFmtId="49" fontId="3" fillId="4" borderId="35" xfId="0" applyNumberFormat="1" applyFont="1" applyFill="1" applyBorder="1" applyAlignment="1" applyProtection="1">
      <alignment horizontal="left" vertical="center"/>
      <protection locked="0"/>
    </xf>
    <xf numFmtId="49" fontId="3" fillId="4" borderId="35" xfId="0" applyNumberFormat="1" applyFont="1" applyFill="1" applyBorder="1" applyAlignment="1" applyProtection="1">
      <alignment horizontal="right" vertical="center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vertical="center"/>
      <protection locked="0"/>
    </xf>
    <xf numFmtId="49" fontId="2" fillId="4" borderId="38" xfId="0" applyNumberFormat="1" applyFont="1" applyFill="1" applyBorder="1" applyAlignment="1" applyProtection="1">
      <alignment horizontal="left" vertical="center"/>
      <protection locked="0"/>
    </xf>
    <xf numFmtId="49" fontId="2" fillId="4" borderId="38" xfId="0" applyNumberFormat="1" applyFont="1" applyFill="1" applyBorder="1" applyAlignment="1" applyProtection="1">
      <alignment horizontal="right" vertical="center"/>
      <protection locked="0"/>
    </xf>
    <xf numFmtId="49" fontId="2" fillId="4" borderId="57" xfId="0" applyNumberFormat="1" applyFont="1" applyFill="1" applyBorder="1" applyAlignment="1" applyProtection="1">
      <alignment horizontal="left" vertical="center"/>
      <protection locked="0"/>
    </xf>
    <xf numFmtId="170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5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49" fontId="3" fillId="4" borderId="33" xfId="0" applyNumberFormat="1" applyFont="1" applyFill="1" applyBorder="1" applyAlignment="1" applyProtection="1">
      <alignment horizontal="righ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 indent="1"/>
      <protection locked="0"/>
    </xf>
    <xf numFmtId="49" fontId="2" fillId="4" borderId="26" xfId="0" applyNumberFormat="1" applyFont="1" applyFill="1" applyBorder="1" applyAlignment="1" applyProtection="1">
      <alignment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59" xfId="0" applyNumberFormat="1" applyFont="1" applyFill="1" applyBorder="1" applyAlignment="1" applyProtection="1">
      <alignment horizontal="left" vertical="center"/>
      <protection locked="0"/>
    </xf>
    <xf numFmtId="49" fontId="2" fillId="4" borderId="60" xfId="0" applyNumberFormat="1" applyFont="1" applyFill="1" applyBorder="1" applyAlignment="1" applyProtection="1">
      <alignment horizontal="left" vertical="center"/>
      <protection locked="0"/>
    </xf>
    <xf numFmtId="49" fontId="2" fillId="4" borderId="61" xfId="0" applyNumberFormat="1" applyFont="1" applyFill="1" applyBorder="1" applyAlignment="1" applyProtection="1">
      <alignment horizontal="left" vertical="center"/>
      <protection locked="0"/>
    </xf>
    <xf numFmtId="0" fontId="17" fillId="5" borderId="0" xfId="9" applyFont="1" applyFill="1" applyAlignment="1">
      <alignment horizontal="center" wrapText="1"/>
    </xf>
    <xf numFmtId="0" fontId="17" fillId="5" borderId="0" xfId="9" applyFont="1" applyFill="1" applyAlignment="1" applyProtection="1">
      <alignment horizontal="center" wrapText="1"/>
    </xf>
    <xf numFmtId="0" fontId="17" fillId="5" borderId="0" xfId="9" applyFont="1" applyFill="1" applyAlignment="1">
      <alignment horizontal="left" wrapText="1"/>
    </xf>
    <xf numFmtId="0" fontId="17" fillId="5" borderId="0" xfId="9" applyFont="1" applyFill="1" applyAlignment="1">
      <alignment horizontal="justify" wrapText="1"/>
    </xf>
    <xf numFmtId="0" fontId="10" fillId="5" borderId="0" xfId="9" applyFont="1" applyFill="1" applyAlignment="1">
      <alignment horizontal="justify" wrapText="1"/>
    </xf>
    <xf numFmtId="0" fontId="9" fillId="5" borderId="0" xfId="9" applyFont="1" applyFill="1" applyAlignment="1">
      <alignment horizontal="justify" wrapText="1"/>
    </xf>
    <xf numFmtId="0" fontId="17" fillId="5" borderId="0" xfId="9" quotePrefix="1" applyFont="1" applyFill="1" applyAlignment="1">
      <alignment horizontal="left" wrapText="1" indent="6"/>
    </xf>
    <xf numFmtId="0" fontId="17" fillId="5" borderId="0" xfId="0" applyFont="1" applyFill="1" applyAlignment="1">
      <alignment horizontal="justify" wrapText="1"/>
    </xf>
    <xf numFmtId="0" fontId="9" fillId="5" borderId="0" xfId="9" applyFont="1" applyFill="1" applyAlignment="1">
      <alignment horizontal="center" wrapText="1"/>
    </xf>
    <xf numFmtId="0" fontId="17" fillId="5" borderId="0" xfId="9" applyFont="1" applyFill="1" applyAlignment="1">
      <alignment horizontal="left" wrapText="1" indent="6"/>
    </xf>
    <xf numFmtId="0" fontId="18" fillId="5" borderId="0" xfId="9" applyFont="1" applyFill="1" applyAlignment="1">
      <alignment horizontal="justify" wrapText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9" fillId="5" borderId="0" xfId="0" applyFont="1" applyFill="1" applyAlignment="1" applyProtection="1">
      <alignment horizontal="centerContinuous" vertical="center"/>
      <protection hidden="1"/>
    </xf>
    <xf numFmtId="0" fontId="19" fillId="5" borderId="0" xfId="0" applyFont="1" applyFill="1" applyAlignment="1" applyProtection="1">
      <alignment horizontal="center" vertical="top"/>
      <protection hidden="1"/>
    </xf>
    <xf numFmtId="0" fontId="2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20" fillId="5" borderId="0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vertical="center"/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133" xfId="0" applyNumberFormat="1" applyFont="1" applyFill="1" applyBorder="1" applyAlignment="1" applyProtection="1">
      <alignment horizontal="left" vertical="center"/>
      <protection locked="0"/>
    </xf>
    <xf numFmtId="0" fontId="3" fillId="4" borderId="138" xfId="0" applyNumberFormat="1" applyFont="1" applyFill="1" applyBorder="1" applyAlignment="1" applyProtection="1">
      <alignment horizontal="center" vertical="center" wrapText="1"/>
    </xf>
    <xf numFmtId="49" fontId="3" fillId="4" borderId="138" xfId="0" applyNumberFormat="1" applyFont="1" applyFill="1" applyBorder="1" applyAlignment="1" applyProtection="1">
      <alignment horizontal="center" vertical="center" wrapText="1"/>
    </xf>
    <xf numFmtId="168" fontId="3" fillId="3" borderId="0" xfId="0" applyNumberFormat="1" applyFont="1" applyFill="1" applyAlignment="1" applyProtection="1">
      <alignment vertical="center"/>
      <protection hidden="1"/>
    </xf>
    <xf numFmtId="174" fontId="3" fillId="3" borderId="0" xfId="0" applyNumberFormat="1" applyFont="1" applyFill="1" applyAlignment="1" applyProtection="1">
      <alignment vertical="center"/>
      <protection hidden="1"/>
    </xf>
    <xf numFmtId="0" fontId="2" fillId="5" borderId="131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170" fontId="2" fillId="8" borderId="62" xfId="0" applyNumberFormat="1" applyFont="1" applyFill="1" applyBorder="1" applyAlignment="1" applyProtection="1">
      <alignment horizontal="right" vertical="center"/>
      <protection locked="0"/>
    </xf>
    <xf numFmtId="170" fontId="2" fillId="8" borderId="63" xfId="0" applyNumberFormat="1" applyFont="1" applyFill="1" applyBorder="1" applyAlignment="1" applyProtection="1">
      <alignment horizontal="right" vertical="center"/>
      <protection locked="0"/>
    </xf>
    <xf numFmtId="170" fontId="2" fillId="8" borderId="64" xfId="0" applyNumberFormat="1" applyFont="1" applyFill="1" applyBorder="1" applyAlignment="1" applyProtection="1">
      <alignment horizontal="right" vertical="center"/>
      <protection locked="0"/>
    </xf>
    <xf numFmtId="168" fontId="2" fillId="8" borderId="65" xfId="0" applyNumberFormat="1" applyFont="1" applyFill="1" applyBorder="1" applyAlignment="1" applyProtection="1">
      <alignment horizontal="right" vertical="center"/>
      <protection locked="0"/>
    </xf>
    <xf numFmtId="168" fontId="2" fillId="8" borderId="63" xfId="0" applyNumberFormat="1" applyFont="1" applyFill="1" applyBorder="1" applyAlignment="1" applyProtection="1">
      <alignment horizontal="right" vertical="center"/>
      <protection locked="0"/>
    </xf>
    <xf numFmtId="168" fontId="2" fillId="8" borderId="64" xfId="0" applyNumberFormat="1" applyFont="1" applyFill="1" applyBorder="1" applyAlignment="1" applyProtection="1">
      <alignment horizontal="right" vertical="center"/>
      <protection locked="0"/>
    </xf>
    <xf numFmtId="170" fontId="2" fillId="8" borderId="66" xfId="0" applyNumberFormat="1" applyFont="1" applyFill="1" applyBorder="1" applyAlignment="1" applyProtection="1">
      <alignment horizontal="right" vertical="center"/>
      <protection locked="0"/>
    </xf>
    <xf numFmtId="170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2" fillId="8" borderId="68" xfId="0" applyNumberFormat="1" applyFont="1" applyFill="1" applyBorder="1" applyAlignment="1" applyProtection="1">
      <alignment horizontal="right" vertical="center"/>
      <protection locked="0"/>
    </xf>
    <xf numFmtId="168" fontId="2" fillId="8" borderId="69" xfId="0" applyNumberFormat="1" applyFont="1" applyFill="1" applyBorder="1" applyAlignment="1" applyProtection="1">
      <alignment horizontal="right" vertical="center"/>
      <protection locked="0"/>
    </xf>
    <xf numFmtId="168" fontId="2" fillId="8" borderId="67" xfId="0" applyNumberFormat="1" applyFont="1" applyFill="1" applyBorder="1" applyAlignment="1" applyProtection="1">
      <alignment horizontal="right" vertical="center"/>
      <protection locked="0"/>
    </xf>
    <xf numFmtId="168" fontId="2" fillId="8" borderId="68" xfId="0" applyNumberFormat="1" applyFont="1" applyFill="1" applyBorder="1" applyAlignment="1" applyProtection="1">
      <alignment horizontal="right" vertical="center"/>
      <protection locked="0"/>
    </xf>
    <xf numFmtId="170" fontId="3" fillId="8" borderId="70" xfId="0" applyNumberFormat="1" applyFont="1" applyFill="1" applyBorder="1" applyAlignment="1" applyProtection="1">
      <alignment horizontal="right" vertical="center"/>
      <protection locked="0"/>
    </xf>
    <xf numFmtId="170" fontId="3" fillId="8" borderId="71" xfId="0" applyNumberFormat="1" applyFont="1" applyFill="1" applyBorder="1" applyAlignment="1" applyProtection="1">
      <alignment horizontal="right" vertical="center"/>
      <protection locked="0"/>
    </xf>
    <xf numFmtId="170" fontId="3" fillId="8" borderId="72" xfId="0" applyNumberFormat="1" applyFont="1" applyFill="1" applyBorder="1" applyAlignment="1" applyProtection="1">
      <alignment horizontal="right" vertical="center"/>
      <protection locked="0"/>
    </xf>
    <xf numFmtId="168" fontId="3" fillId="8" borderId="73" xfId="0" applyNumberFormat="1" applyFont="1" applyFill="1" applyBorder="1" applyAlignment="1" applyProtection="1">
      <alignment horizontal="right" vertical="center"/>
      <protection locked="0"/>
    </xf>
    <xf numFmtId="168" fontId="3" fillId="8" borderId="71" xfId="0" applyNumberFormat="1" applyFont="1" applyFill="1" applyBorder="1" applyAlignment="1" applyProtection="1">
      <alignment horizontal="right" vertical="center"/>
      <protection locked="0"/>
    </xf>
    <xf numFmtId="168" fontId="3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4" xfId="0" applyNumberFormat="1" applyFont="1" applyFill="1" applyBorder="1" applyAlignment="1" applyProtection="1">
      <alignment horizontal="right" vertical="center"/>
      <protection locked="0"/>
    </xf>
    <xf numFmtId="170" fontId="3" fillId="8" borderId="75" xfId="0" applyNumberFormat="1" applyFont="1" applyFill="1" applyBorder="1" applyAlignment="1" applyProtection="1">
      <alignment horizontal="right" vertical="center"/>
      <protection locked="0"/>
    </xf>
    <xf numFmtId="170" fontId="3" fillId="8" borderId="76" xfId="0" applyNumberFormat="1" applyFont="1" applyFill="1" applyBorder="1" applyAlignment="1" applyProtection="1">
      <alignment horizontal="right" vertical="center"/>
      <protection locked="0"/>
    </xf>
    <xf numFmtId="168" fontId="3" fillId="8" borderId="77" xfId="0" applyNumberFormat="1" applyFont="1" applyFill="1" applyBorder="1" applyAlignment="1" applyProtection="1">
      <alignment horizontal="right" vertical="center"/>
      <protection locked="0"/>
    </xf>
    <xf numFmtId="168" fontId="3" fillId="8" borderId="75" xfId="0" applyNumberFormat="1" applyFont="1" applyFill="1" applyBorder="1" applyAlignment="1" applyProtection="1">
      <alignment horizontal="right" vertical="center"/>
      <protection locked="0"/>
    </xf>
    <xf numFmtId="168" fontId="3" fillId="8" borderId="76" xfId="0" applyNumberFormat="1" applyFont="1" applyFill="1" applyBorder="1" applyAlignment="1" applyProtection="1">
      <alignment horizontal="right" vertical="center"/>
      <protection locked="0"/>
    </xf>
    <xf numFmtId="170" fontId="2" fillId="8" borderId="70" xfId="0" applyNumberFormat="1" applyFont="1" applyFill="1" applyBorder="1" applyAlignment="1" applyProtection="1">
      <alignment horizontal="right" vertical="center"/>
      <protection locked="0"/>
    </xf>
    <xf numFmtId="170" fontId="2" fillId="8" borderId="71" xfId="0" applyNumberFormat="1" applyFont="1" applyFill="1" applyBorder="1" applyAlignment="1" applyProtection="1">
      <alignment horizontal="right" vertical="center"/>
      <protection locked="0"/>
    </xf>
    <xf numFmtId="170" fontId="2" fillId="8" borderId="72" xfId="0" applyNumberFormat="1" applyFont="1" applyFill="1" applyBorder="1" applyAlignment="1" applyProtection="1">
      <alignment horizontal="right" vertical="center"/>
      <protection locked="0"/>
    </xf>
    <xf numFmtId="168" fontId="2" fillId="8" borderId="73" xfId="0" applyNumberFormat="1" applyFont="1" applyFill="1" applyBorder="1" applyAlignment="1" applyProtection="1">
      <alignment horizontal="right" vertical="center"/>
      <protection locked="0"/>
    </xf>
    <xf numFmtId="168" fontId="2" fillId="8" borderId="71" xfId="0" applyNumberFormat="1" applyFont="1" applyFill="1" applyBorder="1" applyAlignment="1" applyProtection="1">
      <alignment horizontal="right" vertical="center"/>
      <protection locked="0"/>
    </xf>
    <xf numFmtId="168" fontId="2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8" xfId="0" applyNumberFormat="1" applyFont="1" applyFill="1" applyBorder="1" applyAlignment="1" applyProtection="1">
      <alignment horizontal="right" vertical="center"/>
      <protection locked="0"/>
    </xf>
    <xf numFmtId="170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0" xfId="0" applyNumberFormat="1" applyFont="1" applyFill="1" applyBorder="1" applyAlignment="1" applyProtection="1">
      <alignment horizontal="right" vertical="center"/>
      <protection locked="0"/>
    </xf>
    <xf numFmtId="168" fontId="3" fillId="8" borderId="81" xfId="0" applyNumberFormat="1" applyFont="1" applyFill="1" applyBorder="1" applyAlignment="1" applyProtection="1">
      <alignment horizontal="right" vertical="center"/>
      <protection locked="0"/>
    </xf>
    <xf numFmtId="168" fontId="3" fillId="8" borderId="79" xfId="0" applyNumberFormat="1" applyFont="1" applyFill="1" applyBorder="1" applyAlignment="1" applyProtection="1">
      <alignment horizontal="right" vertical="center"/>
      <protection locked="0"/>
    </xf>
    <xf numFmtId="168" fontId="3" fillId="8" borderId="80" xfId="0" applyNumberFormat="1" applyFont="1" applyFill="1" applyBorder="1" applyAlignment="1" applyProtection="1">
      <alignment horizontal="right" vertical="center"/>
      <protection locked="0"/>
    </xf>
    <xf numFmtId="170" fontId="2" fillId="8" borderId="82" xfId="0" applyNumberFormat="1" applyFont="1" applyFill="1" applyBorder="1" applyAlignment="1" applyProtection="1">
      <alignment horizontal="right" vertical="center"/>
      <protection locked="0"/>
    </xf>
    <xf numFmtId="170" fontId="2" fillId="8" borderId="83" xfId="0" applyNumberFormat="1" applyFont="1" applyFill="1" applyBorder="1" applyAlignment="1" applyProtection="1">
      <alignment horizontal="right" vertical="center"/>
      <protection locked="0"/>
    </xf>
    <xf numFmtId="170" fontId="2" fillId="8" borderId="84" xfId="0" applyNumberFormat="1" applyFont="1" applyFill="1" applyBorder="1" applyAlignment="1" applyProtection="1">
      <alignment horizontal="right" vertical="center"/>
      <protection locked="0"/>
    </xf>
    <xf numFmtId="168" fontId="2" fillId="8" borderId="85" xfId="0" applyNumberFormat="1" applyFont="1" applyFill="1" applyBorder="1" applyAlignment="1" applyProtection="1">
      <alignment horizontal="right" vertical="center"/>
      <protection locked="0"/>
    </xf>
    <xf numFmtId="168" fontId="2" fillId="8" borderId="83" xfId="0" applyNumberFormat="1" applyFont="1" applyFill="1" applyBorder="1" applyAlignment="1" applyProtection="1">
      <alignment horizontal="right" vertical="center"/>
      <protection locked="0"/>
    </xf>
    <xf numFmtId="168" fontId="2" fillId="8" borderId="84" xfId="0" applyNumberFormat="1" applyFont="1" applyFill="1" applyBorder="1" applyAlignment="1" applyProtection="1">
      <alignment horizontal="right" vertical="center"/>
      <protection locked="0"/>
    </xf>
    <xf numFmtId="170" fontId="3" fillId="8" borderId="86" xfId="0" applyNumberFormat="1" applyFont="1" applyFill="1" applyBorder="1" applyAlignment="1" applyProtection="1">
      <alignment horizontal="right" vertical="center"/>
      <protection locked="0"/>
    </xf>
    <xf numFmtId="170" fontId="3" fillId="8" borderId="87" xfId="0" applyNumberFormat="1" applyFont="1" applyFill="1" applyBorder="1" applyAlignment="1" applyProtection="1">
      <alignment horizontal="right" vertical="center"/>
      <protection locked="0"/>
    </xf>
    <xf numFmtId="170" fontId="3" fillId="8" borderId="88" xfId="0" applyNumberFormat="1" applyFont="1" applyFill="1" applyBorder="1" applyAlignment="1" applyProtection="1">
      <alignment horizontal="right" vertical="center"/>
      <protection locked="0"/>
    </xf>
    <xf numFmtId="168" fontId="3" fillId="8" borderId="89" xfId="0" applyNumberFormat="1" applyFont="1" applyFill="1" applyBorder="1" applyAlignment="1" applyProtection="1">
      <alignment horizontal="right" vertical="center"/>
      <protection locked="0"/>
    </xf>
    <xf numFmtId="168" fontId="3" fillId="8" borderId="87" xfId="0" applyNumberFormat="1" applyFont="1" applyFill="1" applyBorder="1" applyAlignment="1" applyProtection="1">
      <alignment horizontal="right" vertical="center"/>
      <protection locked="0"/>
    </xf>
    <xf numFmtId="168" fontId="3" fillId="8" borderId="88" xfId="0" applyNumberFormat="1" applyFont="1" applyFill="1" applyBorder="1" applyAlignment="1" applyProtection="1">
      <alignment horizontal="right" vertical="center"/>
      <protection locked="0"/>
    </xf>
    <xf numFmtId="170" fontId="3" fillId="8" borderId="82" xfId="0" applyNumberFormat="1" applyFont="1" applyFill="1" applyBorder="1" applyAlignment="1" applyProtection="1">
      <alignment horizontal="right" vertical="center"/>
      <protection locked="0"/>
    </xf>
    <xf numFmtId="170" fontId="3" fillId="8" borderId="83" xfId="0" applyNumberFormat="1" applyFont="1" applyFill="1" applyBorder="1" applyAlignment="1" applyProtection="1">
      <alignment horizontal="right" vertical="center"/>
      <protection locked="0"/>
    </xf>
    <xf numFmtId="170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3" fillId="8" borderId="85" xfId="0" applyNumberFormat="1" applyFont="1" applyFill="1" applyBorder="1" applyAlignment="1" applyProtection="1">
      <alignment horizontal="right" vertical="center"/>
      <protection locked="0"/>
    </xf>
    <xf numFmtId="168" fontId="3" fillId="8" borderId="83" xfId="0" applyNumberFormat="1" applyFont="1" applyFill="1" applyBorder="1" applyAlignment="1" applyProtection="1">
      <alignment horizontal="right" vertical="center"/>
      <protection locked="0"/>
    </xf>
    <xf numFmtId="168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2" fillId="8" borderId="91" xfId="0" applyNumberFormat="1" applyFont="1" applyFill="1" applyBorder="1" applyAlignment="1" applyProtection="1">
      <alignment horizontal="right" vertical="center"/>
      <protection locked="0"/>
    </xf>
    <xf numFmtId="168" fontId="2" fillId="8" borderId="93" xfId="0" applyNumberFormat="1" applyFont="1" applyFill="1" applyBorder="1" applyAlignment="1" applyProtection="1">
      <alignment horizontal="right" vertical="center"/>
      <protection locked="0"/>
    </xf>
    <xf numFmtId="168" fontId="2" fillId="8" borderId="95" xfId="0" applyNumberFormat="1" applyFont="1" applyFill="1" applyBorder="1" applyAlignment="1" applyProtection="1">
      <alignment horizontal="right" vertical="center"/>
      <protection locked="0"/>
    </xf>
    <xf numFmtId="168" fontId="3" fillId="8" borderId="97" xfId="0" applyNumberFormat="1" applyFont="1" applyFill="1" applyBorder="1" applyAlignment="1" applyProtection="1">
      <alignment horizontal="right" vertical="center"/>
      <protection locked="0"/>
    </xf>
    <xf numFmtId="168" fontId="2" fillId="8" borderId="99" xfId="0" applyNumberFormat="1" applyFont="1" applyFill="1" applyBorder="1" applyAlignment="1" applyProtection="1">
      <alignment horizontal="right" vertical="center"/>
      <protection locked="0"/>
    </xf>
    <xf numFmtId="168" fontId="3" fillId="8" borderId="101" xfId="0" applyNumberFormat="1" applyFont="1" applyFill="1" applyBorder="1" applyAlignment="1" applyProtection="1">
      <alignment horizontal="right" vertical="center"/>
      <protection locked="0"/>
    </xf>
    <xf numFmtId="168" fontId="3" fillId="8" borderId="95" xfId="0" applyNumberFormat="1" applyFont="1" applyFill="1" applyBorder="1" applyAlignment="1" applyProtection="1">
      <alignment horizontal="right" vertical="center"/>
      <protection locked="0"/>
    </xf>
    <xf numFmtId="170" fontId="2" fillId="8" borderId="102" xfId="0" applyNumberFormat="1" applyFont="1" applyFill="1" applyBorder="1" applyAlignment="1" applyProtection="1">
      <alignment horizontal="right" vertical="center"/>
      <protection locked="0"/>
    </xf>
    <xf numFmtId="168" fontId="2" fillId="8" borderId="105" xfId="0" applyNumberFormat="1" applyFont="1" applyFill="1" applyBorder="1" applyAlignment="1" applyProtection="1">
      <alignment horizontal="right" vertical="center"/>
      <protection locked="0"/>
    </xf>
    <xf numFmtId="168" fontId="2" fillId="8" borderId="107" xfId="0" applyNumberFormat="1" applyFont="1" applyFill="1" applyBorder="1" applyAlignment="1" applyProtection="1">
      <alignment horizontal="right" vertical="center"/>
      <protection locked="0"/>
    </xf>
    <xf numFmtId="168" fontId="3" fillId="8" borderId="109" xfId="0" applyNumberFormat="1" applyFont="1" applyFill="1" applyBorder="1" applyAlignment="1" applyProtection="1">
      <alignment horizontal="right" vertical="center"/>
      <protection locked="0"/>
    </xf>
    <xf numFmtId="168" fontId="3" fillId="8" borderId="99" xfId="0" applyNumberFormat="1" applyFont="1" applyFill="1" applyBorder="1" applyAlignment="1" applyProtection="1">
      <alignment horizontal="right" vertical="center"/>
      <protection locked="0"/>
    </xf>
    <xf numFmtId="170" fontId="3" fillId="8" borderId="33" xfId="0" applyNumberFormat="1" applyFont="1" applyFill="1" applyBorder="1" applyAlignment="1" applyProtection="1">
      <alignment horizontal="right" vertical="center"/>
      <protection locked="0"/>
    </xf>
    <xf numFmtId="170" fontId="2" fillId="8" borderId="134" xfId="0" applyNumberFormat="1" applyFont="1" applyFill="1" applyBorder="1" applyAlignment="1" applyProtection="1">
      <alignment horizontal="right" vertical="center"/>
      <protection locked="0"/>
    </xf>
    <xf numFmtId="170" fontId="2" fillId="8" borderId="135" xfId="0" applyNumberFormat="1" applyFont="1" applyFill="1" applyBorder="1" applyAlignment="1" applyProtection="1">
      <alignment horizontal="right" vertical="center"/>
      <protection locked="0"/>
    </xf>
    <xf numFmtId="170" fontId="2" fillId="8" borderId="136" xfId="0" applyNumberFormat="1" applyFont="1" applyFill="1" applyBorder="1" applyAlignment="1" applyProtection="1">
      <alignment horizontal="right" vertical="center"/>
      <protection locked="0"/>
    </xf>
    <xf numFmtId="168" fontId="2" fillId="8" borderId="137" xfId="0" applyNumberFormat="1" applyFont="1" applyFill="1" applyBorder="1" applyAlignment="1" applyProtection="1">
      <alignment horizontal="right" vertical="center"/>
      <protection locked="0"/>
    </xf>
    <xf numFmtId="168" fontId="2" fillId="8" borderId="135" xfId="0" applyNumberFormat="1" applyFont="1" applyFill="1" applyBorder="1" applyAlignment="1" applyProtection="1">
      <alignment horizontal="right" vertical="center"/>
      <protection locked="0"/>
    </xf>
    <xf numFmtId="168" fontId="2" fillId="8" borderId="136" xfId="0" applyNumberFormat="1" applyFont="1" applyFill="1" applyBorder="1" applyAlignment="1" applyProtection="1">
      <alignment horizontal="right" vertical="center"/>
      <protection locked="0"/>
    </xf>
    <xf numFmtId="0" fontId="2" fillId="8" borderId="132" xfId="0" applyNumberFormat="1" applyFont="1" applyFill="1" applyBorder="1" applyAlignment="1" applyProtection="1">
      <alignment horizontal="right" vertical="center"/>
      <protection locked="0"/>
    </xf>
    <xf numFmtId="170" fontId="2" fillId="8" borderId="110" xfId="0" applyNumberFormat="1" applyFont="1" applyFill="1" applyBorder="1" applyAlignment="1" applyProtection="1">
      <alignment horizontal="right" vertical="center"/>
      <protection locked="0"/>
    </xf>
    <xf numFmtId="170" fontId="2" fillId="8" borderId="111" xfId="0" applyNumberFormat="1" applyFont="1" applyFill="1" applyBorder="1" applyAlignment="1" applyProtection="1">
      <alignment horizontal="right" vertical="center"/>
      <protection locked="0"/>
    </xf>
    <xf numFmtId="168" fontId="2" fillId="8" borderId="112" xfId="0" applyNumberFormat="1" applyFont="1" applyFill="1" applyBorder="1" applyAlignment="1" applyProtection="1">
      <alignment horizontal="right" vertical="center"/>
      <protection locked="0"/>
    </xf>
    <xf numFmtId="168" fontId="2" fillId="8" borderId="110" xfId="0" applyNumberFormat="1" applyFont="1" applyFill="1" applyBorder="1" applyAlignment="1" applyProtection="1">
      <alignment horizontal="right" vertical="center"/>
      <protection locked="0"/>
    </xf>
    <xf numFmtId="168" fontId="2" fillId="8" borderId="111" xfId="0" applyNumberFormat="1" applyFont="1" applyFill="1" applyBorder="1" applyAlignment="1" applyProtection="1">
      <alignment horizontal="right" vertical="center"/>
      <protection locked="0"/>
    </xf>
    <xf numFmtId="168" fontId="2" fillId="8" borderId="139" xfId="0" applyNumberFormat="1" applyFont="1" applyFill="1" applyBorder="1" applyAlignment="1" applyProtection="1">
      <alignment horizontal="right" vertical="center"/>
      <protection locked="0"/>
    </xf>
    <xf numFmtId="168" fontId="2" fillId="8" borderId="139" xfId="0" applyNumberFormat="1" applyFont="1" applyFill="1" applyBorder="1" applyAlignment="1" applyProtection="1">
      <alignment horizontal="right" vertical="center"/>
    </xf>
    <xf numFmtId="168" fontId="2" fillId="8" borderId="113" xfId="0" applyNumberFormat="1" applyFont="1" applyFill="1" applyBorder="1" applyAlignment="1" applyProtection="1">
      <alignment horizontal="right" vertical="center" shrinkToFit="1"/>
    </xf>
    <xf numFmtId="169" fontId="2" fillId="8" borderId="139" xfId="0" applyNumberFormat="1" applyFont="1" applyFill="1" applyBorder="1" applyAlignment="1" applyProtection="1">
      <alignment horizontal="right" vertical="center"/>
    </xf>
    <xf numFmtId="169" fontId="2" fillId="8" borderId="114" xfId="0" applyNumberFormat="1" applyFont="1" applyFill="1" applyBorder="1" applyAlignment="1" applyProtection="1">
      <alignment horizontal="right" vertical="center"/>
    </xf>
    <xf numFmtId="168" fontId="2" fillId="8" borderId="92" xfId="0" applyNumberFormat="1" applyFont="1" applyFill="1" applyBorder="1" applyAlignment="1" applyProtection="1">
      <alignment horizontal="right" vertical="center"/>
      <protection locked="0"/>
    </xf>
    <xf numFmtId="168" fontId="2" fillId="8" borderId="140" xfId="0" applyNumberFormat="1" applyFont="1" applyFill="1" applyBorder="1" applyAlignment="1" applyProtection="1">
      <alignment horizontal="right" vertical="center"/>
      <protection locked="0"/>
    </xf>
    <xf numFmtId="168" fontId="2" fillId="8" borderId="115" xfId="0" applyNumberFormat="1" applyFont="1" applyFill="1" applyBorder="1" applyAlignment="1" applyProtection="1">
      <alignment horizontal="right" vertical="center"/>
      <protection locked="0"/>
    </xf>
    <xf numFmtId="168" fontId="2" fillId="8" borderId="92" xfId="0" applyNumberFormat="1" applyFont="1" applyFill="1" applyBorder="1" applyAlignment="1" applyProtection="1">
      <alignment horizontal="right" vertical="center"/>
    </xf>
    <xf numFmtId="168" fontId="2" fillId="8" borderId="140" xfId="0" applyNumberFormat="1" applyFont="1" applyFill="1" applyBorder="1" applyAlignment="1" applyProtection="1">
      <alignment horizontal="right" vertical="center"/>
    </xf>
    <xf numFmtId="168" fontId="2" fillId="8" borderId="115" xfId="0" applyNumberFormat="1" applyFont="1" applyFill="1" applyBorder="1" applyAlignment="1" applyProtection="1">
      <alignment horizontal="right" vertical="center" shrinkToFit="1"/>
    </xf>
    <xf numFmtId="169" fontId="2" fillId="8" borderId="140" xfId="0" applyNumberFormat="1" applyFont="1" applyFill="1" applyBorder="1" applyAlignment="1" applyProtection="1">
      <alignment horizontal="right" vertical="center"/>
    </xf>
    <xf numFmtId="169" fontId="2" fillId="8" borderId="68" xfId="0" applyNumberFormat="1" applyFont="1" applyFill="1" applyBorder="1" applyAlignment="1" applyProtection="1">
      <alignment horizontal="right" vertical="center"/>
    </xf>
    <xf numFmtId="168" fontId="3" fillId="8" borderId="141" xfId="0" applyNumberFormat="1" applyFont="1" applyFill="1" applyBorder="1" applyAlignment="1" applyProtection="1">
      <alignment horizontal="right" vertical="center"/>
      <protection locked="0"/>
    </xf>
    <xf numFmtId="168" fontId="3" fillId="8" borderId="116" xfId="0" applyNumberFormat="1" applyFont="1" applyFill="1" applyBorder="1" applyAlignment="1" applyProtection="1">
      <alignment horizontal="right" vertical="center"/>
      <protection locked="0"/>
    </xf>
    <xf numFmtId="168" fontId="2" fillId="8" borderId="141" xfId="0" applyNumberFormat="1" applyFont="1" applyFill="1" applyBorder="1" applyAlignment="1" applyProtection="1">
      <alignment horizontal="right" vertical="center"/>
    </xf>
    <xf numFmtId="168" fontId="2" fillId="8" borderId="116" xfId="0" applyNumberFormat="1" applyFont="1" applyFill="1" applyBorder="1" applyAlignment="1" applyProtection="1">
      <alignment horizontal="right" vertical="center" shrinkToFit="1"/>
    </xf>
    <xf numFmtId="169" fontId="2" fillId="8" borderId="141" xfId="0" applyNumberFormat="1" applyFont="1" applyFill="1" applyBorder="1" applyAlignment="1" applyProtection="1">
      <alignment horizontal="right" vertical="center"/>
    </xf>
    <xf numFmtId="169" fontId="2" fillId="8" borderId="72" xfId="0" applyNumberFormat="1" applyFont="1" applyFill="1" applyBorder="1" applyAlignment="1" applyProtection="1">
      <alignment horizontal="right" vertical="center"/>
    </xf>
    <xf numFmtId="168" fontId="3" fillId="8" borderId="59" xfId="0" applyNumberFormat="1" applyFont="1" applyFill="1" applyBorder="1" applyAlignment="1" applyProtection="1">
      <alignment horizontal="right" vertical="center"/>
      <protection locked="0"/>
    </xf>
    <xf numFmtId="168" fontId="3" fillId="8" borderId="117" xfId="0" applyNumberFormat="1" applyFont="1" applyFill="1" applyBorder="1" applyAlignment="1" applyProtection="1">
      <alignment horizontal="right" vertical="center"/>
      <protection locked="0"/>
    </xf>
    <xf numFmtId="168" fontId="2" fillId="8" borderId="141" xfId="0" applyNumberFormat="1" applyFont="1" applyFill="1" applyBorder="1" applyAlignment="1" applyProtection="1">
      <alignment horizontal="right" vertical="center"/>
      <protection locked="0"/>
    </xf>
    <xf numFmtId="168" fontId="2" fillId="8" borderId="116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 applyProtection="1">
      <alignment horizontal="right" vertical="center"/>
      <protection locked="0"/>
    </xf>
    <xf numFmtId="168" fontId="3" fillId="8" borderId="118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 applyProtection="1">
      <alignment horizontal="right" vertical="center"/>
    </xf>
    <xf numFmtId="168" fontId="3" fillId="8" borderId="118" xfId="0" applyNumberFormat="1" applyFont="1" applyFill="1" applyBorder="1" applyAlignment="1" applyProtection="1">
      <alignment horizontal="right" vertical="center" shrinkToFit="1"/>
    </xf>
    <xf numFmtId="169" fontId="3" fillId="8" borderId="54" xfId="0" applyNumberFormat="1" applyFont="1" applyFill="1" applyBorder="1" applyAlignment="1" applyProtection="1">
      <alignment horizontal="right" vertical="center"/>
    </xf>
    <xf numFmtId="169" fontId="3" fillId="8" borderId="80" xfId="0" applyNumberFormat="1" applyFont="1" applyFill="1" applyBorder="1" applyAlignment="1" applyProtection="1">
      <alignment horizontal="right" vertical="center"/>
    </xf>
    <xf numFmtId="168" fontId="3" fillId="8" borderId="59" xfId="0" applyNumberFormat="1" applyFont="1" applyFill="1" applyBorder="1" applyAlignment="1" applyProtection="1">
      <alignment horizontal="right" vertical="center"/>
    </xf>
    <xf numFmtId="168" fontId="3" fillId="8" borderId="117" xfId="0" applyNumberFormat="1" applyFont="1" applyFill="1" applyBorder="1" applyAlignment="1" applyProtection="1">
      <alignment horizontal="right" vertical="center" shrinkToFit="1"/>
    </xf>
    <xf numFmtId="169" fontId="3" fillId="8" borderId="59" xfId="0" applyNumberFormat="1" applyFont="1" applyFill="1" applyBorder="1" applyAlignment="1" applyProtection="1">
      <alignment horizontal="right" vertical="center"/>
    </xf>
    <xf numFmtId="169" fontId="3" fillId="8" borderId="76" xfId="0" applyNumberFormat="1" applyFont="1" applyFill="1" applyBorder="1" applyAlignment="1" applyProtection="1">
      <alignment horizontal="right" vertical="center"/>
    </xf>
    <xf numFmtId="168" fontId="2" fillId="8" borderId="119" xfId="0" applyNumberFormat="1" applyFont="1" applyFill="1" applyBorder="1" applyAlignment="1" applyProtection="1">
      <alignment horizontal="right" vertical="center"/>
      <protection locked="0"/>
    </xf>
    <xf numFmtId="168" fontId="2" fillId="8" borderId="120" xfId="0" applyNumberFormat="1" applyFont="1" applyFill="1" applyBorder="1" applyAlignment="1" applyProtection="1">
      <alignment horizontal="right" vertical="center"/>
      <protection locked="0"/>
    </xf>
    <xf numFmtId="168" fontId="2" fillId="8" borderId="144" xfId="0" applyNumberFormat="1" applyFont="1" applyFill="1" applyBorder="1" applyAlignment="1" applyProtection="1">
      <alignment horizontal="right" vertical="center"/>
      <protection locked="0"/>
    </xf>
    <xf numFmtId="168" fontId="2" fillId="8" borderId="121" xfId="0" applyNumberFormat="1" applyFont="1" applyFill="1" applyBorder="1" applyAlignment="1" applyProtection="1">
      <alignment horizontal="right" vertical="center"/>
      <protection locked="0"/>
    </xf>
    <xf numFmtId="168" fontId="2" fillId="8" borderId="120" xfId="0" applyNumberFormat="1" applyFont="1" applyFill="1" applyBorder="1" applyAlignment="1" applyProtection="1">
      <alignment horizontal="right" vertical="center"/>
    </xf>
    <xf numFmtId="168" fontId="2" fillId="8" borderId="144" xfId="0" applyNumberFormat="1" applyFont="1" applyFill="1" applyBorder="1" applyAlignment="1" applyProtection="1">
      <alignment horizontal="right" vertical="center"/>
    </xf>
    <xf numFmtId="168" fontId="2" fillId="8" borderId="121" xfId="0" applyNumberFormat="1" applyFont="1" applyFill="1" applyBorder="1" applyAlignment="1" applyProtection="1">
      <alignment horizontal="right" vertical="center" shrinkToFit="1"/>
    </xf>
    <xf numFmtId="169" fontId="2" fillId="8" borderId="144" xfId="0" applyNumberFormat="1" applyFont="1" applyFill="1" applyBorder="1" applyAlignment="1" applyProtection="1">
      <alignment horizontal="right" vertical="center"/>
    </xf>
    <xf numFmtId="169" fontId="2" fillId="8" borderId="122" xfId="0" applyNumberFormat="1" applyFont="1" applyFill="1" applyBorder="1" applyAlignment="1" applyProtection="1">
      <alignment horizontal="right" vertical="center"/>
    </xf>
    <xf numFmtId="168" fontId="3" fillId="8" borderId="143" xfId="0" applyNumberFormat="1" applyFont="1" applyFill="1" applyBorder="1" applyAlignment="1" applyProtection="1">
      <alignment horizontal="right" vertical="center"/>
      <protection locked="0"/>
    </xf>
    <xf numFmtId="168" fontId="3" fillId="8" borderId="123" xfId="0" applyNumberFormat="1" applyFont="1" applyFill="1" applyBorder="1" applyAlignment="1" applyProtection="1">
      <alignment horizontal="right" vertical="center"/>
      <protection locked="0"/>
    </xf>
    <xf numFmtId="168" fontId="3" fillId="8" borderId="143" xfId="0" applyNumberFormat="1" applyFont="1" applyFill="1" applyBorder="1" applyAlignment="1" applyProtection="1">
      <alignment horizontal="right" vertical="center"/>
    </xf>
    <xf numFmtId="168" fontId="3" fillId="8" borderId="123" xfId="0" applyNumberFormat="1" applyFont="1" applyFill="1" applyBorder="1" applyAlignment="1" applyProtection="1">
      <alignment horizontal="right" vertical="center" shrinkToFit="1"/>
    </xf>
    <xf numFmtId="169" fontId="3" fillId="8" borderId="143" xfId="0" applyNumberFormat="1" applyFont="1" applyFill="1" applyBorder="1" applyAlignment="1" applyProtection="1">
      <alignment horizontal="right" vertical="center"/>
    </xf>
    <xf numFmtId="169" fontId="3" fillId="8" borderId="111" xfId="0" applyNumberFormat="1" applyFont="1" applyFill="1" applyBorder="1" applyAlignment="1" applyProtection="1">
      <alignment horizontal="right" vertical="center"/>
    </xf>
    <xf numFmtId="168" fontId="2" fillId="8" borderId="123" xfId="0" applyNumberFormat="1" applyFont="1" applyFill="1" applyBorder="1" applyAlignment="1" applyProtection="1">
      <alignment horizontal="right" vertical="center"/>
      <protection locked="0"/>
    </xf>
    <xf numFmtId="168" fontId="3" fillId="8" borderId="55" xfId="0" applyNumberFormat="1" applyFont="1" applyFill="1" applyBorder="1" applyAlignment="1" applyProtection="1">
      <alignment horizontal="right" vertical="center"/>
      <protection locked="0"/>
    </xf>
    <xf numFmtId="168" fontId="3" fillId="8" borderId="124" xfId="0" applyNumberFormat="1" applyFont="1" applyFill="1" applyBorder="1" applyAlignment="1" applyProtection="1">
      <alignment horizontal="right" vertical="center"/>
      <protection locked="0"/>
    </xf>
    <xf numFmtId="168" fontId="3" fillId="8" borderId="55" xfId="0" applyNumberFormat="1" applyFont="1" applyFill="1" applyBorder="1" applyAlignment="1" applyProtection="1">
      <alignment horizontal="right" vertical="center"/>
    </xf>
    <xf numFmtId="168" fontId="3" fillId="8" borderId="124" xfId="0" applyNumberFormat="1" applyFont="1" applyFill="1" applyBorder="1" applyAlignment="1" applyProtection="1">
      <alignment horizontal="right" vertical="center" shrinkToFit="1"/>
    </xf>
    <xf numFmtId="169" fontId="3" fillId="8" borderId="55" xfId="0" applyNumberFormat="1" applyFont="1" applyFill="1" applyBorder="1" applyAlignment="1" applyProtection="1">
      <alignment horizontal="right" vertical="center"/>
    </xf>
    <xf numFmtId="169" fontId="3" fillId="8" borderId="88" xfId="0" applyNumberFormat="1" applyFont="1" applyFill="1" applyBorder="1" applyAlignment="1" applyProtection="1">
      <alignment horizontal="right" vertical="center"/>
    </xf>
    <xf numFmtId="168" fontId="2" fillId="8" borderId="125" xfId="0" applyNumberFormat="1" applyFont="1" applyFill="1" applyBorder="1" applyAlignment="1" applyProtection="1">
      <alignment horizontal="right" vertical="center"/>
      <protection locked="0"/>
    </xf>
    <xf numFmtId="168" fontId="2" fillId="8" borderId="145" xfId="0" applyNumberFormat="1" applyFont="1" applyFill="1" applyBorder="1" applyAlignment="1" applyProtection="1">
      <alignment horizontal="right" vertical="center"/>
      <protection locked="0"/>
    </xf>
    <xf numFmtId="168" fontId="2" fillId="8" borderId="125" xfId="0" applyNumberFormat="1" applyFont="1" applyFill="1" applyBorder="1" applyAlignment="1" applyProtection="1">
      <alignment horizontal="right" vertical="center"/>
    </xf>
    <xf numFmtId="169" fontId="2" fillId="8" borderId="145" xfId="0" applyNumberFormat="1" applyFont="1" applyFill="1" applyBorder="1" applyAlignment="1" applyProtection="1">
      <alignment horizontal="right" vertical="center"/>
    </xf>
    <xf numFmtId="169" fontId="2" fillId="8" borderId="127" xfId="0" applyNumberFormat="1" applyFont="1" applyFill="1" applyBorder="1" applyAlignment="1" applyProtection="1">
      <alignment horizontal="right" vertical="center"/>
    </xf>
    <xf numFmtId="168" fontId="3" fillId="8" borderId="128" xfId="0" applyNumberFormat="1" applyFont="1" applyFill="1" applyBorder="1" applyAlignment="1" applyProtection="1">
      <alignment horizontal="right" vertical="center"/>
      <protection locked="0"/>
    </xf>
    <xf numFmtId="168" fontId="3" fillId="8" borderId="142" xfId="0" applyNumberFormat="1" applyFont="1" applyFill="1" applyBorder="1" applyAlignment="1" applyProtection="1">
      <alignment horizontal="right" vertical="center"/>
      <protection locked="0"/>
    </xf>
    <xf numFmtId="168" fontId="3" fillId="8" borderId="128" xfId="0" applyNumberFormat="1" applyFont="1" applyFill="1" applyBorder="1" applyAlignment="1" applyProtection="1">
      <alignment horizontal="right" vertical="center"/>
    </xf>
    <xf numFmtId="169" fontId="3" fillId="8" borderId="142" xfId="0" applyNumberFormat="1" applyFont="1" applyFill="1" applyBorder="1" applyAlignment="1" applyProtection="1">
      <alignment horizontal="right" vertical="center"/>
    </xf>
    <xf numFmtId="169" fontId="3" fillId="8" borderId="130" xfId="0" applyNumberFormat="1" applyFont="1" applyFill="1" applyBorder="1" applyAlignment="1" applyProtection="1">
      <alignment horizontal="right" vertical="center"/>
    </xf>
    <xf numFmtId="168" fontId="3" fillId="8" borderId="98" xfId="0" applyNumberFormat="1" applyFont="1" applyFill="1" applyBorder="1" applyAlignment="1" applyProtection="1">
      <alignment horizontal="right" vertical="center"/>
      <protection locked="0"/>
    </xf>
    <xf numFmtId="168" fontId="3" fillId="8" borderId="60" xfId="0" applyNumberFormat="1" applyFont="1" applyFill="1" applyBorder="1" applyAlignment="1" applyProtection="1">
      <alignment horizontal="right" vertical="center"/>
      <protection locked="0"/>
    </xf>
    <xf numFmtId="168" fontId="3" fillId="8" borderId="98" xfId="0" applyNumberFormat="1" applyFont="1" applyFill="1" applyBorder="1" applyAlignment="1" applyProtection="1">
      <alignment horizontal="right" vertical="center"/>
    </xf>
    <xf numFmtId="169" fontId="3" fillId="8" borderId="60" xfId="0" applyNumberFormat="1" applyFont="1" applyFill="1" applyBorder="1" applyAlignment="1" applyProtection="1">
      <alignment horizontal="right" vertical="center"/>
    </xf>
    <xf numFmtId="169" fontId="3" fillId="8" borderId="84" xfId="0" applyNumberFormat="1" applyFont="1" applyFill="1" applyBorder="1" applyAlignment="1" applyProtection="1">
      <alignment horizontal="right" vertical="center"/>
    </xf>
    <xf numFmtId="168" fontId="2" fillId="8" borderId="126" xfId="0" applyNumberFormat="1" applyFont="1" applyFill="1" applyBorder="1" applyAlignment="1" applyProtection="1">
      <alignment horizontal="right" vertical="center"/>
      <protection locked="0"/>
    </xf>
    <xf numFmtId="168" fontId="3" fillId="8" borderId="129" xfId="0" applyNumberFormat="1" applyFont="1" applyFill="1" applyBorder="1" applyAlignment="1" applyProtection="1">
      <alignment horizontal="right" vertical="center"/>
      <protection locked="0"/>
    </xf>
    <xf numFmtId="168" fontId="3" fillId="8" borderId="119" xfId="0" applyNumberFormat="1" applyFont="1" applyFill="1" applyBorder="1" applyAlignment="1" applyProtection="1">
      <alignment horizontal="right" vertical="center"/>
      <protection locked="0"/>
    </xf>
    <xf numFmtId="168" fontId="2" fillId="8" borderId="126" xfId="0" applyNumberFormat="1" applyFont="1" applyFill="1" applyBorder="1" applyAlignment="1" applyProtection="1">
      <alignment horizontal="right" vertical="center" shrinkToFit="1"/>
    </xf>
    <xf numFmtId="168" fontId="3" fillId="8" borderId="129" xfId="0" applyNumberFormat="1" applyFont="1" applyFill="1" applyBorder="1" applyAlignment="1" applyProtection="1">
      <alignment horizontal="right" vertical="center" shrinkToFit="1"/>
    </xf>
    <xf numFmtId="168" fontId="3" fillId="8" borderId="119" xfId="0" applyNumberFormat="1" applyFont="1" applyFill="1" applyBorder="1" applyAlignment="1" applyProtection="1">
      <alignment horizontal="right" vertical="center" shrinkToFit="1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2" fillId="9" borderId="0" xfId="0" applyNumberFormat="1" applyFont="1" applyFill="1" applyAlignment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0" fontId="3" fillId="9" borderId="33" xfId="0" applyNumberFormat="1" applyFont="1" applyFill="1" applyBorder="1" applyAlignment="1" applyProtection="1">
      <alignment vertical="center"/>
      <protection hidden="1"/>
    </xf>
    <xf numFmtId="49" fontId="3" fillId="9" borderId="33" xfId="0" applyNumberFormat="1" applyFont="1" applyFill="1" applyBorder="1" applyAlignment="1" applyProtection="1">
      <alignment vertical="center"/>
      <protection hidden="1"/>
    </xf>
    <xf numFmtId="49" fontId="7" fillId="9" borderId="33" xfId="0" applyNumberFormat="1" applyFont="1" applyFill="1" applyBorder="1" applyAlignment="1" applyProtection="1">
      <alignment vertical="center"/>
      <protection hidden="1"/>
    </xf>
    <xf numFmtId="49" fontId="3" fillId="9" borderId="33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49" fontId="3" fillId="4" borderId="149" xfId="0" applyNumberFormat="1" applyFont="1" applyFill="1" applyBorder="1" applyAlignment="1" applyProtection="1">
      <alignment horizontal="left" vertical="center"/>
      <protection locked="0"/>
    </xf>
    <xf numFmtId="170" fontId="2" fillId="8" borderId="179" xfId="0" applyNumberFormat="1" applyFont="1" applyFill="1" applyBorder="1" applyAlignment="1" applyProtection="1">
      <alignment horizontal="right" vertical="center"/>
      <protection locked="0"/>
    </xf>
    <xf numFmtId="170" fontId="3" fillId="8" borderId="180" xfId="0" applyNumberFormat="1" applyFont="1" applyFill="1" applyBorder="1" applyAlignment="1" applyProtection="1">
      <alignment horizontal="right" vertical="center"/>
      <protection locked="0"/>
    </xf>
    <xf numFmtId="170" fontId="3" fillId="8" borderId="181" xfId="0" applyNumberFormat="1" applyFont="1" applyFill="1" applyBorder="1" applyAlignment="1" applyProtection="1">
      <alignment horizontal="right" vertical="center"/>
      <protection locked="0"/>
    </xf>
    <xf numFmtId="49" fontId="3" fillId="4" borderId="182" xfId="0" applyNumberFormat="1" applyFont="1" applyFill="1" applyBorder="1" applyAlignment="1" applyProtection="1">
      <alignment horizontal="left" vertical="center"/>
      <protection locked="0"/>
    </xf>
    <xf numFmtId="170" fontId="2" fillId="8" borderId="184" xfId="0" applyNumberFormat="1" applyFont="1" applyFill="1" applyBorder="1" applyAlignment="1" applyProtection="1">
      <alignment horizontal="right" vertical="center"/>
      <protection locked="0"/>
    </xf>
    <xf numFmtId="170" fontId="2" fillId="8" borderId="185" xfId="0" applyNumberFormat="1" applyFont="1" applyFill="1" applyBorder="1" applyAlignment="1" applyProtection="1">
      <alignment horizontal="right" vertical="center"/>
      <protection locked="0"/>
    </xf>
    <xf numFmtId="170" fontId="3" fillId="8" borderId="186" xfId="0" applyNumberFormat="1" applyFont="1" applyFill="1" applyBorder="1" applyAlignment="1" applyProtection="1">
      <alignment horizontal="right" vertical="center"/>
      <protection locked="0"/>
    </xf>
    <xf numFmtId="170" fontId="3" fillId="8" borderId="187" xfId="0" applyNumberFormat="1" applyFont="1" applyFill="1" applyBorder="1" applyAlignment="1" applyProtection="1">
      <alignment horizontal="right" vertical="center"/>
      <protection locked="0"/>
    </xf>
    <xf numFmtId="170" fontId="2" fillId="8" borderId="61" xfId="0" applyNumberFormat="1" applyFont="1" applyFill="1" applyBorder="1" applyAlignment="1" applyProtection="1">
      <alignment horizontal="right" vertical="center"/>
      <protection locked="0"/>
    </xf>
    <xf numFmtId="170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3" fillId="8" borderId="188" xfId="0" applyNumberFormat="1" applyFont="1" applyFill="1" applyBorder="1" applyAlignment="1" applyProtection="1">
      <alignment horizontal="right" vertical="center"/>
      <protection locked="0"/>
    </xf>
    <xf numFmtId="170" fontId="2" fillId="8" borderId="189" xfId="0" applyNumberFormat="1" applyFont="1" applyFill="1" applyBorder="1" applyAlignment="1" applyProtection="1">
      <alignment horizontal="right" vertical="center"/>
      <protection locked="0"/>
    </xf>
    <xf numFmtId="170" fontId="2" fillId="8" borderId="190" xfId="0" applyNumberFormat="1" applyFont="1" applyFill="1" applyBorder="1" applyAlignment="1" applyProtection="1">
      <alignment horizontal="right" vertical="center"/>
      <protection locked="0"/>
    </xf>
    <xf numFmtId="170" fontId="3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59" xfId="0" applyNumberFormat="1" applyFont="1" applyFill="1" applyBorder="1" applyAlignment="1" applyProtection="1">
      <alignment horizontal="right" vertical="center"/>
      <protection locked="0"/>
    </xf>
    <xf numFmtId="170" fontId="2" fillId="8" borderId="60" xfId="0" applyNumberFormat="1" applyFont="1" applyFill="1" applyBorder="1" applyAlignment="1" applyProtection="1">
      <alignment horizontal="right" vertical="center"/>
      <protection locked="0"/>
    </xf>
    <xf numFmtId="170" fontId="2" fillId="8" borderId="140" xfId="0" applyNumberFormat="1" applyFont="1" applyFill="1" applyBorder="1" applyAlignment="1" applyProtection="1">
      <alignment horizontal="right" vertical="center"/>
      <protection locked="0"/>
    </xf>
    <xf numFmtId="170" fontId="3" fillId="8" borderId="141" xfId="0" applyNumberFormat="1" applyFont="1" applyFill="1" applyBorder="1" applyAlignment="1" applyProtection="1">
      <alignment horizontal="right" vertical="center"/>
      <protection locked="0"/>
    </xf>
    <xf numFmtId="170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60" xfId="0" applyNumberFormat="1" applyFont="1" applyFill="1" applyBorder="1" applyAlignment="1" applyProtection="1">
      <alignment horizontal="right" vertical="center"/>
      <protection locked="0"/>
    </xf>
    <xf numFmtId="168" fontId="3" fillId="8" borderId="191" xfId="0" applyNumberFormat="1" applyFont="1" applyFill="1" applyBorder="1" applyAlignment="1" applyProtection="1">
      <alignment horizontal="right" vertical="center"/>
      <protection locked="0"/>
    </xf>
    <xf numFmtId="168" fontId="3" fillId="8" borderId="195" xfId="0" applyNumberFormat="1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6" fillId="9" borderId="0" xfId="0" applyFont="1" applyFill="1" applyBorder="1" applyAlignment="1" applyProtection="1">
      <alignment horizontal="center" vertical="top"/>
      <protection locked="0"/>
    </xf>
    <xf numFmtId="0" fontId="6" fillId="7" borderId="0" xfId="0" applyFont="1" applyFill="1" applyBorder="1" applyAlignment="1" applyProtection="1">
      <alignment horizontal="center" vertical="top"/>
      <protection locked="0"/>
    </xf>
    <xf numFmtId="0" fontId="5" fillId="7" borderId="0" xfId="0" applyFont="1" applyFill="1" applyBorder="1" applyAlignment="1" applyProtection="1">
      <alignment vertical="top" wrapText="1"/>
      <protection locked="0"/>
    </xf>
    <xf numFmtId="49" fontId="3" fillId="4" borderId="149" xfId="0" applyNumberFormat="1" applyFont="1" applyFill="1" applyBorder="1" applyAlignment="1" applyProtection="1">
      <alignment horizontal="right" vertical="center"/>
      <protection locked="0"/>
    </xf>
    <xf numFmtId="49" fontId="3" fillId="4" borderId="196" xfId="0" applyNumberFormat="1" applyFont="1" applyFill="1" applyBorder="1" applyAlignment="1" applyProtection="1">
      <alignment horizontal="left" vertical="center"/>
      <protection locked="0"/>
    </xf>
    <xf numFmtId="168" fontId="3" fillId="8" borderId="197" xfId="0" applyNumberFormat="1" applyFont="1" applyFill="1" applyBorder="1" applyAlignment="1" applyProtection="1">
      <alignment horizontal="right" vertical="center"/>
    </xf>
    <xf numFmtId="168" fontId="3" fillId="8" borderId="198" xfId="0" applyNumberFormat="1" applyFont="1" applyFill="1" applyBorder="1" applyAlignment="1" applyProtection="1">
      <alignment horizontal="right" vertical="center" shrinkToFit="1"/>
    </xf>
    <xf numFmtId="169" fontId="3" fillId="8" borderId="197" xfId="0" applyNumberFormat="1" applyFont="1" applyFill="1" applyBorder="1" applyAlignment="1" applyProtection="1">
      <alignment horizontal="right" vertical="center"/>
    </xf>
    <xf numFmtId="169" fontId="3" fillId="8" borderId="163" xfId="0" applyNumberFormat="1" applyFont="1" applyFill="1" applyBorder="1" applyAlignment="1" applyProtection="1">
      <alignment horizontal="right" vertical="center"/>
    </xf>
    <xf numFmtId="49" fontId="3" fillId="4" borderId="197" xfId="0" applyNumberFormat="1" applyFont="1" applyFill="1" applyBorder="1" applyAlignment="1" applyProtection="1">
      <alignment horizontal="left" vertical="center"/>
      <protection locked="0"/>
    </xf>
    <xf numFmtId="168" fontId="3" fillId="8" borderId="197" xfId="0" applyNumberFormat="1" applyFont="1" applyFill="1" applyBorder="1" applyAlignment="1" applyProtection="1">
      <alignment horizontal="right" vertical="center"/>
      <protection locked="0"/>
    </xf>
    <xf numFmtId="168" fontId="3" fillId="8" borderId="198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NumberFormat="1" applyFont="1" applyFill="1" applyAlignment="1" applyProtection="1">
      <alignment vertical="top"/>
      <protection locked="0"/>
    </xf>
    <xf numFmtId="0" fontId="8" fillId="9" borderId="0" xfId="0" applyNumberFormat="1" applyFont="1" applyFill="1" applyAlignment="1" applyProtection="1">
      <alignment vertical="center"/>
      <protection locked="0"/>
    </xf>
    <xf numFmtId="49" fontId="8" fillId="9" borderId="0" xfId="0" quotePrefix="1" applyNumberFormat="1" applyFont="1" applyFill="1" applyAlignment="1" applyProtection="1">
      <alignment vertical="top"/>
      <protection locked="0"/>
    </xf>
    <xf numFmtId="168" fontId="2" fillId="8" borderId="145" xfId="0" applyNumberFormat="1" applyFont="1" applyFill="1" applyBorder="1" applyAlignment="1" applyProtection="1">
      <alignment horizontal="right" vertical="center"/>
    </xf>
    <xf numFmtId="168" fontId="3" fillId="8" borderId="142" xfId="0" applyNumberFormat="1" applyFont="1" applyFill="1" applyBorder="1" applyAlignment="1" applyProtection="1">
      <alignment horizontal="right" vertical="center"/>
    </xf>
    <xf numFmtId="168" fontId="3" fillId="8" borderId="60" xfId="0" applyNumberFormat="1" applyFont="1" applyFill="1" applyBorder="1" applyAlignment="1" applyProtection="1">
      <alignment horizontal="right" vertical="center"/>
    </xf>
    <xf numFmtId="168" fontId="3" fillId="8" borderId="141" xfId="0" applyNumberFormat="1" applyFont="1" applyFill="1" applyBorder="1" applyAlignment="1" applyProtection="1">
      <alignment horizontal="right" vertical="center"/>
    </xf>
    <xf numFmtId="168" fontId="3" fillId="8" borderId="116" xfId="0" applyNumberFormat="1" applyFont="1" applyFill="1" applyBorder="1" applyAlignment="1" applyProtection="1">
      <alignment horizontal="right" vertical="center" shrinkToFit="1"/>
    </xf>
    <xf numFmtId="169" fontId="3" fillId="8" borderId="141" xfId="0" applyNumberFormat="1" applyFont="1" applyFill="1" applyBorder="1" applyAlignment="1" applyProtection="1">
      <alignment horizontal="right" vertical="center"/>
    </xf>
    <xf numFmtId="169" fontId="3" fillId="8" borderId="72" xfId="0" applyNumberFormat="1" applyFont="1" applyFill="1" applyBorder="1" applyAlignment="1" applyProtection="1">
      <alignment horizontal="right" vertical="center"/>
    </xf>
    <xf numFmtId="168" fontId="2" fillId="8" borderId="113" xfId="0" applyNumberFormat="1" applyFont="1" applyFill="1" applyBorder="1" applyAlignment="1" applyProtection="1">
      <alignment horizontal="right" vertical="center"/>
      <protection locked="0"/>
    </xf>
    <xf numFmtId="168" fontId="2" fillId="8" borderId="147" xfId="0" applyNumberFormat="1" applyFont="1" applyFill="1" applyBorder="1" applyAlignment="1" applyProtection="1">
      <alignment horizontal="right" vertical="center"/>
      <protection locked="0"/>
    </xf>
    <xf numFmtId="168" fontId="2" fillId="8" borderId="146" xfId="0" applyNumberFormat="1" applyFont="1" applyFill="1" applyBorder="1" applyAlignment="1" applyProtection="1">
      <alignment horizontal="right" vertical="center"/>
      <protection locked="0"/>
    </xf>
    <xf numFmtId="168" fontId="2" fillId="8" borderId="142" xfId="0" applyNumberFormat="1" applyFont="1" applyFill="1" applyBorder="1" applyAlignment="1" applyProtection="1">
      <alignment horizontal="right" vertical="center"/>
      <protection locked="0"/>
    </xf>
    <xf numFmtId="168" fontId="2" fillId="8" borderId="129" xfId="0" applyNumberFormat="1" applyFont="1" applyFill="1" applyBorder="1" applyAlignment="1" applyProtection="1">
      <alignment horizontal="right" vertical="center"/>
      <protection locked="0"/>
    </xf>
    <xf numFmtId="168" fontId="2" fillId="8" borderId="142" xfId="0" applyNumberFormat="1" applyFont="1" applyFill="1" applyBorder="1" applyAlignment="1" applyProtection="1">
      <alignment horizontal="right" vertical="center"/>
    </xf>
    <xf numFmtId="168" fontId="2" fillId="8" borderId="129" xfId="0" applyNumberFormat="1" applyFont="1" applyFill="1" applyBorder="1" applyAlignment="1" applyProtection="1">
      <alignment horizontal="right" vertical="center" shrinkToFit="1"/>
    </xf>
    <xf numFmtId="169" fontId="2" fillId="8" borderId="142" xfId="0" applyNumberFormat="1" applyFont="1" applyFill="1" applyBorder="1" applyAlignment="1" applyProtection="1">
      <alignment horizontal="right" vertical="center"/>
    </xf>
    <xf numFmtId="169" fontId="2" fillId="8" borderId="130" xfId="0" applyNumberFormat="1" applyFont="1" applyFill="1" applyBorder="1" applyAlignment="1" applyProtection="1">
      <alignment horizontal="right" vertical="center"/>
    </xf>
    <xf numFmtId="170" fontId="2" fillId="8" borderId="65" xfId="0" applyNumberFormat="1" applyFont="1" applyFill="1" applyBorder="1" applyAlignment="1" applyProtection="1">
      <alignment horizontal="right" vertical="center"/>
      <protection locked="0"/>
    </xf>
    <xf numFmtId="170" fontId="2" fillId="8" borderId="69" xfId="0" applyNumberFormat="1" applyFont="1" applyFill="1" applyBorder="1" applyAlignment="1" applyProtection="1">
      <alignment horizontal="right" vertical="center"/>
      <protection locked="0"/>
    </xf>
    <xf numFmtId="170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77" xfId="0" applyNumberFormat="1" applyFont="1" applyFill="1" applyBorder="1" applyAlignment="1" applyProtection="1">
      <alignment horizontal="right" vertical="center"/>
      <protection locked="0"/>
    </xf>
    <xf numFmtId="170" fontId="2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81" xfId="0" applyNumberFormat="1" applyFont="1" applyFill="1" applyBorder="1" applyAlignment="1" applyProtection="1">
      <alignment horizontal="right" vertical="center"/>
      <protection locked="0"/>
    </xf>
    <xf numFmtId="170" fontId="2" fillId="8" borderId="85" xfId="0" applyNumberFormat="1" applyFont="1" applyFill="1" applyBorder="1" applyAlignment="1" applyProtection="1">
      <alignment horizontal="right" vertical="center"/>
      <protection locked="0"/>
    </xf>
    <xf numFmtId="170" fontId="3" fillId="8" borderId="89" xfId="0" applyNumberFormat="1" applyFont="1" applyFill="1" applyBorder="1" applyAlignment="1" applyProtection="1">
      <alignment horizontal="right" vertical="center"/>
      <protection locked="0"/>
    </xf>
    <xf numFmtId="170" fontId="3" fillId="8" borderId="85" xfId="0" applyNumberFormat="1" applyFont="1" applyFill="1" applyBorder="1" applyAlignment="1" applyProtection="1">
      <alignment horizontal="right" vertical="center"/>
      <protection locked="0"/>
    </xf>
    <xf numFmtId="170" fontId="2" fillId="8" borderId="90" xfId="0" applyNumberFormat="1" applyFont="1" applyFill="1" applyBorder="1" applyAlignment="1" applyProtection="1">
      <alignment horizontal="right" vertical="center"/>
      <protection locked="0"/>
    </xf>
    <xf numFmtId="170" fontId="2" fillId="8" borderId="92" xfId="0" applyNumberFormat="1" applyFont="1" applyFill="1" applyBorder="1" applyAlignment="1" applyProtection="1">
      <alignment horizontal="right" vertical="center"/>
      <protection locked="0"/>
    </xf>
    <xf numFmtId="170" fontId="2" fillId="8" borderId="94" xfId="0" applyNumberFormat="1" applyFont="1" applyFill="1" applyBorder="1" applyAlignment="1" applyProtection="1">
      <alignment horizontal="right" vertical="center"/>
      <protection locked="0"/>
    </xf>
    <xf numFmtId="170" fontId="3" fillId="8" borderId="96" xfId="0" applyNumberFormat="1" applyFont="1" applyFill="1" applyBorder="1" applyAlignment="1" applyProtection="1">
      <alignment horizontal="right" vertical="center"/>
      <protection locked="0"/>
    </xf>
    <xf numFmtId="170" fontId="2" fillId="8" borderId="98" xfId="0" applyNumberFormat="1" applyFont="1" applyFill="1" applyBorder="1" applyAlignment="1" applyProtection="1">
      <alignment horizontal="right" vertical="center"/>
      <protection locked="0"/>
    </xf>
    <xf numFmtId="170" fontId="3" fillId="8" borderId="100" xfId="0" applyNumberFormat="1" applyFont="1" applyFill="1" applyBorder="1" applyAlignment="1" applyProtection="1">
      <alignment horizontal="right" vertical="center"/>
      <protection locked="0"/>
    </xf>
    <xf numFmtId="170" fontId="3" fillId="8" borderId="94" xfId="0" applyNumberFormat="1" applyFont="1" applyFill="1" applyBorder="1" applyAlignment="1" applyProtection="1">
      <alignment horizontal="right" vertical="center"/>
      <protection locked="0"/>
    </xf>
    <xf numFmtId="170" fontId="2" fillId="8" borderId="105" xfId="0" applyNumberFormat="1" applyFont="1" applyFill="1" applyBorder="1" applyAlignment="1" applyProtection="1">
      <alignment horizontal="right" vertical="center"/>
      <protection locked="0"/>
    </xf>
    <xf numFmtId="170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2" fillId="8" borderId="104" xfId="0" applyNumberFormat="1" applyFont="1" applyFill="1" applyBorder="1" applyAlignment="1" applyProtection="1">
      <alignment horizontal="right" vertical="center"/>
      <protection locked="0"/>
    </xf>
    <xf numFmtId="170" fontId="3" fillId="8" borderId="108" xfId="0" applyNumberFormat="1" applyFont="1" applyFill="1" applyBorder="1" applyAlignment="1" applyProtection="1">
      <alignment horizontal="right" vertical="center"/>
      <protection locked="0"/>
    </xf>
    <xf numFmtId="170" fontId="3" fillId="8" borderId="191" xfId="0" applyNumberFormat="1" applyFont="1" applyFill="1" applyBorder="1" applyAlignment="1" applyProtection="1">
      <alignment horizontal="right" vertical="center"/>
      <protection locked="0"/>
    </xf>
    <xf numFmtId="170" fontId="3" fillId="8" borderId="192" xfId="0" applyNumberFormat="1" applyFont="1" applyFill="1" applyBorder="1" applyAlignment="1" applyProtection="1">
      <alignment horizontal="right" vertical="center"/>
      <protection locked="0"/>
    </xf>
    <xf numFmtId="170" fontId="3" fillId="8" borderId="193" xfId="0" applyNumberFormat="1" applyFont="1" applyFill="1" applyBorder="1" applyAlignment="1" applyProtection="1">
      <alignment horizontal="right" vertical="center"/>
      <protection locked="0"/>
    </xf>
    <xf numFmtId="170" fontId="3" fillId="8" borderId="194" xfId="0" applyNumberFormat="1" applyFont="1" applyFill="1" applyBorder="1" applyAlignment="1" applyProtection="1">
      <alignment horizontal="right" vertical="center"/>
      <protection locked="0"/>
    </xf>
    <xf numFmtId="170" fontId="3" fillId="8" borderId="98" xfId="0" applyNumberFormat="1" applyFont="1" applyFill="1" applyBorder="1" applyAlignment="1" applyProtection="1">
      <alignment horizontal="right" vertical="center"/>
      <protection locked="0"/>
    </xf>
    <xf numFmtId="170" fontId="2" fillId="8" borderId="137" xfId="0" applyNumberFormat="1" applyFont="1" applyFill="1" applyBorder="1" applyAlignment="1" applyProtection="1">
      <alignment horizontal="right" vertical="center"/>
      <protection locked="0"/>
    </xf>
    <xf numFmtId="170" fontId="2" fillId="8" borderId="112" xfId="0" applyNumberFormat="1" applyFont="1" applyFill="1" applyBorder="1" applyAlignment="1" applyProtection="1">
      <alignment horizontal="right" vertical="center"/>
      <protection locked="0"/>
    </xf>
    <xf numFmtId="49" fontId="12" fillId="9" borderId="0" xfId="0" applyNumberFormat="1" applyFont="1" applyFill="1" applyAlignment="1" applyProtection="1">
      <alignment horizontal="left" indent="2"/>
      <protection locked="0"/>
    </xf>
    <xf numFmtId="49" fontId="2" fillId="9" borderId="0" xfId="0" applyNumberFormat="1" applyFont="1" applyFill="1" applyAlignment="1" applyProtection="1">
      <alignment horizontal="left" vertical="top" indent="2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 indent="1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49" fontId="3" fillId="4" borderId="133" xfId="0" applyNumberFormat="1" applyFont="1" applyFill="1" applyBorder="1" applyAlignment="1" applyProtection="1">
      <alignment horizontal="left" vertical="center"/>
      <protection locked="0"/>
    </xf>
    <xf numFmtId="49" fontId="2" fillId="4" borderId="199" xfId="0" applyNumberFormat="1" applyFont="1" applyFill="1" applyBorder="1" applyAlignment="1" applyProtection="1">
      <alignment horizontal="left" vertical="center"/>
      <protection locked="0"/>
    </xf>
    <xf numFmtId="49" fontId="2" fillId="4" borderId="199" xfId="0" applyNumberFormat="1" applyFont="1" applyFill="1" applyBorder="1" applyAlignment="1" applyProtection="1">
      <alignment horizontal="right" vertical="center"/>
      <protection locked="0"/>
    </xf>
    <xf numFmtId="49" fontId="2" fillId="4" borderId="200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 applyProtection="1">
      <alignment horizontal="left" vertical="center"/>
      <protection locked="0"/>
    </xf>
    <xf numFmtId="168" fontId="3" fillId="8" borderId="147" xfId="0" applyNumberFormat="1" applyFont="1" applyFill="1" applyBorder="1" applyAlignment="1" applyProtection="1">
      <alignment horizontal="right" vertical="center"/>
      <protection locked="0"/>
    </xf>
    <xf numFmtId="168" fontId="3" fillId="8" borderId="146" xfId="0" applyNumberFormat="1" applyFont="1" applyFill="1" applyBorder="1" applyAlignment="1" applyProtection="1">
      <alignment horizontal="right" vertical="center"/>
      <protection locked="0"/>
    </xf>
    <xf numFmtId="168" fontId="3" fillId="8" borderId="147" xfId="0" applyNumberFormat="1" applyFont="1" applyFill="1" applyBorder="1" applyAlignment="1" applyProtection="1">
      <alignment horizontal="right" vertical="center"/>
    </xf>
    <xf numFmtId="168" fontId="3" fillId="8" borderId="146" xfId="0" applyNumberFormat="1" applyFont="1" applyFill="1" applyBorder="1" applyAlignment="1" applyProtection="1">
      <alignment horizontal="right" vertical="center" shrinkToFit="1"/>
    </xf>
    <xf numFmtId="169" fontId="3" fillId="8" borderId="147" xfId="0" applyNumberFormat="1" applyFont="1" applyFill="1" applyBorder="1" applyAlignment="1" applyProtection="1">
      <alignment horizontal="right" vertical="center"/>
    </xf>
    <xf numFmtId="169" fontId="3" fillId="8" borderId="136" xfId="0" applyNumberFormat="1" applyFont="1" applyFill="1" applyBorder="1" applyAlignment="1" applyProtection="1">
      <alignment horizontal="right" vertical="center"/>
    </xf>
    <xf numFmtId="168" fontId="2" fillId="8" borderId="143" xfId="0" applyNumberFormat="1" applyFont="1" applyFill="1" applyBorder="1" applyAlignment="1" applyProtection="1">
      <alignment horizontal="right" vertical="center"/>
      <protection locked="0"/>
    </xf>
    <xf numFmtId="168" fontId="2" fillId="8" borderId="143" xfId="0" applyNumberFormat="1" applyFont="1" applyFill="1" applyBorder="1" applyAlignment="1" applyProtection="1">
      <alignment horizontal="right" vertical="center"/>
    </xf>
    <xf numFmtId="168" fontId="2" fillId="8" borderId="123" xfId="0" applyNumberFormat="1" applyFont="1" applyFill="1" applyBorder="1" applyAlignment="1" applyProtection="1">
      <alignment horizontal="right" vertical="center" shrinkToFit="1"/>
    </xf>
    <xf numFmtId="169" fontId="2" fillId="8" borderId="143" xfId="0" applyNumberFormat="1" applyFont="1" applyFill="1" applyBorder="1" applyAlignment="1" applyProtection="1">
      <alignment horizontal="right" vertical="center"/>
    </xf>
    <xf numFmtId="169" fontId="2" fillId="8" borderId="111" xfId="0" applyNumberFormat="1" applyFont="1" applyFill="1" applyBorder="1" applyAlignment="1" applyProtection="1">
      <alignment horizontal="right" vertical="center"/>
    </xf>
    <xf numFmtId="49" fontId="2" fillId="4" borderId="29" xfId="0" applyNumberFormat="1" applyFont="1" applyFill="1" applyBorder="1" applyAlignment="1" applyProtection="1">
      <alignment vertical="center"/>
      <protection locked="0"/>
    </xf>
    <xf numFmtId="168" fontId="3" fillId="8" borderId="201" xfId="0" applyNumberFormat="1" applyFont="1" applyFill="1" applyBorder="1" applyAlignment="1" applyProtection="1">
      <alignment horizontal="right" vertical="center"/>
      <protection locked="0"/>
    </xf>
    <xf numFmtId="168" fontId="3" fillId="8" borderId="202" xfId="0" applyNumberFormat="1" applyFont="1" applyFill="1" applyBorder="1" applyAlignment="1" applyProtection="1">
      <alignment horizontal="right" vertical="center"/>
      <protection locked="0"/>
    </xf>
    <xf numFmtId="168" fontId="3" fillId="8" borderId="201" xfId="0" applyNumberFormat="1" applyFont="1" applyFill="1" applyBorder="1" applyAlignment="1" applyProtection="1">
      <alignment horizontal="right" vertical="center"/>
    </xf>
    <xf numFmtId="168" fontId="3" fillId="8" borderId="202" xfId="0" applyNumberFormat="1" applyFont="1" applyFill="1" applyBorder="1" applyAlignment="1" applyProtection="1">
      <alignment horizontal="right" vertical="center" shrinkToFit="1"/>
    </xf>
    <xf numFmtId="169" fontId="3" fillId="8" borderId="201" xfId="0" applyNumberFormat="1" applyFont="1" applyFill="1" applyBorder="1" applyAlignment="1" applyProtection="1">
      <alignment horizontal="right" vertical="center"/>
    </xf>
    <xf numFmtId="169" fontId="3" fillId="8" borderId="194" xfId="0" applyNumberFormat="1" applyFont="1" applyFill="1" applyBorder="1" applyAlignment="1" applyProtection="1">
      <alignment horizontal="right" vertical="center"/>
    </xf>
    <xf numFmtId="1" fontId="3" fillId="3" borderId="0" xfId="0" applyNumberFormat="1" applyFont="1" applyFill="1" applyAlignment="1" applyProtection="1">
      <alignment vertical="center"/>
      <protection hidden="1"/>
    </xf>
    <xf numFmtId="0" fontId="27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9" fillId="5" borderId="0" xfId="0" applyFont="1" applyFill="1" applyBorder="1" applyAlignment="1" applyProtection="1">
      <alignment horizontal="left" vertical="center"/>
      <protection locked="0" hidden="1"/>
    </xf>
    <xf numFmtId="0" fontId="11" fillId="5" borderId="0" xfId="0" applyFont="1" applyFill="1" applyBorder="1" applyAlignment="1" applyProtection="1">
      <alignment horizontal="left" vertical="center"/>
      <protection hidden="1"/>
    </xf>
    <xf numFmtId="0" fontId="11" fillId="6" borderId="2" xfId="0" applyNumberFormat="1" applyFont="1" applyFill="1" applyBorder="1" applyAlignment="1" applyProtection="1">
      <alignment horizontal="left" vertical="center"/>
      <protection hidden="1"/>
    </xf>
    <xf numFmtId="49" fontId="2" fillId="4" borderId="31" xfId="0" applyNumberFormat="1" applyFont="1" applyFill="1" applyBorder="1" applyAlignment="1" applyProtection="1">
      <alignment horizontal="left" vertical="center"/>
    </xf>
    <xf numFmtId="168" fontId="2" fillId="8" borderId="60" xfId="0" applyNumberFormat="1" applyFont="1" applyFill="1" applyBorder="1" applyAlignment="1" applyProtection="1">
      <alignment horizontal="right" vertical="center"/>
      <protection locked="0"/>
    </xf>
    <xf numFmtId="168" fontId="2" fillId="8" borderId="60" xfId="0" applyNumberFormat="1" applyFont="1" applyFill="1" applyBorder="1" applyAlignment="1" applyProtection="1">
      <alignment horizontal="right" vertical="center"/>
    </xf>
    <xf numFmtId="168" fontId="2" fillId="8" borderId="119" xfId="0" applyNumberFormat="1" applyFont="1" applyFill="1" applyBorder="1" applyAlignment="1" applyProtection="1">
      <alignment horizontal="right" vertical="center" shrinkToFit="1"/>
    </xf>
    <xf numFmtId="169" fontId="2" fillId="8" borderId="60" xfId="0" applyNumberFormat="1" applyFont="1" applyFill="1" applyBorder="1" applyAlignment="1" applyProtection="1">
      <alignment horizontal="right" vertical="center"/>
    </xf>
    <xf numFmtId="169" fontId="2" fillId="8" borderId="84" xfId="0" applyNumberFormat="1" applyFont="1" applyFill="1" applyBorder="1" applyAlignment="1" applyProtection="1">
      <alignment horizontal="right" vertical="center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3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0" fontId="0" fillId="4" borderId="148" xfId="0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49" fontId="12" fillId="4" borderId="15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5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4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42" xfId="0" applyFont="1" applyFill="1" applyBorder="1" applyAlignment="1" applyProtection="1">
      <alignment horizontal="center" vertical="center" wrapText="1"/>
      <protection locked="0"/>
    </xf>
    <xf numFmtId="49" fontId="3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0" fontId="0" fillId="4" borderId="156" xfId="0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0" fontId="15" fillId="4" borderId="157" xfId="0" applyFont="1" applyFill="1" applyBorder="1" applyAlignment="1" applyProtection="1">
      <alignment horizontal="center" vertical="center" wrapText="1"/>
      <protection locked="0"/>
    </xf>
    <xf numFmtId="0" fontId="15" fillId="4" borderId="5" xfId="0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Border="1" applyAlignment="1" applyProtection="1">
      <alignment horizontal="center" vertical="center" wrapText="1"/>
      <protection locked="0"/>
    </xf>
    <xf numFmtId="0" fontId="15" fillId="4" borderId="133" xfId="0" applyFont="1" applyFill="1" applyBorder="1" applyAlignment="1" applyProtection="1">
      <alignment horizontal="center" vertical="center" wrapText="1"/>
      <protection locked="0"/>
    </xf>
    <xf numFmtId="0" fontId="15" fillId="4" borderId="158" xfId="0" applyFont="1" applyFill="1" applyBorder="1" applyAlignment="1" applyProtection="1">
      <alignment horizontal="center" vertical="center" wrapText="1"/>
      <protection locked="0"/>
    </xf>
    <xf numFmtId="0" fontId="15" fillId="4" borderId="159" xfId="0" applyFont="1" applyFill="1" applyBorder="1" applyAlignment="1" applyProtection="1">
      <alignment horizontal="center" vertical="center" wrapText="1"/>
      <protection locked="0"/>
    </xf>
    <xf numFmtId="0" fontId="15" fillId="4" borderId="160" xfId="0" applyFont="1" applyFill="1" applyBorder="1" applyAlignment="1" applyProtection="1">
      <alignment horizontal="center" vertical="center" wrapText="1"/>
      <protection locked="0"/>
    </xf>
    <xf numFmtId="49" fontId="2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49" fontId="2" fillId="4" borderId="48" xfId="0" applyNumberFormat="1" applyFont="1" applyFill="1" applyBorder="1" applyAlignment="1" applyProtection="1">
      <alignment horizontal="center" vertical="center"/>
      <protection locked="0"/>
    </xf>
    <xf numFmtId="49" fontId="2" fillId="4" borderId="49" xfId="0" applyNumberFormat="1" applyFont="1" applyFill="1" applyBorder="1" applyAlignment="1" applyProtection="1">
      <alignment horizontal="center" vertical="center"/>
      <protection locked="0"/>
    </xf>
    <xf numFmtId="49" fontId="2" fillId="4" borderId="50" xfId="0" applyNumberFormat="1" applyFont="1" applyFill="1" applyBorder="1" applyAlignment="1" applyProtection="1">
      <alignment horizontal="center" vertical="center"/>
      <protection locked="0"/>
    </xf>
    <xf numFmtId="49" fontId="2" fillId="4" borderId="37" xfId="0" applyNumberFormat="1" applyFont="1" applyFill="1" applyBorder="1" applyAlignment="1" applyProtection="1">
      <alignment horizontal="center" vertical="center"/>
      <protection locked="0"/>
    </xf>
    <xf numFmtId="49" fontId="2" fillId="4" borderId="38" xfId="0" applyNumberFormat="1" applyFont="1" applyFill="1" applyBorder="1" applyAlignment="1" applyProtection="1">
      <alignment horizontal="center" vertical="center"/>
      <protection locked="0"/>
    </xf>
    <xf numFmtId="49" fontId="2" fillId="4" borderId="58" xfId="0" applyNumberFormat="1" applyFont="1" applyFill="1" applyBorder="1" applyAlignment="1" applyProtection="1">
      <alignment horizontal="center" vertical="center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vertical="center" wrapText="1"/>
      <protection locked="0"/>
    </xf>
    <xf numFmtId="0" fontId="0" fillId="4" borderId="154" xfId="0" applyFont="1" applyFill="1" applyBorder="1" applyAlignment="1" applyProtection="1">
      <alignment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3" xfId="0" applyFont="1" applyFill="1" applyBorder="1" applyAlignment="1" applyProtection="1">
      <alignment horizontal="center" vertical="center" wrapText="1"/>
      <protection locked="0"/>
    </xf>
    <xf numFmtId="49" fontId="12" fillId="4" borderId="150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4" borderId="173" xfId="0" applyFont="1" applyFill="1" applyBorder="1" applyAlignment="1">
      <alignment horizontal="center" vertical="center" textRotation="90" wrapText="1"/>
    </xf>
    <xf numFmtId="0" fontId="5" fillId="9" borderId="0" xfId="0" applyFont="1" applyFill="1" applyBorder="1" applyAlignment="1" applyProtection="1">
      <alignment horizontal="left" vertical="top" wrapText="1"/>
      <protection locked="0"/>
    </xf>
    <xf numFmtId="49" fontId="12" fillId="4" borderId="174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51" xfId="0" applyFont="1" applyFill="1" applyBorder="1" applyAlignment="1">
      <alignment horizontal="center" vertical="center" textRotation="90" shrinkToFit="1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0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4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61" xfId="0" applyNumberFormat="1" applyFont="1" applyFill="1" applyBorder="1" applyAlignment="1" applyProtection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</xf>
    <xf numFmtId="49" fontId="2" fillId="4" borderId="153" xfId="0" applyNumberFormat="1" applyFont="1" applyFill="1" applyBorder="1" applyAlignment="1" applyProtection="1">
      <alignment horizontal="center" vertical="center" wrapText="1"/>
    </xf>
    <xf numFmtId="49" fontId="2" fillId="4" borderId="175" xfId="0" applyNumberFormat="1" applyFont="1" applyFill="1" applyBorder="1" applyAlignment="1" applyProtection="1">
      <alignment horizontal="center" vertical="center" wrapText="1"/>
    </xf>
    <xf numFmtId="49" fontId="2" fillId="4" borderId="0" xfId="0" applyNumberFormat="1" applyFont="1" applyFill="1" applyBorder="1" applyAlignment="1" applyProtection="1">
      <alignment horizontal="center" vertical="center" wrapText="1"/>
    </xf>
    <xf numFmtId="49" fontId="2" fillId="4" borderId="4" xfId="0" applyNumberFormat="1" applyFont="1" applyFill="1" applyBorder="1" applyAlignment="1" applyProtection="1">
      <alignment horizontal="center" vertical="center" wrapText="1"/>
    </xf>
    <xf numFmtId="49" fontId="2" fillId="4" borderId="162" xfId="0" applyNumberFormat="1" applyFont="1" applyFill="1" applyBorder="1" applyAlignment="1" applyProtection="1">
      <alignment horizontal="center" vertical="center" wrapText="1"/>
    </xf>
    <xf numFmtId="49" fontId="2" fillId="4" borderId="148" xfId="0" applyNumberFormat="1" applyFont="1" applyFill="1" applyBorder="1" applyAlignment="1" applyProtection="1">
      <alignment horizontal="center" vertical="center" wrapText="1"/>
    </xf>
    <xf numFmtId="49" fontId="2" fillId="4" borderId="154" xfId="0" applyNumberFormat="1" applyFont="1" applyFill="1" applyBorder="1" applyAlignment="1" applyProtection="1">
      <alignment horizontal="center" vertical="center" wrapText="1"/>
    </xf>
    <xf numFmtId="49" fontId="3" fillId="4" borderId="176" xfId="0" applyNumberFormat="1" applyFont="1" applyFill="1" applyBorder="1" applyAlignment="1" applyProtection="1">
      <alignment horizontal="center" vertical="center" wrapText="1"/>
    </xf>
    <xf numFmtId="49" fontId="3" fillId="4" borderId="16" xfId="0" applyNumberFormat="1" applyFont="1" applyFill="1" applyBorder="1" applyAlignment="1" applyProtection="1">
      <alignment horizontal="center" vertical="center" wrapText="1"/>
    </xf>
    <xf numFmtId="49" fontId="3" fillId="4" borderId="177" xfId="0" applyNumberFormat="1" applyFont="1" applyFill="1" applyBorder="1" applyAlignment="1" applyProtection="1">
      <alignment horizontal="center" vertical="center" wrapText="1"/>
    </xf>
    <xf numFmtId="49" fontId="3" fillId="4" borderId="41" xfId="0" applyNumberFormat="1" applyFont="1" applyFill="1" applyBorder="1" applyAlignment="1" applyProtection="1">
      <alignment horizontal="center" vertical="center" wrapText="1"/>
    </xf>
    <xf numFmtId="49" fontId="3" fillId="4" borderId="42" xfId="0" applyNumberFormat="1" applyFont="1" applyFill="1" applyBorder="1" applyAlignment="1" applyProtection="1">
      <alignment horizontal="center" vertical="center" wrapText="1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61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53" xfId="0" applyFont="1" applyFill="1" applyBorder="1" applyAlignment="1" applyProtection="1">
      <alignment horizontal="center" vertical="center" wrapText="1"/>
      <protection locked="0"/>
    </xf>
    <xf numFmtId="0" fontId="2" fillId="4" borderId="17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162" xfId="0" applyFont="1" applyFill="1" applyBorder="1" applyAlignment="1" applyProtection="1">
      <alignment horizontal="center" vertical="center" wrapText="1"/>
      <protection locked="0"/>
    </xf>
    <xf numFmtId="0" fontId="2" fillId="4" borderId="148" xfId="0" applyFont="1" applyFill="1" applyBorder="1" applyAlignment="1" applyProtection="1">
      <alignment horizontal="center" vertical="center" wrapText="1"/>
      <protection locked="0"/>
    </xf>
    <xf numFmtId="0" fontId="2" fillId="4" borderId="154" xfId="0" applyFont="1" applyFill="1" applyBorder="1" applyAlignment="1" applyProtection="1">
      <alignment horizontal="center" vertical="center" wrapTex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12" xr:uid="{00000000-0005-0000-0000-000008000000}"/>
    <cellStyle name="Normální 3" xfId="8" xr:uid="{00000000-0005-0000-0000-000009000000}"/>
    <cellStyle name="normální_Eko_F" xfId="9" xr:uid="{00000000-0005-0000-0000-00000A000000}"/>
    <cellStyle name="ods9" xfId="10" xr:uid="{00000000-0005-0000-0000-00000C000000}"/>
    <cellStyle name="row" xfId="11" xr:uid="{00000000-0005-0000-0000-00000D000000}"/>
  </cellStyles>
  <dxfs count="3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25"/>
  <sheetViews>
    <sheetView showGridLines="0" showZeros="0" showOutlineSymbols="0" zoomScale="90" zoomScaleNormal="90" workbookViewId="0"/>
  </sheetViews>
  <sheetFormatPr defaultRowHeight="18" customHeight="1" x14ac:dyDescent="0.2"/>
  <cols>
    <col min="1" max="1" width="2.7109375" style="127" customWidth="1"/>
    <col min="2" max="2" width="7.7109375" style="145" customWidth="1"/>
    <col min="3" max="3" width="3.7109375" style="127" customWidth="1"/>
    <col min="4" max="4" width="75.85546875" style="127" customWidth="1"/>
    <col min="5" max="16384" width="9.140625" style="127"/>
  </cols>
  <sheetData>
    <row r="1" spans="2:4" s="128" customFormat="1" ht="20.100000000000001" customHeight="1" x14ac:dyDescent="0.2">
      <c r="B1" s="431"/>
    </row>
    <row r="2" spans="2:4" s="128" customFormat="1" ht="20.100000000000001" customHeight="1" x14ac:dyDescent="0.2">
      <c r="B2" s="432" t="s">
        <v>175</v>
      </c>
      <c r="C2" s="129"/>
      <c r="D2" s="129"/>
    </row>
    <row r="3" spans="2:4" s="128" customFormat="1" ht="20.100000000000001" customHeight="1" x14ac:dyDescent="0.2">
      <c r="B3" s="431"/>
      <c r="D3" s="130"/>
    </row>
    <row r="4" spans="2:4" s="128" customFormat="1" ht="24" customHeight="1" x14ac:dyDescent="0.2">
      <c r="B4" s="433"/>
      <c r="C4" s="430" t="s">
        <v>135</v>
      </c>
      <c r="D4" s="132"/>
    </row>
    <row r="5" spans="2:4" s="128" customFormat="1" ht="6" customHeight="1" x14ac:dyDescent="0.2">
      <c r="B5" s="433"/>
      <c r="C5" s="430"/>
      <c r="D5" s="132"/>
    </row>
    <row r="6" spans="2:4" s="128" customFormat="1" ht="25.5" x14ac:dyDescent="0.2">
      <c r="B6" s="434" t="s">
        <v>37</v>
      </c>
      <c r="C6" s="133"/>
      <c r="D6" s="143" t="s">
        <v>348</v>
      </c>
    </row>
    <row r="7" spans="2:4" s="128" customFormat="1" ht="6" customHeight="1" x14ac:dyDescent="0.2">
      <c r="B7" s="433"/>
      <c r="C7" s="131"/>
      <c r="D7" s="144"/>
    </row>
    <row r="8" spans="2:4" s="128" customFormat="1" ht="25.5" x14ac:dyDescent="0.2">
      <c r="B8" s="434" t="s">
        <v>38</v>
      </c>
      <c r="C8" s="133"/>
      <c r="D8" s="143" t="s">
        <v>349</v>
      </c>
    </row>
    <row r="9" spans="2:4" s="128" customFormat="1" ht="6" customHeight="1" x14ac:dyDescent="0.2">
      <c r="B9" s="433"/>
      <c r="C9" s="131"/>
      <c r="D9" s="144"/>
    </row>
    <row r="10" spans="2:4" s="128" customFormat="1" ht="25.5" x14ac:dyDescent="0.2">
      <c r="B10" s="434" t="s">
        <v>39</v>
      </c>
      <c r="C10" s="133"/>
      <c r="D10" s="143" t="s">
        <v>350</v>
      </c>
    </row>
    <row r="11" spans="2:4" s="128" customFormat="1" ht="6" customHeight="1" x14ac:dyDescent="0.2">
      <c r="B11" s="433"/>
      <c r="C11" s="131"/>
      <c r="D11" s="144"/>
    </row>
    <row r="12" spans="2:4" s="128" customFormat="1" ht="38.25" x14ac:dyDescent="0.2">
      <c r="B12" s="434" t="s">
        <v>40</v>
      </c>
      <c r="C12" s="133"/>
      <c r="D12" s="143" t="s">
        <v>351</v>
      </c>
    </row>
    <row r="13" spans="2:4" s="128" customFormat="1" ht="6" customHeight="1" x14ac:dyDescent="0.2">
      <c r="B13" s="433"/>
      <c r="C13" s="131"/>
      <c r="D13" s="144"/>
    </row>
    <row r="14" spans="2:4" s="128" customFormat="1" ht="25.5" x14ac:dyDescent="0.2">
      <c r="B14" s="434" t="s">
        <v>41</v>
      </c>
      <c r="C14" s="133"/>
      <c r="D14" s="143" t="s">
        <v>352</v>
      </c>
    </row>
    <row r="15" spans="2:4" s="128" customFormat="1" ht="6" customHeight="1" x14ac:dyDescent="0.2">
      <c r="B15" s="433"/>
      <c r="C15" s="131"/>
      <c r="D15" s="145"/>
    </row>
    <row r="16" spans="2:4" s="128" customFormat="1" ht="25.5" x14ac:dyDescent="0.2">
      <c r="B16" s="434" t="s">
        <v>42</v>
      </c>
      <c r="C16" s="133"/>
      <c r="D16" s="143" t="s">
        <v>353</v>
      </c>
    </row>
    <row r="17" spans="2:4" s="128" customFormat="1" ht="6" customHeight="1" x14ac:dyDescent="0.2">
      <c r="B17" s="433"/>
      <c r="C17" s="131"/>
      <c r="D17" s="144"/>
    </row>
    <row r="18" spans="2:4" s="128" customFormat="1" ht="25.5" x14ac:dyDescent="0.2">
      <c r="B18" s="434" t="s">
        <v>43</v>
      </c>
      <c r="C18" s="133"/>
      <c r="D18" s="143" t="s">
        <v>354</v>
      </c>
    </row>
    <row r="19" spans="2:4" s="128" customFormat="1" ht="6" customHeight="1" x14ac:dyDescent="0.2">
      <c r="B19" s="433"/>
      <c r="C19" s="131"/>
      <c r="D19" s="144"/>
    </row>
    <row r="20" spans="2:4" s="128" customFormat="1" ht="25.5" x14ac:dyDescent="0.2">
      <c r="B20" s="434" t="s">
        <v>44</v>
      </c>
      <c r="C20" s="133"/>
      <c r="D20" s="143" t="s">
        <v>355</v>
      </c>
    </row>
    <row r="21" spans="2:4" s="128" customFormat="1" ht="6" customHeight="1" x14ac:dyDescent="0.2">
      <c r="B21" s="433"/>
      <c r="C21" s="131"/>
      <c r="D21" s="144"/>
    </row>
    <row r="22" spans="2:4" s="128" customFormat="1" ht="25.5" x14ac:dyDescent="0.2">
      <c r="B22" s="434" t="s">
        <v>7</v>
      </c>
      <c r="C22" s="133"/>
      <c r="D22" s="143" t="s">
        <v>356</v>
      </c>
    </row>
    <row r="23" spans="2:4" s="128" customFormat="1" ht="6" customHeight="1" x14ac:dyDescent="0.2">
      <c r="B23" s="433"/>
      <c r="C23" s="131"/>
      <c r="D23" s="144"/>
    </row>
    <row r="24" spans="2:4" s="128" customFormat="1" ht="25.5" x14ac:dyDescent="0.2">
      <c r="B24" s="434" t="s">
        <v>8</v>
      </c>
      <c r="C24" s="133"/>
      <c r="D24" s="143" t="s">
        <v>357</v>
      </c>
    </row>
    <row r="25" spans="2: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9">
    <pageSetUpPr autoPageBreaks="0"/>
  </sheetPr>
  <dimension ref="A1:T36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0" width="9.140625" style="2" customWidth="1"/>
    <col min="21" max="16384" width="9.140625" style="2"/>
  </cols>
  <sheetData>
    <row r="1" spans="1:20" ht="9" customHeight="1" x14ac:dyDescent="0.2">
      <c r="A1" s="5"/>
    </row>
    <row r="2" spans="1:20" s="3" customFormat="1" ht="15.75" x14ac:dyDescent="0.2">
      <c r="B2" s="301" t="s">
        <v>17</v>
      </c>
      <c r="C2" s="301"/>
      <c r="D2" s="301"/>
      <c r="E2" s="301"/>
      <c r="F2" s="353" t="s">
        <v>360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</row>
    <row r="3" spans="1:20" s="3" customFormat="1" ht="15.75" x14ac:dyDescent="0.2">
      <c r="B3" s="354" t="s">
        <v>134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</row>
    <row r="4" spans="1:20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 t="s">
        <v>250</v>
      </c>
      <c r="I4" s="306"/>
      <c r="J4" s="306"/>
      <c r="K4" s="306"/>
      <c r="L4" s="306"/>
      <c r="M4" s="306" t="s">
        <v>81</v>
      </c>
      <c r="N4" s="306"/>
      <c r="O4" s="306"/>
      <c r="P4" s="306"/>
      <c r="Q4" s="306" t="s">
        <v>77</v>
      </c>
      <c r="R4" s="306"/>
      <c r="S4" s="306"/>
      <c r="T4" s="306"/>
    </row>
    <row r="5" spans="1:20" s="3" customFormat="1" ht="21" customHeight="1" x14ac:dyDescent="0.25">
      <c r="B5" s="307" t="s">
        <v>91</v>
      </c>
      <c r="C5" s="307"/>
      <c r="D5" s="307"/>
      <c r="E5" s="307"/>
      <c r="F5" s="307"/>
      <c r="G5" s="307"/>
      <c r="H5" s="307" t="s">
        <v>257</v>
      </c>
      <c r="I5" s="307"/>
      <c r="J5" s="307"/>
      <c r="K5" s="307"/>
      <c r="L5" s="307"/>
      <c r="M5" s="307" t="s">
        <v>108</v>
      </c>
      <c r="N5" s="307"/>
      <c r="O5" s="307"/>
      <c r="P5" s="307"/>
      <c r="Q5" s="307" t="s">
        <v>155</v>
      </c>
      <c r="R5" s="306"/>
      <c r="S5" s="306"/>
      <c r="T5" s="307"/>
    </row>
    <row r="6" spans="1:20" s="4" customFormat="1" ht="12" customHeight="1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1"/>
    </row>
    <row r="7" spans="1:20" ht="6" customHeight="1" x14ac:dyDescent="0.2">
      <c r="A7" s="6"/>
      <c r="B7" s="442" t="s">
        <v>90</v>
      </c>
      <c r="C7" s="489"/>
      <c r="D7" s="489"/>
      <c r="E7" s="489"/>
      <c r="F7" s="489"/>
      <c r="G7" s="498"/>
      <c r="H7" s="463" t="s">
        <v>139</v>
      </c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  <c r="T7" s="521"/>
    </row>
    <row r="8" spans="1:20" ht="6" customHeight="1" x14ac:dyDescent="0.2">
      <c r="A8" s="6"/>
      <c r="B8" s="499"/>
      <c r="C8" s="500"/>
      <c r="D8" s="500"/>
      <c r="E8" s="500"/>
      <c r="F8" s="500"/>
      <c r="G8" s="501"/>
      <c r="H8" s="522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23"/>
    </row>
    <row r="9" spans="1:20" ht="6" customHeight="1" x14ac:dyDescent="0.2">
      <c r="A9" s="6"/>
      <c r="B9" s="499"/>
      <c r="C9" s="500"/>
      <c r="D9" s="500"/>
      <c r="E9" s="500"/>
      <c r="F9" s="500"/>
      <c r="G9" s="501"/>
      <c r="H9" s="524"/>
      <c r="I9" s="525"/>
      <c r="J9" s="525"/>
      <c r="K9" s="525"/>
      <c r="L9" s="525"/>
      <c r="M9" s="525"/>
      <c r="N9" s="525"/>
      <c r="O9" s="525"/>
      <c r="P9" s="525"/>
      <c r="Q9" s="525"/>
      <c r="R9" s="525"/>
      <c r="S9" s="525"/>
      <c r="T9" s="526"/>
    </row>
    <row r="10" spans="1:20" ht="15" customHeight="1" x14ac:dyDescent="0.2">
      <c r="A10" s="6"/>
      <c r="B10" s="499"/>
      <c r="C10" s="500"/>
      <c r="D10" s="500"/>
      <c r="E10" s="500"/>
      <c r="F10" s="500"/>
      <c r="G10" s="501"/>
      <c r="H10" s="527" t="s">
        <v>85</v>
      </c>
      <c r="I10" s="490"/>
      <c r="J10" s="490"/>
      <c r="K10" s="490"/>
      <c r="L10" s="528"/>
      <c r="M10" s="450" t="s">
        <v>86</v>
      </c>
      <c r="N10" s="490"/>
      <c r="O10" s="490"/>
      <c r="P10" s="528"/>
      <c r="Q10" s="450" t="s">
        <v>107</v>
      </c>
      <c r="R10" s="490"/>
      <c r="S10" s="490"/>
      <c r="T10" s="529"/>
    </row>
    <row r="11" spans="1:20" ht="15" customHeight="1" thickBot="1" x14ac:dyDescent="0.25">
      <c r="A11" s="6"/>
      <c r="B11" s="502"/>
      <c r="C11" s="503"/>
      <c r="D11" s="503"/>
      <c r="E11" s="503"/>
      <c r="F11" s="503"/>
      <c r="G11" s="504"/>
      <c r="H11" s="140" t="s">
        <v>198</v>
      </c>
      <c r="I11" s="140" t="s">
        <v>202</v>
      </c>
      <c r="J11" s="140" t="s">
        <v>206</v>
      </c>
      <c r="K11" s="140" t="s">
        <v>264</v>
      </c>
      <c r="L11" s="74" t="s">
        <v>345</v>
      </c>
      <c r="M11" s="140" t="s">
        <v>204</v>
      </c>
      <c r="N11" s="140" t="s">
        <v>209</v>
      </c>
      <c r="O11" s="140" t="s">
        <v>287</v>
      </c>
      <c r="P11" s="74" t="s">
        <v>347</v>
      </c>
      <c r="Q11" s="140" t="s">
        <v>201</v>
      </c>
      <c r="R11" s="140" t="s">
        <v>205</v>
      </c>
      <c r="S11" s="140" t="s">
        <v>263</v>
      </c>
      <c r="T11" s="75" t="s">
        <v>344</v>
      </c>
    </row>
    <row r="12" spans="1:20" ht="14.25" thickTop="1" thickBot="1" x14ac:dyDescent="0.25">
      <c r="A12" s="47"/>
      <c r="B12" s="34"/>
      <c r="C12" s="13" t="s">
        <v>1</v>
      </c>
      <c r="D12" s="13"/>
      <c r="E12" s="13"/>
      <c r="F12" s="14" t="s">
        <v>2</v>
      </c>
      <c r="G12" s="15"/>
      <c r="H12" s="281">
        <v>27145.525006668591</v>
      </c>
      <c r="I12" s="281">
        <v>27839.5</v>
      </c>
      <c r="J12" s="281">
        <v>29410.400000000001</v>
      </c>
      <c r="K12" s="281">
        <v>31577.8</v>
      </c>
      <c r="L12" s="295">
        <v>34943.300000000003</v>
      </c>
      <c r="M12" s="355">
        <v>693.97499333140877</v>
      </c>
      <c r="N12" s="355">
        <v>1570.9000000000015</v>
      </c>
      <c r="O12" s="355">
        <v>2167.3999999999978</v>
      </c>
      <c r="P12" s="298">
        <v>3365.5000000000036</v>
      </c>
      <c r="Q12" s="283">
        <v>1.0255649869789192</v>
      </c>
      <c r="R12" s="283">
        <v>1.0564270191634189</v>
      </c>
      <c r="S12" s="283">
        <v>1.0736950194489023</v>
      </c>
      <c r="T12" s="284">
        <v>1.1065780390020838</v>
      </c>
    </row>
    <row r="13" spans="1:20" ht="13.5" thickTop="1" x14ac:dyDescent="0.2">
      <c r="A13" s="47"/>
      <c r="B13" s="35"/>
      <c r="C13" s="16" t="s">
        <v>3</v>
      </c>
      <c r="D13" s="16"/>
      <c r="E13" s="16"/>
      <c r="F13" s="17" t="s">
        <v>4</v>
      </c>
      <c r="G13" s="18"/>
      <c r="H13" s="260">
        <v>26849.397991519781</v>
      </c>
      <c r="I13" s="260">
        <v>27660.6</v>
      </c>
      <c r="J13" s="260">
        <v>29401</v>
      </c>
      <c r="K13" s="260">
        <v>31585.7</v>
      </c>
      <c r="L13" s="261">
        <v>34801.800000000003</v>
      </c>
      <c r="M13" s="263">
        <v>811.20200848021705</v>
      </c>
      <c r="N13" s="263">
        <v>1740.4000000000015</v>
      </c>
      <c r="O13" s="263">
        <v>2184.7000000000007</v>
      </c>
      <c r="P13" s="264">
        <v>3216.1000000000022</v>
      </c>
      <c r="Q13" s="265">
        <v>1.0302130427183667</v>
      </c>
      <c r="R13" s="265">
        <v>1.0629198209727917</v>
      </c>
      <c r="S13" s="265">
        <v>1.074306996360668</v>
      </c>
      <c r="T13" s="266">
        <v>1.1018213938586132</v>
      </c>
    </row>
    <row r="14" spans="1:20" ht="13.5" thickBot="1" x14ac:dyDescent="0.25">
      <c r="A14" s="47"/>
      <c r="B14" s="42"/>
      <c r="C14" s="19"/>
      <c r="D14" s="19" t="s">
        <v>5</v>
      </c>
      <c r="E14" s="19"/>
      <c r="F14" s="20" t="s">
        <v>118</v>
      </c>
      <c r="G14" s="21"/>
      <c r="H14" s="286">
        <v>26849.397991519781</v>
      </c>
      <c r="I14" s="286">
        <v>27660.6</v>
      </c>
      <c r="J14" s="286">
        <v>29401</v>
      </c>
      <c r="K14" s="286">
        <v>31585.7</v>
      </c>
      <c r="L14" s="296">
        <v>34801.800000000003</v>
      </c>
      <c r="M14" s="356">
        <v>811.20200848021705</v>
      </c>
      <c r="N14" s="356">
        <v>1740.4000000000015</v>
      </c>
      <c r="O14" s="356">
        <v>2184.7000000000007</v>
      </c>
      <c r="P14" s="299">
        <v>3216.1000000000022</v>
      </c>
      <c r="Q14" s="288">
        <v>1.0302130427183667</v>
      </c>
      <c r="R14" s="288">
        <v>1.0629198209727917</v>
      </c>
      <c r="S14" s="288">
        <v>1.074306996360668</v>
      </c>
      <c r="T14" s="289">
        <v>1.1018213938586132</v>
      </c>
    </row>
    <row r="15" spans="1:20" x14ac:dyDescent="0.2">
      <c r="A15" s="47"/>
      <c r="B15" s="40"/>
      <c r="C15" s="28" t="s">
        <v>6</v>
      </c>
      <c r="D15" s="28"/>
      <c r="E15" s="28"/>
      <c r="F15" s="29" t="s">
        <v>45</v>
      </c>
      <c r="G15" s="30"/>
      <c r="H15" s="231">
        <v>27802.993357293166</v>
      </c>
      <c r="I15" s="231">
        <v>28483.5</v>
      </c>
      <c r="J15" s="231">
        <v>30102.7</v>
      </c>
      <c r="K15" s="231">
        <v>32264.6</v>
      </c>
      <c r="L15" s="232">
        <v>35851</v>
      </c>
      <c r="M15" s="234">
        <v>680.5066427068341</v>
      </c>
      <c r="N15" s="234">
        <v>1619.2000000000007</v>
      </c>
      <c r="O15" s="234">
        <v>2161.8999999999978</v>
      </c>
      <c r="P15" s="235">
        <v>3586.4000000000015</v>
      </c>
      <c r="Q15" s="236">
        <v>1.0244760207637256</v>
      </c>
      <c r="R15" s="236">
        <v>1.0568469464777854</v>
      </c>
      <c r="S15" s="236">
        <v>1.0718174781664103</v>
      </c>
      <c r="T15" s="237">
        <v>1.1111558798187489</v>
      </c>
    </row>
    <row r="16" spans="1:20" ht="13.5" thickBot="1" x14ac:dyDescent="0.25">
      <c r="A16" s="47"/>
      <c r="B16" s="42"/>
      <c r="C16" s="19"/>
      <c r="D16" s="19" t="s">
        <v>46</v>
      </c>
      <c r="E16" s="19"/>
      <c r="F16" s="20" t="s">
        <v>119</v>
      </c>
      <c r="G16" s="21"/>
      <c r="H16" s="286">
        <v>27802.993357293166</v>
      </c>
      <c r="I16" s="286">
        <v>28483.5</v>
      </c>
      <c r="J16" s="286">
        <v>30102.7</v>
      </c>
      <c r="K16" s="286">
        <v>32264.6</v>
      </c>
      <c r="L16" s="296">
        <v>35851</v>
      </c>
      <c r="M16" s="356">
        <v>680.5066427068341</v>
      </c>
      <c r="N16" s="356">
        <v>1619.2000000000007</v>
      </c>
      <c r="O16" s="356">
        <v>2161.8999999999978</v>
      </c>
      <c r="P16" s="299">
        <v>3586.4000000000015</v>
      </c>
      <c r="Q16" s="288">
        <v>1.0244760207637256</v>
      </c>
      <c r="R16" s="288">
        <v>1.0568469464777854</v>
      </c>
      <c r="S16" s="288">
        <v>1.0718174781664103</v>
      </c>
      <c r="T16" s="289">
        <v>1.1111558798187489</v>
      </c>
    </row>
    <row r="17" spans="1:20" x14ac:dyDescent="0.2">
      <c r="A17" s="47"/>
      <c r="B17" s="40"/>
      <c r="C17" s="28" t="s">
        <v>47</v>
      </c>
      <c r="D17" s="28"/>
      <c r="E17" s="28"/>
      <c r="F17" s="29" t="s">
        <v>48</v>
      </c>
      <c r="G17" s="30"/>
      <c r="H17" s="231">
        <v>27150.689152240251</v>
      </c>
      <c r="I17" s="231">
        <v>27795.3</v>
      </c>
      <c r="J17" s="231">
        <v>29330.400000000001</v>
      </c>
      <c r="K17" s="231">
        <v>31398.9</v>
      </c>
      <c r="L17" s="232">
        <v>34783.9</v>
      </c>
      <c r="M17" s="234">
        <v>644.61084775974814</v>
      </c>
      <c r="N17" s="234">
        <v>1535.1000000000022</v>
      </c>
      <c r="O17" s="234">
        <v>2068.5</v>
      </c>
      <c r="P17" s="235">
        <v>3385</v>
      </c>
      <c r="Q17" s="236">
        <v>1.0237419700157615</v>
      </c>
      <c r="R17" s="236">
        <v>1.0552287616971214</v>
      </c>
      <c r="S17" s="236">
        <v>1.0705240978643318</v>
      </c>
      <c r="T17" s="237">
        <v>1.107806324425378</v>
      </c>
    </row>
    <row r="18" spans="1:20" x14ac:dyDescent="0.2">
      <c r="A18" s="47"/>
      <c r="B18" s="42"/>
      <c r="C18" s="19"/>
      <c r="D18" s="19" t="s">
        <v>99</v>
      </c>
      <c r="E18" s="19"/>
      <c r="F18" s="20" t="s">
        <v>49</v>
      </c>
      <c r="G18" s="21"/>
      <c r="H18" s="286">
        <v>27156.427487494242</v>
      </c>
      <c r="I18" s="286">
        <v>27755.5</v>
      </c>
      <c r="J18" s="286">
        <v>29328.3</v>
      </c>
      <c r="K18" s="286">
        <v>31309.8</v>
      </c>
      <c r="L18" s="296">
        <v>34533.199999999997</v>
      </c>
      <c r="M18" s="356">
        <v>599.07251250575791</v>
      </c>
      <c r="N18" s="356">
        <v>1572.7999999999993</v>
      </c>
      <c r="O18" s="356">
        <v>1981.5</v>
      </c>
      <c r="P18" s="299">
        <v>3223.3999999999978</v>
      </c>
      <c r="Q18" s="288">
        <v>1.0220600634152499</v>
      </c>
      <c r="R18" s="288">
        <v>1.0566662463295562</v>
      </c>
      <c r="S18" s="288">
        <v>1.0675627295138144</v>
      </c>
      <c r="T18" s="289">
        <v>1.1029517914518776</v>
      </c>
    </row>
    <row r="19" spans="1:20" ht="13.5" thickBot="1" x14ac:dyDescent="0.25">
      <c r="A19" s="47"/>
      <c r="B19" s="42"/>
      <c r="C19" s="19"/>
      <c r="D19" s="19" t="s">
        <v>50</v>
      </c>
      <c r="E19" s="19"/>
      <c r="F19" s="20" t="s">
        <v>51</v>
      </c>
      <c r="G19" s="21"/>
      <c r="H19" s="286">
        <v>27144.087056477005</v>
      </c>
      <c r="I19" s="286">
        <v>27840.9</v>
      </c>
      <c r="J19" s="286">
        <v>29332.799999999999</v>
      </c>
      <c r="K19" s="286">
        <v>31500.2</v>
      </c>
      <c r="L19" s="296">
        <v>35067.9</v>
      </c>
      <c r="M19" s="356">
        <v>696.81294352299665</v>
      </c>
      <c r="N19" s="356">
        <v>1491.8999999999978</v>
      </c>
      <c r="O19" s="356">
        <v>2167.4000000000015</v>
      </c>
      <c r="P19" s="299">
        <v>3567.7000000000007</v>
      </c>
      <c r="Q19" s="288">
        <v>1.0256708925989362</v>
      </c>
      <c r="R19" s="288">
        <v>1.0535866297425729</v>
      </c>
      <c r="S19" s="288">
        <v>1.073889979817815</v>
      </c>
      <c r="T19" s="289">
        <v>1.1132595983517566</v>
      </c>
    </row>
    <row r="20" spans="1:20" x14ac:dyDescent="0.2">
      <c r="A20" s="47"/>
      <c r="B20" s="40"/>
      <c r="C20" s="28" t="s">
        <v>52</v>
      </c>
      <c r="D20" s="28"/>
      <c r="E20" s="28"/>
      <c r="F20" s="29" t="s">
        <v>53</v>
      </c>
      <c r="G20" s="30"/>
      <c r="H20" s="231">
        <v>27704.615623523237</v>
      </c>
      <c r="I20" s="231">
        <v>28337.5</v>
      </c>
      <c r="J20" s="231">
        <v>29916.3</v>
      </c>
      <c r="K20" s="231">
        <v>32124.9</v>
      </c>
      <c r="L20" s="232">
        <v>35400.199999999997</v>
      </c>
      <c r="M20" s="234">
        <v>632.88437647676255</v>
      </c>
      <c r="N20" s="234">
        <v>1578.7999999999993</v>
      </c>
      <c r="O20" s="234">
        <v>2208.6000000000022</v>
      </c>
      <c r="P20" s="235">
        <v>3275.2999999999956</v>
      </c>
      <c r="Q20" s="236">
        <v>1.0228440049512688</v>
      </c>
      <c r="R20" s="236">
        <v>1.0557141596823996</v>
      </c>
      <c r="S20" s="236">
        <v>1.0738259744687679</v>
      </c>
      <c r="T20" s="237">
        <v>1.1019551811834432</v>
      </c>
    </row>
    <row r="21" spans="1:20" x14ac:dyDescent="0.2">
      <c r="A21" s="47"/>
      <c r="B21" s="42"/>
      <c r="C21" s="19"/>
      <c r="D21" s="19" t="s">
        <v>54</v>
      </c>
      <c r="E21" s="19"/>
      <c r="F21" s="20" t="s">
        <v>55</v>
      </c>
      <c r="G21" s="21"/>
      <c r="H21" s="286">
        <v>27097.948121589936</v>
      </c>
      <c r="I21" s="286">
        <v>27847.8</v>
      </c>
      <c r="J21" s="286">
        <v>29450.799999999999</v>
      </c>
      <c r="K21" s="286">
        <v>31773.8</v>
      </c>
      <c r="L21" s="296">
        <v>34760.9</v>
      </c>
      <c r="M21" s="356">
        <v>749.85187841006336</v>
      </c>
      <c r="N21" s="356">
        <v>1603</v>
      </c>
      <c r="O21" s="356">
        <v>2323</v>
      </c>
      <c r="P21" s="299">
        <v>2987.1000000000022</v>
      </c>
      <c r="Q21" s="288">
        <v>1.0276719061917692</v>
      </c>
      <c r="R21" s="288">
        <v>1.0575628954531417</v>
      </c>
      <c r="S21" s="288">
        <v>1.078877314028821</v>
      </c>
      <c r="T21" s="289">
        <v>1.0940114182124896</v>
      </c>
    </row>
    <row r="22" spans="1:20" ht="13.5" thickBot="1" x14ac:dyDescent="0.25">
      <c r="A22" s="47"/>
      <c r="B22" s="42"/>
      <c r="C22" s="19"/>
      <c r="D22" s="19" t="s">
        <v>56</v>
      </c>
      <c r="E22" s="19"/>
      <c r="F22" s="20" t="s">
        <v>57</v>
      </c>
      <c r="G22" s="21"/>
      <c r="H22" s="286">
        <v>27921.324778739505</v>
      </c>
      <c r="I22" s="286">
        <v>28511.1</v>
      </c>
      <c r="J22" s="286">
        <v>30082.2</v>
      </c>
      <c r="K22" s="286">
        <v>32250.1</v>
      </c>
      <c r="L22" s="296">
        <v>35627</v>
      </c>
      <c r="M22" s="356">
        <v>589.77522126049371</v>
      </c>
      <c r="N22" s="356">
        <v>1571.1000000000022</v>
      </c>
      <c r="O22" s="356">
        <v>2167.8999999999978</v>
      </c>
      <c r="P22" s="299">
        <v>3376.9000000000015</v>
      </c>
      <c r="Q22" s="288">
        <v>1.0211227520876651</v>
      </c>
      <c r="R22" s="288">
        <v>1.0551048538990078</v>
      </c>
      <c r="S22" s="288">
        <v>1.0720658728417469</v>
      </c>
      <c r="T22" s="289">
        <v>1.1047097528379757</v>
      </c>
    </row>
    <row r="23" spans="1:20" x14ac:dyDescent="0.2">
      <c r="A23" s="47"/>
      <c r="B23" s="40"/>
      <c r="C23" s="28" t="s">
        <v>58</v>
      </c>
      <c r="D23" s="28"/>
      <c r="E23" s="28"/>
      <c r="F23" s="29" t="s">
        <v>59</v>
      </c>
      <c r="G23" s="30"/>
      <c r="H23" s="231">
        <v>26945.538243892646</v>
      </c>
      <c r="I23" s="231">
        <v>27719.4</v>
      </c>
      <c r="J23" s="231">
        <v>29314.7</v>
      </c>
      <c r="K23" s="231">
        <v>31435</v>
      </c>
      <c r="L23" s="232">
        <v>34815</v>
      </c>
      <c r="M23" s="234">
        <v>773.86175610735518</v>
      </c>
      <c r="N23" s="234">
        <v>1595.2999999999993</v>
      </c>
      <c r="O23" s="234">
        <v>2120.2999999999993</v>
      </c>
      <c r="P23" s="235">
        <v>3380</v>
      </c>
      <c r="Q23" s="236">
        <v>1.0287194766385026</v>
      </c>
      <c r="R23" s="236">
        <v>1.0575517507593959</v>
      </c>
      <c r="S23" s="236">
        <v>1.0723288998352363</v>
      </c>
      <c r="T23" s="237">
        <v>1.1075234611102274</v>
      </c>
    </row>
    <row r="24" spans="1:20" x14ac:dyDescent="0.2">
      <c r="A24" s="47"/>
      <c r="B24" s="42"/>
      <c r="C24" s="19"/>
      <c r="D24" s="19" t="s">
        <v>60</v>
      </c>
      <c r="E24" s="19"/>
      <c r="F24" s="20" t="s">
        <v>61</v>
      </c>
      <c r="G24" s="21"/>
      <c r="H24" s="286">
        <v>27588.436728883844</v>
      </c>
      <c r="I24" s="286">
        <v>28338.799999999999</v>
      </c>
      <c r="J24" s="286">
        <v>29954.7</v>
      </c>
      <c r="K24" s="286">
        <v>32133.599999999999</v>
      </c>
      <c r="L24" s="296">
        <v>35654.6</v>
      </c>
      <c r="M24" s="356">
        <v>750.36327111615537</v>
      </c>
      <c r="N24" s="356">
        <v>1615.9000000000015</v>
      </c>
      <c r="O24" s="356">
        <v>2178.8999999999978</v>
      </c>
      <c r="P24" s="299">
        <v>3521</v>
      </c>
      <c r="Q24" s="288">
        <v>1.0271984700869463</v>
      </c>
      <c r="R24" s="288">
        <v>1.0570207630527757</v>
      </c>
      <c r="S24" s="288">
        <v>1.0727398371541026</v>
      </c>
      <c r="T24" s="289">
        <v>1.1095737794707099</v>
      </c>
    </row>
    <row r="25" spans="1:20" x14ac:dyDescent="0.2">
      <c r="A25" s="47"/>
      <c r="B25" s="42"/>
      <c r="C25" s="19"/>
      <c r="D25" s="19" t="s">
        <v>256</v>
      </c>
      <c r="E25" s="19"/>
      <c r="F25" s="20" t="s">
        <v>62</v>
      </c>
      <c r="G25" s="21"/>
      <c r="H25" s="286">
        <v>26424.841759193045</v>
      </c>
      <c r="I25" s="286">
        <v>27330.6</v>
      </c>
      <c r="J25" s="286">
        <v>28877.4</v>
      </c>
      <c r="K25" s="286">
        <v>31077.9</v>
      </c>
      <c r="L25" s="296">
        <v>34421.1</v>
      </c>
      <c r="M25" s="356">
        <v>905.75824080695384</v>
      </c>
      <c r="N25" s="356">
        <v>1546.8000000000029</v>
      </c>
      <c r="O25" s="356">
        <v>2200.5</v>
      </c>
      <c r="P25" s="299">
        <v>3343.1999999999971</v>
      </c>
      <c r="Q25" s="288">
        <v>1.0342767706637959</v>
      </c>
      <c r="R25" s="288">
        <v>1.0565959034927883</v>
      </c>
      <c r="S25" s="288">
        <v>1.0762014585800661</v>
      </c>
      <c r="T25" s="289">
        <v>1.1075748361375768</v>
      </c>
    </row>
    <row r="26" spans="1:20" ht="13.5" thickBot="1" x14ac:dyDescent="0.25">
      <c r="A26" s="47"/>
      <c r="B26" s="42"/>
      <c r="C26" s="19"/>
      <c r="D26" s="19" t="s">
        <v>63</v>
      </c>
      <c r="E26" s="19"/>
      <c r="F26" s="20" t="s">
        <v>64</v>
      </c>
      <c r="G26" s="21"/>
      <c r="H26" s="286">
        <v>26981.76868190922</v>
      </c>
      <c r="I26" s="286">
        <v>27631</v>
      </c>
      <c r="J26" s="286">
        <v>29258.799999999999</v>
      </c>
      <c r="K26" s="286">
        <v>31245.4</v>
      </c>
      <c r="L26" s="296">
        <v>34547.9</v>
      </c>
      <c r="M26" s="356">
        <v>649.23131809078041</v>
      </c>
      <c r="N26" s="356">
        <v>1627.7999999999993</v>
      </c>
      <c r="O26" s="356">
        <v>1986.6000000000022</v>
      </c>
      <c r="P26" s="299">
        <v>3302.5</v>
      </c>
      <c r="Q26" s="288">
        <v>1.0240618517542208</v>
      </c>
      <c r="R26" s="288">
        <v>1.0589120914914407</v>
      </c>
      <c r="S26" s="288">
        <v>1.0678975214294504</v>
      </c>
      <c r="T26" s="289">
        <v>1.1056955583861945</v>
      </c>
    </row>
    <row r="27" spans="1:20" x14ac:dyDescent="0.2">
      <c r="A27" s="47"/>
      <c r="B27" s="40"/>
      <c r="C27" s="28" t="s">
        <v>65</v>
      </c>
      <c r="D27" s="28"/>
      <c r="E27" s="28"/>
      <c r="F27" s="29" t="s">
        <v>66</v>
      </c>
      <c r="G27" s="30"/>
      <c r="H27" s="231">
        <v>26927.828905742208</v>
      </c>
      <c r="I27" s="231">
        <v>27589.3</v>
      </c>
      <c r="J27" s="231">
        <v>29134.400000000001</v>
      </c>
      <c r="K27" s="231">
        <v>31352.5</v>
      </c>
      <c r="L27" s="232">
        <v>34729.4</v>
      </c>
      <c r="M27" s="234">
        <v>661.47109425779126</v>
      </c>
      <c r="N27" s="234">
        <v>1545.1000000000022</v>
      </c>
      <c r="O27" s="234">
        <v>2218.0999999999985</v>
      </c>
      <c r="P27" s="235">
        <v>3376.9000000000015</v>
      </c>
      <c r="Q27" s="236">
        <v>1.0245645906535279</v>
      </c>
      <c r="R27" s="236">
        <v>1.0560035955968439</v>
      </c>
      <c r="S27" s="236">
        <v>1.0761333681146685</v>
      </c>
      <c r="T27" s="237">
        <v>1.1077075193365762</v>
      </c>
    </row>
    <row r="28" spans="1:20" x14ac:dyDescent="0.2">
      <c r="A28" s="47"/>
      <c r="B28" s="42"/>
      <c r="C28" s="19"/>
      <c r="D28" s="19" t="s">
        <v>101</v>
      </c>
      <c r="E28" s="19"/>
      <c r="F28" s="20" t="s">
        <v>150</v>
      </c>
      <c r="G28" s="21"/>
      <c r="H28" s="286">
        <v>26710.616934907976</v>
      </c>
      <c r="I28" s="286">
        <v>27422.1</v>
      </c>
      <c r="J28" s="286">
        <v>28855.4</v>
      </c>
      <c r="K28" s="286">
        <v>30886.2</v>
      </c>
      <c r="L28" s="296">
        <v>34138.699999999997</v>
      </c>
      <c r="M28" s="356">
        <v>711.48306509202303</v>
      </c>
      <c r="N28" s="356">
        <v>1433.3000000000029</v>
      </c>
      <c r="O28" s="356">
        <v>2030.7999999999993</v>
      </c>
      <c r="P28" s="299">
        <v>3252.4999999999964</v>
      </c>
      <c r="Q28" s="288">
        <v>1.0266367140386858</v>
      </c>
      <c r="R28" s="288">
        <v>1.0522680611623472</v>
      </c>
      <c r="S28" s="288">
        <v>1.0703785080088994</v>
      </c>
      <c r="T28" s="289">
        <v>1.1053059295089716</v>
      </c>
    </row>
    <row r="29" spans="1:20" ht="13.5" thickBot="1" x14ac:dyDescent="0.25">
      <c r="A29" s="47"/>
      <c r="B29" s="42"/>
      <c r="C29" s="19"/>
      <c r="D29" s="19" t="s">
        <v>100</v>
      </c>
      <c r="E29" s="19"/>
      <c r="F29" s="20" t="s">
        <v>151</v>
      </c>
      <c r="G29" s="21"/>
      <c r="H29" s="286">
        <v>27027.354573593475</v>
      </c>
      <c r="I29" s="286">
        <v>27665.1</v>
      </c>
      <c r="J29" s="286">
        <v>29260.1</v>
      </c>
      <c r="K29" s="286">
        <v>31560.7</v>
      </c>
      <c r="L29" s="296">
        <v>34990.6</v>
      </c>
      <c r="M29" s="356">
        <v>637.74542640652362</v>
      </c>
      <c r="N29" s="356">
        <v>1595</v>
      </c>
      <c r="O29" s="356">
        <v>2300.6000000000022</v>
      </c>
      <c r="P29" s="299">
        <v>3429.8999999999978</v>
      </c>
      <c r="Q29" s="288">
        <v>1.0235962948082835</v>
      </c>
      <c r="R29" s="288">
        <v>1.057653867146694</v>
      </c>
      <c r="S29" s="288">
        <v>1.0786258420169446</v>
      </c>
      <c r="T29" s="289">
        <v>1.1086762967868267</v>
      </c>
    </row>
    <row r="30" spans="1:20" x14ac:dyDescent="0.2">
      <c r="A30" s="47"/>
      <c r="B30" s="40"/>
      <c r="C30" s="28" t="s">
        <v>67</v>
      </c>
      <c r="D30" s="28"/>
      <c r="E30" s="28"/>
      <c r="F30" s="29" t="s">
        <v>68</v>
      </c>
      <c r="G30" s="30"/>
      <c r="H30" s="231">
        <v>26863.796737061803</v>
      </c>
      <c r="I30" s="231">
        <v>27509</v>
      </c>
      <c r="J30" s="231">
        <v>28942.3</v>
      </c>
      <c r="K30" s="231">
        <v>31126.6</v>
      </c>
      <c r="L30" s="232">
        <v>34493.800000000003</v>
      </c>
      <c r="M30" s="234">
        <v>645.20326293819744</v>
      </c>
      <c r="N30" s="234">
        <v>1433.2999999999993</v>
      </c>
      <c r="O30" s="234">
        <v>2184.2999999999993</v>
      </c>
      <c r="P30" s="235">
        <v>3367.2000000000044</v>
      </c>
      <c r="Q30" s="236">
        <v>1.0240175753730321</v>
      </c>
      <c r="R30" s="236">
        <v>1.0521029481260677</v>
      </c>
      <c r="S30" s="236">
        <v>1.0754708506234818</v>
      </c>
      <c r="T30" s="237">
        <v>1.1081775715947133</v>
      </c>
    </row>
    <row r="31" spans="1:20" x14ac:dyDescent="0.2">
      <c r="A31" s="47"/>
      <c r="B31" s="42"/>
      <c r="C31" s="19"/>
      <c r="D31" s="19" t="s">
        <v>69</v>
      </c>
      <c r="E31" s="19"/>
      <c r="F31" s="20" t="s">
        <v>70</v>
      </c>
      <c r="G31" s="21"/>
      <c r="H31" s="286">
        <v>27106.619919701199</v>
      </c>
      <c r="I31" s="286">
        <v>27760</v>
      </c>
      <c r="J31" s="286">
        <v>29271.200000000001</v>
      </c>
      <c r="K31" s="286">
        <v>31496.6</v>
      </c>
      <c r="L31" s="296">
        <v>34912.400000000001</v>
      </c>
      <c r="M31" s="356">
        <v>653.38008029880075</v>
      </c>
      <c r="N31" s="356">
        <v>1511.2000000000007</v>
      </c>
      <c r="O31" s="356">
        <v>2225.3999999999978</v>
      </c>
      <c r="P31" s="299">
        <v>3415.8000000000029</v>
      </c>
      <c r="Q31" s="288">
        <v>1.0241040779792658</v>
      </c>
      <c r="R31" s="288">
        <v>1.0544380403458213</v>
      </c>
      <c r="S31" s="288">
        <v>1.076026947989833</v>
      </c>
      <c r="T31" s="289">
        <v>1.1084498009308943</v>
      </c>
    </row>
    <row r="32" spans="1:20" ht="13.5" thickBot="1" x14ac:dyDescent="0.25">
      <c r="A32" s="47"/>
      <c r="B32" s="42"/>
      <c r="C32" s="19"/>
      <c r="D32" s="19" t="s">
        <v>71</v>
      </c>
      <c r="E32" s="19"/>
      <c r="F32" s="20" t="s">
        <v>72</v>
      </c>
      <c r="G32" s="21"/>
      <c r="H32" s="286">
        <v>26598.651227603212</v>
      </c>
      <c r="I32" s="286">
        <v>27235.200000000001</v>
      </c>
      <c r="J32" s="286">
        <v>28584.3</v>
      </c>
      <c r="K32" s="286">
        <v>30724.7</v>
      </c>
      <c r="L32" s="296">
        <v>34036.5</v>
      </c>
      <c r="M32" s="356">
        <v>636.54877239678899</v>
      </c>
      <c r="N32" s="356">
        <v>1349.0999999999985</v>
      </c>
      <c r="O32" s="356">
        <v>2140.4000000000015</v>
      </c>
      <c r="P32" s="299">
        <v>3311.7999999999993</v>
      </c>
      <c r="Q32" s="288">
        <v>1.0239316184474874</v>
      </c>
      <c r="R32" s="288">
        <v>1.0495351603806837</v>
      </c>
      <c r="S32" s="288">
        <v>1.0748802664399688</v>
      </c>
      <c r="T32" s="289">
        <v>1.1077894983514891</v>
      </c>
    </row>
    <row r="33" spans="1:20" x14ac:dyDescent="0.2">
      <c r="A33" s="47"/>
      <c r="B33" s="40"/>
      <c r="C33" s="28" t="s">
        <v>102</v>
      </c>
      <c r="D33" s="28"/>
      <c r="E33" s="28"/>
      <c r="F33" s="29" t="s">
        <v>73</v>
      </c>
      <c r="G33" s="30"/>
      <c r="H33" s="231">
        <v>27105.576431806894</v>
      </c>
      <c r="I33" s="231">
        <v>27790.2</v>
      </c>
      <c r="J33" s="231">
        <v>29316</v>
      </c>
      <c r="K33" s="231">
        <v>31492.400000000001</v>
      </c>
      <c r="L33" s="232">
        <v>34786.9</v>
      </c>
      <c r="M33" s="234">
        <v>684.62356819310662</v>
      </c>
      <c r="N33" s="234">
        <v>1525.7999999999993</v>
      </c>
      <c r="O33" s="234">
        <v>2176.4000000000015</v>
      </c>
      <c r="P33" s="235">
        <v>3294.5</v>
      </c>
      <c r="Q33" s="236">
        <v>1.0252576649648277</v>
      </c>
      <c r="R33" s="236">
        <v>1.0549042468208216</v>
      </c>
      <c r="S33" s="236">
        <v>1.074239323236458</v>
      </c>
      <c r="T33" s="237">
        <v>1.1046125414385692</v>
      </c>
    </row>
    <row r="34" spans="1:20" ht="13.5" thickBot="1" x14ac:dyDescent="0.25">
      <c r="A34" s="47"/>
      <c r="B34" s="43"/>
      <c r="C34" s="44"/>
      <c r="D34" s="44" t="s">
        <v>103</v>
      </c>
      <c r="E34" s="44"/>
      <c r="F34" s="45" t="s">
        <v>120</v>
      </c>
      <c r="G34" s="46"/>
      <c r="H34" s="291">
        <v>27105.576431806894</v>
      </c>
      <c r="I34" s="291">
        <v>27790.2</v>
      </c>
      <c r="J34" s="291">
        <v>29316</v>
      </c>
      <c r="K34" s="291">
        <v>31492.400000000001</v>
      </c>
      <c r="L34" s="297">
        <v>34786.9</v>
      </c>
      <c r="M34" s="357">
        <v>684.62356819310662</v>
      </c>
      <c r="N34" s="357">
        <v>1525.7999999999993</v>
      </c>
      <c r="O34" s="357">
        <v>2176.4000000000015</v>
      </c>
      <c r="P34" s="300">
        <v>3294.5</v>
      </c>
      <c r="Q34" s="293">
        <v>1.0252576649648277</v>
      </c>
      <c r="R34" s="293">
        <v>1.0549042468208216</v>
      </c>
      <c r="S34" s="293">
        <v>1.074239323236458</v>
      </c>
      <c r="T34" s="294">
        <v>1.1046125414385692</v>
      </c>
    </row>
    <row r="35" spans="1:20" ht="13.5" x14ac:dyDescent="0.25">
      <c r="B35" s="312" t="s">
        <v>10</v>
      </c>
      <c r="C35" s="313"/>
      <c r="D35" s="313"/>
      <c r="E35" s="313"/>
      <c r="F35" s="313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2"/>
      <c r="T35" s="314" t="s">
        <v>218</v>
      </c>
    </row>
    <row r="36" spans="1:20" x14ac:dyDescent="0.2">
      <c r="B36" s="315" t="s">
        <v>79</v>
      </c>
      <c r="C36" s="441" t="s">
        <v>238</v>
      </c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1"/>
      <c r="O36" s="441"/>
      <c r="P36" s="441"/>
      <c r="Q36" s="441"/>
      <c r="R36" s="441"/>
      <c r="S36" s="441"/>
      <c r="T36" s="441"/>
    </row>
  </sheetData>
  <mergeCells count="6">
    <mergeCell ref="B7:G11"/>
    <mergeCell ref="C36:T36"/>
    <mergeCell ref="H7:T9"/>
    <mergeCell ref="H10:L10"/>
    <mergeCell ref="M10:P10"/>
    <mergeCell ref="Q10:T10"/>
  </mergeCells>
  <phoneticPr fontId="0" type="noConversion"/>
  <conditionalFormatting sqref="E2">
    <cfRule type="expression" dxfId="8" priority="4" stopIfTrue="1">
      <formula>#REF!=" ?"</formula>
    </cfRule>
  </conditionalFormatting>
  <conditionalFormatting sqref="E6">
    <cfRule type="expression" dxfId="7" priority="16" stopIfTrue="1">
      <formula>#REF!=" "</formula>
    </cfRule>
  </conditionalFormatting>
  <conditionalFormatting sqref="T35">
    <cfRule type="expression" dxfId="6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0">
    <pageSetUpPr autoPageBreaks="0"/>
  </sheetPr>
  <dimension ref="A1:U40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4.42578125" style="2" customWidth="1"/>
    <col min="4" max="4" width="1.7109375" style="2" customWidth="1"/>
    <col min="5" max="5" width="20.5703125" style="2" customWidth="1"/>
    <col min="6" max="6" width="7.5703125" style="2" customWidth="1"/>
    <col min="7" max="7" width="1.140625" style="2" customWidth="1"/>
    <col min="8" max="12" width="8.5703125" style="2" customWidth="1"/>
    <col min="13" max="15" width="7.7109375" style="2" customWidth="1"/>
    <col min="16" max="16" width="8.5703125" style="2" customWidth="1"/>
    <col min="17" max="20" width="7" style="2" customWidth="1"/>
    <col min="21" max="21" width="8.5703125" style="2" customWidth="1"/>
    <col min="22" max="16384" width="9.140625" style="2"/>
  </cols>
  <sheetData>
    <row r="1" spans="1:21" ht="9" customHeight="1" x14ac:dyDescent="0.2">
      <c r="A1" s="5"/>
    </row>
    <row r="2" spans="1:21" s="3" customFormat="1" ht="15.75" x14ac:dyDescent="0.2">
      <c r="B2" s="301" t="s">
        <v>18</v>
      </c>
      <c r="C2" s="301"/>
      <c r="D2" s="301"/>
      <c r="E2" s="301"/>
      <c r="F2" s="302" t="s">
        <v>138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</row>
    <row r="3" spans="1:21" s="3" customFormat="1" ht="15.75" x14ac:dyDescent="0.2">
      <c r="B3" s="352" t="s">
        <v>359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</row>
    <row r="4" spans="1:21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3"/>
      <c r="I4" s="303"/>
      <c r="J4" s="306" t="s">
        <v>250</v>
      </c>
      <c r="K4" s="306"/>
      <c r="L4" s="306"/>
      <c r="M4" s="306" t="s">
        <v>81</v>
      </c>
      <c r="N4" s="306"/>
      <c r="O4" s="306"/>
      <c r="P4" s="306"/>
      <c r="Q4" s="306" t="s">
        <v>77</v>
      </c>
      <c r="R4" s="306"/>
      <c r="S4" s="306"/>
      <c r="T4" s="306"/>
    </row>
    <row r="5" spans="1:21" s="3" customFormat="1" ht="21" customHeight="1" x14ac:dyDescent="0.2">
      <c r="B5" s="307" t="s">
        <v>315</v>
      </c>
      <c r="C5" s="307"/>
      <c r="D5" s="307"/>
      <c r="E5" s="307"/>
      <c r="F5" s="307"/>
      <c r="G5" s="307"/>
      <c r="H5" s="303"/>
      <c r="I5" s="303"/>
      <c r="J5" s="307" t="s">
        <v>148</v>
      </c>
      <c r="K5" s="307"/>
      <c r="L5" s="307"/>
      <c r="M5" s="307" t="s">
        <v>110</v>
      </c>
      <c r="N5" s="307"/>
      <c r="O5" s="307"/>
      <c r="P5" s="307"/>
      <c r="Q5" s="307" t="s">
        <v>156</v>
      </c>
      <c r="R5" s="307"/>
      <c r="S5" s="307"/>
      <c r="T5" s="307"/>
    </row>
    <row r="6" spans="1:21" s="4" customFormat="1" ht="12" customHeight="1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1"/>
      <c r="U6" s="1" t="s">
        <v>0</v>
      </c>
    </row>
    <row r="7" spans="1:21" ht="6" customHeight="1" x14ac:dyDescent="0.2">
      <c r="A7" s="6"/>
      <c r="B7" s="442" t="s">
        <v>106</v>
      </c>
      <c r="C7" s="489"/>
      <c r="D7" s="489"/>
      <c r="E7" s="489"/>
      <c r="F7" s="489"/>
      <c r="G7" s="498"/>
      <c r="H7" s="463" t="s">
        <v>316</v>
      </c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  <c r="T7" s="521"/>
      <c r="U7" s="134"/>
    </row>
    <row r="8" spans="1:21" ht="6" customHeight="1" x14ac:dyDescent="0.2">
      <c r="A8" s="6"/>
      <c r="B8" s="499"/>
      <c r="C8" s="500"/>
      <c r="D8" s="500"/>
      <c r="E8" s="500"/>
      <c r="F8" s="500"/>
      <c r="G8" s="501"/>
      <c r="H8" s="522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23"/>
      <c r="U8" s="134"/>
    </row>
    <row r="9" spans="1:21" ht="6" customHeight="1" x14ac:dyDescent="0.2">
      <c r="A9" s="6"/>
      <c r="B9" s="499"/>
      <c r="C9" s="500"/>
      <c r="D9" s="500"/>
      <c r="E9" s="500"/>
      <c r="F9" s="500"/>
      <c r="G9" s="501"/>
      <c r="H9" s="524"/>
      <c r="I9" s="525"/>
      <c r="J9" s="525"/>
      <c r="K9" s="525"/>
      <c r="L9" s="525"/>
      <c r="M9" s="525"/>
      <c r="N9" s="525"/>
      <c r="O9" s="525"/>
      <c r="P9" s="525"/>
      <c r="Q9" s="525"/>
      <c r="R9" s="525"/>
      <c r="S9" s="525"/>
      <c r="T9" s="526"/>
      <c r="U9" s="134"/>
    </row>
    <row r="10" spans="1:21" ht="15" customHeight="1" x14ac:dyDescent="0.2">
      <c r="A10" s="6"/>
      <c r="B10" s="499"/>
      <c r="C10" s="500"/>
      <c r="D10" s="500"/>
      <c r="E10" s="500"/>
      <c r="F10" s="500"/>
      <c r="G10" s="501"/>
      <c r="H10" s="527" t="s">
        <v>85</v>
      </c>
      <c r="I10" s="490"/>
      <c r="J10" s="490"/>
      <c r="K10" s="490"/>
      <c r="L10" s="528"/>
      <c r="M10" s="450" t="s">
        <v>86</v>
      </c>
      <c r="N10" s="490"/>
      <c r="O10" s="490"/>
      <c r="P10" s="528"/>
      <c r="Q10" s="450" t="s">
        <v>107</v>
      </c>
      <c r="R10" s="490"/>
      <c r="S10" s="490"/>
      <c r="T10" s="529"/>
      <c r="U10" s="134"/>
    </row>
    <row r="11" spans="1:21" ht="15" customHeight="1" thickBot="1" x14ac:dyDescent="0.25">
      <c r="A11" s="6"/>
      <c r="B11" s="502"/>
      <c r="C11" s="503"/>
      <c r="D11" s="503"/>
      <c r="E11" s="503"/>
      <c r="F11" s="503"/>
      <c r="G11" s="504"/>
      <c r="H11" s="139">
        <v>2014</v>
      </c>
      <c r="I11" s="139">
        <v>2015</v>
      </c>
      <c r="J11" s="139">
        <v>2016</v>
      </c>
      <c r="K11" s="139">
        <v>2017</v>
      </c>
      <c r="L11" s="76">
        <v>2018</v>
      </c>
      <c r="M11" s="140" t="s">
        <v>204</v>
      </c>
      <c r="N11" s="140" t="s">
        <v>209</v>
      </c>
      <c r="O11" s="140" t="s">
        <v>287</v>
      </c>
      <c r="P11" s="74" t="s">
        <v>347</v>
      </c>
      <c r="Q11" s="140" t="s">
        <v>201</v>
      </c>
      <c r="R11" s="140" t="s">
        <v>205</v>
      </c>
      <c r="S11" s="140" t="s">
        <v>263</v>
      </c>
      <c r="T11" s="75" t="s">
        <v>344</v>
      </c>
      <c r="U11" s="134"/>
    </row>
    <row r="12" spans="1:21" ht="15.75" thickTop="1" x14ac:dyDescent="0.2">
      <c r="A12" s="47"/>
      <c r="B12" s="35"/>
      <c r="C12" s="16" t="s">
        <v>239</v>
      </c>
      <c r="D12" s="16"/>
      <c r="E12" s="16"/>
      <c r="F12" s="17"/>
      <c r="G12" s="18"/>
      <c r="H12" s="260">
        <v>35458.604835926955</v>
      </c>
      <c r="I12" s="260">
        <v>35495.512574714296</v>
      </c>
      <c r="J12" s="260">
        <v>35791.511135985515</v>
      </c>
      <c r="K12" s="260">
        <v>38160.732545032741</v>
      </c>
      <c r="L12" s="261">
        <v>41917.524513194374</v>
      </c>
      <c r="M12" s="263">
        <v>36.90773878734035</v>
      </c>
      <c r="N12" s="263">
        <v>295.99856127121893</v>
      </c>
      <c r="O12" s="263">
        <v>2369.2214090472262</v>
      </c>
      <c r="P12" s="264">
        <v>3756.7919681616331</v>
      </c>
      <c r="Q12" s="265">
        <v>1.0010408683296514</v>
      </c>
      <c r="R12" s="265">
        <v>1.0083390417492402</v>
      </c>
      <c r="S12" s="265">
        <v>1.0661950650824901</v>
      </c>
      <c r="T12" s="266">
        <v>1.0984465369926617</v>
      </c>
    </row>
    <row r="13" spans="1:21" x14ac:dyDescent="0.2">
      <c r="A13" s="47"/>
      <c r="B13" s="37"/>
      <c r="C13" s="22" t="s">
        <v>317</v>
      </c>
      <c r="D13" s="22" t="s">
        <v>290</v>
      </c>
      <c r="E13" s="22"/>
      <c r="F13" s="23"/>
      <c r="G13" s="24"/>
      <c r="H13" s="238">
        <v>35343.34305983466</v>
      </c>
      <c r="I13" s="238">
        <v>35964.696117222869</v>
      </c>
      <c r="J13" s="238">
        <v>35938.838966862582</v>
      </c>
      <c r="K13" s="238">
        <v>37881.187856165365</v>
      </c>
      <c r="L13" s="239">
        <v>40515.097439484998</v>
      </c>
      <c r="M13" s="358">
        <v>621.35305738820898</v>
      </c>
      <c r="N13" s="358">
        <v>-25.857150360287051</v>
      </c>
      <c r="O13" s="358">
        <v>1942.3488893027825</v>
      </c>
      <c r="P13" s="359">
        <v>2633.9095833196334</v>
      </c>
      <c r="Q13" s="360">
        <v>1.0175804834402984</v>
      </c>
      <c r="R13" s="360">
        <v>0.9992810407663113</v>
      </c>
      <c r="S13" s="360">
        <v>1.0540459554381745</v>
      </c>
      <c r="T13" s="361">
        <v>1.0695308075691969</v>
      </c>
      <c r="U13" s="134"/>
    </row>
    <row r="14" spans="1:21" x14ac:dyDescent="0.2">
      <c r="A14" s="47"/>
      <c r="B14" s="38"/>
      <c r="C14" s="9" t="s">
        <v>318</v>
      </c>
      <c r="D14" s="9" t="s">
        <v>291</v>
      </c>
      <c r="E14" s="9"/>
      <c r="F14" s="10"/>
      <c r="G14" s="7"/>
      <c r="H14" s="248">
        <v>32754.497298760642</v>
      </c>
      <c r="I14" s="248">
        <v>32256.18966584426</v>
      </c>
      <c r="J14" s="248">
        <v>31929.637998056365</v>
      </c>
      <c r="K14" s="248">
        <v>33490.115916444978</v>
      </c>
      <c r="L14" s="249">
        <v>38086.020259380173</v>
      </c>
      <c r="M14" s="250">
        <v>-498.30763291638141</v>
      </c>
      <c r="N14" s="250">
        <v>-326.55166778789498</v>
      </c>
      <c r="O14" s="250">
        <v>1560.477918388613</v>
      </c>
      <c r="P14" s="251">
        <v>4595.904342935195</v>
      </c>
      <c r="Q14" s="252">
        <v>0.9847865888958327</v>
      </c>
      <c r="R14" s="252">
        <v>0.98987630990607434</v>
      </c>
      <c r="S14" s="252">
        <v>1.0488723961882562</v>
      </c>
      <c r="T14" s="253">
        <v>1.1372316642439098</v>
      </c>
      <c r="U14" s="134"/>
    </row>
    <row r="15" spans="1:21" x14ac:dyDescent="0.2">
      <c r="A15" s="47"/>
      <c r="B15" s="38"/>
      <c r="C15" s="9" t="s">
        <v>319</v>
      </c>
      <c r="D15" s="9" t="s">
        <v>292</v>
      </c>
      <c r="E15" s="9"/>
      <c r="F15" s="10"/>
      <c r="G15" s="7"/>
      <c r="H15" s="248">
        <v>30116.324492564454</v>
      </c>
      <c r="I15" s="248">
        <v>29540.020767113911</v>
      </c>
      <c r="J15" s="248">
        <v>29751.344177161056</v>
      </c>
      <c r="K15" s="248">
        <v>31653.549673469865</v>
      </c>
      <c r="L15" s="249">
        <v>34942.786777311238</v>
      </c>
      <c r="M15" s="250">
        <v>-576.30372545054342</v>
      </c>
      <c r="N15" s="250">
        <v>211.32341004714544</v>
      </c>
      <c r="O15" s="250">
        <v>1902.2054963088085</v>
      </c>
      <c r="P15" s="251">
        <v>3289.237103841373</v>
      </c>
      <c r="Q15" s="252">
        <v>0.98086407504365847</v>
      </c>
      <c r="R15" s="252">
        <v>1.0071538003210345</v>
      </c>
      <c r="S15" s="252">
        <v>1.0639367917288611</v>
      </c>
      <c r="T15" s="253">
        <v>1.1039136885996144</v>
      </c>
      <c r="U15" s="134"/>
    </row>
    <row r="16" spans="1:21" x14ac:dyDescent="0.2">
      <c r="A16" s="47"/>
      <c r="B16" s="38"/>
      <c r="C16" s="9" t="s">
        <v>320</v>
      </c>
      <c r="D16" s="9" t="s">
        <v>293</v>
      </c>
      <c r="E16" s="9"/>
      <c r="F16" s="10"/>
      <c r="G16" s="7"/>
      <c r="H16" s="248">
        <v>46706.099244572841</v>
      </c>
      <c r="I16" s="248">
        <v>44838.696941504306</v>
      </c>
      <c r="J16" s="248">
        <v>45488.924253205601</v>
      </c>
      <c r="K16" s="248">
        <v>49461.696192731695</v>
      </c>
      <c r="L16" s="249">
        <v>49956.017260171415</v>
      </c>
      <c r="M16" s="250">
        <v>-1867.4023030685348</v>
      </c>
      <c r="N16" s="250">
        <v>650.22731170129555</v>
      </c>
      <c r="O16" s="250">
        <v>3972.7719395260938</v>
      </c>
      <c r="P16" s="251">
        <v>494.32106743971963</v>
      </c>
      <c r="Q16" s="252">
        <v>0.96001802048828722</v>
      </c>
      <c r="R16" s="252">
        <v>1.0145014765382137</v>
      </c>
      <c r="S16" s="252">
        <v>1.0873349283313978</v>
      </c>
      <c r="T16" s="253">
        <v>1.009994017704398</v>
      </c>
      <c r="U16" s="134"/>
    </row>
    <row r="17" spans="1:21" x14ac:dyDescent="0.2">
      <c r="A17" s="47"/>
      <c r="B17" s="38"/>
      <c r="C17" s="9" t="s">
        <v>321</v>
      </c>
      <c r="D17" s="9" t="s">
        <v>294</v>
      </c>
      <c r="E17" s="9"/>
      <c r="F17" s="10"/>
      <c r="G17" s="7"/>
      <c r="H17" s="248">
        <v>38713.892430744694</v>
      </c>
      <c r="I17" s="248">
        <v>36858.96600250942</v>
      </c>
      <c r="J17" s="248">
        <v>35720.671391149262</v>
      </c>
      <c r="K17" s="248">
        <v>38118.807742298901</v>
      </c>
      <c r="L17" s="249">
        <v>44442.915792485641</v>
      </c>
      <c r="M17" s="250">
        <v>-1854.9264282352742</v>
      </c>
      <c r="N17" s="250">
        <v>-1138.2946113601574</v>
      </c>
      <c r="O17" s="250">
        <v>2398.1363511496384</v>
      </c>
      <c r="P17" s="251">
        <v>6324.10805018674</v>
      </c>
      <c r="Q17" s="252">
        <v>0.95208628448938448</v>
      </c>
      <c r="R17" s="252">
        <v>0.96911756528160176</v>
      </c>
      <c r="S17" s="252">
        <v>1.0671358140189895</v>
      </c>
      <c r="T17" s="253">
        <v>1.1659051902394402</v>
      </c>
      <c r="U17" s="134"/>
    </row>
    <row r="18" spans="1:21" x14ac:dyDescent="0.2">
      <c r="A18" s="47"/>
      <c r="B18" s="38"/>
      <c r="C18" s="9" t="s">
        <v>322</v>
      </c>
      <c r="D18" s="9" t="s">
        <v>295</v>
      </c>
      <c r="E18" s="9"/>
      <c r="F18" s="10"/>
      <c r="G18" s="7"/>
      <c r="H18" s="248">
        <v>24113.409717435261</v>
      </c>
      <c r="I18" s="248">
        <v>23925.88207537627</v>
      </c>
      <c r="J18" s="248">
        <v>25256.679716151295</v>
      </c>
      <c r="K18" s="248">
        <v>25395.466388421308</v>
      </c>
      <c r="L18" s="249">
        <v>29727.398532126928</v>
      </c>
      <c r="M18" s="250">
        <v>-187.52764205899075</v>
      </c>
      <c r="N18" s="250">
        <v>1330.7976407750248</v>
      </c>
      <c r="O18" s="250">
        <v>138.78667227001279</v>
      </c>
      <c r="P18" s="251">
        <v>4331.9321437056205</v>
      </c>
      <c r="Q18" s="252">
        <v>0.99222309726179458</v>
      </c>
      <c r="R18" s="252">
        <v>1.0556216751625904</v>
      </c>
      <c r="S18" s="252">
        <v>1.0054950481943699</v>
      </c>
      <c r="T18" s="253">
        <v>1.1705789560014028</v>
      </c>
      <c r="U18" s="134"/>
    </row>
    <row r="19" spans="1:21" x14ac:dyDescent="0.2">
      <c r="A19" s="47"/>
      <c r="B19" s="38"/>
      <c r="C19" s="9" t="s">
        <v>323</v>
      </c>
      <c r="D19" s="9" t="s">
        <v>296</v>
      </c>
      <c r="E19" s="9"/>
      <c r="F19" s="10"/>
      <c r="G19" s="7"/>
      <c r="H19" s="248">
        <v>33913.01518555433</v>
      </c>
      <c r="I19" s="248">
        <v>33932.325168800824</v>
      </c>
      <c r="J19" s="248">
        <v>34645.900460120793</v>
      </c>
      <c r="K19" s="248">
        <v>36593.729646689906</v>
      </c>
      <c r="L19" s="249">
        <v>40614.594714753963</v>
      </c>
      <c r="M19" s="250">
        <v>19.309983246494085</v>
      </c>
      <c r="N19" s="250">
        <v>713.57529131996853</v>
      </c>
      <c r="O19" s="250">
        <v>1947.8291865691135</v>
      </c>
      <c r="P19" s="251">
        <v>4020.8650680640567</v>
      </c>
      <c r="Q19" s="252">
        <v>1.0005693974169161</v>
      </c>
      <c r="R19" s="252">
        <v>1.0210293661801895</v>
      </c>
      <c r="S19" s="252">
        <v>1.0562210582118126</v>
      </c>
      <c r="T19" s="253">
        <v>1.1098785258262891</v>
      </c>
      <c r="U19" s="134"/>
    </row>
    <row r="20" spans="1:21" x14ac:dyDescent="0.2">
      <c r="A20" s="47"/>
      <c r="B20" s="38"/>
      <c r="C20" s="9" t="s">
        <v>324</v>
      </c>
      <c r="D20" s="9" t="s">
        <v>297</v>
      </c>
      <c r="E20" s="9"/>
      <c r="F20" s="10"/>
      <c r="G20" s="7"/>
      <c r="H20" s="248">
        <v>29151.661097237942</v>
      </c>
      <c r="I20" s="248">
        <v>28699.245212282563</v>
      </c>
      <c r="J20" s="248">
        <v>29047.294634311136</v>
      </c>
      <c r="K20" s="248">
        <v>31524.608188996357</v>
      </c>
      <c r="L20" s="249">
        <v>35544.174883617568</v>
      </c>
      <c r="M20" s="250">
        <v>-452.41588495537871</v>
      </c>
      <c r="N20" s="250">
        <v>348.04942202857274</v>
      </c>
      <c r="O20" s="250">
        <v>2477.3135546852209</v>
      </c>
      <c r="P20" s="251">
        <v>4019.5666946212114</v>
      </c>
      <c r="Q20" s="252">
        <v>0.98448061386806385</v>
      </c>
      <c r="R20" s="252">
        <v>1.0121274765051875</v>
      </c>
      <c r="S20" s="252">
        <v>1.0852855174939073</v>
      </c>
      <c r="T20" s="253">
        <v>1.1275056828786927</v>
      </c>
      <c r="U20" s="134"/>
    </row>
    <row r="21" spans="1:21" x14ac:dyDescent="0.2">
      <c r="A21" s="47"/>
      <c r="B21" s="38"/>
      <c r="C21" s="9" t="s">
        <v>325</v>
      </c>
      <c r="D21" s="9" t="s">
        <v>298</v>
      </c>
      <c r="E21" s="9"/>
      <c r="F21" s="10"/>
      <c r="G21" s="7"/>
      <c r="H21" s="248">
        <v>29865.148162130779</v>
      </c>
      <c r="I21" s="248">
        <v>29418.546608891458</v>
      </c>
      <c r="J21" s="248">
        <v>30372.643155019945</v>
      </c>
      <c r="K21" s="248">
        <v>31366.771924664936</v>
      </c>
      <c r="L21" s="249">
        <v>36902.838737255741</v>
      </c>
      <c r="M21" s="250">
        <v>-446.60155323932122</v>
      </c>
      <c r="N21" s="250">
        <v>954.09654612848681</v>
      </c>
      <c r="O21" s="250">
        <v>994.12876964499083</v>
      </c>
      <c r="P21" s="251">
        <v>5536.0668125908051</v>
      </c>
      <c r="Q21" s="252">
        <v>0.98504606269438788</v>
      </c>
      <c r="R21" s="252">
        <v>1.0324318042904308</v>
      </c>
      <c r="S21" s="252">
        <v>1.0327310588206309</v>
      </c>
      <c r="T21" s="253">
        <v>1.1764946302375978</v>
      </c>
      <c r="U21" s="134"/>
    </row>
    <row r="22" spans="1:21" x14ac:dyDescent="0.2">
      <c r="A22" s="47"/>
      <c r="B22" s="38"/>
      <c r="C22" s="9" t="s">
        <v>326</v>
      </c>
      <c r="D22" s="9" t="s">
        <v>299</v>
      </c>
      <c r="E22" s="9"/>
      <c r="F22" s="10"/>
      <c r="G22" s="7"/>
      <c r="H22" s="248">
        <v>38293.742056578492</v>
      </c>
      <c r="I22" s="248">
        <v>39191.693685446306</v>
      </c>
      <c r="J22" s="248">
        <v>40147.75937542678</v>
      </c>
      <c r="K22" s="248">
        <v>42765.493622156835</v>
      </c>
      <c r="L22" s="249">
        <v>47211.507304787105</v>
      </c>
      <c r="M22" s="250">
        <v>897.95162886781327</v>
      </c>
      <c r="N22" s="250">
        <v>956.06568998047442</v>
      </c>
      <c r="O22" s="250">
        <v>2617.734246730055</v>
      </c>
      <c r="P22" s="251">
        <v>4446.0136826302696</v>
      </c>
      <c r="Q22" s="252">
        <v>1.023449043646377</v>
      </c>
      <c r="R22" s="252">
        <v>1.0243945999796253</v>
      </c>
      <c r="S22" s="252">
        <v>1.0652024991544682</v>
      </c>
      <c r="T22" s="253">
        <v>1.1039626415144845</v>
      </c>
      <c r="U22" s="134"/>
    </row>
    <row r="23" spans="1:21" x14ac:dyDescent="0.2">
      <c r="A23" s="47"/>
      <c r="B23" s="38"/>
      <c r="C23" s="9" t="s">
        <v>327</v>
      </c>
      <c r="D23" s="9" t="s">
        <v>300</v>
      </c>
      <c r="E23" s="9"/>
      <c r="F23" s="10"/>
      <c r="G23" s="7"/>
      <c r="H23" s="248">
        <v>34273.594887201725</v>
      </c>
      <c r="I23" s="248">
        <v>34932.18370365187</v>
      </c>
      <c r="J23" s="248">
        <v>34562.325263034822</v>
      </c>
      <c r="K23" s="248">
        <v>36710.472351064214</v>
      </c>
      <c r="L23" s="249">
        <v>40878.491253881926</v>
      </c>
      <c r="M23" s="250">
        <v>658.5888164501448</v>
      </c>
      <c r="N23" s="250">
        <v>-369.85844061704847</v>
      </c>
      <c r="O23" s="250">
        <v>2148.1470880293928</v>
      </c>
      <c r="P23" s="251">
        <v>4168.0189028177119</v>
      </c>
      <c r="Q23" s="252">
        <v>1.0192156328689079</v>
      </c>
      <c r="R23" s="252">
        <v>0.98941210077919106</v>
      </c>
      <c r="S23" s="252">
        <v>1.062152852034145</v>
      </c>
      <c r="T23" s="253">
        <v>1.1135375993792378</v>
      </c>
      <c r="U23" s="134"/>
    </row>
    <row r="24" spans="1:21" x14ac:dyDescent="0.2">
      <c r="A24" s="47"/>
      <c r="B24" s="38"/>
      <c r="C24" s="9" t="s">
        <v>328</v>
      </c>
      <c r="D24" s="9" t="s">
        <v>301</v>
      </c>
      <c r="E24" s="9"/>
      <c r="F24" s="10"/>
      <c r="G24" s="7"/>
      <c r="H24" s="248">
        <v>32017.29428278422</v>
      </c>
      <c r="I24" s="248">
        <v>34441.51405931115</v>
      </c>
      <c r="J24" s="248">
        <v>35572.16867185603</v>
      </c>
      <c r="K24" s="248">
        <v>38752.328943558976</v>
      </c>
      <c r="L24" s="249">
        <v>42761.756899858439</v>
      </c>
      <c r="M24" s="250">
        <v>2424.2197765269302</v>
      </c>
      <c r="N24" s="250">
        <v>1130.6546125448804</v>
      </c>
      <c r="O24" s="250">
        <v>3180.1602717029455</v>
      </c>
      <c r="P24" s="251">
        <v>4009.4279562994634</v>
      </c>
      <c r="Q24" s="252">
        <v>1.0757159476099278</v>
      </c>
      <c r="R24" s="252">
        <v>1.0328282493794494</v>
      </c>
      <c r="S24" s="252">
        <v>1.0894002359271118</v>
      </c>
      <c r="T24" s="253">
        <v>1.1034628902469066</v>
      </c>
      <c r="U24" s="134"/>
    </row>
    <row r="25" spans="1:21" x14ac:dyDescent="0.2">
      <c r="A25" s="47"/>
      <c r="B25" s="38"/>
      <c r="C25" s="9" t="s">
        <v>329</v>
      </c>
      <c r="D25" s="9" t="s">
        <v>302</v>
      </c>
      <c r="E25" s="9"/>
      <c r="F25" s="10"/>
      <c r="G25" s="7"/>
      <c r="H25" s="248">
        <v>30824.590689443019</v>
      </c>
      <c r="I25" s="248">
        <v>30413.931518602487</v>
      </c>
      <c r="J25" s="248">
        <v>31125.356520495374</v>
      </c>
      <c r="K25" s="248">
        <v>35906.604605222943</v>
      </c>
      <c r="L25" s="249">
        <v>41687.583385315222</v>
      </c>
      <c r="M25" s="250">
        <v>-410.65917084053217</v>
      </c>
      <c r="N25" s="250">
        <v>711.42500189288694</v>
      </c>
      <c r="O25" s="250">
        <v>4781.2480847275692</v>
      </c>
      <c r="P25" s="251">
        <v>5780.9787800922786</v>
      </c>
      <c r="Q25" s="252">
        <v>0.98667754667116547</v>
      </c>
      <c r="R25" s="252">
        <v>1.0233914185496784</v>
      </c>
      <c r="S25" s="252">
        <v>1.1536126367445534</v>
      </c>
      <c r="T25" s="253">
        <v>1.1610004299668977</v>
      </c>
      <c r="U25" s="134"/>
    </row>
    <row r="26" spans="1:21" x14ac:dyDescent="0.2">
      <c r="A26" s="47"/>
      <c r="B26" s="38"/>
      <c r="C26" s="9" t="s">
        <v>330</v>
      </c>
      <c r="D26" s="9" t="s">
        <v>303</v>
      </c>
      <c r="E26" s="9"/>
      <c r="F26" s="10"/>
      <c r="G26" s="7"/>
      <c r="H26" s="248">
        <v>33557.742918518292</v>
      </c>
      <c r="I26" s="248">
        <v>31897.00346221642</v>
      </c>
      <c r="J26" s="248">
        <v>32101.140921403352</v>
      </c>
      <c r="K26" s="248">
        <v>34234.555841949092</v>
      </c>
      <c r="L26" s="249">
        <v>37396.954669714898</v>
      </c>
      <c r="M26" s="250">
        <v>-1660.7394563018715</v>
      </c>
      <c r="N26" s="250">
        <v>204.13745918693166</v>
      </c>
      <c r="O26" s="250">
        <v>2133.4149205457397</v>
      </c>
      <c r="P26" s="251">
        <v>3162.3988277658063</v>
      </c>
      <c r="Q26" s="252">
        <v>0.95051099055337773</v>
      </c>
      <c r="R26" s="252">
        <v>1.0063998945677999</v>
      </c>
      <c r="S26" s="252">
        <v>1.0664591618649695</v>
      </c>
      <c r="T26" s="253">
        <v>1.0923744663831969</v>
      </c>
      <c r="U26" s="134"/>
    </row>
    <row r="27" spans="1:21" x14ac:dyDescent="0.2">
      <c r="A27" s="47"/>
      <c r="B27" s="38"/>
      <c r="C27" s="9" t="s">
        <v>331</v>
      </c>
      <c r="D27" s="9" t="s">
        <v>304</v>
      </c>
      <c r="E27" s="9"/>
      <c r="F27" s="10"/>
      <c r="G27" s="7"/>
      <c r="H27" s="248">
        <v>36458.862143329228</v>
      </c>
      <c r="I27" s="248">
        <v>38062.48771945179</v>
      </c>
      <c r="J27" s="248">
        <v>38339.913952878633</v>
      </c>
      <c r="K27" s="248">
        <v>40445.6381737829</v>
      </c>
      <c r="L27" s="249">
        <v>44578.877577060972</v>
      </c>
      <c r="M27" s="250">
        <v>1603.6255761225621</v>
      </c>
      <c r="N27" s="250">
        <v>277.42623342684237</v>
      </c>
      <c r="O27" s="250">
        <v>2105.724220904267</v>
      </c>
      <c r="P27" s="251">
        <v>4133.2394032780721</v>
      </c>
      <c r="Q27" s="252">
        <v>1.0439845206857608</v>
      </c>
      <c r="R27" s="252">
        <v>1.0072887047076817</v>
      </c>
      <c r="S27" s="252">
        <v>1.0549225077419915</v>
      </c>
      <c r="T27" s="253">
        <v>1.1021924635116096</v>
      </c>
      <c r="U27" s="134"/>
    </row>
    <row r="28" spans="1:21" x14ac:dyDescent="0.2">
      <c r="A28" s="47"/>
      <c r="B28" s="38"/>
      <c r="C28" s="9" t="s">
        <v>332</v>
      </c>
      <c r="D28" s="9" t="s">
        <v>305</v>
      </c>
      <c r="E28" s="9"/>
      <c r="F28" s="10"/>
      <c r="G28" s="7"/>
      <c r="H28" s="248">
        <v>31169.211083987768</v>
      </c>
      <c r="I28" s="248">
        <v>31090.597500506075</v>
      </c>
      <c r="J28" s="248">
        <v>30723.592522708324</v>
      </c>
      <c r="K28" s="248">
        <v>32375.309337578787</v>
      </c>
      <c r="L28" s="249">
        <v>35294.512863808173</v>
      </c>
      <c r="M28" s="250">
        <v>-78.613583481692331</v>
      </c>
      <c r="N28" s="250">
        <v>-367.00497779775105</v>
      </c>
      <c r="O28" s="250">
        <v>1651.7168148704623</v>
      </c>
      <c r="P28" s="251">
        <v>2919.2035262293866</v>
      </c>
      <c r="Q28" s="252">
        <v>0.99747784493903735</v>
      </c>
      <c r="R28" s="252">
        <v>0.98819562802574712</v>
      </c>
      <c r="S28" s="252">
        <v>1.0537605364232601</v>
      </c>
      <c r="T28" s="253">
        <v>1.0901675871507734</v>
      </c>
      <c r="U28" s="134"/>
    </row>
    <row r="29" spans="1:21" x14ac:dyDescent="0.2">
      <c r="A29" s="47"/>
      <c r="B29" s="38"/>
      <c r="C29" s="9" t="s">
        <v>333</v>
      </c>
      <c r="D29" s="9" t="s">
        <v>306</v>
      </c>
      <c r="E29" s="9"/>
      <c r="F29" s="10"/>
      <c r="G29" s="7"/>
      <c r="H29" s="248">
        <v>33347.140895977042</v>
      </c>
      <c r="I29" s="248">
        <v>32756.55905922137</v>
      </c>
      <c r="J29" s="248">
        <v>33131.513666637795</v>
      </c>
      <c r="K29" s="248">
        <v>36409.427200933133</v>
      </c>
      <c r="L29" s="249">
        <v>41699.366082852204</v>
      </c>
      <c r="M29" s="250">
        <v>-590.58183675567125</v>
      </c>
      <c r="N29" s="250">
        <v>374.95460741642455</v>
      </c>
      <c r="O29" s="250">
        <v>3277.9135342953377</v>
      </c>
      <c r="P29" s="251">
        <v>5289.9388819190717</v>
      </c>
      <c r="Q29" s="252">
        <v>0.98228988090469493</v>
      </c>
      <c r="R29" s="252">
        <v>1.0114467031393173</v>
      </c>
      <c r="S29" s="252">
        <v>1.0989364255215444</v>
      </c>
      <c r="T29" s="253">
        <v>1.1452903626504594</v>
      </c>
      <c r="U29" s="134"/>
    </row>
    <row r="30" spans="1:21" x14ac:dyDescent="0.2">
      <c r="A30" s="47"/>
      <c r="B30" s="38"/>
      <c r="C30" s="9" t="s">
        <v>334</v>
      </c>
      <c r="D30" s="9" t="s">
        <v>307</v>
      </c>
      <c r="E30" s="9"/>
      <c r="F30" s="10"/>
      <c r="G30" s="7"/>
      <c r="H30" s="248">
        <v>37091.856848166964</v>
      </c>
      <c r="I30" s="248">
        <v>39487.168834303819</v>
      </c>
      <c r="J30" s="248">
        <v>40863.945451627405</v>
      </c>
      <c r="K30" s="248">
        <v>42010.33564338291</v>
      </c>
      <c r="L30" s="249">
        <v>46521.787691887839</v>
      </c>
      <c r="M30" s="250">
        <v>2395.3119861368541</v>
      </c>
      <c r="N30" s="250">
        <v>1376.7766173235868</v>
      </c>
      <c r="O30" s="250">
        <v>1146.3901917555049</v>
      </c>
      <c r="P30" s="251">
        <v>4511.4520485049288</v>
      </c>
      <c r="Q30" s="252">
        <v>1.0645778397113388</v>
      </c>
      <c r="R30" s="252">
        <v>1.0348664302346118</v>
      </c>
      <c r="S30" s="252">
        <v>1.0280538303163247</v>
      </c>
      <c r="T30" s="253">
        <v>1.1073890979306074</v>
      </c>
      <c r="U30" s="134"/>
    </row>
    <row r="31" spans="1:21" x14ac:dyDescent="0.2">
      <c r="A31" s="47"/>
      <c r="B31" s="38"/>
      <c r="C31" s="9" t="s">
        <v>335</v>
      </c>
      <c r="D31" s="9" t="s">
        <v>308</v>
      </c>
      <c r="E31" s="9"/>
      <c r="F31" s="10"/>
      <c r="G31" s="7"/>
      <c r="H31" s="248">
        <v>38630.366535187713</v>
      </c>
      <c r="I31" s="248">
        <v>38739.625614009688</v>
      </c>
      <c r="J31" s="248">
        <v>40182.549172130559</v>
      </c>
      <c r="K31" s="248">
        <v>42710.469863633094</v>
      </c>
      <c r="L31" s="249">
        <v>47297.941860226383</v>
      </c>
      <c r="M31" s="250">
        <v>109.25907882197498</v>
      </c>
      <c r="N31" s="250">
        <v>1442.9235581208704</v>
      </c>
      <c r="O31" s="250">
        <v>2527.9206915025352</v>
      </c>
      <c r="P31" s="251">
        <v>4587.4719965932891</v>
      </c>
      <c r="Q31" s="252">
        <v>1.0028283210495157</v>
      </c>
      <c r="R31" s="252">
        <v>1.0372467088995061</v>
      </c>
      <c r="S31" s="252">
        <v>1.0629109089289892</v>
      </c>
      <c r="T31" s="253">
        <v>1.1074086052258443</v>
      </c>
      <c r="U31" s="134"/>
    </row>
    <row r="32" spans="1:21" x14ac:dyDescent="0.2">
      <c r="A32" s="47"/>
      <c r="B32" s="38"/>
      <c r="C32" s="9" t="s">
        <v>336</v>
      </c>
      <c r="D32" s="9" t="s">
        <v>309</v>
      </c>
      <c r="E32" s="9"/>
      <c r="F32" s="10"/>
      <c r="G32" s="7"/>
      <c r="H32" s="248">
        <v>30741.299250359953</v>
      </c>
      <c r="I32" s="248">
        <v>30347.419816153899</v>
      </c>
      <c r="J32" s="248">
        <v>30634.631585703904</v>
      </c>
      <c r="K32" s="248">
        <v>33502.521170149812</v>
      </c>
      <c r="L32" s="249">
        <v>38878.559688426772</v>
      </c>
      <c r="M32" s="250">
        <v>-393.8794342060537</v>
      </c>
      <c r="N32" s="250">
        <v>287.21176955000556</v>
      </c>
      <c r="O32" s="250">
        <v>2867.8895844459075</v>
      </c>
      <c r="P32" s="251">
        <v>5376.0385182769605</v>
      </c>
      <c r="Q32" s="252">
        <v>0.98718728733622274</v>
      </c>
      <c r="R32" s="252">
        <v>1.009464124834663</v>
      </c>
      <c r="S32" s="252">
        <v>1.093615931904474</v>
      </c>
      <c r="T32" s="253">
        <v>1.1604666852077665</v>
      </c>
      <c r="U32" s="134"/>
    </row>
    <row r="33" spans="1:21" x14ac:dyDescent="0.2">
      <c r="A33" s="47"/>
      <c r="B33" s="38"/>
      <c r="C33" s="9" t="s">
        <v>337</v>
      </c>
      <c r="D33" s="9" t="s">
        <v>310</v>
      </c>
      <c r="E33" s="9"/>
      <c r="F33" s="10"/>
      <c r="G33" s="7"/>
      <c r="H33" s="248">
        <v>28371.764383753169</v>
      </c>
      <c r="I33" s="248">
        <v>29026.020433519228</v>
      </c>
      <c r="J33" s="248">
        <v>29782.366602098202</v>
      </c>
      <c r="K33" s="248">
        <v>31853.936669366074</v>
      </c>
      <c r="L33" s="249">
        <v>35373.029893504579</v>
      </c>
      <c r="M33" s="250">
        <v>654.25604976605973</v>
      </c>
      <c r="N33" s="250">
        <v>756.34616857897345</v>
      </c>
      <c r="O33" s="250">
        <v>2071.5700672678722</v>
      </c>
      <c r="P33" s="251">
        <v>3519.0932241385053</v>
      </c>
      <c r="Q33" s="252">
        <v>1.0230601114867821</v>
      </c>
      <c r="R33" s="252">
        <v>1.0260575220882</v>
      </c>
      <c r="S33" s="252">
        <v>1.0695569326287833</v>
      </c>
      <c r="T33" s="253">
        <v>1.1104759283182357</v>
      </c>
      <c r="U33" s="134"/>
    </row>
    <row r="34" spans="1:21" x14ac:dyDescent="0.2">
      <c r="A34" s="47"/>
      <c r="B34" s="38"/>
      <c r="C34" s="9" t="s">
        <v>338</v>
      </c>
      <c r="D34" s="9" t="s">
        <v>260</v>
      </c>
      <c r="E34" s="9"/>
      <c r="F34" s="10"/>
      <c r="G34" s="7"/>
      <c r="H34" s="248">
        <v>26019.913047982034</v>
      </c>
      <c r="I34" s="248">
        <v>26106.418522413765</v>
      </c>
      <c r="J34" s="248">
        <v>26306.988303018046</v>
      </c>
      <c r="K34" s="248">
        <v>27693.601312551273</v>
      </c>
      <c r="L34" s="249">
        <v>33027.936681843625</v>
      </c>
      <c r="M34" s="250">
        <v>86.505474431731272</v>
      </c>
      <c r="N34" s="250">
        <v>200.56978060428082</v>
      </c>
      <c r="O34" s="250">
        <v>1386.6130095332264</v>
      </c>
      <c r="P34" s="251">
        <v>5334.335369292352</v>
      </c>
      <c r="Q34" s="252">
        <v>1.0033245873755308</v>
      </c>
      <c r="R34" s="252">
        <v>1.0076827765720557</v>
      </c>
      <c r="S34" s="252">
        <v>1.0527089225707433</v>
      </c>
      <c r="T34" s="253">
        <v>1.1926197791716864</v>
      </c>
      <c r="U34" s="134"/>
    </row>
    <row r="35" spans="1:21" x14ac:dyDescent="0.2">
      <c r="A35" s="47"/>
      <c r="B35" s="38"/>
      <c r="C35" s="9" t="s">
        <v>339</v>
      </c>
      <c r="D35" s="9" t="s">
        <v>311</v>
      </c>
      <c r="E35" s="9"/>
      <c r="F35" s="10"/>
      <c r="G35" s="7"/>
      <c r="H35" s="248">
        <v>31579.500256358468</v>
      </c>
      <c r="I35" s="248">
        <v>33804.265767364806</v>
      </c>
      <c r="J35" s="248">
        <v>36753.116876740925</v>
      </c>
      <c r="K35" s="248">
        <v>37191.275743348982</v>
      </c>
      <c r="L35" s="249">
        <v>39488.76932757366</v>
      </c>
      <c r="M35" s="250">
        <v>2224.7655110063388</v>
      </c>
      <c r="N35" s="250">
        <v>2948.851109376119</v>
      </c>
      <c r="O35" s="250">
        <v>438.158866608057</v>
      </c>
      <c r="P35" s="251">
        <v>2297.4935842246778</v>
      </c>
      <c r="Q35" s="252">
        <v>1.0704496744073202</v>
      </c>
      <c r="R35" s="252">
        <v>1.0872331063088194</v>
      </c>
      <c r="S35" s="252">
        <v>1.0119216791347931</v>
      </c>
      <c r="T35" s="253">
        <v>1.0617750678970872</v>
      </c>
      <c r="U35" s="134"/>
    </row>
    <row r="36" spans="1:21" x14ac:dyDescent="0.2">
      <c r="A36" s="47"/>
      <c r="B36" s="38"/>
      <c r="C36" s="9" t="s">
        <v>340</v>
      </c>
      <c r="D36" s="9" t="s">
        <v>312</v>
      </c>
      <c r="E36" s="9"/>
      <c r="F36" s="10"/>
      <c r="G36" s="7"/>
      <c r="H36" s="248">
        <v>26646.570219181256</v>
      </c>
      <c r="I36" s="248">
        <v>26741.491866194454</v>
      </c>
      <c r="J36" s="248">
        <v>27245.403034315008</v>
      </c>
      <c r="K36" s="248">
        <v>30123.423599222515</v>
      </c>
      <c r="L36" s="249">
        <v>33003.184738437521</v>
      </c>
      <c r="M36" s="250">
        <v>94.921647013197799</v>
      </c>
      <c r="N36" s="250">
        <v>503.91116812055407</v>
      </c>
      <c r="O36" s="250">
        <v>2878.0205649075069</v>
      </c>
      <c r="P36" s="251">
        <v>2879.7611392150066</v>
      </c>
      <c r="Q36" s="252">
        <v>1.0035622463316074</v>
      </c>
      <c r="R36" s="252">
        <v>1.0188437941548647</v>
      </c>
      <c r="S36" s="252">
        <v>1.1056332534806954</v>
      </c>
      <c r="T36" s="253">
        <v>1.0955987333156028</v>
      </c>
      <c r="U36" s="134"/>
    </row>
    <row r="37" spans="1:21" x14ac:dyDescent="0.2">
      <c r="A37" s="47"/>
      <c r="B37" s="38"/>
      <c r="C37" s="9" t="s">
        <v>341</v>
      </c>
      <c r="D37" s="9" t="s">
        <v>313</v>
      </c>
      <c r="E37" s="9"/>
      <c r="F37" s="10"/>
      <c r="G37" s="7"/>
      <c r="H37" s="248">
        <v>28645.944168252925</v>
      </c>
      <c r="I37" s="248">
        <v>31809.997468558344</v>
      </c>
      <c r="J37" s="248">
        <v>31182.874224220057</v>
      </c>
      <c r="K37" s="248">
        <v>32244.529288379901</v>
      </c>
      <c r="L37" s="249">
        <v>37677.342056108791</v>
      </c>
      <c r="M37" s="250">
        <v>3164.0533003054188</v>
      </c>
      <c r="N37" s="250">
        <v>-627.1232443382869</v>
      </c>
      <c r="O37" s="250">
        <v>1061.6550641598442</v>
      </c>
      <c r="P37" s="251">
        <v>5432.8127677288903</v>
      </c>
      <c r="Q37" s="252">
        <v>1.1104537969396731</v>
      </c>
      <c r="R37" s="252">
        <v>0.98028534126863265</v>
      </c>
      <c r="S37" s="252">
        <v>1.0340460939080223</v>
      </c>
      <c r="T37" s="253">
        <v>1.1684878919813146</v>
      </c>
      <c r="U37" s="134"/>
    </row>
    <row r="38" spans="1:21" ht="13.5" thickBot="1" x14ac:dyDescent="0.25">
      <c r="A38" s="47"/>
      <c r="B38" s="39"/>
      <c r="C38" s="11" t="s">
        <v>342</v>
      </c>
      <c r="D38" s="11" t="s">
        <v>314</v>
      </c>
      <c r="E38" s="11"/>
      <c r="F38" s="12"/>
      <c r="G38" s="8"/>
      <c r="H38" s="274">
        <v>30440.733691042875</v>
      </c>
      <c r="I38" s="274">
        <v>31779.446099867142</v>
      </c>
      <c r="J38" s="274">
        <v>32284.822135789185</v>
      </c>
      <c r="K38" s="274">
        <v>32818.774961809584</v>
      </c>
      <c r="L38" s="275">
        <v>35128.177179705941</v>
      </c>
      <c r="M38" s="276">
        <v>1338.7124088242672</v>
      </c>
      <c r="N38" s="276">
        <v>505.37603592204323</v>
      </c>
      <c r="O38" s="276">
        <v>533.95282602039879</v>
      </c>
      <c r="P38" s="277">
        <v>2309.4022178963569</v>
      </c>
      <c r="Q38" s="278">
        <v>1.0439776656637609</v>
      </c>
      <c r="R38" s="278">
        <v>1.0159026068086239</v>
      </c>
      <c r="S38" s="278">
        <v>1.0165388188844469</v>
      </c>
      <c r="T38" s="279">
        <v>1.070368324856237</v>
      </c>
      <c r="U38" s="134"/>
    </row>
    <row r="39" spans="1:21" ht="13.5" x14ac:dyDescent="0.25">
      <c r="B39" s="312" t="s">
        <v>10</v>
      </c>
      <c r="C39" s="313"/>
      <c r="D39" s="313"/>
      <c r="E39" s="313"/>
      <c r="F39" s="313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2"/>
      <c r="R39" s="312"/>
      <c r="S39" s="312"/>
      <c r="T39" s="314" t="s">
        <v>219</v>
      </c>
    </row>
    <row r="40" spans="1:21" x14ac:dyDescent="0.2">
      <c r="B40" s="315" t="s">
        <v>79</v>
      </c>
      <c r="C40" s="441" t="s">
        <v>244</v>
      </c>
      <c r="D40" s="441"/>
      <c r="E40" s="441"/>
      <c r="F40" s="441"/>
      <c r="G40" s="441"/>
      <c r="H40" s="441"/>
      <c r="I40" s="441"/>
      <c r="J40" s="441"/>
      <c r="K40" s="441"/>
      <c r="L40" s="441"/>
      <c r="M40" s="441"/>
      <c r="N40" s="441"/>
      <c r="O40" s="441"/>
      <c r="P40" s="441"/>
      <c r="Q40" s="441"/>
      <c r="R40" s="441"/>
      <c r="S40" s="441"/>
      <c r="T40" s="441"/>
    </row>
  </sheetData>
  <mergeCells count="6">
    <mergeCell ref="B7:G11"/>
    <mergeCell ref="C40:T40"/>
    <mergeCell ref="Q10:T10"/>
    <mergeCell ref="M10:P10"/>
    <mergeCell ref="H10:L10"/>
    <mergeCell ref="H7:T9"/>
  </mergeCells>
  <phoneticPr fontId="0" type="noConversion"/>
  <conditionalFormatting sqref="E6">
    <cfRule type="expression" dxfId="5" priority="2" stopIfTrue="1">
      <formula>U6=" "</formula>
    </cfRule>
  </conditionalFormatting>
  <conditionalFormatting sqref="E2">
    <cfRule type="expression" dxfId="4" priority="4" stopIfTrue="1">
      <formula>#REF!=" ?"</formula>
    </cfRule>
  </conditionalFormatting>
  <conditionalFormatting sqref="T39">
    <cfRule type="expression" dxfId="3" priority="1" stopIfTrue="1">
      <formula>U39="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1">
    <pageSetUpPr autoPageBreaks="0"/>
  </sheetPr>
  <dimension ref="A1:T50"/>
  <sheetViews>
    <sheetView zoomScale="90" zoomScaleNormal="90" workbookViewId="0"/>
  </sheetViews>
  <sheetFormatPr defaultRowHeight="12.75" x14ac:dyDescent="0.2"/>
  <cols>
    <col min="1" max="1" width="2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9.85546875" style="2" customWidth="1"/>
    <col min="7" max="7" width="11.28515625" style="2" customWidth="1"/>
    <col min="8" max="20" width="8.7109375" style="2" customWidth="1"/>
    <col min="21" max="16384" width="9.140625" style="2"/>
  </cols>
  <sheetData>
    <row r="1" spans="1:20" ht="9" customHeight="1" x14ac:dyDescent="0.2">
      <c r="A1" s="5"/>
    </row>
    <row r="2" spans="1:20" s="3" customFormat="1" ht="15.75" x14ac:dyDescent="0.2">
      <c r="B2" s="301" t="s">
        <v>19</v>
      </c>
      <c r="C2" s="301"/>
      <c r="D2" s="301"/>
      <c r="E2" s="301"/>
      <c r="F2" s="353" t="s">
        <v>161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</row>
    <row r="3" spans="1:20" s="3" customFormat="1" ht="15.75" x14ac:dyDescent="0.2">
      <c r="B3" s="352" t="s">
        <v>358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</row>
    <row r="4" spans="1:20" s="3" customFormat="1" ht="15.75" x14ac:dyDescent="0.25">
      <c r="B4" s="306" t="s">
        <v>76</v>
      </c>
      <c r="C4" s="306"/>
      <c r="D4" s="306"/>
      <c r="E4" s="306"/>
      <c r="F4" s="306"/>
      <c r="G4" s="306" t="s">
        <v>250</v>
      </c>
      <c r="H4" s="306"/>
      <c r="I4" s="306"/>
      <c r="J4" s="306"/>
      <c r="K4" s="306"/>
      <c r="L4" s="306"/>
      <c r="M4" s="306" t="s">
        <v>81</v>
      </c>
      <c r="N4" s="306"/>
      <c r="O4" s="306"/>
      <c r="P4" s="303"/>
      <c r="Q4" s="306" t="s">
        <v>77</v>
      </c>
      <c r="R4" s="306"/>
      <c r="S4" s="306"/>
      <c r="T4" s="303"/>
    </row>
    <row r="5" spans="1:20" s="3" customFormat="1" ht="15.75" x14ac:dyDescent="0.2">
      <c r="B5" s="307" t="s">
        <v>116</v>
      </c>
      <c r="C5" s="307"/>
      <c r="D5" s="307"/>
      <c r="E5" s="307"/>
      <c r="F5" s="307"/>
      <c r="G5" s="307" t="s">
        <v>109</v>
      </c>
      <c r="H5" s="307"/>
      <c r="I5" s="307"/>
      <c r="J5" s="307"/>
      <c r="K5" s="307"/>
      <c r="L5" s="307"/>
      <c r="M5" s="307" t="s">
        <v>110</v>
      </c>
      <c r="N5" s="307"/>
      <c r="O5" s="307"/>
      <c r="P5" s="303"/>
      <c r="Q5" s="307" t="s">
        <v>152</v>
      </c>
      <c r="R5" s="307"/>
      <c r="S5" s="307"/>
      <c r="T5" s="303"/>
    </row>
    <row r="6" spans="1:20" s="4" customFormat="1" ht="12" customHeight="1" thickBot="1" x14ac:dyDescent="0.25">
      <c r="B6" s="308"/>
      <c r="C6" s="309"/>
      <c r="D6" s="309"/>
      <c r="E6" s="309"/>
      <c r="F6" s="309"/>
      <c r="G6" s="310"/>
      <c r="H6" s="307"/>
      <c r="I6" s="307"/>
      <c r="J6" s="307"/>
      <c r="K6" s="307"/>
      <c r="L6" s="307"/>
      <c r="M6" s="310"/>
      <c r="N6" s="310"/>
      <c r="O6" s="310"/>
      <c r="P6" s="310"/>
      <c r="Q6" s="310"/>
      <c r="R6" s="310"/>
      <c r="S6" s="310"/>
      <c r="T6" s="311"/>
    </row>
    <row r="7" spans="1:20" ht="6" customHeight="1" x14ac:dyDescent="0.2">
      <c r="A7" s="6"/>
      <c r="B7" s="442" t="s">
        <v>113</v>
      </c>
      <c r="C7" s="489"/>
      <c r="D7" s="489"/>
      <c r="E7" s="489"/>
      <c r="F7" s="489"/>
      <c r="G7" s="498"/>
      <c r="H7" s="530" t="s">
        <v>191</v>
      </c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1"/>
      <c r="T7" s="532"/>
    </row>
    <row r="8" spans="1:20" ht="6" customHeight="1" x14ac:dyDescent="0.2">
      <c r="A8" s="6"/>
      <c r="B8" s="499"/>
      <c r="C8" s="500"/>
      <c r="D8" s="500"/>
      <c r="E8" s="500"/>
      <c r="F8" s="500"/>
      <c r="G8" s="501"/>
      <c r="H8" s="533"/>
      <c r="I8" s="534"/>
      <c r="J8" s="534"/>
      <c r="K8" s="534"/>
      <c r="L8" s="534"/>
      <c r="M8" s="534"/>
      <c r="N8" s="534"/>
      <c r="O8" s="534"/>
      <c r="P8" s="534"/>
      <c r="Q8" s="534"/>
      <c r="R8" s="534"/>
      <c r="S8" s="534"/>
      <c r="T8" s="535"/>
    </row>
    <row r="9" spans="1:20" ht="6" customHeight="1" x14ac:dyDescent="0.2">
      <c r="A9" s="6"/>
      <c r="B9" s="499"/>
      <c r="C9" s="500"/>
      <c r="D9" s="500"/>
      <c r="E9" s="500"/>
      <c r="F9" s="500"/>
      <c r="G9" s="501"/>
      <c r="H9" s="536"/>
      <c r="I9" s="537"/>
      <c r="J9" s="537"/>
      <c r="K9" s="537"/>
      <c r="L9" s="537"/>
      <c r="M9" s="537"/>
      <c r="N9" s="537"/>
      <c r="O9" s="537"/>
      <c r="P9" s="537"/>
      <c r="Q9" s="537"/>
      <c r="R9" s="537"/>
      <c r="S9" s="537"/>
      <c r="T9" s="538"/>
    </row>
    <row r="10" spans="1:20" ht="15" customHeight="1" x14ac:dyDescent="0.2">
      <c r="A10" s="6"/>
      <c r="B10" s="499"/>
      <c r="C10" s="500"/>
      <c r="D10" s="500"/>
      <c r="E10" s="500"/>
      <c r="F10" s="500"/>
      <c r="G10" s="501"/>
      <c r="H10" s="527" t="s">
        <v>85</v>
      </c>
      <c r="I10" s="490"/>
      <c r="J10" s="490"/>
      <c r="K10" s="490"/>
      <c r="L10" s="528"/>
      <c r="M10" s="450" t="s">
        <v>86</v>
      </c>
      <c r="N10" s="490"/>
      <c r="O10" s="490"/>
      <c r="P10" s="528"/>
      <c r="Q10" s="450" t="s">
        <v>107</v>
      </c>
      <c r="R10" s="490"/>
      <c r="S10" s="490"/>
      <c r="T10" s="529"/>
    </row>
    <row r="11" spans="1:20" ht="15" customHeight="1" thickBot="1" x14ac:dyDescent="0.25">
      <c r="A11" s="6"/>
      <c r="B11" s="502"/>
      <c r="C11" s="503"/>
      <c r="D11" s="503"/>
      <c r="E11" s="503"/>
      <c r="F11" s="503"/>
      <c r="G11" s="504"/>
      <c r="H11" s="140" t="s">
        <v>198</v>
      </c>
      <c r="I11" s="140" t="s">
        <v>202</v>
      </c>
      <c r="J11" s="140" t="s">
        <v>206</v>
      </c>
      <c r="K11" s="140" t="s">
        <v>264</v>
      </c>
      <c r="L11" s="74" t="s">
        <v>345</v>
      </c>
      <c r="M11" s="140" t="s">
        <v>204</v>
      </c>
      <c r="N11" s="140" t="s">
        <v>209</v>
      </c>
      <c r="O11" s="140" t="s">
        <v>287</v>
      </c>
      <c r="P11" s="74" t="s">
        <v>347</v>
      </c>
      <c r="Q11" s="140" t="s">
        <v>201</v>
      </c>
      <c r="R11" s="140" t="s">
        <v>205</v>
      </c>
      <c r="S11" s="140" t="s">
        <v>263</v>
      </c>
      <c r="T11" s="75" t="s">
        <v>344</v>
      </c>
    </row>
    <row r="12" spans="1:20" ht="14.25" thickTop="1" thickBot="1" x14ac:dyDescent="0.25">
      <c r="A12" s="47"/>
      <c r="B12" s="89"/>
      <c r="C12" s="90" t="s">
        <v>190</v>
      </c>
      <c r="D12" s="90"/>
      <c r="E12" s="90"/>
      <c r="F12" s="91"/>
      <c r="G12" s="92"/>
      <c r="H12" s="225">
        <v>29458.650885101852</v>
      </c>
      <c r="I12" s="225">
        <v>29884.2</v>
      </c>
      <c r="J12" s="225">
        <v>30019.8</v>
      </c>
      <c r="K12" s="225">
        <v>33342.300000000003</v>
      </c>
      <c r="L12" s="362">
        <v>36722</v>
      </c>
      <c r="M12" s="226">
        <v>425.54911489814913</v>
      </c>
      <c r="N12" s="226">
        <v>135.59999999999854</v>
      </c>
      <c r="O12" s="226">
        <v>3322.5000000000036</v>
      </c>
      <c r="P12" s="227">
        <v>3379.6999999999971</v>
      </c>
      <c r="Q12" s="228">
        <v>1.0144456416744245</v>
      </c>
      <c r="R12" s="228">
        <v>1.0045375148071556</v>
      </c>
      <c r="S12" s="228">
        <v>1.1106769532108809</v>
      </c>
      <c r="T12" s="229">
        <v>1.1013637331557811</v>
      </c>
    </row>
    <row r="13" spans="1:20" x14ac:dyDescent="0.2">
      <c r="A13" s="47"/>
      <c r="B13" s="40"/>
      <c r="C13" s="28" t="s">
        <v>189</v>
      </c>
      <c r="D13" s="28"/>
      <c r="E13" s="28"/>
      <c r="F13" s="29"/>
      <c r="G13" s="30"/>
      <c r="H13" s="363">
        <v>29271.617831727875</v>
      </c>
      <c r="I13" s="363">
        <v>29743.1</v>
      </c>
      <c r="J13" s="363">
        <v>29675.8</v>
      </c>
      <c r="K13" s="363">
        <v>33200.400000000001</v>
      </c>
      <c r="L13" s="364">
        <v>36472.5</v>
      </c>
      <c r="M13" s="358">
        <v>471.48216827212309</v>
      </c>
      <c r="N13" s="358">
        <v>-67.299999999999272</v>
      </c>
      <c r="O13" s="358">
        <v>3524.6000000000022</v>
      </c>
      <c r="P13" s="359">
        <v>3272.0999999999985</v>
      </c>
      <c r="Q13" s="360">
        <v>1.0161071441620517</v>
      </c>
      <c r="R13" s="360">
        <v>0.99773729032952185</v>
      </c>
      <c r="S13" s="360">
        <v>1.1187701763726674</v>
      </c>
      <c r="T13" s="361">
        <v>1.0985560414934759</v>
      </c>
    </row>
    <row r="14" spans="1:20" x14ac:dyDescent="0.2">
      <c r="A14" s="47"/>
      <c r="B14" s="56"/>
      <c r="C14" s="94" t="s">
        <v>181</v>
      </c>
      <c r="D14" s="94"/>
      <c r="E14" s="57"/>
      <c r="F14" s="58"/>
      <c r="G14" s="59"/>
      <c r="H14" s="238">
        <v>27393.773888116742</v>
      </c>
      <c r="I14" s="238">
        <v>28151.8</v>
      </c>
      <c r="J14" s="238">
        <v>29099.9</v>
      </c>
      <c r="K14" s="238">
        <v>32351.200000000001</v>
      </c>
      <c r="L14" s="239">
        <v>36432.699999999997</v>
      </c>
      <c r="M14" s="358">
        <v>758.02611188325682</v>
      </c>
      <c r="N14" s="358">
        <v>948.10000000000218</v>
      </c>
      <c r="O14" s="358">
        <v>3251.2999999999993</v>
      </c>
      <c r="P14" s="359">
        <v>4081.4999999999964</v>
      </c>
      <c r="Q14" s="360">
        <v>1.0276714743641833</v>
      </c>
      <c r="R14" s="360">
        <v>1.0336781307056744</v>
      </c>
      <c r="S14" s="360">
        <v>1.1117289062849014</v>
      </c>
      <c r="T14" s="361">
        <v>1.1261622443680603</v>
      </c>
    </row>
    <row r="15" spans="1:20" x14ac:dyDescent="0.2">
      <c r="A15" s="47"/>
      <c r="B15" s="56"/>
      <c r="C15" s="94" t="s">
        <v>183</v>
      </c>
      <c r="D15" s="94"/>
      <c r="E15" s="57"/>
      <c r="F15" s="58"/>
      <c r="G15" s="59"/>
      <c r="H15" s="267">
        <v>26516.275510204079</v>
      </c>
      <c r="I15" s="267">
        <v>26461.7</v>
      </c>
      <c r="J15" s="267">
        <v>27938.3</v>
      </c>
      <c r="K15" s="267">
        <v>27643.8</v>
      </c>
      <c r="L15" s="268">
        <v>35268.699999999997</v>
      </c>
      <c r="M15" s="269">
        <v>-54.575510204078455</v>
      </c>
      <c r="N15" s="269">
        <v>1476.5999999999985</v>
      </c>
      <c r="O15" s="269">
        <v>-294.5</v>
      </c>
      <c r="P15" s="270">
        <v>7624.8999999999978</v>
      </c>
      <c r="Q15" s="271">
        <v>0.99794181086317812</v>
      </c>
      <c r="R15" s="271">
        <v>1.0558014035379435</v>
      </c>
      <c r="S15" s="271">
        <v>0.98945891482302073</v>
      </c>
      <c r="T15" s="272">
        <v>1.2758267676658057</v>
      </c>
    </row>
    <row r="16" spans="1:20" x14ac:dyDescent="0.2">
      <c r="A16" s="47"/>
      <c r="B16" s="93"/>
      <c r="C16" s="94" t="s">
        <v>180</v>
      </c>
      <c r="D16" s="94"/>
      <c r="E16" s="94"/>
      <c r="F16" s="95"/>
      <c r="G16" s="96"/>
      <c r="H16" s="267" t="s">
        <v>186</v>
      </c>
      <c r="I16" s="267" t="s">
        <v>186</v>
      </c>
      <c r="J16" s="267" t="s">
        <v>186</v>
      </c>
      <c r="K16" s="267" t="s">
        <v>186</v>
      </c>
      <c r="L16" s="268" t="s">
        <v>186</v>
      </c>
      <c r="M16" s="269" t="s">
        <v>176</v>
      </c>
      <c r="N16" s="269" t="s">
        <v>176</v>
      </c>
      <c r="O16" s="269" t="s">
        <v>176</v>
      </c>
      <c r="P16" s="270" t="s">
        <v>176</v>
      </c>
      <c r="Q16" s="271" t="s">
        <v>176</v>
      </c>
      <c r="R16" s="271" t="s">
        <v>176</v>
      </c>
      <c r="S16" s="271" t="s">
        <v>176</v>
      </c>
      <c r="T16" s="272" t="s">
        <v>176</v>
      </c>
    </row>
    <row r="17" spans="1:20" x14ac:dyDescent="0.2">
      <c r="A17" s="47"/>
      <c r="B17" s="38"/>
      <c r="C17" s="9" t="s">
        <v>162</v>
      </c>
      <c r="D17" s="9"/>
      <c r="E17" s="9"/>
      <c r="F17" s="10"/>
      <c r="G17" s="7"/>
      <c r="H17" s="248">
        <v>36706.888888888891</v>
      </c>
      <c r="I17" s="248">
        <v>38215.599999999999</v>
      </c>
      <c r="J17" s="248">
        <v>39422</v>
      </c>
      <c r="K17" s="248">
        <v>42862.7</v>
      </c>
      <c r="L17" s="249">
        <v>50383.6</v>
      </c>
      <c r="M17" s="250">
        <v>1508.711111111108</v>
      </c>
      <c r="N17" s="250">
        <v>1206.4000000000015</v>
      </c>
      <c r="O17" s="250">
        <v>3440.6999999999971</v>
      </c>
      <c r="P17" s="251">
        <v>7520.9000000000015</v>
      </c>
      <c r="Q17" s="252">
        <v>1.04110157947948</v>
      </c>
      <c r="R17" s="252">
        <v>1.0315682600822702</v>
      </c>
      <c r="S17" s="252">
        <v>1.0872786768809293</v>
      </c>
      <c r="T17" s="253">
        <v>1.1754649147160585</v>
      </c>
    </row>
    <row r="18" spans="1:20" x14ac:dyDescent="0.2">
      <c r="A18" s="47"/>
      <c r="B18" s="38"/>
      <c r="C18" s="9" t="s">
        <v>184</v>
      </c>
      <c r="D18" s="9"/>
      <c r="E18" s="9"/>
      <c r="F18" s="10"/>
      <c r="G18" s="7"/>
      <c r="H18" s="248">
        <v>33387.158024962024</v>
      </c>
      <c r="I18" s="248">
        <v>33959.199999999997</v>
      </c>
      <c r="J18" s="248">
        <v>33464.800000000003</v>
      </c>
      <c r="K18" s="248">
        <v>36735.5</v>
      </c>
      <c r="L18" s="249">
        <v>39299.199999999997</v>
      </c>
      <c r="M18" s="250">
        <v>572.04197503797332</v>
      </c>
      <c r="N18" s="250">
        <v>-494.39999999999418</v>
      </c>
      <c r="O18" s="250">
        <v>3270.6999999999971</v>
      </c>
      <c r="P18" s="251">
        <v>2563.6999999999971</v>
      </c>
      <c r="Q18" s="252">
        <v>1.0171335929404439</v>
      </c>
      <c r="R18" s="252">
        <v>0.98544135315319581</v>
      </c>
      <c r="S18" s="252">
        <v>1.0977355310654777</v>
      </c>
      <c r="T18" s="253">
        <v>1.0697880796504742</v>
      </c>
    </row>
    <row r="19" spans="1:20" x14ac:dyDescent="0.2">
      <c r="A19" s="47"/>
      <c r="B19" s="38"/>
      <c r="C19" s="9" t="s">
        <v>185</v>
      </c>
      <c r="D19" s="9"/>
      <c r="E19" s="9"/>
      <c r="F19" s="10"/>
      <c r="G19" s="7"/>
      <c r="H19" s="248">
        <v>27091.393381251874</v>
      </c>
      <c r="I19" s="248">
        <v>28623.8</v>
      </c>
      <c r="J19" s="248">
        <v>29248.1</v>
      </c>
      <c r="K19" s="248">
        <v>32130.1</v>
      </c>
      <c r="L19" s="249">
        <v>35229.1</v>
      </c>
      <c r="M19" s="250">
        <v>1532.4066187481258</v>
      </c>
      <c r="N19" s="250">
        <v>624.29999999999927</v>
      </c>
      <c r="O19" s="250">
        <v>2882</v>
      </c>
      <c r="P19" s="251">
        <v>3099</v>
      </c>
      <c r="Q19" s="252">
        <v>1.0565643338156465</v>
      </c>
      <c r="R19" s="252">
        <v>1.0218105213144306</v>
      </c>
      <c r="S19" s="252">
        <v>1.0985363151794476</v>
      </c>
      <c r="T19" s="253">
        <v>1.0964516139072085</v>
      </c>
    </row>
    <row r="20" spans="1:20" x14ac:dyDescent="0.2">
      <c r="A20" s="47"/>
      <c r="B20" s="38"/>
      <c r="C20" s="9" t="s">
        <v>171</v>
      </c>
      <c r="D20" s="9"/>
      <c r="E20" s="9"/>
      <c r="F20" s="10"/>
      <c r="G20" s="7"/>
      <c r="H20" s="248">
        <v>22860.50450476796</v>
      </c>
      <c r="I20" s="248">
        <v>23881.5</v>
      </c>
      <c r="J20" s="248">
        <v>24334.799999999999</v>
      </c>
      <c r="K20" s="248">
        <v>28990.7</v>
      </c>
      <c r="L20" s="249">
        <v>31614.9</v>
      </c>
      <c r="M20" s="250">
        <v>1020.9954952320404</v>
      </c>
      <c r="N20" s="250">
        <v>453.29999999999927</v>
      </c>
      <c r="O20" s="250">
        <v>4655.9000000000015</v>
      </c>
      <c r="P20" s="251">
        <v>2624.2000000000007</v>
      </c>
      <c r="Q20" s="252">
        <v>1.0446619843853007</v>
      </c>
      <c r="R20" s="252">
        <v>1.0189812197726273</v>
      </c>
      <c r="S20" s="252">
        <v>1.1913268241366275</v>
      </c>
      <c r="T20" s="253">
        <v>1.0905186835778371</v>
      </c>
    </row>
    <row r="21" spans="1:20" x14ac:dyDescent="0.2">
      <c r="A21" s="47"/>
      <c r="B21" s="38"/>
      <c r="C21" s="9" t="s">
        <v>240</v>
      </c>
      <c r="D21" s="9"/>
      <c r="E21" s="9"/>
      <c r="F21" s="10"/>
      <c r="G21" s="7"/>
      <c r="H21" s="248">
        <v>28949.58896065766</v>
      </c>
      <c r="I21" s="248">
        <v>29353.5</v>
      </c>
      <c r="J21" s="248">
        <v>29931.200000000001</v>
      </c>
      <c r="K21" s="248">
        <v>32477.7</v>
      </c>
      <c r="L21" s="249">
        <v>34715.4</v>
      </c>
      <c r="M21" s="250">
        <v>403.91103934233979</v>
      </c>
      <c r="N21" s="250">
        <v>577.70000000000073</v>
      </c>
      <c r="O21" s="250">
        <v>2546.5</v>
      </c>
      <c r="P21" s="251">
        <v>2237.7000000000007</v>
      </c>
      <c r="Q21" s="252">
        <v>1.0139522201814766</v>
      </c>
      <c r="R21" s="252">
        <v>1.0196807876403156</v>
      </c>
      <c r="S21" s="252">
        <v>1.0850784465708023</v>
      </c>
      <c r="T21" s="253">
        <v>1.0688995834064605</v>
      </c>
    </row>
    <row r="22" spans="1:20" x14ac:dyDescent="0.2">
      <c r="A22" s="47"/>
      <c r="B22" s="38"/>
      <c r="C22" s="9" t="s">
        <v>241</v>
      </c>
      <c r="D22" s="9"/>
      <c r="E22" s="9"/>
      <c r="F22" s="10"/>
      <c r="G22" s="7"/>
      <c r="H22" s="248">
        <v>30591.902617721131</v>
      </c>
      <c r="I22" s="248">
        <v>30700.9</v>
      </c>
      <c r="J22" s="248">
        <v>29961.9</v>
      </c>
      <c r="K22" s="248">
        <v>32534.799999999999</v>
      </c>
      <c r="L22" s="249">
        <v>36301.300000000003</v>
      </c>
      <c r="M22" s="250">
        <v>108.99738227887065</v>
      </c>
      <c r="N22" s="250">
        <v>-739</v>
      </c>
      <c r="O22" s="250">
        <v>2572.8999999999978</v>
      </c>
      <c r="P22" s="251">
        <v>3766.5000000000036</v>
      </c>
      <c r="Q22" s="252">
        <v>1.0035629487855302</v>
      </c>
      <c r="R22" s="252">
        <v>0.97592904442540773</v>
      </c>
      <c r="S22" s="252">
        <v>1.0858723912702464</v>
      </c>
      <c r="T22" s="253">
        <v>1.1157683465089689</v>
      </c>
    </row>
    <row r="23" spans="1:20" x14ac:dyDescent="0.2">
      <c r="A23" s="47"/>
      <c r="B23" s="42"/>
      <c r="C23" s="25" t="s">
        <v>188</v>
      </c>
      <c r="D23" s="19"/>
      <c r="E23" s="19"/>
      <c r="F23" s="20"/>
      <c r="G23" s="21"/>
      <c r="H23" s="365">
        <v>34916.260268803155</v>
      </c>
      <c r="I23" s="365">
        <v>28058.799999999999</v>
      </c>
      <c r="J23" s="365">
        <v>38180.199999999997</v>
      </c>
      <c r="K23" s="365">
        <v>36652.199999999997</v>
      </c>
      <c r="L23" s="366">
        <v>41563.9</v>
      </c>
      <c r="M23" s="367">
        <v>-6857.4602688031555</v>
      </c>
      <c r="N23" s="367">
        <v>10121.399999999998</v>
      </c>
      <c r="O23" s="367">
        <v>-1528</v>
      </c>
      <c r="P23" s="368">
        <v>4911.7000000000044</v>
      </c>
      <c r="Q23" s="369">
        <v>0.80360267061790314</v>
      </c>
      <c r="R23" s="369">
        <v>1.3607210572084336</v>
      </c>
      <c r="S23" s="369">
        <v>0.95997925626371783</v>
      </c>
      <c r="T23" s="370">
        <v>1.1340083269217129</v>
      </c>
    </row>
    <row r="24" spans="1:20" x14ac:dyDescent="0.2">
      <c r="A24" s="47"/>
      <c r="B24" s="41"/>
      <c r="C24" s="31" t="s">
        <v>187</v>
      </c>
      <c r="D24" s="31"/>
      <c r="E24" s="31"/>
      <c r="F24" s="32"/>
      <c r="G24" s="33"/>
      <c r="H24" s="244">
        <v>34916.260268803155</v>
      </c>
      <c r="I24" s="244">
        <v>28058.799999999999</v>
      </c>
      <c r="J24" s="244">
        <v>38180.199999999997</v>
      </c>
      <c r="K24" s="244">
        <v>36652.199999999997</v>
      </c>
      <c r="L24" s="245">
        <v>41563.9</v>
      </c>
      <c r="M24" s="254">
        <v>-6857.4602688031555</v>
      </c>
      <c r="N24" s="254">
        <v>10121.399999999998</v>
      </c>
      <c r="O24" s="254">
        <v>-1528</v>
      </c>
      <c r="P24" s="255">
        <v>4911.7000000000044</v>
      </c>
      <c r="Q24" s="256">
        <v>0.80360267061790314</v>
      </c>
      <c r="R24" s="256">
        <v>1.3607210572084336</v>
      </c>
      <c r="S24" s="256">
        <v>0.95997925626371783</v>
      </c>
      <c r="T24" s="257">
        <v>1.1340083269217129</v>
      </c>
    </row>
    <row r="25" spans="1:20" x14ac:dyDescent="0.2">
      <c r="A25" s="47"/>
      <c r="B25" s="36"/>
      <c r="C25" s="25" t="s">
        <v>288</v>
      </c>
      <c r="D25" s="25"/>
      <c r="E25" s="25"/>
      <c r="F25" s="26"/>
      <c r="G25" s="27"/>
      <c r="H25" s="365">
        <v>30353.723404255321</v>
      </c>
      <c r="I25" s="365">
        <v>31181.4</v>
      </c>
      <c r="J25" s="365">
        <v>31886.3</v>
      </c>
      <c r="K25" s="365">
        <v>34136.199999999997</v>
      </c>
      <c r="L25" s="366">
        <v>38268.400000000001</v>
      </c>
      <c r="M25" s="367">
        <v>827.67659574468053</v>
      </c>
      <c r="N25" s="367">
        <v>704.89999999999782</v>
      </c>
      <c r="O25" s="367">
        <v>2249.8999999999978</v>
      </c>
      <c r="P25" s="368">
        <v>4132.2000000000044</v>
      </c>
      <c r="Q25" s="369">
        <v>1.0272677122579514</v>
      </c>
      <c r="R25" s="369">
        <v>1.0226064256255332</v>
      </c>
      <c r="S25" s="369">
        <v>1.0705600837977438</v>
      </c>
      <c r="T25" s="370">
        <v>1.1210503805344474</v>
      </c>
    </row>
    <row r="26" spans="1:20" ht="13.5" thickBot="1" x14ac:dyDescent="0.25">
      <c r="A26" s="47"/>
      <c r="B26" s="43"/>
      <c r="C26" s="44" t="s">
        <v>289</v>
      </c>
      <c r="D26" s="44"/>
      <c r="E26" s="44"/>
      <c r="F26" s="45"/>
      <c r="G26" s="46"/>
      <c r="H26" s="291">
        <v>30353.723404255321</v>
      </c>
      <c r="I26" s="291">
        <v>31181.4</v>
      </c>
      <c r="J26" s="291">
        <v>31886.3</v>
      </c>
      <c r="K26" s="291">
        <v>34136.199999999997</v>
      </c>
      <c r="L26" s="297">
        <v>38268.400000000001</v>
      </c>
      <c r="M26" s="357">
        <v>827.67659574468053</v>
      </c>
      <c r="N26" s="357">
        <v>704.89999999999782</v>
      </c>
      <c r="O26" s="357">
        <v>2249.8999999999978</v>
      </c>
      <c r="P26" s="300">
        <v>4132.2000000000044</v>
      </c>
      <c r="Q26" s="293">
        <v>1.0272677122579514</v>
      </c>
      <c r="R26" s="293">
        <v>1.0226064256255332</v>
      </c>
      <c r="S26" s="293">
        <v>1.0705600837977438</v>
      </c>
      <c r="T26" s="294">
        <v>1.1210503805344474</v>
      </c>
    </row>
    <row r="27" spans="1:20" ht="13.5" x14ac:dyDescent="0.25">
      <c r="B27" s="312" t="s">
        <v>10</v>
      </c>
      <c r="C27" s="313"/>
      <c r="D27" s="313"/>
      <c r="E27" s="313"/>
      <c r="F27" s="313"/>
      <c r="G27" s="312"/>
      <c r="H27" s="312"/>
      <c r="I27" s="312"/>
      <c r="J27" s="312"/>
      <c r="K27" s="312"/>
      <c r="L27" s="312"/>
      <c r="M27" s="312"/>
      <c r="N27" s="312"/>
      <c r="O27" s="312"/>
      <c r="P27" s="312"/>
      <c r="Q27" s="312"/>
      <c r="R27" s="312"/>
      <c r="S27" s="312"/>
      <c r="T27" s="314" t="s">
        <v>220</v>
      </c>
    </row>
    <row r="28" spans="1:20" x14ac:dyDescent="0.2">
      <c r="B28" s="315" t="s">
        <v>79</v>
      </c>
      <c r="C28" s="441" t="s">
        <v>242</v>
      </c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  <c r="O28" s="441"/>
      <c r="P28" s="441"/>
      <c r="Q28" s="441"/>
      <c r="R28" s="441"/>
      <c r="S28" s="441"/>
      <c r="T28" s="441"/>
    </row>
    <row r="31" spans="1:20" x14ac:dyDescent="0.2">
      <c r="G31" s="142"/>
      <c r="H31" s="142"/>
      <c r="I31" s="142"/>
      <c r="J31" s="142"/>
      <c r="K31" s="142"/>
      <c r="L31" s="142"/>
    </row>
    <row r="35" spans="12:12" x14ac:dyDescent="0.2">
      <c r="L35" s="142"/>
    </row>
    <row r="36" spans="12:12" ht="12.75" customHeight="1" x14ac:dyDescent="0.2">
      <c r="L36" s="142"/>
    </row>
    <row r="37" spans="12:12" ht="12.75" customHeight="1" x14ac:dyDescent="0.2">
      <c r="L37" s="142"/>
    </row>
    <row r="38" spans="12:12" ht="15" customHeight="1" x14ac:dyDescent="0.2">
      <c r="L38" s="142"/>
    </row>
    <row r="39" spans="12:12" x14ac:dyDescent="0.2">
      <c r="L39" s="142"/>
    </row>
    <row r="40" spans="12:12" ht="12.75" customHeight="1" x14ac:dyDescent="0.2">
      <c r="L40" s="142"/>
    </row>
    <row r="41" spans="12:12" x14ac:dyDescent="0.2">
      <c r="L41" s="142"/>
    </row>
    <row r="42" spans="12:12" x14ac:dyDescent="0.2">
      <c r="L42" s="142"/>
    </row>
    <row r="45" spans="12:12" x14ac:dyDescent="0.2">
      <c r="L45" s="142"/>
    </row>
    <row r="46" spans="12:12" x14ac:dyDescent="0.2">
      <c r="L46" s="142"/>
    </row>
    <row r="50" spans="8:11" x14ac:dyDescent="0.2">
      <c r="H50" s="5"/>
      <c r="I50" s="5"/>
      <c r="J50" s="5"/>
      <c r="K50" s="5"/>
    </row>
  </sheetData>
  <mergeCells count="6">
    <mergeCell ref="B7:G11"/>
    <mergeCell ref="C28:T28"/>
    <mergeCell ref="H7:T9"/>
    <mergeCell ref="H10:L10"/>
    <mergeCell ref="M10:P10"/>
    <mergeCell ref="Q10:T10"/>
  </mergeCells>
  <phoneticPr fontId="0" type="noConversion"/>
  <conditionalFormatting sqref="E2">
    <cfRule type="expression" dxfId="2" priority="2" stopIfTrue="1">
      <formula>#REF!=" ?"</formula>
    </cfRule>
  </conditionalFormatting>
  <conditionalFormatting sqref="E6">
    <cfRule type="expression" dxfId="1" priority="8" stopIfTrue="1">
      <formula>#REF!=" "</formula>
    </cfRule>
  </conditionalFormatting>
  <conditionalFormatting sqref="T27">
    <cfRule type="expression" dxfId="0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>
    <pageSetUpPr autoPageBreaks="0"/>
  </sheetPr>
  <dimension ref="A1:IV36"/>
  <sheetViews>
    <sheetView showGridLines="0" tabSelected="1" showOutlineSymbols="0" topLeftCell="B2" zoomScale="90" zoomScaleNormal="90" workbookViewId="0">
      <selection activeCell="B2" sqref="B2"/>
    </sheetView>
  </sheetViews>
  <sheetFormatPr defaultRowHeight="12.75" x14ac:dyDescent="0.2"/>
  <cols>
    <col min="1" max="1" width="9.140625" style="119" hidden="1" customWidth="1"/>
    <col min="2" max="3" width="1.7109375" style="119" customWidth="1"/>
    <col min="4" max="4" width="99.42578125" style="119" customWidth="1"/>
    <col min="5" max="5" width="1.7109375" style="119" customWidth="1"/>
    <col min="6" max="12" width="9.140625" style="119"/>
    <col min="13" max="26" width="9.140625" style="119" hidden="1" customWidth="1"/>
    <col min="27" max="54" width="0" style="119" hidden="1" customWidth="1"/>
    <col min="55" max="16384" width="9.140625" style="119"/>
  </cols>
  <sheetData>
    <row r="1" spans="4:28" s="116" customFormat="1" hidden="1" x14ac:dyDescent="0.2">
      <c r="F1" s="117"/>
      <c r="AA1" s="116" t="s">
        <v>20</v>
      </c>
      <c r="AB1" s="118" t="s">
        <v>21</v>
      </c>
    </row>
    <row r="2" spans="4:28" ht="12.75" customHeight="1" x14ac:dyDescent="0.2"/>
    <row r="3" spans="4:28" ht="18" customHeight="1" x14ac:dyDescent="0.25">
      <c r="D3" s="120" t="s">
        <v>22</v>
      </c>
    </row>
    <row r="4" spans="4:28" ht="12.75" customHeight="1" x14ac:dyDescent="0.2"/>
    <row r="5" spans="4:28" ht="12.75" customHeight="1" x14ac:dyDescent="0.2"/>
    <row r="6" spans="4:28" ht="66.75" customHeight="1" x14ac:dyDescent="0.2">
      <c r="D6" s="121" t="s">
        <v>364</v>
      </c>
    </row>
    <row r="7" spans="4:28" ht="3.95" customHeight="1" x14ac:dyDescent="0.2"/>
    <row r="8" spans="4:28" x14ac:dyDescent="0.2">
      <c r="D8" s="119" t="s">
        <v>23</v>
      </c>
    </row>
    <row r="9" spans="4:28" ht="12" customHeight="1" x14ac:dyDescent="0.2">
      <c r="D9" s="122" t="s">
        <v>172</v>
      </c>
    </row>
    <row r="10" spans="4:28" ht="12.75" customHeight="1" x14ac:dyDescent="0.2">
      <c r="D10" s="122" t="s">
        <v>173</v>
      </c>
    </row>
    <row r="11" spans="4:28" ht="24" customHeight="1" x14ac:dyDescent="0.2">
      <c r="D11" s="122" t="s">
        <v>174</v>
      </c>
    </row>
    <row r="12" spans="4:28" ht="19.5" customHeight="1" x14ac:dyDescent="0.2">
      <c r="D12" s="119" t="s">
        <v>24</v>
      </c>
    </row>
    <row r="13" spans="4:28" ht="6" customHeight="1" x14ac:dyDescent="0.2">
      <c r="D13" s="119" t="s">
        <v>25</v>
      </c>
    </row>
    <row r="14" spans="4:28" ht="25.5" x14ac:dyDescent="0.2">
      <c r="D14" s="119" t="s">
        <v>26</v>
      </c>
    </row>
    <row r="16" spans="4:28" x14ac:dyDescent="0.2">
      <c r="D16" s="123" t="s">
        <v>259</v>
      </c>
    </row>
    <row r="17" spans="1:256" ht="6" customHeight="1" x14ac:dyDescent="0.2"/>
    <row r="18" spans="1:256" ht="12" customHeight="1" x14ac:dyDescent="0.2">
      <c r="D18" s="124" t="s">
        <v>27</v>
      </c>
    </row>
    <row r="19" spans="1:256" ht="12.75" customHeight="1" x14ac:dyDescent="0.2">
      <c r="D19" s="121" t="s">
        <v>28</v>
      </c>
    </row>
    <row r="20" spans="1:256" ht="12.75" customHeight="1" x14ac:dyDescent="0.2">
      <c r="D20" s="125" t="s">
        <v>110</v>
      </c>
    </row>
    <row r="21" spans="1:256" ht="12" customHeight="1" x14ac:dyDescent="0.2">
      <c r="D21" s="125" t="s">
        <v>29</v>
      </c>
    </row>
    <row r="22" spans="1:256" ht="12" customHeight="1" x14ac:dyDescent="0.2">
      <c r="A22" s="125" t="s">
        <v>30</v>
      </c>
      <c r="B22" s="125" t="s">
        <v>30</v>
      </c>
      <c r="C22" s="125" t="s">
        <v>30</v>
      </c>
      <c r="D22" s="125" t="s">
        <v>30</v>
      </c>
      <c r="E22" s="125" t="s">
        <v>30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  <c r="IJ22" s="125"/>
      <c r="IK22" s="125"/>
      <c r="IL22" s="125"/>
      <c r="IM22" s="125"/>
      <c r="IN22" s="125"/>
      <c r="IO22" s="125"/>
      <c r="IP22" s="125"/>
      <c r="IQ22" s="125"/>
      <c r="IR22" s="125"/>
      <c r="IS22" s="125"/>
      <c r="IT22" s="125"/>
      <c r="IU22" s="125"/>
      <c r="IV22" s="125"/>
    </row>
    <row r="23" spans="1:256" ht="12" customHeight="1" x14ac:dyDescent="0.2">
      <c r="D23" s="125" t="s">
        <v>200</v>
      </c>
    </row>
    <row r="24" spans="1:256" ht="12" customHeight="1" x14ac:dyDescent="0.2">
      <c r="D24" s="125" t="s">
        <v>31</v>
      </c>
    </row>
    <row r="25" spans="1:256" ht="12.75" customHeight="1" x14ac:dyDescent="0.2">
      <c r="D25" s="121" t="s">
        <v>252</v>
      </c>
    </row>
    <row r="26" spans="1:256" ht="12" customHeight="1" x14ac:dyDescent="0.2">
      <c r="D26" s="125" t="s">
        <v>32</v>
      </c>
      <c r="G26" s="126"/>
    </row>
    <row r="27" spans="1:256" ht="12" customHeight="1" x14ac:dyDescent="0.2">
      <c r="D27" s="125" t="s">
        <v>33</v>
      </c>
    </row>
    <row r="28" spans="1:256" ht="12" customHeight="1" x14ac:dyDescent="0.2">
      <c r="D28" s="125" t="s">
        <v>34</v>
      </c>
    </row>
    <row r="29" spans="1:256" ht="12" customHeight="1" x14ac:dyDescent="0.2">
      <c r="D29" s="125" t="s">
        <v>243</v>
      </c>
    </row>
    <row r="30" spans="1:256" ht="12.75" customHeight="1" x14ac:dyDescent="0.2">
      <c r="D30" s="121" t="s">
        <v>35</v>
      </c>
    </row>
    <row r="31" spans="1:256" ht="12" customHeight="1" x14ac:dyDescent="0.2">
      <c r="D31" s="125" t="s">
        <v>196</v>
      </c>
    </row>
    <row r="32" spans="1:256" ht="12" customHeight="1" x14ac:dyDescent="0.2">
      <c r="D32" s="125"/>
    </row>
    <row r="33" spans="4:8" ht="6" customHeight="1" x14ac:dyDescent="0.2"/>
    <row r="34" spans="4:8" x14ac:dyDescent="0.2">
      <c r="D34" s="121" t="s">
        <v>258</v>
      </c>
    </row>
    <row r="35" spans="4:8" ht="6" customHeight="1" x14ac:dyDescent="0.2"/>
    <row r="36" spans="4:8" ht="71.25" customHeight="1" x14ac:dyDescent="0.2">
      <c r="H36" s="126"/>
    </row>
  </sheetData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/>
  </sheetPr>
  <dimension ref="A1:P43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2.7109375" style="2" customWidth="1"/>
    <col min="7" max="7" width="1.140625" style="2" customWidth="1"/>
    <col min="8" max="8" width="9.85546875" style="2" customWidth="1"/>
    <col min="9" max="9" width="12.140625" style="2" customWidth="1"/>
    <col min="10" max="10" width="12.28515625" style="2" customWidth="1"/>
    <col min="11" max="11" width="13.42578125" style="2" bestFit="1" customWidth="1"/>
    <col min="12" max="13" width="13" style="2" customWidth="1"/>
    <col min="14" max="14" width="11.140625" style="2" customWidth="1"/>
    <col min="15" max="15" width="15.28515625" style="2" bestFit="1" customWidth="1"/>
    <col min="16" max="16" width="12.28515625" style="2" customWidth="1"/>
    <col min="1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301" t="s">
        <v>9</v>
      </c>
      <c r="C2" s="301"/>
      <c r="D2" s="301"/>
      <c r="E2" s="301"/>
      <c r="F2" s="302" t="s">
        <v>158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</row>
    <row r="3" spans="1:16" s="3" customFormat="1" ht="15.75" x14ac:dyDescent="0.2">
      <c r="B3" s="304" t="s">
        <v>253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4" spans="1:16" s="3" customFormat="1" ht="15.75" x14ac:dyDescent="0.25">
      <c r="B4" s="306" t="s">
        <v>76</v>
      </c>
      <c r="C4" s="306"/>
      <c r="D4" s="306"/>
      <c r="E4" s="306"/>
      <c r="F4" s="306"/>
      <c r="G4" s="306"/>
      <c r="H4" s="306"/>
      <c r="I4" s="306"/>
      <c r="J4" s="306"/>
      <c r="K4" s="306" t="s">
        <v>81</v>
      </c>
      <c r="L4" s="306"/>
      <c r="M4" s="306"/>
      <c r="N4" s="306" t="s">
        <v>77</v>
      </c>
      <c r="O4" s="306"/>
      <c r="P4" s="306"/>
    </row>
    <row r="5" spans="1:16" s="3" customFormat="1" ht="15.75" x14ac:dyDescent="0.2">
      <c r="B5" s="307" t="s">
        <v>116</v>
      </c>
      <c r="C5" s="307"/>
      <c r="D5" s="307"/>
      <c r="E5" s="307"/>
      <c r="F5" s="307"/>
      <c r="G5" s="307"/>
      <c r="H5" s="307"/>
      <c r="I5" s="307"/>
      <c r="J5" s="307"/>
      <c r="K5" s="307" t="s">
        <v>199</v>
      </c>
      <c r="L5" s="307"/>
      <c r="M5" s="307"/>
      <c r="N5" s="307" t="s">
        <v>152</v>
      </c>
      <c r="O5" s="307"/>
      <c r="P5" s="307"/>
    </row>
    <row r="6" spans="1:16" s="4" customFormat="1" ht="16.5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1"/>
    </row>
    <row r="7" spans="1:16" ht="15" customHeight="1" x14ac:dyDescent="0.2">
      <c r="A7" s="6"/>
      <c r="B7" s="442" t="s">
        <v>112</v>
      </c>
      <c r="C7" s="455"/>
      <c r="D7" s="455"/>
      <c r="E7" s="455"/>
      <c r="F7" s="455"/>
      <c r="G7" s="456"/>
      <c r="H7" s="463" t="s">
        <v>125</v>
      </c>
      <c r="I7" s="443"/>
      <c r="J7" s="444"/>
      <c r="K7" s="442" t="s">
        <v>163</v>
      </c>
      <c r="L7" s="443"/>
      <c r="M7" s="444"/>
      <c r="N7" s="442" t="s">
        <v>157</v>
      </c>
      <c r="O7" s="443"/>
      <c r="P7" s="444"/>
    </row>
    <row r="8" spans="1:16" ht="15" customHeight="1" x14ac:dyDescent="0.2">
      <c r="A8" s="6"/>
      <c r="B8" s="457"/>
      <c r="C8" s="458"/>
      <c r="D8" s="458"/>
      <c r="E8" s="458"/>
      <c r="F8" s="458"/>
      <c r="G8" s="459"/>
      <c r="H8" s="464"/>
      <c r="I8" s="446"/>
      <c r="J8" s="447"/>
      <c r="K8" s="445"/>
      <c r="L8" s="446"/>
      <c r="M8" s="447"/>
      <c r="N8" s="445"/>
      <c r="O8" s="446"/>
      <c r="P8" s="447"/>
    </row>
    <row r="9" spans="1:16" ht="15" customHeight="1" x14ac:dyDescent="0.2">
      <c r="A9" s="6"/>
      <c r="B9" s="457"/>
      <c r="C9" s="458"/>
      <c r="D9" s="458"/>
      <c r="E9" s="458"/>
      <c r="F9" s="458"/>
      <c r="G9" s="459"/>
      <c r="H9" s="471" t="s">
        <v>78</v>
      </c>
      <c r="I9" s="450" t="s">
        <v>92</v>
      </c>
      <c r="J9" s="451"/>
      <c r="K9" s="452" t="s">
        <v>78</v>
      </c>
      <c r="L9" s="450" t="s">
        <v>92</v>
      </c>
      <c r="M9" s="451"/>
      <c r="N9" s="452" t="s">
        <v>78</v>
      </c>
      <c r="O9" s="450" t="s">
        <v>143</v>
      </c>
      <c r="P9" s="451"/>
    </row>
    <row r="10" spans="1:16" ht="15" customHeight="1" x14ac:dyDescent="0.2">
      <c r="A10" s="6"/>
      <c r="B10" s="457"/>
      <c r="C10" s="458"/>
      <c r="D10" s="458"/>
      <c r="E10" s="458"/>
      <c r="F10" s="458"/>
      <c r="G10" s="459"/>
      <c r="H10" s="472"/>
      <c r="I10" s="469" t="s">
        <v>153</v>
      </c>
      <c r="J10" s="467" t="s">
        <v>154</v>
      </c>
      <c r="K10" s="465"/>
      <c r="L10" s="469" t="s">
        <v>153</v>
      </c>
      <c r="M10" s="467" t="s">
        <v>154</v>
      </c>
      <c r="N10" s="453"/>
      <c r="O10" s="469" t="s">
        <v>153</v>
      </c>
      <c r="P10" s="467" t="s">
        <v>154</v>
      </c>
    </row>
    <row r="11" spans="1:16" ht="25.5" customHeight="1" thickBot="1" x14ac:dyDescent="0.25">
      <c r="A11" s="6"/>
      <c r="B11" s="460"/>
      <c r="C11" s="461"/>
      <c r="D11" s="461"/>
      <c r="E11" s="461"/>
      <c r="F11" s="461"/>
      <c r="G11" s="462"/>
      <c r="H11" s="473"/>
      <c r="I11" s="470"/>
      <c r="J11" s="468"/>
      <c r="K11" s="466"/>
      <c r="L11" s="470"/>
      <c r="M11" s="468"/>
      <c r="N11" s="454"/>
      <c r="O11" s="470"/>
      <c r="P11" s="468"/>
    </row>
    <row r="12" spans="1:16" ht="14.25" thickTop="1" thickBot="1" x14ac:dyDescent="0.25">
      <c r="A12" s="47"/>
      <c r="B12" s="78"/>
      <c r="C12" s="79" t="s">
        <v>245</v>
      </c>
      <c r="D12" s="79"/>
      <c r="E12" s="79"/>
      <c r="F12" s="79"/>
      <c r="G12" s="79"/>
      <c r="H12" s="80"/>
      <c r="I12" s="80"/>
      <c r="J12" s="80"/>
      <c r="K12" s="80"/>
      <c r="L12" s="80"/>
      <c r="M12" s="80"/>
      <c r="N12" s="80"/>
      <c r="O12" s="80"/>
      <c r="P12" s="81"/>
    </row>
    <row r="13" spans="1:16" ht="13.5" thickBot="1" x14ac:dyDescent="0.25">
      <c r="A13" s="47"/>
      <c r="B13" s="97"/>
      <c r="C13" s="98" t="s">
        <v>93</v>
      </c>
      <c r="D13" s="98"/>
      <c r="E13" s="98"/>
      <c r="F13" s="99"/>
      <c r="G13" s="100"/>
      <c r="H13" s="146">
        <v>297678.99309999688</v>
      </c>
      <c r="I13" s="147">
        <v>238189.04499999754</v>
      </c>
      <c r="J13" s="148">
        <v>59489.948100000001</v>
      </c>
      <c r="K13" s="371">
        <v>112256471.76600048</v>
      </c>
      <c r="L13" s="147">
        <v>84579087.272000253</v>
      </c>
      <c r="M13" s="148">
        <v>27677384.494000003</v>
      </c>
      <c r="N13" s="149">
        <v>31425.482473859312</v>
      </c>
      <c r="O13" s="150">
        <v>29591.022008030475</v>
      </c>
      <c r="P13" s="151">
        <v>38770.393679891837</v>
      </c>
    </row>
    <row r="14" spans="1:16" x14ac:dyDescent="0.2">
      <c r="A14" s="47"/>
      <c r="B14" s="40"/>
      <c r="C14" s="28" t="s">
        <v>141</v>
      </c>
      <c r="D14" s="28"/>
      <c r="E14" s="28"/>
      <c r="F14" s="29"/>
      <c r="G14" s="30"/>
      <c r="H14" s="152">
        <v>982.76499999999999</v>
      </c>
      <c r="I14" s="153">
        <v>973.90899999999999</v>
      </c>
      <c r="J14" s="154">
        <v>8.8559999999999999</v>
      </c>
      <c r="K14" s="372">
        <v>430667.54300000001</v>
      </c>
      <c r="L14" s="153">
        <v>426250.46799999999</v>
      </c>
      <c r="M14" s="154">
        <v>4417.0749999999998</v>
      </c>
      <c r="N14" s="155">
        <v>36518.355778509278</v>
      </c>
      <c r="O14" s="156">
        <v>36472.475696736896</v>
      </c>
      <c r="P14" s="157">
        <v>41563.86442336646</v>
      </c>
    </row>
    <row r="15" spans="1:16" x14ac:dyDescent="0.2">
      <c r="A15" s="47"/>
      <c r="B15" s="63"/>
      <c r="C15" s="448" t="s">
        <v>92</v>
      </c>
      <c r="D15" s="9" t="s">
        <v>214</v>
      </c>
      <c r="E15" s="9"/>
      <c r="F15" s="10"/>
      <c r="G15" s="7"/>
      <c r="H15" s="158">
        <v>973.90899999999999</v>
      </c>
      <c r="I15" s="159">
        <v>973.90899999999999</v>
      </c>
      <c r="J15" s="160" t="s">
        <v>176</v>
      </c>
      <c r="K15" s="373">
        <v>426250.46799999999</v>
      </c>
      <c r="L15" s="159">
        <v>426250.46799999999</v>
      </c>
      <c r="M15" s="160" t="s">
        <v>176</v>
      </c>
      <c r="N15" s="161">
        <v>36472.475696736896</v>
      </c>
      <c r="O15" s="162">
        <v>36472.475696736896</v>
      </c>
      <c r="P15" s="163" t="s">
        <v>176</v>
      </c>
    </row>
    <row r="16" spans="1:16" x14ac:dyDescent="0.2">
      <c r="A16" s="47"/>
      <c r="B16" s="62"/>
      <c r="C16" s="449"/>
      <c r="D16" s="9" t="s">
        <v>164</v>
      </c>
      <c r="E16" s="31"/>
      <c r="F16" s="32"/>
      <c r="G16" s="33"/>
      <c r="H16" s="164">
        <v>8.8559999999999999</v>
      </c>
      <c r="I16" s="165" t="s">
        <v>176</v>
      </c>
      <c r="J16" s="166">
        <v>8.8559999999999999</v>
      </c>
      <c r="K16" s="374">
        <v>4417.0749999999998</v>
      </c>
      <c r="L16" s="165" t="s">
        <v>176</v>
      </c>
      <c r="M16" s="166">
        <v>4417.0749999999998</v>
      </c>
      <c r="N16" s="167">
        <v>41563.86442336646</v>
      </c>
      <c r="O16" s="168" t="s">
        <v>176</v>
      </c>
      <c r="P16" s="169">
        <v>41563.86442336646</v>
      </c>
    </row>
    <row r="17" spans="1:16" x14ac:dyDescent="0.2">
      <c r="A17" s="47"/>
      <c r="B17" s="52"/>
      <c r="C17" s="53" t="s">
        <v>117</v>
      </c>
      <c r="D17" s="53"/>
      <c r="E17" s="53"/>
      <c r="F17" s="54"/>
      <c r="G17" s="55"/>
      <c r="H17" s="170">
        <v>296566.82509999687</v>
      </c>
      <c r="I17" s="171">
        <v>237085.73299999753</v>
      </c>
      <c r="J17" s="172">
        <v>59481.092100000002</v>
      </c>
      <c r="K17" s="375">
        <v>111766379.72100048</v>
      </c>
      <c r="L17" s="171">
        <v>84093412.302000254</v>
      </c>
      <c r="M17" s="172">
        <v>27672967.419000003</v>
      </c>
      <c r="N17" s="173">
        <v>31405.619875417877</v>
      </c>
      <c r="O17" s="174">
        <v>29558.017978669744</v>
      </c>
      <c r="P17" s="175">
        <v>38769.977766598538</v>
      </c>
    </row>
    <row r="18" spans="1:16" ht="12.75" customHeight="1" x14ac:dyDescent="0.2">
      <c r="A18" s="47"/>
      <c r="B18" s="63"/>
      <c r="C18" s="448" t="s">
        <v>92</v>
      </c>
      <c r="D18" s="9" t="s">
        <v>96</v>
      </c>
      <c r="E18" s="9"/>
      <c r="F18" s="10"/>
      <c r="G18" s="7"/>
      <c r="H18" s="176">
        <v>253506.63409999688</v>
      </c>
      <c r="I18" s="177">
        <v>237085.73299999753</v>
      </c>
      <c r="J18" s="178">
        <v>16420.901100000017</v>
      </c>
      <c r="K18" s="376">
        <v>89668484.870000467</v>
      </c>
      <c r="L18" s="177">
        <v>84093412.302000254</v>
      </c>
      <c r="M18" s="178">
        <v>5575072.5679999972</v>
      </c>
      <c r="N18" s="179">
        <v>29476.048095132661</v>
      </c>
      <c r="O18" s="180">
        <v>29558.017978669744</v>
      </c>
      <c r="P18" s="181">
        <v>28292.563108285569</v>
      </c>
    </row>
    <row r="19" spans="1:16" ht="15" x14ac:dyDescent="0.2">
      <c r="A19" s="47"/>
      <c r="B19" s="62"/>
      <c r="C19" s="449"/>
      <c r="D19" s="31" t="s">
        <v>210</v>
      </c>
      <c r="E19" s="31"/>
      <c r="F19" s="32"/>
      <c r="G19" s="33"/>
      <c r="H19" s="164">
        <v>43060.190999999984</v>
      </c>
      <c r="I19" s="165">
        <v>0</v>
      </c>
      <c r="J19" s="166">
        <v>43060.190999999984</v>
      </c>
      <c r="K19" s="374">
        <v>22097894.851000007</v>
      </c>
      <c r="L19" s="165">
        <v>0</v>
      </c>
      <c r="M19" s="166">
        <v>22097894.851000007</v>
      </c>
      <c r="N19" s="167">
        <v>42765.514848351108</v>
      </c>
      <c r="O19" s="168" t="s">
        <v>176</v>
      </c>
      <c r="P19" s="169">
        <v>42765.514848351108</v>
      </c>
    </row>
    <row r="20" spans="1:16" ht="15.75" thickBot="1" x14ac:dyDescent="0.25">
      <c r="A20" s="47"/>
      <c r="B20" s="43"/>
      <c r="C20" s="49" t="s">
        <v>215</v>
      </c>
      <c r="D20" s="49"/>
      <c r="E20" s="49"/>
      <c r="F20" s="50"/>
      <c r="G20" s="51"/>
      <c r="H20" s="182">
        <v>129.40299999999999</v>
      </c>
      <c r="I20" s="183">
        <v>129.40299999999999</v>
      </c>
      <c r="J20" s="184">
        <v>0</v>
      </c>
      <c r="K20" s="377">
        <v>59424.502</v>
      </c>
      <c r="L20" s="183">
        <v>59424.502</v>
      </c>
      <c r="M20" s="184">
        <v>0</v>
      </c>
      <c r="N20" s="185">
        <v>38268.369615336072</v>
      </c>
      <c r="O20" s="186">
        <v>38268.369615336072</v>
      </c>
      <c r="P20" s="187" t="s">
        <v>176</v>
      </c>
    </row>
    <row r="21" spans="1:16" ht="13.5" thickBot="1" x14ac:dyDescent="0.25">
      <c r="A21" s="47"/>
      <c r="B21" s="60"/>
      <c r="C21" s="61" t="s">
        <v>246</v>
      </c>
      <c r="D21" s="61"/>
      <c r="E21" s="61"/>
      <c r="F21" s="61"/>
      <c r="G21" s="61"/>
      <c r="H21" s="101"/>
      <c r="I21" s="101"/>
      <c r="J21" s="101"/>
      <c r="K21" s="102"/>
      <c r="L21" s="102"/>
      <c r="M21" s="102"/>
      <c r="N21" s="103"/>
      <c r="O21" s="103"/>
      <c r="P21" s="104"/>
    </row>
    <row r="22" spans="1:16" x14ac:dyDescent="0.2">
      <c r="A22" s="47"/>
      <c r="B22" s="40"/>
      <c r="C22" s="28" t="s">
        <v>111</v>
      </c>
      <c r="D22" s="28"/>
      <c r="E22" s="28"/>
      <c r="F22" s="29"/>
      <c r="G22" s="30"/>
      <c r="H22" s="152">
        <v>129.40299999999999</v>
      </c>
      <c r="I22" s="153">
        <v>129.40299999999999</v>
      </c>
      <c r="J22" s="154">
        <v>0</v>
      </c>
      <c r="K22" s="372">
        <v>59424.502</v>
      </c>
      <c r="L22" s="153">
        <v>59424.502</v>
      </c>
      <c r="M22" s="154">
        <v>0</v>
      </c>
      <c r="N22" s="155">
        <v>38268.369615336072</v>
      </c>
      <c r="O22" s="156">
        <v>38268.369615336072</v>
      </c>
      <c r="P22" s="157" t="s">
        <v>176</v>
      </c>
    </row>
    <row r="23" spans="1:16" ht="15.75" thickBot="1" x14ac:dyDescent="0.25">
      <c r="A23" s="47"/>
      <c r="B23" s="39"/>
      <c r="C23" s="11"/>
      <c r="D23" s="316" t="s">
        <v>216</v>
      </c>
      <c r="E23" s="11"/>
      <c r="F23" s="12"/>
      <c r="G23" s="8"/>
      <c r="H23" s="188">
        <v>129.40299999999999</v>
      </c>
      <c r="I23" s="189">
        <v>129.40299999999999</v>
      </c>
      <c r="J23" s="190">
        <v>0</v>
      </c>
      <c r="K23" s="378">
        <v>59424.502</v>
      </c>
      <c r="L23" s="189">
        <v>59424.502</v>
      </c>
      <c r="M23" s="190">
        <v>0</v>
      </c>
      <c r="N23" s="191">
        <v>38268.369615336072</v>
      </c>
      <c r="O23" s="192">
        <v>38268.369615336072</v>
      </c>
      <c r="P23" s="193" t="s">
        <v>176</v>
      </c>
    </row>
    <row r="24" spans="1:16" ht="13.5" thickBot="1" x14ac:dyDescent="0.25">
      <c r="A24" s="47"/>
      <c r="B24" s="60"/>
      <c r="C24" s="61" t="s">
        <v>247</v>
      </c>
      <c r="D24" s="61"/>
      <c r="E24" s="61"/>
      <c r="F24" s="61"/>
      <c r="G24" s="61"/>
      <c r="H24" s="101"/>
      <c r="I24" s="101"/>
      <c r="J24" s="101"/>
      <c r="K24" s="102"/>
      <c r="L24" s="102"/>
      <c r="M24" s="102"/>
      <c r="N24" s="103"/>
      <c r="O24" s="103"/>
      <c r="P24" s="104"/>
    </row>
    <row r="25" spans="1:16" x14ac:dyDescent="0.2">
      <c r="A25" s="47"/>
      <c r="B25" s="40"/>
      <c r="C25" s="28" t="s">
        <v>84</v>
      </c>
      <c r="D25" s="28"/>
      <c r="E25" s="28"/>
      <c r="F25" s="29"/>
      <c r="G25" s="30"/>
      <c r="H25" s="152">
        <v>239640.07939999757</v>
      </c>
      <c r="I25" s="153">
        <v>238059.64199999755</v>
      </c>
      <c r="J25" s="154">
        <v>597.67240000000004</v>
      </c>
      <c r="K25" s="372">
        <v>85158970.374000236</v>
      </c>
      <c r="L25" s="153">
        <v>84519662.770000249</v>
      </c>
      <c r="M25" s="154">
        <v>208640.06100000002</v>
      </c>
      <c r="N25" s="155">
        <v>29613.497384361533</v>
      </c>
      <c r="O25" s="156">
        <v>29586.30522864277</v>
      </c>
      <c r="P25" s="157">
        <v>29090.638533751935</v>
      </c>
    </row>
    <row r="26" spans="1:16" x14ac:dyDescent="0.2">
      <c r="A26" s="47"/>
      <c r="B26" s="37"/>
      <c r="C26" s="22"/>
      <c r="D26" s="22" t="s">
        <v>97</v>
      </c>
      <c r="E26" s="22"/>
      <c r="F26" s="23"/>
      <c r="G26" s="24"/>
      <c r="H26" s="158">
        <v>237674.54939999754</v>
      </c>
      <c r="I26" s="159">
        <v>237085.73299999753</v>
      </c>
      <c r="J26" s="160">
        <v>588.81640000000004</v>
      </c>
      <c r="K26" s="373">
        <v>84297635.288000241</v>
      </c>
      <c r="L26" s="159">
        <v>84093412.302000254</v>
      </c>
      <c r="M26" s="160">
        <v>204222.986</v>
      </c>
      <c r="N26" s="161">
        <v>29556.395324617621</v>
      </c>
      <c r="O26" s="162">
        <v>29558.017978669744</v>
      </c>
      <c r="P26" s="163">
        <v>28903.036951189992</v>
      </c>
    </row>
    <row r="27" spans="1:16" x14ac:dyDescent="0.2">
      <c r="A27" s="47"/>
      <c r="B27" s="38"/>
      <c r="C27" s="9"/>
      <c r="D27" s="9" t="s">
        <v>141</v>
      </c>
      <c r="E27" s="9"/>
      <c r="F27" s="10"/>
      <c r="G27" s="7"/>
      <c r="H27" s="176">
        <v>982.76499999999999</v>
      </c>
      <c r="I27" s="177">
        <v>973.90899999999999</v>
      </c>
      <c r="J27" s="178">
        <v>8.8559999999999999</v>
      </c>
      <c r="K27" s="376">
        <v>430667.54300000001</v>
      </c>
      <c r="L27" s="177">
        <v>426250.46799999999</v>
      </c>
      <c r="M27" s="178">
        <v>4417.0749999999998</v>
      </c>
      <c r="N27" s="179">
        <v>36518.355778509278</v>
      </c>
      <c r="O27" s="180">
        <v>36472.475696736896</v>
      </c>
      <c r="P27" s="181">
        <v>41563.86442336646</v>
      </c>
    </row>
    <row r="28" spans="1:16" x14ac:dyDescent="0.2">
      <c r="A28" s="47"/>
      <c r="B28" s="63"/>
      <c r="C28" s="448" t="s">
        <v>92</v>
      </c>
      <c r="D28" s="9" t="s">
        <v>214</v>
      </c>
      <c r="E28" s="9"/>
      <c r="F28" s="10"/>
      <c r="G28" s="7"/>
      <c r="H28" s="176">
        <v>973.90899999999999</v>
      </c>
      <c r="I28" s="177">
        <v>973.90899999999999</v>
      </c>
      <c r="J28" s="178" t="s">
        <v>176</v>
      </c>
      <c r="K28" s="376">
        <v>426250.46799999999</v>
      </c>
      <c r="L28" s="177">
        <v>426250.46799999999</v>
      </c>
      <c r="M28" s="178" t="s">
        <v>176</v>
      </c>
      <c r="N28" s="179">
        <v>36472.475696736896</v>
      </c>
      <c r="O28" s="180">
        <v>36472.475696736896</v>
      </c>
      <c r="P28" s="181" t="s">
        <v>176</v>
      </c>
    </row>
    <row r="29" spans="1:16" ht="13.5" thickBot="1" x14ac:dyDescent="0.25">
      <c r="A29" s="47"/>
      <c r="B29" s="62"/>
      <c r="C29" s="449"/>
      <c r="D29" s="9" t="s">
        <v>164</v>
      </c>
      <c r="E29" s="31"/>
      <c r="F29" s="32"/>
      <c r="G29" s="33"/>
      <c r="H29" s="188">
        <v>8.8559999999999999</v>
      </c>
      <c r="I29" s="189" t="s">
        <v>176</v>
      </c>
      <c r="J29" s="190">
        <v>8.8559999999999999</v>
      </c>
      <c r="K29" s="378">
        <v>4417.0749999999998</v>
      </c>
      <c r="L29" s="189" t="s">
        <v>176</v>
      </c>
      <c r="M29" s="190">
        <v>4417.0749999999998</v>
      </c>
      <c r="N29" s="191">
        <v>41563.86442336646</v>
      </c>
      <c r="O29" s="192" t="s">
        <v>176</v>
      </c>
      <c r="P29" s="193">
        <v>41563.86442336646</v>
      </c>
    </row>
    <row r="30" spans="1:16" ht="13.5" thickBot="1" x14ac:dyDescent="0.25">
      <c r="A30" s="47"/>
      <c r="B30" s="60"/>
      <c r="C30" s="61" t="s">
        <v>248</v>
      </c>
      <c r="D30" s="61"/>
      <c r="E30" s="61"/>
      <c r="F30" s="61"/>
      <c r="G30" s="61"/>
      <c r="H30" s="101"/>
      <c r="I30" s="101"/>
      <c r="J30" s="101"/>
      <c r="K30" s="102"/>
      <c r="L30" s="102"/>
      <c r="M30" s="102"/>
      <c r="N30" s="103"/>
      <c r="O30" s="103"/>
      <c r="P30" s="104"/>
    </row>
    <row r="31" spans="1:16" x14ac:dyDescent="0.2">
      <c r="A31" s="47"/>
      <c r="B31" s="40"/>
      <c r="C31" s="28" t="s">
        <v>74</v>
      </c>
      <c r="D31" s="28"/>
      <c r="E31" s="28"/>
      <c r="F31" s="29"/>
      <c r="G31" s="30"/>
      <c r="H31" s="152">
        <v>15832.084700000019</v>
      </c>
      <c r="I31" s="153">
        <v>0</v>
      </c>
      <c r="J31" s="154">
        <v>15832.084700000019</v>
      </c>
      <c r="K31" s="372">
        <v>5370849.5819999948</v>
      </c>
      <c r="L31" s="153">
        <v>0</v>
      </c>
      <c r="M31" s="154">
        <v>5370849.5819999948</v>
      </c>
      <c r="N31" s="155">
        <v>28269.858769767638</v>
      </c>
      <c r="O31" s="156" t="s">
        <v>176</v>
      </c>
      <c r="P31" s="157">
        <v>28269.858769767638</v>
      </c>
    </row>
    <row r="32" spans="1:16" ht="13.5" thickBot="1" x14ac:dyDescent="0.25">
      <c r="A32" s="47"/>
      <c r="B32" s="43"/>
      <c r="C32" s="44"/>
      <c r="D32" s="44" t="s">
        <v>97</v>
      </c>
      <c r="E32" s="44"/>
      <c r="F32" s="45"/>
      <c r="G32" s="46"/>
      <c r="H32" s="194">
        <v>15832.084700000019</v>
      </c>
      <c r="I32" s="195">
        <v>0</v>
      </c>
      <c r="J32" s="196">
        <v>15832.084700000019</v>
      </c>
      <c r="K32" s="379">
        <v>5370849.5819999948</v>
      </c>
      <c r="L32" s="195">
        <v>0</v>
      </c>
      <c r="M32" s="196">
        <v>5370849.5819999948</v>
      </c>
      <c r="N32" s="197">
        <v>28269.858769767638</v>
      </c>
      <c r="O32" s="198" t="s">
        <v>176</v>
      </c>
      <c r="P32" s="199">
        <v>28269.858769767638</v>
      </c>
    </row>
    <row r="33" spans="1:16" ht="13.5" thickBot="1" x14ac:dyDescent="0.25">
      <c r="A33" s="47"/>
      <c r="B33" s="60"/>
      <c r="C33" s="61" t="s">
        <v>249</v>
      </c>
      <c r="D33" s="61"/>
      <c r="E33" s="61"/>
      <c r="F33" s="61"/>
      <c r="G33" s="61"/>
      <c r="H33" s="101"/>
      <c r="I33" s="101"/>
      <c r="J33" s="101"/>
      <c r="K33" s="102"/>
      <c r="L33" s="102"/>
      <c r="M33" s="102"/>
      <c r="N33" s="103"/>
      <c r="O33" s="103"/>
      <c r="P33" s="104"/>
    </row>
    <row r="34" spans="1:16" x14ac:dyDescent="0.2">
      <c r="A34" s="47"/>
      <c r="B34" s="40"/>
      <c r="C34" s="28" t="s">
        <v>75</v>
      </c>
      <c r="D34" s="28"/>
      <c r="E34" s="28"/>
      <c r="F34" s="29"/>
      <c r="G34" s="30"/>
      <c r="H34" s="152">
        <v>43060.190999999984</v>
      </c>
      <c r="I34" s="153">
        <v>0</v>
      </c>
      <c r="J34" s="154">
        <v>43060.190999999984</v>
      </c>
      <c r="K34" s="372">
        <v>22097894.851000007</v>
      </c>
      <c r="L34" s="153">
        <v>0</v>
      </c>
      <c r="M34" s="154">
        <v>22097894.851000007</v>
      </c>
      <c r="N34" s="155">
        <v>42765.514848351108</v>
      </c>
      <c r="O34" s="156" t="s">
        <v>176</v>
      </c>
      <c r="P34" s="157">
        <v>42765.514848351108</v>
      </c>
    </row>
    <row r="35" spans="1:16" ht="15.75" thickBot="1" x14ac:dyDescent="0.25">
      <c r="A35" s="47"/>
      <c r="B35" s="43"/>
      <c r="C35" s="44"/>
      <c r="D35" s="44" t="s">
        <v>211</v>
      </c>
      <c r="E35" s="44"/>
      <c r="F35" s="45"/>
      <c r="G35" s="46"/>
      <c r="H35" s="194">
        <v>43060.190999999984</v>
      </c>
      <c r="I35" s="195">
        <v>0</v>
      </c>
      <c r="J35" s="196">
        <v>43060.190999999984</v>
      </c>
      <c r="K35" s="379">
        <v>22097894.851000007</v>
      </c>
      <c r="L35" s="195">
        <v>0</v>
      </c>
      <c r="M35" s="196">
        <v>22097894.851000007</v>
      </c>
      <c r="N35" s="197">
        <v>42765.514848351108</v>
      </c>
      <c r="O35" s="198" t="s">
        <v>176</v>
      </c>
      <c r="P35" s="199">
        <v>42765.514848351108</v>
      </c>
    </row>
    <row r="36" spans="1:16" ht="13.5" x14ac:dyDescent="0.25">
      <c r="B36" s="312" t="s">
        <v>10</v>
      </c>
      <c r="C36" s="313"/>
      <c r="D36" s="313"/>
      <c r="E36" s="313"/>
      <c r="F36" s="313"/>
      <c r="G36" s="312"/>
      <c r="H36" s="312"/>
      <c r="I36" s="312"/>
      <c r="J36" s="312"/>
      <c r="K36" s="312"/>
      <c r="L36" s="312"/>
      <c r="M36" s="312"/>
      <c r="N36" s="312"/>
      <c r="O36" s="312"/>
      <c r="P36" s="314" t="s">
        <v>217</v>
      </c>
    </row>
    <row r="37" spans="1:16" x14ac:dyDescent="0.2">
      <c r="B37" s="315" t="s">
        <v>79</v>
      </c>
      <c r="C37" s="441" t="s">
        <v>212</v>
      </c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1"/>
      <c r="O37" s="441"/>
      <c r="P37" s="441"/>
    </row>
    <row r="38" spans="1:16" ht="12.75" customHeight="1" x14ac:dyDescent="0.2">
      <c r="B38" s="315" t="s">
        <v>79</v>
      </c>
      <c r="C38" s="441" t="s">
        <v>213</v>
      </c>
      <c r="D38" s="441"/>
      <c r="E38" s="441"/>
      <c r="F38" s="441"/>
      <c r="G38" s="441"/>
      <c r="H38" s="441"/>
      <c r="I38" s="441"/>
      <c r="J38" s="441"/>
      <c r="K38" s="441"/>
      <c r="L38" s="441"/>
      <c r="M38" s="441"/>
      <c r="N38" s="441"/>
      <c r="O38" s="441"/>
      <c r="P38" s="441"/>
    </row>
    <row r="43" spans="1:16" x14ac:dyDescent="0.2">
      <c r="J43" s="2" t="s">
        <v>197</v>
      </c>
    </row>
  </sheetData>
  <mergeCells count="21">
    <mergeCell ref="I10:I11"/>
    <mergeCell ref="H9:H11"/>
    <mergeCell ref="C28:C29"/>
    <mergeCell ref="C15:C16"/>
    <mergeCell ref="I9:J9"/>
    <mergeCell ref="C38:P38"/>
    <mergeCell ref="N7:P8"/>
    <mergeCell ref="C18:C19"/>
    <mergeCell ref="K7:M8"/>
    <mergeCell ref="O9:P9"/>
    <mergeCell ref="N9:N11"/>
    <mergeCell ref="B7:G11"/>
    <mergeCell ref="L9:M9"/>
    <mergeCell ref="H7:J8"/>
    <mergeCell ref="K9:K11"/>
    <mergeCell ref="J10:J11"/>
    <mergeCell ref="C37:P37"/>
    <mergeCell ref="L10:L11"/>
    <mergeCell ref="M10:M11"/>
    <mergeCell ref="O10:O11"/>
    <mergeCell ref="P10:P11"/>
  </mergeCells>
  <phoneticPr fontId="0" type="noConversion"/>
  <conditionalFormatting sqref="E2">
    <cfRule type="expression" dxfId="29" priority="3" stopIfTrue="1">
      <formula>#REF!=" ?"</formula>
    </cfRule>
  </conditionalFormatting>
  <conditionalFormatting sqref="E6">
    <cfRule type="expression" dxfId="28" priority="4" stopIfTrue="1">
      <formula>#REF!=" "</formula>
    </cfRule>
  </conditionalFormatting>
  <conditionalFormatting sqref="P36">
    <cfRule type="expression" dxfId="27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/>
  </sheetPr>
  <dimension ref="A1:Q29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1.5703125" style="2" customWidth="1"/>
    <col min="7" max="7" width="1.140625" style="2" customWidth="1"/>
    <col min="8" max="8" width="8.28515625" style="2" customWidth="1"/>
    <col min="9" max="9" width="10.85546875" style="2" customWidth="1"/>
    <col min="10" max="10" width="7.42578125" style="2" customWidth="1"/>
    <col min="11" max="12" width="13.42578125" style="2" bestFit="1" customWidth="1"/>
    <col min="13" max="13" width="13" style="2" customWidth="1"/>
    <col min="14" max="15" width="11.140625" style="2" bestFit="1" customWidth="1"/>
    <col min="16" max="17" width="10.7109375" style="2" customWidth="1"/>
    <col min="18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301" t="s">
        <v>11</v>
      </c>
      <c r="C2" s="301"/>
      <c r="D2" s="301"/>
      <c r="E2" s="301"/>
      <c r="F2" s="302" t="s">
        <v>136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</row>
    <row r="3" spans="1:17" s="3" customFormat="1" ht="15.75" x14ac:dyDescent="0.2">
      <c r="B3" s="304" t="s">
        <v>255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</row>
    <row r="4" spans="1:17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/>
      <c r="I4" s="306"/>
      <c r="J4" s="306"/>
      <c r="K4" s="306" t="s">
        <v>81</v>
      </c>
      <c r="L4" s="306"/>
      <c r="M4" s="306"/>
      <c r="N4" s="306"/>
      <c r="O4" s="306" t="s">
        <v>77</v>
      </c>
      <c r="P4" s="306"/>
      <c r="Q4" s="306"/>
    </row>
    <row r="5" spans="1:17" s="3" customFormat="1" ht="15.75" x14ac:dyDescent="0.25">
      <c r="B5" s="307" t="s">
        <v>116</v>
      </c>
      <c r="C5" s="307"/>
      <c r="D5" s="307"/>
      <c r="E5" s="307"/>
      <c r="F5" s="307"/>
      <c r="G5" s="307"/>
      <c r="H5" s="307"/>
      <c r="I5" s="307"/>
      <c r="J5" s="307"/>
      <c r="K5" s="307" t="s">
        <v>108</v>
      </c>
      <c r="L5" s="307"/>
      <c r="M5" s="307"/>
      <c r="N5" s="307"/>
      <c r="O5" s="307" t="s">
        <v>155</v>
      </c>
      <c r="P5" s="306"/>
      <c r="Q5" s="306"/>
    </row>
    <row r="6" spans="1:17" s="4" customFormat="1" ht="16.5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1"/>
    </row>
    <row r="7" spans="1:17" ht="15" customHeight="1" x14ac:dyDescent="0.2">
      <c r="A7" s="6"/>
      <c r="B7" s="442" t="s">
        <v>112</v>
      </c>
      <c r="C7" s="455"/>
      <c r="D7" s="455"/>
      <c r="E7" s="455"/>
      <c r="F7" s="455"/>
      <c r="G7" s="456"/>
      <c r="H7" s="463" t="s">
        <v>126</v>
      </c>
      <c r="I7" s="443"/>
      <c r="J7" s="444"/>
      <c r="K7" s="442" t="s">
        <v>104</v>
      </c>
      <c r="L7" s="443"/>
      <c r="M7" s="443"/>
      <c r="N7" s="443"/>
      <c r="O7" s="444"/>
      <c r="P7" s="442" t="s">
        <v>130</v>
      </c>
      <c r="Q7" s="444"/>
    </row>
    <row r="8" spans="1:17" ht="15" customHeight="1" x14ac:dyDescent="0.2">
      <c r="A8" s="6"/>
      <c r="B8" s="457"/>
      <c r="C8" s="458"/>
      <c r="D8" s="458"/>
      <c r="E8" s="458"/>
      <c r="F8" s="458"/>
      <c r="G8" s="459"/>
      <c r="H8" s="464"/>
      <c r="I8" s="446"/>
      <c r="J8" s="447"/>
      <c r="K8" s="445"/>
      <c r="L8" s="446"/>
      <c r="M8" s="446"/>
      <c r="N8" s="446"/>
      <c r="O8" s="447"/>
      <c r="P8" s="487"/>
      <c r="Q8" s="488"/>
    </row>
    <row r="9" spans="1:17" ht="15" customHeight="1" x14ac:dyDescent="0.2">
      <c r="A9" s="6"/>
      <c r="B9" s="457"/>
      <c r="C9" s="458"/>
      <c r="D9" s="458"/>
      <c r="E9" s="458"/>
      <c r="F9" s="458"/>
      <c r="G9" s="459"/>
      <c r="H9" s="471" t="s">
        <v>127</v>
      </c>
      <c r="I9" s="450" t="s">
        <v>143</v>
      </c>
      <c r="J9" s="451"/>
      <c r="K9" s="452" t="s">
        <v>78</v>
      </c>
      <c r="L9" s="65" t="s">
        <v>143</v>
      </c>
      <c r="M9" s="64"/>
      <c r="N9" s="64"/>
      <c r="O9" s="66"/>
      <c r="P9" s="452" t="s">
        <v>78</v>
      </c>
      <c r="Q9" s="483" t="s">
        <v>145</v>
      </c>
    </row>
    <row r="10" spans="1:17" ht="15" customHeight="1" x14ac:dyDescent="0.2">
      <c r="A10" s="6"/>
      <c r="B10" s="457"/>
      <c r="C10" s="458"/>
      <c r="D10" s="458"/>
      <c r="E10" s="458"/>
      <c r="F10" s="458"/>
      <c r="G10" s="459"/>
      <c r="H10" s="472"/>
      <c r="I10" s="469" t="s">
        <v>227</v>
      </c>
      <c r="J10" s="467" t="s">
        <v>221</v>
      </c>
      <c r="K10" s="453"/>
      <c r="L10" s="469" t="s">
        <v>227</v>
      </c>
      <c r="M10" s="474" t="s">
        <v>128</v>
      </c>
      <c r="N10" s="474" t="s">
        <v>222</v>
      </c>
      <c r="O10" s="467" t="s">
        <v>129</v>
      </c>
      <c r="P10" s="453"/>
      <c r="Q10" s="484"/>
    </row>
    <row r="11" spans="1:17" ht="40.5" customHeight="1" thickBot="1" x14ac:dyDescent="0.25">
      <c r="A11" s="6"/>
      <c r="B11" s="460"/>
      <c r="C11" s="461"/>
      <c r="D11" s="461"/>
      <c r="E11" s="461"/>
      <c r="F11" s="461"/>
      <c r="G11" s="462"/>
      <c r="H11" s="473"/>
      <c r="I11" s="486"/>
      <c r="J11" s="482"/>
      <c r="K11" s="454"/>
      <c r="L11" s="486"/>
      <c r="M11" s="475"/>
      <c r="N11" s="475"/>
      <c r="O11" s="482"/>
      <c r="P11" s="454"/>
      <c r="Q11" s="485"/>
    </row>
    <row r="12" spans="1:17" ht="14.25" thickTop="1" thickBot="1" x14ac:dyDescent="0.25">
      <c r="A12" s="47"/>
      <c r="B12" s="476" t="s">
        <v>245</v>
      </c>
      <c r="C12" s="477"/>
      <c r="D12" s="477"/>
      <c r="E12" s="477"/>
      <c r="F12" s="477"/>
      <c r="G12" s="477"/>
      <c r="H12" s="477"/>
      <c r="I12" s="477"/>
      <c r="J12" s="477"/>
      <c r="K12" s="477"/>
      <c r="L12" s="477"/>
      <c r="M12" s="477"/>
      <c r="N12" s="477"/>
      <c r="O12" s="477"/>
      <c r="P12" s="477"/>
      <c r="Q12" s="478"/>
    </row>
    <row r="13" spans="1:17" ht="13.5" thickBot="1" x14ac:dyDescent="0.25">
      <c r="A13" s="47"/>
      <c r="B13" s="97"/>
      <c r="C13" s="98" t="s">
        <v>93</v>
      </c>
      <c r="D13" s="98"/>
      <c r="E13" s="98"/>
      <c r="F13" s="99"/>
      <c r="G13" s="100"/>
      <c r="H13" s="146">
        <v>238189.0431999974</v>
      </c>
      <c r="I13" s="147">
        <v>231493.92679999874</v>
      </c>
      <c r="J13" s="148">
        <v>6695.1135999999815</v>
      </c>
      <c r="K13" s="371">
        <v>84579087.272000253</v>
      </c>
      <c r="L13" s="147">
        <v>81891396.565000281</v>
      </c>
      <c r="M13" s="380">
        <v>188448.08099999995</v>
      </c>
      <c r="N13" s="380">
        <v>623437.7469999973</v>
      </c>
      <c r="O13" s="148">
        <v>1875804.8790000055</v>
      </c>
      <c r="P13" s="149">
        <v>29591.022231650513</v>
      </c>
      <c r="Q13" s="200">
        <v>29479.317843959067</v>
      </c>
    </row>
    <row r="14" spans="1:17" ht="15" x14ac:dyDescent="0.2">
      <c r="A14" s="47"/>
      <c r="B14" s="40"/>
      <c r="C14" s="28" t="s">
        <v>94</v>
      </c>
      <c r="D14" s="28"/>
      <c r="E14" s="28"/>
      <c r="F14" s="29"/>
      <c r="G14" s="30"/>
      <c r="H14" s="152">
        <v>973.90899999999999</v>
      </c>
      <c r="I14" s="153">
        <v>925.93799999999987</v>
      </c>
      <c r="J14" s="154">
        <v>47.972999999999999</v>
      </c>
      <c r="K14" s="372">
        <v>426250.46799999999</v>
      </c>
      <c r="L14" s="153">
        <v>397990.48699999996</v>
      </c>
      <c r="M14" s="381">
        <v>1608.4010000000001</v>
      </c>
      <c r="N14" s="381">
        <v>3152.2889999999998</v>
      </c>
      <c r="O14" s="154">
        <v>23499.291000000001</v>
      </c>
      <c r="P14" s="155">
        <v>36472.475696736896</v>
      </c>
      <c r="Q14" s="201">
        <v>35818.676754455118</v>
      </c>
    </row>
    <row r="15" spans="1:17" x14ac:dyDescent="0.2">
      <c r="A15" s="47"/>
      <c r="B15" s="52"/>
      <c r="C15" s="53" t="s">
        <v>117</v>
      </c>
      <c r="D15" s="53"/>
      <c r="E15" s="53"/>
      <c r="F15" s="54"/>
      <c r="G15" s="55"/>
      <c r="H15" s="170">
        <v>237085.73119999739</v>
      </c>
      <c r="I15" s="171">
        <v>230438.58579999875</v>
      </c>
      <c r="J15" s="172">
        <v>6647.1405999999806</v>
      </c>
      <c r="K15" s="375">
        <v>84093412.302000254</v>
      </c>
      <c r="L15" s="171">
        <v>81433981.576000273</v>
      </c>
      <c r="M15" s="382">
        <v>186839.67999999993</v>
      </c>
      <c r="N15" s="382">
        <v>620285.45799999731</v>
      </c>
      <c r="O15" s="172">
        <v>1852305.5880000056</v>
      </c>
      <c r="P15" s="173">
        <v>29558.018203079861</v>
      </c>
      <c r="Q15" s="202">
        <v>29448.909815924559</v>
      </c>
    </row>
    <row r="16" spans="1:17" x14ac:dyDescent="0.2">
      <c r="A16" s="47"/>
      <c r="B16" s="41"/>
      <c r="C16" s="31"/>
      <c r="D16" s="31" t="s">
        <v>97</v>
      </c>
      <c r="E16" s="31"/>
      <c r="F16" s="32"/>
      <c r="G16" s="33"/>
      <c r="H16" s="164">
        <v>237085.73119999739</v>
      </c>
      <c r="I16" s="165">
        <v>230438.58579999875</v>
      </c>
      <c r="J16" s="166">
        <v>6647.1405999999806</v>
      </c>
      <c r="K16" s="374">
        <v>84093412.302000254</v>
      </c>
      <c r="L16" s="165">
        <v>81433981.576000273</v>
      </c>
      <c r="M16" s="383">
        <v>186839.67999999993</v>
      </c>
      <c r="N16" s="383">
        <v>620285.45799999731</v>
      </c>
      <c r="O16" s="166">
        <v>1852305.5880000056</v>
      </c>
      <c r="P16" s="167">
        <v>29558.018203079861</v>
      </c>
      <c r="Q16" s="203">
        <v>29448.909815924559</v>
      </c>
    </row>
    <row r="17" spans="1:17" ht="13.5" thickBot="1" x14ac:dyDescent="0.25">
      <c r="A17" s="47"/>
      <c r="B17" s="48"/>
      <c r="C17" s="49" t="s">
        <v>192</v>
      </c>
      <c r="D17" s="49"/>
      <c r="E17" s="49"/>
      <c r="F17" s="50"/>
      <c r="G17" s="51"/>
      <c r="H17" s="182">
        <v>129.40299999999999</v>
      </c>
      <c r="I17" s="183">
        <v>129.40299999999999</v>
      </c>
      <c r="J17" s="184">
        <v>0</v>
      </c>
      <c r="K17" s="377">
        <v>59424.502</v>
      </c>
      <c r="L17" s="183">
        <v>59424.502</v>
      </c>
      <c r="M17" s="384">
        <v>0</v>
      </c>
      <c r="N17" s="384">
        <v>0</v>
      </c>
      <c r="O17" s="184">
        <v>0</v>
      </c>
      <c r="P17" s="185">
        <v>38268.369615336072</v>
      </c>
      <c r="Q17" s="204">
        <v>38268.369615336072</v>
      </c>
    </row>
    <row r="18" spans="1:17" ht="13.5" thickBot="1" x14ac:dyDescent="0.25">
      <c r="A18" s="47"/>
      <c r="B18" s="479" t="s">
        <v>246</v>
      </c>
      <c r="C18" s="480"/>
      <c r="D18" s="480"/>
      <c r="E18" s="480"/>
      <c r="F18" s="480"/>
      <c r="G18" s="480"/>
      <c r="H18" s="480"/>
      <c r="I18" s="480"/>
      <c r="J18" s="480"/>
      <c r="K18" s="480"/>
      <c r="L18" s="480"/>
      <c r="M18" s="480"/>
      <c r="N18" s="480"/>
      <c r="O18" s="480"/>
      <c r="P18" s="480"/>
      <c r="Q18" s="481"/>
    </row>
    <row r="19" spans="1:17" x14ac:dyDescent="0.2">
      <c r="A19" s="47"/>
      <c r="B19" s="40"/>
      <c r="C19" s="28" t="s">
        <v>111</v>
      </c>
      <c r="D19" s="28"/>
      <c r="E19" s="28"/>
      <c r="F19" s="29"/>
      <c r="G19" s="30"/>
      <c r="H19" s="152">
        <v>129.40299999999999</v>
      </c>
      <c r="I19" s="153">
        <v>129.40299999999999</v>
      </c>
      <c r="J19" s="154">
        <v>0</v>
      </c>
      <c r="K19" s="372">
        <v>59424.502</v>
      </c>
      <c r="L19" s="153">
        <v>59424.502</v>
      </c>
      <c r="M19" s="381">
        <v>0</v>
      </c>
      <c r="N19" s="381">
        <v>0</v>
      </c>
      <c r="O19" s="154">
        <v>0</v>
      </c>
      <c r="P19" s="155">
        <v>38268.369615336072</v>
      </c>
      <c r="Q19" s="201">
        <v>38268.369615336072</v>
      </c>
    </row>
    <row r="20" spans="1:17" ht="13.5" thickBot="1" x14ac:dyDescent="0.25">
      <c r="A20" s="47"/>
      <c r="B20" s="39"/>
      <c r="C20" s="11"/>
      <c r="D20" s="316" t="s">
        <v>192</v>
      </c>
      <c r="E20" s="11"/>
      <c r="F20" s="12"/>
      <c r="G20" s="8"/>
      <c r="H20" s="188">
        <v>129.40299999999999</v>
      </c>
      <c r="I20" s="189">
        <v>129.40299999999999</v>
      </c>
      <c r="J20" s="190">
        <v>0</v>
      </c>
      <c r="K20" s="378">
        <v>59424.502</v>
      </c>
      <c r="L20" s="189">
        <v>59424.502</v>
      </c>
      <c r="M20" s="385">
        <v>0</v>
      </c>
      <c r="N20" s="385">
        <v>0</v>
      </c>
      <c r="O20" s="190">
        <v>0</v>
      </c>
      <c r="P20" s="191">
        <v>38268.369615336072</v>
      </c>
      <c r="Q20" s="205">
        <v>38268.369615336072</v>
      </c>
    </row>
    <row r="21" spans="1:17" ht="13.5" thickBot="1" x14ac:dyDescent="0.25">
      <c r="A21" s="47"/>
      <c r="B21" s="479" t="s">
        <v>247</v>
      </c>
      <c r="C21" s="480"/>
      <c r="D21" s="480"/>
      <c r="E21" s="480"/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481"/>
    </row>
    <row r="22" spans="1:17" x14ac:dyDescent="0.2">
      <c r="A22" s="47"/>
      <c r="B22" s="40"/>
      <c r="C22" s="28" t="s">
        <v>84</v>
      </c>
      <c r="D22" s="28"/>
      <c r="E22" s="28"/>
      <c r="F22" s="29"/>
      <c r="G22" s="30"/>
      <c r="H22" s="152">
        <v>238059.6401999974</v>
      </c>
      <c r="I22" s="153">
        <v>231364.52379999874</v>
      </c>
      <c r="J22" s="154">
        <v>6695.1135999999815</v>
      </c>
      <c r="K22" s="372">
        <v>84519662.770000249</v>
      </c>
      <c r="L22" s="153">
        <v>81831972.063000277</v>
      </c>
      <c r="M22" s="381">
        <v>188448.08099999995</v>
      </c>
      <c r="N22" s="381">
        <v>623437.7469999973</v>
      </c>
      <c r="O22" s="154">
        <v>1875804.8790000055</v>
      </c>
      <c r="P22" s="155">
        <v>29586.305452348704</v>
      </c>
      <c r="Q22" s="201">
        <v>29474.402096083413</v>
      </c>
    </row>
    <row r="23" spans="1:17" x14ac:dyDescent="0.2">
      <c r="A23" s="47"/>
      <c r="B23" s="37"/>
      <c r="C23" s="22"/>
      <c r="D23" s="22" t="s">
        <v>98</v>
      </c>
      <c r="E23" s="22"/>
      <c r="F23" s="23"/>
      <c r="G23" s="24"/>
      <c r="H23" s="158">
        <v>237085.73119999739</v>
      </c>
      <c r="I23" s="159">
        <v>230438.58579999875</v>
      </c>
      <c r="J23" s="160">
        <v>6647.1405999999806</v>
      </c>
      <c r="K23" s="373">
        <v>84093412.302000254</v>
      </c>
      <c r="L23" s="159">
        <v>81433981.576000273</v>
      </c>
      <c r="M23" s="386">
        <v>186839.67999999993</v>
      </c>
      <c r="N23" s="386">
        <v>620285.45799999731</v>
      </c>
      <c r="O23" s="160">
        <v>1852305.5880000056</v>
      </c>
      <c r="P23" s="161">
        <v>29558.018203079861</v>
      </c>
      <c r="Q23" s="206">
        <v>29448.909815924559</v>
      </c>
    </row>
    <row r="24" spans="1:17" ht="15.75" thickBot="1" x14ac:dyDescent="0.25">
      <c r="A24" s="47"/>
      <c r="B24" s="39"/>
      <c r="C24" s="11"/>
      <c r="D24" s="11" t="s">
        <v>95</v>
      </c>
      <c r="E24" s="11"/>
      <c r="F24" s="12"/>
      <c r="G24" s="8"/>
      <c r="H24" s="188">
        <v>973.90899999999999</v>
      </c>
      <c r="I24" s="189">
        <v>925.93799999999987</v>
      </c>
      <c r="J24" s="190">
        <v>47.972999999999999</v>
      </c>
      <c r="K24" s="378">
        <v>426250.46799999999</v>
      </c>
      <c r="L24" s="189">
        <v>397990.48699999996</v>
      </c>
      <c r="M24" s="385">
        <v>1608.4010000000001</v>
      </c>
      <c r="N24" s="385">
        <v>3152.2889999999998</v>
      </c>
      <c r="O24" s="190">
        <v>23499.291000000001</v>
      </c>
      <c r="P24" s="191">
        <v>36472.475696736896</v>
      </c>
      <c r="Q24" s="205">
        <v>35818.676754455118</v>
      </c>
    </row>
    <row r="25" spans="1:17" ht="13.5" x14ac:dyDescent="0.25">
      <c r="B25" s="312" t="s">
        <v>10</v>
      </c>
      <c r="C25" s="313"/>
      <c r="D25" s="313"/>
      <c r="E25" s="313"/>
      <c r="F25" s="313"/>
      <c r="G25" s="312"/>
      <c r="H25" s="312"/>
      <c r="I25" s="312"/>
      <c r="J25" s="312"/>
      <c r="K25" s="312"/>
      <c r="L25" s="312"/>
      <c r="M25" s="312"/>
      <c r="N25" s="312"/>
      <c r="O25" s="312"/>
      <c r="P25" s="312"/>
      <c r="Q25" s="314" t="s">
        <v>217</v>
      </c>
    </row>
    <row r="26" spans="1:17" x14ac:dyDescent="0.2">
      <c r="B26" s="315" t="s">
        <v>79</v>
      </c>
      <c r="C26" s="441" t="s">
        <v>193</v>
      </c>
      <c r="D26" s="441"/>
      <c r="E26" s="441"/>
      <c r="F26" s="441"/>
      <c r="G26" s="441"/>
      <c r="H26" s="441"/>
      <c r="I26" s="441"/>
      <c r="J26" s="441"/>
      <c r="K26" s="441"/>
      <c r="L26" s="441"/>
      <c r="M26" s="441"/>
      <c r="N26" s="441"/>
      <c r="O26" s="441"/>
      <c r="P26" s="441"/>
      <c r="Q26" s="441"/>
    </row>
    <row r="27" spans="1:17" ht="13.5" customHeight="1" x14ac:dyDescent="0.2">
      <c r="B27" s="315" t="s">
        <v>80</v>
      </c>
      <c r="C27" s="441" t="s">
        <v>223</v>
      </c>
      <c r="D27" s="441"/>
      <c r="E27" s="441"/>
      <c r="F27" s="441"/>
      <c r="G27" s="441"/>
      <c r="H27" s="441"/>
      <c r="I27" s="441"/>
      <c r="J27" s="441"/>
      <c r="K27" s="441"/>
      <c r="L27" s="441"/>
      <c r="M27" s="441"/>
      <c r="N27" s="441"/>
      <c r="O27" s="441"/>
      <c r="P27" s="441"/>
      <c r="Q27" s="441"/>
    </row>
    <row r="28" spans="1:17" x14ac:dyDescent="0.2">
      <c r="B28" s="315"/>
      <c r="C28" s="441" t="s">
        <v>226</v>
      </c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  <c r="O28" s="441"/>
      <c r="P28" s="441"/>
      <c r="Q28" s="441"/>
    </row>
    <row r="29" spans="1:17" x14ac:dyDescent="0.2">
      <c r="B29" s="315"/>
      <c r="C29" s="441"/>
      <c r="D29" s="441"/>
      <c r="E29" s="441"/>
      <c r="F29" s="441"/>
      <c r="G29" s="441"/>
      <c r="H29" s="441"/>
      <c r="I29" s="441"/>
      <c r="J29" s="441"/>
      <c r="K29" s="441"/>
      <c r="L29" s="441"/>
      <c r="M29" s="441"/>
      <c r="N29" s="441"/>
      <c r="O29" s="441"/>
      <c r="P29" s="441"/>
      <c r="Q29" s="441"/>
    </row>
  </sheetData>
  <mergeCells count="22">
    <mergeCell ref="C29:Q29"/>
    <mergeCell ref="K7:O8"/>
    <mergeCell ref="K9:K11"/>
    <mergeCell ref="H9:H11"/>
    <mergeCell ref="B7:G11"/>
    <mergeCell ref="J10:J11"/>
    <mergeCell ref="I10:I11"/>
    <mergeCell ref="H7:J8"/>
    <mergeCell ref="I9:J9"/>
    <mergeCell ref="C26:Q26"/>
    <mergeCell ref="C27:Q27"/>
    <mergeCell ref="C28:Q28"/>
    <mergeCell ref="P7:Q8"/>
    <mergeCell ref="B21:Q21"/>
    <mergeCell ref="L10:L11"/>
    <mergeCell ref="M10:M11"/>
    <mergeCell ref="N10:N11"/>
    <mergeCell ref="B12:Q12"/>
    <mergeCell ref="B18:Q18"/>
    <mergeCell ref="O10:O11"/>
    <mergeCell ref="Q9:Q11"/>
    <mergeCell ref="P9:P11"/>
  </mergeCells>
  <phoneticPr fontId="0" type="noConversion"/>
  <conditionalFormatting sqref="E2">
    <cfRule type="expression" dxfId="26" priority="4" stopIfTrue="1">
      <formula>#REF!=" ?"</formula>
    </cfRule>
  </conditionalFormatting>
  <conditionalFormatting sqref="Q25">
    <cfRule type="expression" dxfId="25" priority="1" stopIfTrue="1">
      <formula>#REF!=" "</formula>
    </cfRule>
  </conditionalFormatting>
  <conditionalFormatting sqref="E6">
    <cfRule type="expression" dxfId="24" priority="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/>
  </sheetPr>
  <dimension ref="A1:Q35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9.5703125" style="2" customWidth="1"/>
    <col min="6" max="6" width="4.5703125" style="2" customWidth="1"/>
    <col min="7" max="7" width="1.140625" style="2" customWidth="1"/>
    <col min="8" max="8" width="8.42578125" style="2" customWidth="1"/>
    <col min="9" max="9" width="10.140625" style="2" customWidth="1"/>
    <col min="10" max="10" width="10.7109375" style="2" customWidth="1"/>
    <col min="11" max="11" width="13.5703125" style="2" customWidth="1"/>
    <col min="12" max="12" width="11.5703125" style="2" customWidth="1"/>
    <col min="13" max="13" width="10" style="2" customWidth="1"/>
    <col min="14" max="14" width="10.7109375" style="2" customWidth="1"/>
    <col min="15" max="15" width="14.140625" style="2" customWidth="1"/>
    <col min="16" max="17" width="11.28515625" style="2" customWidth="1"/>
    <col min="18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301" t="s">
        <v>12</v>
      </c>
      <c r="C2" s="301"/>
      <c r="D2" s="301"/>
      <c r="E2" s="301"/>
      <c r="F2" s="302" t="s">
        <v>137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</row>
    <row r="3" spans="1:17" s="3" customFormat="1" ht="15.75" x14ac:dyDescent="0.2">
      <c r="B3" s="304" t="s">
        <v>254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</row>
    <row r="4" spans="1:17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/>
      <c r="I4" s="306"/>
      <c r="J4" s="306"/>
      <c r="K4" s="306" t="s">
        <v>81</v>
      </c>
      <c r="L4" s="306"/>
      <c r="M4" s="306"/>
      <c r="N4" s="306"/>
      <c r="O4" s="306" t="s">
        <v>77</v>
      </c>
      <c r="P4" s="306"/>
      <c r="Q4" s="306"/>
    </row>
    <row r="5" spans="1:17" s="3" customFormat="1" ht="15.75" x14ac:dyDescent="0.2">
      <c r="B5" s="307" t="s">
        <v>116</v>
      </c>
      <c r="C5" s="307"/>
      <c r="D5" s="307"/>
      <c r="E5" s="307"/>
      <c r="F5" s="307"/>
      <c r="G5" s="307"/>
      <c r="H5" s="307"/>
      <c r="I5" s="307"/>
      <c r="J5" s="307"/>
      <c r="K5" s="307" t="s">
        <v>199</v>
      </c>
      <c r="L5" s="307"/>
      <c r="M5" s="307"/>
      <c r="N5" s="307"/>
      <c r="O5" s="307" t="s">
        <v>152</v>
      </c>
      <c r="P5" s="307"/>
      <c r="Q5" s="307"/>
    </row>
    <row r="6" spans="1:17" s="4" customFormat="1" ht="21" customHeight="1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1"/>
    </row>
    <row r="7" spans="1:17" ht="15" customHeight="1" x14ac:dyDescent="0.2">
      <c r="A7" s="6"/>
      <c r="B7" s="442" t="s">
        <v>112</v>
      </c>
      <c r="C7" s="455"/>
      <c r="D7" s="455"/>
      <c r="E7" s="455"/>
      <c r="F7" s="455"/>
      <c r="G7" s="456"/>
      <c r="H7" s="489" t="s">
        <v>126</v>
      </c>
      <c r="I7" s="443"/>
      <c r="J7" s="444"/>
      <c r="K7" s="442" t="s">
        <v>105</v>
      </c>
      <c r="L7" s="443"/>
      <c r="M7" s="443"/>
      <c r="N7" s="443"/>
      <c r="O7" s="444"/>
      <c r="P7" s="442" t="s">
        <v>131</v>
      </c>
      <c r="Q7" s="444"/>
    </row>
    <row r="8" spans="1:17" ht="15" customHeight="1" x14ac:dyDescent="0.2">
      <c r="A8" s="6"/>
      <c r="B8" s="457"/>
      <c r="C8" s="458"/>
      <c r="D8" s="458"/>
      <c r="E8" s="458"/>
      <c r="F8" s="458"/>
      <c r="G8" s="459"/>
      <c r="H8" s="446"/>
      <c r="I8" s="446"/>
      <c r="J8" s="447"/>
      <c r="K8" s="445"/>
      <c r="L8" s="446"/>
      <c r="M8" s="446"/>
      <c r="N8" s="446"/>
      <c r="O8" s="447"/>
      <c r="P8" s="487"/>
      <c r="Q8" s="488"/>
    </row>
    <row r="9" spans="1:17" ht="15" customHeight="1" x14ac:dyDescent="0.2">
      <c r="A9" s="6"/>
      <c r="B9" s="457"/>
      <c r="C9" s="458"/>
      <c r="D9" s="458"/>
      <c r="E9" s="458"/>
      <c r="F9" s="458"/>
      <c r="G9" s="459"/>
      <c r="H9" s="471" t="s">
        <v>127</v>
      </c>
      <c r="I9" s="490" t="s">
        <v>144</v>
      </c>
      <c r="J9" s="451"/>
      <c r="K9" s="452" t="s">
        <v>78</v>
      </c>
      <c r="L9" s="65" t="s">
        <v>144</v>
      </c>
      <c r="M9" s="64"/>
      <c r="N9" s="64"/>
      <c r="O9" s="66"/>
      <c r="P9" s="452" t="s">
        <v>78</v>
      </c>
      <c r="Q9" s="483" t="s">
        <v>146</v>
      </c>
    </row>
    <row r="10" spans="1:17" ht="15" customHeight="1" x14ac:dyDescent="0.2">
      <c r="A10" s="6"/>
      <c r="B10" s="457"/>
      <c r="C10" s="458"/>
      <c r="D10" s="458"/>
      <c r="E10" s="458"/>
      <c r="F10" s="458"/>
      <c r="G10" s="459"/>
      <c r="H10" s="472"/>
      <c r="I10" s="491" t="s">
        <v>227</v>
      </c>
      <c r="J10" s="467" t="s">
        <v>224</v>
      </c>
      <c r="K10" s="453"/>
      <c r="L10" s="491" t="s">
        <v>227</v>
      </c>
      <c r="M10" s="474" t="s">
        <v>128</v>
      </c>
      <c r="N10" s="474" t="s">
        <v>222</v>
      </c>
      <c r="O10" s="467" t="s">
        <v>129</v>
      </c>
      <c r="P10" s="453"/>
      <c r="Q10" s="484"/>
    </row>
    <row r="11" spans="1:17" ht="40.5" customHeight="1" thickBot="1" x14ac:dyDescent="0.25">
      <c r="A11" s="6"/>
      <c r="B11" s="460"/>
      <c r="C11" s="461"/>
      <c r="D11" s="461"/>
      <c r="E11" s="461"/>
      <c r="F11" s="461"/>
      <c r="G11" s="462"/>
      <c r="H11" s="473"/>
      <c r="I11" s="492"/>
      <c r="J11" s="482"/>
      <c r="K11" s="454"/>
      <c r="L11" s="492"/>
      <c r="M11" s="475"/>
      <c r="N11" s="475"/>
      <c r="O11" s="482"/>
      <c r="P11" s="454"/>
      <c r="Q11" s="485"/>
    </row>
    <row r="12" spans="1:17" ht="14.25" thickTop="1" thickBot="1" x14ac:dyDescent="0.25">
      <c r="A12" s="47"/>
      <c r="B12" s="476" t="s">
        <v>245</v>
      </c>
      <c r="C12" s="477"/>
      <c r="D12" s="477"/>
      <c r="E12" s="477"/>
      <c r="F12" s="477"/>
      <c r="G12" s="477"/>
      <c r="H12" s="477"/>
      <c r="I12" s="477"/>
      <c r="J12" s="477"/>
      <c r="K12" s="477"/>
      <c r="L12" s="477"/>
      <c r="M12" s="477"/>
      <c r="N12" s="477"/>
      <c r="O12" s="477"/>
      <c r="P12" s="477"/>
      <c r="Q12" s="478"/>
    </row>
    <row r="13" spans="1:17" ht="13.5" thickBot="1" x14ac:dyDescent="0.25">
      <c r="A13" s="47"/>
      <c r="B13" s="97"/>
      <c r="C13" s="98" t="s">
        <v>93</v>
      </c>
      <c r="D13" s="98"/>
      <c r="E13" s="98"/>
      <c r="F13" s="99"/>
      <c r="G13" s="100"/>
      <c r="H13" s="146">
        <v>59489.948100000001</v>
      </c>
      <c r="I13" s="321">
        <v>32568.266</v>
      </c>
      <c r="J13" s="328">
        <v>10500.785</v>
      </c>
      <c r="K13" s="371">
        <v>27677384.494000003</v>
      </c>
      <c r="L13" s="147">
        <v>16378596.65</v>
      </c>
      <c r="M13" s="380">
        <v>21118.174999999999</v>
      </c>
      <c r="N13" s="380">
        <v>1030176.8539999998</v>
      </c>
      <c r="O13" s="148">
        <v>4672420.2469999995</v>
      </c>
      <c r="P13" s="149">
        <v>38770.393679891837</v>
      </c>
      <c r="Q13" s="200">
        <v>41908.373450605774</v>
      </c>
    </row>
    <row r="14" spans="1:17" x14ac:dyDescent="0.2">
      <c r="A14" s="47"/>
      <c r="B14" s="82"/>
      <c r="C14" s="83" t="s">
        <v>117</v>
      </c>
      <c r="D14" s="83"/>
      <c r="E14" s="83"/>
      <c r="F14" s="84"/>
      <c r="G14" s="85"/>
      <c r="H14" s="207">
        <v>59481.092100000002</v>
      </c>
      <c r="I14" s="322">
        <v>32559.41</v>
      </c>
      <c r="J14" s="329">
        <v>10500.785</v>
      </c>
      <c r="K14" s="387">
        <v>27672967.419000003</v>
      </c>
      <c r="L14" s="388">
        <v>16374179.575000001</v>
      </c>
      <c r="M14" s="389">
        <v>21118.174999999999</v>
      </c>
      <c r="N14" s="389">
        <v>1030176.8539999998</v>
      </c>
      <c r="O14" s="390">
        <v>4672420.2469999995</v>
      </c>
      <c r="P14" s="208">
        <v>38769.977766598538</v>
      </c>
      <c r="Q14" s="209">
        <v>41908.467155373313</v>
      </c>
    </row>
    <row r="15" spans="1:17" ht="12.75" customHeight="1" x14ac:dyDescent="0.2">
      <c r="A15" s="47"/>
      <c r="B15" s="63"/>
      <c r="C15" s="493" t="s">
        <v>92</v>
      </c>
      <c r="D15" s="87" t="s">
        <v>96</v>
      </c>
      <c r="E15" s="9"/>
      <c r="F15" s="10"/>
      <c r="G15" s="7"/>
      <c r="H15" s="176">
        <v>16420.901100000017</v>
      </c>
      <c r="I15" s="323">
        <v>0</v>
      </c>
      <c r="J15" s="330">
        <v>0</v>
      </c>
      <c r="K15" s="376">
        <v>5575072.5679999972</v>
      </c>
      <c r="L15" s="177">
        <v>0</v>
      </c>
      <c r="M15" s="391">
        <v>0</v>
      </c>
      <c r="N15" s="391">
        <v>0</v>
      </c>
      <c r="O15" s="178">
        <v>0</v>
      </c>
      <c r="P15" s="179">
        <v>28292.563108285569</v>
      </c>
      <c r="Q15" s="210" t="s">
        <v>176</v>
      </c>
    </row>
    <row r="16" spans="1:17" ht="12.75" customHeight="1" x14ac:dyDescent="0.2">
      <c r="A16" s="47"/>
      <c r="B16" s="112"/>
      <c r="C16" s="494"/>
      <c r="D16" s="113" t="s">
        <v>229</v>
      </c>
      <c r="E16" s="31"/>
      <c r="F16" s="32"/>
      <c r="G16" s="33"/>
      <c r="H16" s="164">
        <v>43060.190999999984</v>
      </c>
      <c r="I16" s="324">
        <v>32559.41</v>
      </c>
      <c r="J16" s="331">
        <v>10500.785</v>
      </c>
      <c r="K16" s="374">
        <v>22097894.851000007</v>
      </c>
      <c r="L16" s="165">
        <v>16374179.575000001</v>
      </c>
      <c r="M16" s="383">
        <v>21118.174999999999</v>
      </c>
      <c r="N16" s="383">
        <v>1030176.8539999998</v>
      </c>
      <c r="O16" s="166">
        <v>4672420.2469999995</v>
      </c>
      <c r="P16" s="167">
        <v>42765.514848351108</v>
      </c>
      <c r="Q16" s="203">
        <v>41908.467155373313</v>
      </c>
    </row>
    <row r="17" spans="1:17" ht="15.75" thickBot="1" x14ac:dyDescent="0.25">
      <c r="A17" s="47"/>
      <c r="B17" s="48"/>
      <c r="C17" s="115" t="s">
        <v>165</v>
      </c>
      <c r="D17" s="114"/>
      <c r="E17" s="44"/>
      <c r="F17" s="45"/>
      <c r="G17" s="46"/>
      <c r="H17" s="182">
        <v>8.8559999999999999</v>
      </c>
      <c r="I17" s="325">
        <v>8.8559999999999999</v>
      </c>
      <c r="J17" s="332">
        <v>0</v>
      </c>
      <c r="K17" s="377">
        <v>4417.0749999999998</v>
      </c>
      <c r="L17" s="183">
        <v>4417.0749999999998</v>
      </c>
      <c r="M17" s="384">
        <v>0</v>
      </c>
      <c r="N17" s="384">
        <v>0</v>
      </c>
      <c r="O17" s="184">
        <v>0</v>
      </c>
      <c r="P17" s="185">
        <v>41563.86442336646</v>
      </c>
      <c r="Q17" s="204">
        <v>41563.86442336646</v>
      </c>
    </row>
    <row r="18" spans="1:17" ht="13.5" thickBot="1" x14ac:dyDescent="0.25">
      <c r="A18" s="47"/>
      <c r="B18" s="479" t="s">
        <v>246</v>
      </c>
      <c r="C18" s="480"/>
      <c r="D18" s="480"/>
      <c r="E18" s="480"/>
      <c r="F18" s="480"/>
      <c r="G18" s="480"/>
      <c r="H18" s="480"/>
      <c r="I18" s="480"/>
      <c r="J18" s="480"/>
      <c r="K18" s="480"/>
      <c r="L18" s="480"/>
      <c r="M18" s="480"/>
      <c r="N18" s="480"/>
      <c r="O18" s="480"/>
      <c r="P18" s="480"/>
      <c r="Q18" s="481"/>
    </row>
    <row r="19" spans="1:17" x14ac:dyDescent="0.2">
      <c r="A19" s="47"/>
      <c r="B19" s="40"/>
      <c r="C19" s="28" t="s">
        <v>111</v>
      </c>
      <c r="D19" s="28"/>
      <c r="E19" s="28"/>
      <c r="F19" s="29"/>
      <c r="G19" s="30"/>
      <c r="H19" s="152">
        <v>129.40299999999999</v>
      </c>
      <c r="I19" s="317">
        <v>129.40299999999999</v>
      </c>
      <c r="J19" s="333">
        <v>0</v>
      </c>
      <c r="K19" s="372">
        <v>59424.502</v>
      </c>
      <c r="L19" s="153">
        <v>59424.502</v>
      </c>
      <c r="M19" s="381">
        <v>0</v>
      </c>
      <c r="N19" s="381">
        <v>0</v>
      </c>
      <c r="O19" s="154">
        <v>0</v>
      </c>
      <c r="P19" s="155">
        <v>38268.369615336072</v>
      </c>
      <c r="Q19" s="201">
        <v>38268.369615336072</v>
      </c>
    </row>
    <row r="20" spans="1:17" ht="13.5" thickBot="1" x14ac:dyDescent="0.25">
      <c r="A20" s="47"/>
      <c r="B20" s="86"/>
      <c r="C20" s="105"/>
      <c r="D20" s="105" t="s">
        <v>192</v>
      </c>
      <c r="E20" s="105"/>
      <c r="F20" s="106"/>
      <c r="G20" s="320"/>
      <c r="H20" s="327">
        <v>129.40299999999999</v>
      </c>
      <c r="I20" s="212">
        <v>129.40299999999999</v>
      </c>
      <c r="J20" s="212">
        <v>0</v>
      </c>
      <c r="K20" s="392">
        <v>59424.502</v>
      </c>
      <c r="L20" s="393">
        <v>59424.502</v>
      </c>
      <c r="M20" s="394">
        <v>0</v>
      </c>
      <c r="N20" s="394">
        <v>0</v>
      </c>
      <c r="O20" s="395">
        <v>0</v>
      </c>
      <c r="P20" s="337">
        <v>38268.369615336072</v>
      </c>
      <c r="Q20" s="338">
        <v>38268.369615336072</v>
      </c>
    </row>
    <row r="21" spans="1:17" ht="13.5" thickBot="1" x14ac:dyDescent="0.25">
      <c r="A21" s="47"/>
      <c r="B21" s="479" t="s">
        <v>247</v>
      </c>
      <c r="C21" s="480"/>
      <c r="D21" s="480"/>
      <c r="E21" s="480"/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481"/>
    </row>
    <row r="22" spans="1:17" x14ac:dyDescent="0.2">
      <c r="A22" s="47"/>
      <c r="B22" s="40"/>
      <c r="C22" s="28" t="s">
        <v>84</v>
      </c>
      <c r="D22" s="28"/>
      <c r="E22" s="28"/>
      <c r="F22" s="29"/>
      <c r="G22" s="30"/>
      <c r="H22" s="152">
        <v>597.67240000000004</v>
      </c>
      <c r="I22" s="317">
        <v>8.8559999999999999</v>
      </c>
      <c r="J22" s="333">
        <v>0</v>
      </c>
      <c r="K22" s="372">
        <v>208640.06100000002</v>
      </c>
      <c r="L22" s="153">
        <v>4417.0749999999998</v>
      </c>
      <c r="M22" s="381">
        <v>0</v>
      </c>
      <c r="N22" s="381">
        <v>0</v>
      </c>
      <c r="O22" s="154">
        <v>0</v>
      </c>
      <c r="P22" s="155">
        <v>29090.638533751935</v>
      </c>
      <c r="Q22" s="201">
        <v>41563.86442336646</v>
      </c>
    </row>
    <row r="23" spans="1:17" x14ac:dyDescent="0.2">
      <c r="A23" s="47"/>
      <c r="B23" s="37"/>
      <c r="C23" s="22"/>
      <c r="D23" s="22" t="s">
        <v>98</v>
      </c>
      <c r="E23" s="22"/>
      <c r="F23" s="23"/>
      <c r="G23" s="24"/>
      <c r="H23" s="158">
        <v>588.81640000000004</v>
      </c>
      <c r="I23" s="318">
        <v>0</v>
      </c>
      <c r="J23" s="334">
        <v>0</v>
      </c>
      <c r="K23" s="373">
        <v>204222.986</v>
      </c>
      <c r="L23" s="159">
        <v>0</v>
      </c>
      <c r="M23" s="386">
        <v>0</v>
      </c>
      <c r="N23" s="386">
        <v>0</v>
      </c>
      <c r="O23" s="160">
        <v>0</v>
      </c>
      <c r="P23" s="161">
        <v>28903.036951189992</v>
      </c>
      <c r="Q23" s="206" t="s">
        <v>176</v>
      </c>
    </row>
    <row r="24" spans="1:17" ht="15.75" thickBot="1" x14ac:dyDescent="0.25">
      <c r="A24" s="47"/>
      <c r="B24" s="39"/>
      <c r="C24" s="11"/>
      <c r="D24" s="11" t="s">
        <v>166</v>
      </c>
      <c r="E24" s="11"/>
      <c r="F24" s="12"/>
      <c r="G24" s="8"/>
      <c r="H24" s="188">
        <v>8.8559999999999999</v>
      </c>
      <c r="I24" s="319">
        <v>8.8559999999999999</v>
      </c>
      <c r="J24" s="335">
        <v>0</v>
      </c>
      <c r="K24" s="378">
        <v>4417.0749999999998</v>
      </c>
      <c r="L24" s="189">
        <v>4417.0749999999998</v>
      </c>
      <c r="M24" s="385">
        <v>0</v>
      </c>
      <c r="N24" s="385">
        <v>0</v>
      </c>
      <c r="O24" s="190">
        <v>0</v>
      </c>
      <c r="P24" s="191">
        <v>41563.86442336646</v>
      </c>
      <c r="Q24" s="205">
        <v>41563.86442336646</v>
      </c>
    </row>
    <row r="25" spans="1:17" ht="13.5" thickBot="1" x14ac:dyDescent="0.25">
      <c r="A25" s="47"/>
      <c r="B25" s="479" t="s">
        <v>248</v>
      </c>
      <c r="C25" s="480"/>
      <c r="D25" s="480"/>
      <c r="E25" s="480"/>
      <c r="F25" s="480"/>
      <c r="G25" s="480"/>
      <c r="H25" s="480"/>
      <c r="I25" s="480"/>
      <c r="J25" s="480"/>
      <c r="K25" s="480"/>
      <c r="L25" s="480"/>
      <c r="M25" s="480"/>
      <c r="N25" s="480"/>
      <c r="O25" s="480"/>
      <c r="P25" s="480"/>
      <c r="Q25" s="481"/>
    </row>
    <row r="26" spans="1:17" x14ac:dyDescent="0.2">
      <c r="A26" s="47"/>
      <c r="B26" s="40"/>
      <c r="C26" s="28" t="s">
        <v>74</v>
      </c>
      <c r="D26" s="28"/>
      <c r="E26" s="28"/>
      <c r="F26" s="29"/>
      <c r="G26" s="30"/>
      <c r="H26" s="152">
        <v>15832.084700000019</v>
      </c>
      <c r="I26" s="317">
        <v>0</v>
      </c>
      <c r="J26" s="333">
        <v>0</v>
      </c>
      <c r="K26" s="372">
        <v>5370849.5819999948</v>
      </c>
      <c r="L26" s="153">
        <v>0</v>
      </c>
      <c r="M26" s="381">
        <v>0</v>
      </c>
      <c r="N26" s="381">
        <v>0</v>
      </c>
      <c r="O26" s="154">
        <v>0</v>
      </c>
      <c r="P26" s="155">
        <v>28269.858769767638</v>
      </c>
      <c r="Q26" s="201" t="s">
        <v>176</v>
      </c>
    </row>
    <row r="27" spans="1:17" ht="13.5" thickBot="1" x14ac:dyDescent="0.25">
      <c r="A27" s="47"/>
      <c r="B27" s="43"/>
      <c r="C27" s="44"/>
      <c r="D27" s="44" t="s">
        <v>98</v>
      </c>
      <c r="E27" s="44"/>
      <c r="F27" s="45"/>
      <c r="G27" s="46"/>
      <c r="H27" s="194">
        <v>15832.084700000019</v>
      </c>
      <c r="I27" s="326">
        <v>0</v>
      </c>
      <c r="J27" s="336">
        <v>0</v>
      </c>
      <c r="K27" s="379">
        <v>5370849.5819999948</v>
      </c>
      <c r="L27" s="195">
        <v>0</v>
      </c>
      <c r="M27" s="396">
        <v>0</v>
      </c>
      <c r="N27" s="396">
        <v>0</v>
      </c>
      <c r="O27" s="196">
        <v>0</v>
      </c>
      <c r="P27" s="197">
        <v>28269.858769767638</v>
      </c>
      <c r="Q27" s="211" t="s">
        <v>176</v>
      </c>
    </row>
    <row r="28" spans="1:17" ht="13.5" thickBot="1" x14ac:dyDescent="0.25">
      <c r="A28" s="47"/>
      <c r="B28" s="479" t="s">
        <v>251</v>
      </c>
      <c r="C28" s="480"/>
      <c r="D28" s="480"/>
      <c r="E28" s="480"/>
      <c r="F28" s="480"/>
      <c r="G28" s="480"/>
      <c r="H28" s="480"/>
      <c r="I28" s="480"/>
      <c r="J28" s="480"/>
      <c r="K28" s="480"/>
      <c r="L28" s="480"/>
      <c r="M28" s="480"/>
      <c r="N28" s="480"/>
      <c r="O28" s="480"/>
      <c r="P28" s="480"/>
      <c r="Q28" s="481"/>
    </row>
    <row r="29" spans="1:17" x14ac:dyDescent="0.2">
      <c r="A29" s="47"/>
      <c r="B29" s="40"/>
      <c r="C29" s="28" t="s">
        <v>75</v>
      </c>
      <c r="D29" s="28"/>
      <c r="E29" s="28"/>
      <c r="F29" s="29"/>
      <c r="G29" s="30"/>
      <c r="H29" s="152">
        <v>43060.190999999984</v>
      </c>
      <c r="I29" s="317">
        <v>32559.41</v>
      </c>
      <c r="J29" s="333">
        <v>10500.785</v>
      </c>
      <c r="K29" s="372">
        <v>22097894.851000007</v>
      </c>
      <c r="L29" s="153">
        <v>16374179.575000001</v>
      </c>
      <c r="M29" s="381">
        <v>21118.174999999999</v>
      </c>
      <c r="N29" s="381">
        <v>1030176.8539999998</v>
      </c>
      <c r="O29" s="154">
        <v>4672420.2469999995</v>
      </c>
      <c r="P29" s="155">
        <v>42765.514848351108</v>
      </c>
      <c r="Q29" s="201">
        <v>41908.467155373313</v>
      </c>
    </row>
    <row r="30" spans="1:17" ht="15.75" thickBot="1" x14ac:dyDescent="0.25">
      <c r="B30" s="43"/>
      <c r="C30" s="44"/>
      <c r="D30" s="44" t="s">
        <v>230</v>
      </c>
      <c r="E30" s="44"/>
      <c r="F30" s="45"/>
      <c r="G30" s="46"/>
      <c r="H30" s="194">
        <v>43060.190999999984</v>
      </c>
      <c r="I30" s="326">
        <v>32559.41</v>
      </c>
      <c r="J30" s="336">
        <v>10500.785</v>
      </c>
      <c r="K30" s="379">
        <v>22097894.851000007</v>
      </c>
      <c r="L30" s="195">
        <v>16374179.575000001</v>
      </c>
      <c r="M30" s="396">
        <v>21118.174999999999</v>
      </c>
      <c r="N30" s="396">
        <v>1030176.8539999998</v>
      </c>
      <c r="O30" s="196">
        <v>4672420.2469999995</v>
      </c>
      <c r="P30" s="197">
        <v>42765.514848351108</v>
      </c>
      <c r="Q30" s="211">
        <v>41908.467155373313</v>
      </c>
    </row>
    <row r="31" spans="1:17" ht="13.5" x14ac:dyDescent="0.25">
      <c r="B31" s="312" t="s">
        <v>10</v>
      </c>
      <c r="C31" s="313"/>
      <c r="D31" s="313"/>
      <c r="E31" s="313"/>
      <c r="F31" s="313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4" t="s">
        <v>217</v>
      </c>
    </row>
    <row r="32" spans="1:17" x14ac:dyDescent="0.2">
      <c r="B32" s="315" t="s">
        <v>79</v>
      </c>
      <c r="C32" s="441" t="s">
        <v>228</v>
      </c>
      <c r="D32" s="441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</row>
    <row r="33" spans="2:17" x14ac:dyDescent="0.2">
      <c r="B33" s="315" t="s">
        <v>80</v>
      </c>
      <c r="C33" s="441" t="s">
        <v>212</v>
      </c>
      <c r="D33" s="441"/>
      <c r="E33" s="441"/>
      <c r="F33" s="441"/>
      <c r="G33" s="441"/>
      <c r="H33" s="441"/>
      <c r="I33" s="441"/>
      <c r="J33" s="441"/>
      <c r="K33" s="441"/>
      <c r="L33" s="441"/>
      <c r="M33" s="441"/>
      <c r="N33" s="441"/>
      <c r="O33" s="441"/>
      <c r="P33" s="441"/>
      <c r="Q33" s="441"/>
    </row>
    <row r="34" spans="2:17" x14ac:dyDescent="0.2">
      <c r="B34" s="315" t="s">
        <v>82</v>
      </c>
      <c r="C34" s="441" t="s">
        <v>225</v>
      </c>
      <c r="D34" s="441"/>
      <c r="E34" s="441"/>
      <c r="F34" s="441"/>
      <c r="G34" s="441"/>
      <c r="H34" s="441"/>
      <c r="I34" s="441"/>
      <c r="J34" s="441"/>
      <c r="K34" s="441"/>
      <c r="L34" s="441"/>
      <c r="M34" s="441"/>
      <c r="N34" s="441"/>
      <c r="O34" s="441"/>
      <c r="P34" s="441"/>
      <c r="Q34" s="441"/>
    </row>
    <row r="35" spans="2:17" x14ac:dyDescent="0.2">
      <c r="B35" s="315"/>
      <c r="C35" s="441" t="s">
        <v>226</v>
      </c>
      <c r="D35" s="441"/>
      <c r="E35" s="441"/>
      <c r="F35" s="441"/>
      <c r="G35" s="441"/>
      <c r="H35" s="441"/>
      <c r="I35" s="441"/>
      <c r="J35" s="441"/>
      <c r="K35" s="441"/>
      <c r="L35" s="441"/>
      <c r="M35" s="441"/>
      <c r="N35" s="441"/>
      <c r="O35" s="441"/>
      <c r="P35" s="441"/>
      <c r="Q35" s="441"/>
    </row>
  </sheetData>
  <mergeCells count="25">
    <mergeCell ref="C35:Q35"/>
    <mergeCell ref="C32:Q32"/>
    <mergeCell ref="C33:Q33"/>
    <mergeCell ref="C34:Q34"/>
    <mergeCell ref="P7:Q8"/>
    <mergeCell ref="H9:H11"/>
    <mergeCell ref="I9:J9"/>
    <mergeCell ref="K9:K11"/>
    <mergeCell ref="P9:P11"/>
    <mergeCell ref="Q9:Q11"/>
    <mergeCell ref="I10:I11"/>
    <mergeCell ref="J10:J11"/>
    <mergeCell ref="L10:L11"/>
    <mergeCell ref="M10:M11"/>
    <mergeCell ref="C15:C16"/>
    <mergeCell ref="B7:G11"/>
    <mergeCell ref="H7:J8"/>
    <mergeCell ref="K7:O8"/>
    <mergeCell ref="N10:N11"/>
    <mergeCell ref="O10:O11"/>
    <mergeCell ref="B28:Q28"/>
    <mergeCell ref="B25:Q25"/>
    <mergeCell ref="B21:Q21"/>
    <mergeCell ref="B18:Q18"/>
    <mergeCell ref="B12:Q12"/>
  </mergeCells>
  <phoneticPr fontId="0" type="noConversion"/>
  <conditionalFormatting sqref="E2">
    <cfRule type="expression" dxfId="23" priority="4" stopIfTrue="1">
      <formula>#REF!=" ?"</formula>
    </cfRule>
  </conditionalFormatting>
  <conditionalFormatting sqref="Q31">
    <cfRule type="expression" dxfId="22" priority="1" stopIfTrue="1">
      <formula>#REF!=" "</formula>
    </cfRule>
  </conditionalFormatting>
  <conditionalFormatting sqref="E6">
    <cfRule type="expression" dxfId="21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/>
  </sheetPr>
  <dimension ref="A1:P35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3.7109375" style="2" customWidth="1"/>
    <col min="7" max="7" width="1.140625" style="2" customWidth="1"/>
    <col min="8" max="8" width="11.7109375" style="2" customWidth="1"/>
    <col min="9" max="10" width="10.42578125" style="2" customWidth="1"/>
    <col min="11" max="11" width="13.42578125" style="2" bestFit="1" customWidth="1"/>
    <col min="12" max="13" width="12.140625" style="2" customWidth="1"/>
    <col min="14" max="14" width="9.7109375" style="2" customWidth="1"/>
    <col min="15" max="15" width="10.5703125" style="2" customWidth="1"/>
    <col min="16" max="16" width="10.42578125" style="2" customWidth="1"/>
    <col min="1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301" t="s">
        <v>13</v>
      </c>
      <c r="C2" s="301"/>
      <c r="D2" s="301"/>
      <c r="E2" s="301"/>
      <c r="F2" s="302" t="s">
        <v>159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</row>
    <row r="3" spans="1:16" s="3" customFormat="1" ht="15.75" x14ac:dyDescent="0.2">
      <c r="B3" s="304" t="s">
        <v>233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4" spans="1:16" s="3" customFormat="1" ht="15.75" x14ac:dyDescent="0.25">
      <c r="B4" s="306" t="s">
        <v>76</v>
      </c>
      <c r="C4" s="306"/>
      <c r="D4" s="306"/>
      <c r="E4" s="306"/>
      <c r="F4" s="306"/>
      <c r="G4" s="306"/>
      <c r="H4" s="306" t="s">
        <v>250</v>
      </c>
      <c r="I4" s="306"/>
      <c r="J4" s="306"/>
      <c r="K4" s="306" t="s">
        <v>81</v>
      </c>
      <c r="L4" s="306"/>
      <c r="M4" s="306"/>
      <c r="N4" s="306" t="s">
        <v>77</v>
      </c>
      <c r="O4" s="306"/>
      <c r="P4" s="306"/>
    </row>
    <row r="5" spans="1:16" s="3" customFormat="1" ht="15.75" x14ac:dyDescent="0.2">
      <c r="B5" s="307" t="s">
        <v>116</v>
      </c>
      <c r="C5" s="307"/>
      <c r="D5" s="307"/>
      <c r="E5" s="307"/>
      <c r="F5" s="307"/>
      <c r="G5" s="307"/>
      <c r="H5" s="307" t="s">
        <v>83</v>
      </c>
      <c r="I5" s="307"/>
      <c r="J5" s="307"/>
      <c r="K5" s="307" t="s">
        <v>199</v>
      </c>
      <c r="L5" s="307"/>
      <c r="M5" s="307"/>
      <c r="N5" s="307" t="s">
        <v>152</v>
      </c>
      <c r="O5" s="307"/>
      <c r="P5" s="307"/>
    </row>
    <row r="6" spans="1:16" s="4" customFormat="1" ht="15.75" customHeight="1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1"/>
    </row>
    <row r="7" spans="1:16" ht="15" customHeight="1" x14ac:dyDescent="0.2">
      <c r="A7" s="6"/>
      <c r="B7" s="442" t="s">
        <v>114</v>
      </c>
      <c r="C7" s="455"/>
      <c r="D7" s="455"/>
      <c r="E7" s="455"/>
      <c r="F7" s="455"/>
      <c r="G7" s="456"/>
      <c r="H7" s="463" t="s">
        <v>132</v>
      </c>
      <c r="I7" s="443"/>
      <c r="J7" s="444"/>
      <c r="K7" s="442" t="s">
        <v>163</v>
      </c>
      <c r="L7" s="443"/>
      <c r="M7" s="444"/>
      <c r="N7" s="442" t="s">
        <v>157</v>
      </c>
      <c r="O7" s="443"/>
      <c r="P7" s="444"/>
    </row>
    <row r="8" spans="1:16" ht="15" customHeight="1" x14ac:dyDescent="0.2">
      <c r="A8" s="6"/>
      <c r="B8" s="457"/>
      <c r="C8" s="458"/>
      <c r="D8" s="458"/>
      <c r="E8" s="458"/>
      <c r="F8" s="458"/>
      <c r="G8" s="459"/>
      <c r="H8" s="464"/>
      <c r="I8" s="446"/>
      <c r="J8" s="447"/>
      <c r="K8" s="445"/>
      <c r="L8" s="446"/>
      <c r="M8" s="447"/>
      <c r="N8" s="445"/>
      <c r="O8" s="446"/>
      <c r="P8" s="447"/>
    </row>
    <row r="9" spans="1:16" ht="15" customHeight="1" x14ac:dyDescent="0.2">
      <c r="A9" s="6"/>
      <c r="B9" s="457"/>
      <c r="C9" s="458"/>
      <c r="D9" s="458"/>
      <c r="E9" s="458"/>
      <c r="F9" s="458"/>
      <c r="G9" s="459"/>
      <c r="H9" s="471" t="s">
        <v>127</v>
      </c>
      <c r="I9" s="450" t="s">
        <v>92</v>
      </c>
      <c r="J9" s="451"/>
      <c r="K9" s="452" t="s">
        <v>121</v>
      </c>
      <c r="L9" s="450" t="s">
        <v>92</v>
      </c>
      <c r="M9" s="451"/>
      <c r="N9" s="452" t="s">
        <v>121</v>
      </c>
      <c r="O9" s="450" t="s">
        <v>143</v>
      </c>
      <c r="P9" s="451"/>
    </row>
    <row r="10" spans="1:16" ht="21.75" customHeight="1" x14ac:dyDescent="0.2">
      <c r="A10" s="6"/>
      <c r="B10" s="457"/>
      <c r="C10" s="458"/>
      <c r="D10" s="458"/>
      <c r="E10" s="458"/>
      <c r="F10" s="458"/>
      <c r="G10" s="459"/>
      <c r="H10" s="472"/>
      <c r="I10" s="469" t="s">
        <v>232</v>
      </c>
      <c r="J10" s="467" t="s">
        <v>147</v>
      </c>
      <c r="K10" s="453"/>
      <c r="L10" s="469" t="s">
        <v>232</v>
      </c>
      <c r="M10" s="467" t="s">
        <v>147</v>
      </c>
      <c r="N10" s="453"/>
      <c r="O10" s="469" t="s">
        <v>232</v>
      </c>
      <c r="P10" s="467" t="s">
        <v>147</v>
      </c>
    </row>
    <row r="11" spans="1:16" ht="21.75" customHeight="1" thickBot="1" x14ac:dyDescent="0.25">
      <c r="A11" s="6"/>
      <c r="B11" s="460"/>
      <c r="C11" s="461"/>
      <c r="D11" s="461"/>
      <c r="E11" s="461"/>
      <c r="F11" s="461"/>
      <c r="G11" s="462"/>
      <c r="H11" s="473"/>
      <c r="I11" s="486"/>
      <c r="J11" s="482"/>
      <c r="K11" s="454"/>
      <c r="L11" s="486"/>
      <c r="M11" s="482"/>
      <c r="N11" s="454"/>
      <c r="O11" s="486"/>
      <c r="P11" s="482"/>
    </row>
    <row r="12" spans="1:16" ht="14.25" thickTop="1" thickBot="1" x14ac:dyDescent="0.25">
      <c r="A12" s="47"/>
      <c r="B12" s="67"/>
      <c r="C12" s="68" t="s">
        <v>152</v>
      </c>
      <c r="D12" s="68"/>
      <c r="E12" s="68"/>
      <c r="F12" s="68"/>
      <c r="G12" s="68"/>
      <c r="H12" s="69"/>
      <c r="I12" s="69"/>
      <c r="J12" s="69"/>
      <c r="K12" s="70"/>
      <c r="L12" s="70"/>
      <c r="M12" s="70"/>
      <c r="N12" s="71"/>
      <c r="O12" s="71"/>
      <c r="P12" s="72"/>
    </row>
    <row r="13" spans="1:16" ht="13.5" thickBot="1" x14ac:dyDescent="0.25">
      <c r="A13" s="47"/>
      <c r="B13" s="97"/>
      <c r="C13" s="98" t="s">
        <v>93</v>
      </c>
      <c r="D13" s="98"/>
      <c r="E13" s="98"/>
      <c r="F13" s="99"/>
      <c r="G13" s="100"/>
      <c r="H13" s="146">
        <v>297493.45409999689</v>
      </c>
      <c r="I13" s="147">
        <v>197785.50209999856</v>
      </c>
      <c r="J13" s="148">
        <v>99707.946500000195</v>
      </c>
      <c r="K13" s="371">
        <v>112152989.80800049</v>
      </c>
      <c r="L13" s="147">
        <v>83681451.584000364</v>
      </c>
      <c r="M13" s="148">
        <v>28471538.223999966</v>
      </c>
      <c r="N13" s="149">
        <v>31416.094556684024</v>
      </c>
      <c r="O13" s="150">
        <v>35257.661580983731</v>
      </c>
      <c r="P13" s="151">
        <v>23795.778256583853</v>
      </c>
    </row>
    <row r="14" spans="1:16" x14ac:dyDescent="0.2">
      <c r="A14" s="47"/>
      <c r="B14" s="40"/>
      <c r="C14" s="28" t="s">
        <v>141</v>
      </c>
      <c r="D14" s="28"/>
      <c r="E14" s="28"/>
      <c r="F14" s="29"/>
      <c r="G14" s="30"/>
      <c r="H14" s="152">
        <v>672.86799999999994</v>
      </c>
      <c r="I14" s="153">
        <v>119.86499999999999</v>
      </c>
      <c r="J14" s="154">
        <v>553.00299999999993</v>
      </c>
      <c r="K14" s="372">
        <v>275311.201</v>
      </c>
      <c r="L14" s="153">
        <v>61313.603000000003</v>
      </c>
      <c r="M14" s="154">
        <v>213997.598</v>
      </c>
      <c r="N14" s="155">
        <v>34096.732320950519</v>
      </c>
      <c r="O14" s="156">
        <v>42626.84617416816</v>
      </c>
      <c r="P14" s="157">
        <v>32247.805466998674</v>
      </c>
    </row>
    <row r="15" spans="1:16" x14ac:dyDescent="0.2">
      <c r="A15" s="47"/>
      <c r="B15" s="63"/>
      <c r="C15" s="448" t="s">
        <v>92</v>
      </c>
      <c r="D15" s="9" t="s">
        <v>214</v>
      </c>
      <c r="E15" s="9"/>
      <c r="F15" s="10"/>
      <c r="G15" s="7"/>
      <c r="H15" s="158">
        <v>664.01199999999994</v>
      </c>
      <c r="I15" s="159">
        <v>113.509</v>
      </c>
      <c r="J15" s="160">
        <v>550.50299999999993</v>
      </c>
      <c r="K15" s="373">
        <v>270894.12599999999</v>
      </c>
      <c r="L15" s="159">
        <v>58070.663</v>
      </c>
      <c r="M15" s="160">
        <v>212823.46299999999</v>
      </c>
      <c r="N15" s="161">
        <v>33997.142370921014</v>
      </c>
      <c r="O15" s="162">
        <v>42632.935861179874</v>
      </c>
      <c r="P15" s="163">
        <v>32216.515774361513</v>
      </c>
    </row>
    <row r="16" spans="1:16" x14ac:dyDescent="0.2">
      <c r="A16" s="47"/>
      <c r="B16" s="62"/>
      <c r="C16" s="449"/>
      <c r="D16" s="9" t="s">
        <v>164</v>
      </c>
      <c r="E16" s="31"/>
      <c r="F16" s="32"/>
      <c r="G16" s="33"/>
      <c r="H16" s="164">
        <v>8.8559999999999999</v>
      </c>
      <c r="I16" s="165">
        <v>6.3559999999999999</v>
      </c>
      <c r="J16" s="166">
        <v>2.5</v>
      </c>
      <c r="K16" s="374">
        <v>4417.0749999999998</v>
      </c>
      <c r="L16" s="165">
        <v>3242.94</v>
      </c>
      <c r="M16" s="166">
        <v>1174.1349999999998</v>
      </c>
      <c r="N16" s="167">
        <v>41563.86442336646</v>
      </c>
      <c r="O16" s="168">
        <v>42518.093140339835</v>
      </c>
      <c r="P16" s="169">
        <v>39137.833333333321</v>
      </c>
    </row>
    <row r="17" spans="1:16" x14ac:dyDescent="0.2">
      <c r="A17" s="47"/>
      <c r="B17" s="52"/>
      <c r="C17" s="53" t="s">
        <v>117</v>
      </c>
      <c r="D17" s="53"/>
      <c r="E17" s="53"/>
      <c r="F17" s="54"/>
      <c r="G17" s="55"/>
      <c r="H17" s="170">
        <v>296566.82509999687</v>
      </c>
      <c r="I17" s="171">
        <v>197665.63709999857</v>
      </c>
      <c r="J17" s="172">
        <v>98901.182500000199</v>
      </c>
      <c r="K17" s="375">
        <v>111766379.72100048</v>
      </c>
      <c r="L17" s="171">
        <v>83620137.981000364</v>
      </c>
      <c r="M17" s="172">
        <v>28146241.739999965</v>
      </c>
      <c r="N17" s="173">
        <v>31405.619875417877</v>
      </c>
      <c r="O17" s="174">
        <v>35253.192886656172</v>
      </c>
      <c r="P17" s="175">
        <v>23715.794753010079</v>
      </c>
    </row>
    <row r="18" spans="1:16" x14ac:dyDescent="0.2">
      <c r="A18" s="47"/>
      <c r="B18" s="63"/>
      <c r="C18" s="448" t="s">
        <v>92</v>
      </c>
      <c r="D18" s="9" t="s">
        <v>96</v>
      </c>
      <c r="E18" s="9"/>
      <c r="F18" s="10"/>
      <c r="G18" s="7"/>
      <c r="H18" s="176">
        <v>253506.63409999688</v>
      </c>
      <c r="I18" s="177">
        <v>178963.55809999857</v>
      </c>
      <c r="J18" s="178">
        <v>74543.070500000205</v>
      </c>
      <c r="K18" s="376">
        <v>89668484.870000467</v>
      </c>
      <c r="L18" s="177">
        <v>71708087.602000356</v>
      </c>
      <c r="M18" s="178">
        <v>17960397.267999962</v>
      </c>
      <c r="N18" s="179">
        <v>29476.048095132661</v>
      </c>
      <c r="O18" s="180">
        <v>33390.451275529318</v>
      </c>
      <c r="P18" s="181">
        <v>20078.321999538857</v>
      </c>
    </row>
    <row r="19" spans="1:16" ht="15" x14ac:dyDescent="0.2">
      <c r="A19" s="47"/>
      <c r="B19" s="62"/>
      <c r="C19" s="497"/>
      <c r="D19" s="31" t="s">
        <v>210</v>
      </c>
      <c r="E19" s="31"/>
      <c r="F19" s="32"/>
      <c r="G19" s="33"/>
      <c r="H19" s="164">
        <v>43060.190999999984</v>
      </c>
      <c r="I19" s="165">
        <v>18702.078999999998</v>
      </c>
      <c r="J19" s="166">
        <v>24358.111999999986</v>
      </c>
      <c r="K19" s="374">
        <v>22097894.851000007</v>
      </c>
      <c r="L19" s="165">
        <v>11912050.379000003</v>
      </c>
      <c r="M19" s="166">
        <v>10185844.472000005</v>
      </c>
      <c r="N19" s="167">
        <v>42765.514848351108</v>
      </c>
      <c r="O19" s="168">
        <v>53078.102435385226</v>
      </c>
      <c r="P19" s="169">
        <v>34847.543712200168</v>
      </c>
    </row>
    <row r="20" spans="1:16" ht="13.5" thickBot="1" x14ac:dyDescent="0.25">
      <c r="A20" s="47"/>
      <c r="B20" s="48"/>
      <c r="C20" s="49" t="s">
        <v>192</v>
      </c>
      <c r="D20" s="49"/>
      <c r="E20" s="49"/>
      <c r="F20" s="50"/>
      <c r="G20" s="51"/>
      <c r="H20" s="182">
        <v>253.761</v>
      </c>
      <c r="I20" s="183">
        <v>0</v>
      </c>
      <c r="J20" s="184">
        <v>253.761</v>
      </c>
      <c r="K20" s="377">
        <v>111298.886</v>
      </c>
      <c r="L20" s="183">
        <v>0</v>
      </c>
      <c r="M20" s="184">
        <v>111298.886</v>
      </c>
      <c r="N20" s="185">
        <v>36549.773868587632</v>
      </c>
      <c r="O20" s="186" t="s">
        <v>176</v>
      </c>
      <c r="P20" s="187">
        <v>36549.773868587632</v>
      </c>
    </row>
    <row r="21" spans="1:16" ht="13.5" thickBot="1" x14ac:dyDescent="0.25">
      <c r="A21" s="47"/>
      <c r="B21" s="60"/>
      <c r="C21" s="61" t="s">
        <v>155</v>
      </c>
      <c r="D21" s="61"/>
      <c r="E21" s="61"/>
      <c r="F21" s="61"/>
      <c r="G21" s="61"/>
      <c r="H21" s="101"/>
      <c r="I21" s="101"/>
      <c r="J21" s="101"/>
      <c r="K21" s="102"/>
      <c r="L21" s="102"/>
      <c r="M21" s="102"/>
      <c r="N21" s="103"/>
      <c r="O21" s="103"/>
      <c r="P21" s="104"/>
    </row>
    <row r="22" spans="1:16" ht="13.5" thickBot="1" x14ac:dyDescent="0.25">
      <c r="A22" s="47"/>
      <c r="B22" s="97"/>
      <c r="C22" s="98" t="s">
        <v>168</v>
      </c>
      <c r="D22" s="98"/>
      <c r="E22" s="98"/>
      <c r="F22" s="99"/>
      <c r="G22" s="100"/>
      <c r="H22" s="146">
        <v>237879.14799999751</v>
      </c>
      <c r="I22" s="147">
        <v>167364.46959999829</v>
      </c>
      <c r="J22" s="148">
        <v>70514.674099999902</v>
      </c>
      <c r="K22" s="371">
        <v>84423730.93000026</v>
      </c>
      <c r="L22" s="147">
        <v>67480176.74300009</v>
      </c>
      <c r="M22" s="148">
        <v>16943554.187000081</v>
      </c>
      <c r="N22" s="149">
        <v>29575.147590630469</v>
      </c>
      <c r="O22" s="150">
        <v>33599.413754642774</v>
      </c>
      <c r="P22" s="151">
        <v>20023.674035766056</v>
      </c>
    </row>
    <row r="23" spans="1:16" x14ac:dyDescent="0.2">
      <c r="A23" s="47"/>
      <c r="B23" s="40"/>
      <c r="C23" s="28" t="s">
        <v>177</v>
      </c>
      <c r="D23" s="28"/>
      <c r="E23" s="28"/>
      <c r="F23" s="29"/>
      <c r="G23" s="30"/>
      <c r="H23" s="152">
        <v>664.01199999999994</v>
      </c>
      <c r="I23" s="153">
        <v>113.509</v>
      </c>
      <c r="J23" s="154">
        <v>550.50299999999993</v>
      </c>
      <c r="K23" s="372">
        <v>270894.12599999999</v>
      </c>
      <c r="L23" s="153">
        <v>58070.663</v>
      </c>
      <c r="M23" s="154">
        <v>212823.46299999999</v>
      </c>
      <c r="N23" s="155">
        <v>33997.142370921014</v>
      </c>
      <c r="O23" s="156">
        <v>42632.935861179874</v>
      </c>
      <c r="P23" s="157">
        <v>32216.515774361513</v>
      </c>
    </row>
    <row r="24" spans="1:16" ht="15" customHeight="1" x14ac:dyDescent="0.2">
      <c r="A24" s="47"/>
      <c r="B24" s="52"/>
      <c r="C24" s="53" t="s">
        <v>117</v>
      </c>
      <c r="D24" s="53"/>
      <c r="E24" s="53"/>
      <c r="F24" s="54"/>
      <c r="G24" s="55"/>
      <c r="H24" s="171">
        <v>237085.73299999753</v>
      </c>
      <c r="I24" s="171">
        <v>167250.9605999983</v>
      </c>
      <c r="J24" s="172">
        <v>69834.768099999899</v>
      </c>
      <c r="K24" s="375">
        <v>84093412.302000254</v>
      </c>
      <c r="L24" s="171">
        <v>67422106.080000088</v>
      </c>
      <c r="M24" s="172">
        <v>16671306.222000079</v>
      </c>
      <c r="N24" s="173">
        <v>29558.017978669744</v>
      </c>
      <c r="O24" s="174">
        <v>33593.28293149465</v>
      </c>
      <c r="P24" s="175">
        <v>19893.751440695465</v>
      </c>
    </row>
    <row r="25" spans="1:16" x14ac:dyDescent="0.2">
      <c r="A25" s="47"/>
      <c r="B25" s="41"/>
      <c r="C25" s="31"/>
      <c r="D25" s="31" t="s">
        <v>96</v>
      </c>
      <c r="E25" s="31"/>
      <c r="F25" s="32"/>
      <c r="G25" s="33"/>
      <c r="H25" s="177">
        <v>237085.73299999753</v>
      </c>
      <c r="I25" s="165">
        <v>167250.9605999983</v>
      </c>
      <c r="J25" s="166">
        <v>69834.768099999899</v>
      </c>
      <c r="K25" s="374">
        <v>84093412.302000254</v>
      </c>
      <c r="L25" s="165">
        <v>67422106.080000088</v>
      </c>
      <c r="M25" s="166">
        <v>16671306.222000079</v>
      </c>
      <c r="N25" s="167">
        <v>29558.017978669744</v>
      </c>
      <c r="O25" s="168">
        <v>33593.28293149465</v>
      </c>
      <c r="P25" s="169">
        <v>19893.751440695465</v>
      </c>
    </row>
    <row r="26" spans="1:16" ht="13.5" thickBot="1" x14ac:dyDescent="0.25">
      <c r="A26" s="47"/>
      <c r="B26" s="48"/>
      <c r="C26" s="49" t="s">
        <v>192</v>
      </c>
      <c r="D26" s="49"/>
      <c r="E26" s="49"/>
      <c r="F26" s="50"/>
      <c r="G26" s="51"/>
      <c r="H26" s="182">
        <v>129.40299999999999</v>
      </c>
      <c r="I26" s="183">
        <v>0</v>
      </c>
      <c r="J26" s="184">
        <v>129.40299999999999</v>
      </c>
      <c r="K26" s="377">
        <v>59424.502</v>
      </c>
      <c r="L26" s="183">
        <v>0</v>
      </c>
      <c r="M26" s="184">
        <v>59424.502</v>
      </c>
      <c r="N26" s="185">
        <v>38268.369615336072</v>
      </c>
      <c r="O26" s="186" t="s">
        <v>176</v>
      </c>
      <c r="P26" s="187">
        <v>38268.369615336072</v>
      </c>
    </row>
    <row r="27" spans="1:16" ht="13.5" thickBot="1" x14ac:dyDescent="0.25">
      <c r="A27" s="47"/>
      <c r="B27" s="60"/>
      <c r="C27" s="61" t="s">
        <v>179</v>
      </c>
      <c r="D27" s="61"/>
      <c r="E27" s="61"/>
      <c r="F27" s="61"/>
      <c r="G27" s="61"/>
      <c r="H27" s="101"/>
      <c r="I27" s="101"/>
      <c r="J27" s="101"/>
      <c r="K27" s="102"/>
      <c r="L27" s="102"/>
      <c r="M27" s="102"/>
      <c r="N27" s="103"/>
      <c r="O27" s="103"/>
      <c r="P27" s="104"/>
    </row>
    <row r="28" spans="1:16" ht="13.5" thickBot="1" x14ac:dyDescent="0.25">
      <c r="A28" s="47"/>
      <c r="B28" s="48"/>
      <c r="C28" s="49" t="s">
        <v>169</v>
      </c>
      <c r="D28" s="49"/>
      <c r="E28" s="49"/>
      <c r="F28" s="50"/>
      <c r="G28" s="51"/>
      <c r="H28" s="182">
        <v>59489.948100000001</v>
      </c>
      <c r="I28" s="183">
        <v>30421.032499999998</v>
      </c>
      <c r="J28" s="184">
        <v>29068.914399999987</v>
      </c>
      <c r="K28" s="377">
        <v>27677384.494000003</v>
      </c>
      <c r="L28" s="183">
        <v>16201274.840999993</v>
      </c>
      <c r="M28" s="184">
        <v>11476109.653000005</v>
      </c>
      <c r="N28" s="185">
        <v>38770.393679891837</v>
      </c>
      <c r="O28" s="186">
        <v>44380.684210833395</v>
      </c>
      <c r="P28" s="187">
        <v>32899.146418874661</v>
      </c>
    </row>
    <row r="29" spans="1:16" x14ac:dyDescent="0.2">
      <c r="A29" s="47"/>
      <c r="B29" s="135"/>
      <c r="C29" s="136" t="s">
        <v>178</v>
      </c>
      <c r="D29" s="136"/>
      <c r="E29" s="136"/>
      <c r="F29" s="137"/>
      <c r="G29" s="138"/>
      <c r="H29" s="213">
        <v>8.8559999999999999</v>
      </c>
      <c r="I29" s="214">
        <v>6.3559999999999999</v>
      </c>
      <c r="J29" s="215">
        <v>2.5</v>
      </c>
      <c r="K29" s="397">
        <v>4417.0749999999998</v>
      </c>
      <c r="L29" s="214">
        <v>3242.94</v>
      </c>
      <c r="M29" s="215">
        <v>1174.1349999999998</v>
      </c>
      <c r="N29" s="216">
        <v>41563.86442336646</v>
      </c>
      <c r="O29" s="217">
        <v>42518.093140339835</v>
      </c>
      <c r="P29" s="218">
        <v>39137.833333333321</v>
      </c>
    </row>
    <row r="30" spans="1:16" x14ac:dyDescent="0.2">
      <c r="A30" s="47"/>
      <c r="B30" s="56"/>
      <c r="C30" s="57" t="s">
        <v>117</v>
      </c>
      <c r="D30" s="57"/>
      <c r="E30" s="57"/>
      <c r="F30" s="58"/>
      <c r="G30" s="59"/>
      <c r="H30" s="219">
        <v>59481.092100000002</v>
      </c>
      <c r="I30" s="220">
        <v>30414.676499999998</v>
      </c>
      <c r="J30" s="221">
        <v>29066.414399999987</v>
      </c>
      <c r="K30" s="398">
        <v>27672967.419000003</v>
      </c>
      <c r="L30" s="220">
        <v>16198031.900999993</v>
      </c>
      <c r="M30" s="221">
        <v>11474935.518000005</v>
      </c>
      <c r="N30" s="222">
        <v>38769.977766598538</v>
      </c>
      <c r="O30" s="223">
        <v>44381.073451496333</v>
      </c>
      <c r="P30" s="224">
        <v>32898.609829907364</v>
      </c>
    </row>
    <row r="31" spans="1:16" x14ac:dyDescent="0.2">
      <c r="A31" s="47"/>
      <c r="B31" s="63"/>
      <c r="C31" s="448" t="s">
        <v>92</v>
      </c>
      <c r="D31" s="87" t="s">
        <v>96</v>
      </c>
      <c r="E31" s="9"/>
      <c r="F31" s="10"/>
      <c r="G31" s="7"/>
      <c r="H31" s="176">
        <v>16420.901100000017</v>
      </c>
      <c r="I31" s="177">
        <v>11712.5975</v>
      </c>
      <c r="J31" s="178">
        <v>4708.3023999999987</v>
      </c>
      <c r="K31" s="376">
        <v>5575072.5679999972</v>
      </c>
      <c r="L31" s="177">
        <v>4285981.5219999915</v>
      </c>
      <c r="M31" s="178">
        <v>1289091.0459999999</v>
      </c>
      <c r="N31" s="179">
        <v>28292.563108285569</v>
      </c>
      <c r="O31" s="180">
        <v>30494.100632531135</v>
      </c>
      <c r="P31" s="181">
        <v>22815.92062424311</v>
      </c>
    </row>
    <row r="32" spans="1:16" ht="12.75" customHeight="1" thickBot="1" x14ac:dyDescent="0.25">
      <c r="A32" s="47"/>
      <c r="B32" s="86"/>
      <c r="C32" s="496"/>
      <c r="D32" s="88" t="s">
        <v>210</v>
      </c>
      <c r="E32" s="11"/>
      <c r="F32" s="12"/>
      <c r="G32" s="8"/>
      <c r="H32" s="188">
        <v>43060.190999999984</v>
      </c>
      <c r="I32" s="189">
        <v>18702.078999999998</v>
      </c>
      <c r="J32" s="190">
        <v>24358.111999999986</v>
      </c>
      <c r="K32" s="378">
        <v>22097894.851000007</v>
      </c>
      <c r="L32" s="189">
        <v>11912050.379000003</v>
      </c>
      <c r="M32" s="190">
        <v>10185844.472000005</v>
      </c>
      <c r="N32" s="191">
        <v>42765.514848351108</v>
      </c>
      <c r="O32" s="192">
        <v>53078.102435385226</v>
      </c>
      <c r="P32" s="193">
        <v>34847.543712200168</v>
      </c>
    </row>
    <row r="33" spans="1:16" ht="13.5" x14ac:dyDescent="0.25">
      <c r="A33" s="339"/>
      <c r="B33" s="312" t="s">
        <v>10</v>
      </c>
      <c r="C33" s="313"/>
      <c r="D33" s="313"/>
      <c r="E33" s="313"/>
      <c r="F33" s="313"/>
      <c r="G33" s="312"/>
      <c r="H33" s="312"/>
      <c r="I33" s="312"/>
      <c r="J33" s="312"/>
      <c r="K33" s="312"/>
      <c r="L33" s="312"/>
      <c r="M33" s="312"/>
      <c r="N33" s="312"/>
      <c r="O33" s="312"/>
      <c r="P33" s="314" t="s">
        <v>217</v>
      </c>
    </row>
    <row r="34" spans="1:16" x14ac:dyDescent="0.2">
      <c r="B34" s="340" t="s">
        <v>79</v>
      </c>
      <c r="C34" s="495" t="s">
        <v>231</v>
      </c>
      <c r="D34" s="495"/>
      <c r="E34" s="495"/>
      <c r="F34" s="495"/>
      <c r="G34" s="495"/>
      <c r="H34" s="495"/>
      <c r="I34" s="495"/>
      <c r="J34" s="495"/>
      <c r="K34" s="495"/>
      <c r="L34" s="495"/>
      <c r="M34" s="495"/>
      <c r="N34" s="495"/>
      <c r="O34" s="495"/>
      <c r="P34" s="495"/>
    </row>
    <row r="35" spans="1:16" x14ac:dyDescent="0.2">
      <c r="B35" s="341"/>
      <c r="C35" s="342"/>
      <c r="D35" s="342"/>
      <c r="E35" s="342"/>
      <c r="F35" s="342"/>
      <c r="G35" s="342"/>
      <c r="H35" s="342"/>
      <c r="I35" s="342"/>
      <c r="J35" s="342"/>
      <c r="K35" s="342"/>
      <c r="L35" s="342"/>
      <c r="M35" s="342"/>
      <c r="N35" s="342"/>
      <c r="O35" s="342"/>
      <c r="P35" s="342"/>
    </row>
  </sheetData>
  <mergeCells count="20">
    <mergeCell ref="N9:N11"/>
    <mergeCell ref="I9:J9"/>
    <mergeCell ref="C31:C32"/>
    <mergeCell ref="C18:C19"/>
    <mergeCell ref="C34:P34"/>
    <mergeCell ref="C15:C16"/>
    <mergeCell ref="B7:G11"/>
    <mergeCell ref="J10:J11"/>
    <mergeCell ref="K9:K11"/>
    <mergeCell ref="N7:P8"/>
    <mergeCell ref="H9:H11"/>
    <mergeCell ref="I10:I11"/>
    <mergeCell ref="H7:J8"/>
    <mergeCell ref="K7:M8"/>
    <mergeCell ref="M10:M11"/>
    <mergeCell ref="L9:M9"/>
    <mergeCell ref="L10:L11"/>
    <mergeCell ref="O9:P9"/>
    <mergeCell ref="O10:O11"/>
    <mergeCell ref="P10:P11"/>
  </mergeCells>
  <phoneticPr fontId="0" type="noConversion"/>
  <conditionalFormatting sqref="E2">
    <cfRule type="expression" dxfId="20" priority="4" stopIfTrue="1">
      <formula>#REF!=" ?"</formula>
    </cfRule>
  </conditionalFormatting>
  <conditionalFormatting sqref="P33">
    <cfRule type="expression" dxfId="19" priority="1" stopIfTrue="1">
      <formula>#REF!=" "</formula>
    </cfRule>
  </conditionalFormatting>
  <conditionalFormatting sqref="E6">
    <cfRule type="expression" dxfId="18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/>
  </sheetPr>
  <dimension ref="A1:T31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2.85546875" style="2" customWidth="1"/>
    <col min="7" max="7" width="1.140625" style="2" customWidth="1"/>
    <col min="8" max="20" width="9.140625" style="2" customWidth="1"/>
    <col min="21" max="16384" width="9.140625" style="2"/>
  </cols>
  <sheetData>
    <row r="1" spans="1:20" ht="9" customHeight="1" x14ac:dyDescent="0.2">
      <c r="A1" s="5"/>
    </row>
    <row r="2" spans="1:20" s="3" customFormat="1" ht="15.75" x14ac:dyDescent="0.2">
      <c r="B2" s="301" t="s">
        <v>14</v>
      </c>
      <c r="C2" s="301"/>
      <c r="D2" s="301"/>
      <c r="E2" s="301"/>
      <c r="F2" s="353" t="s">
        <v>363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7"/>
      <c r="R2" s="307"/>
      <c r="S2" s="307"/>
      <c r="T2" s="307"/>
    </row>
    <row r="3" spans="1:20" s="3" customFormat="1" ht="21" customHeight="1" x14ac:dyDescent="0.25">
      <c r="B3" s="306" t="s">
        <v>76</v>
      </c>
      <c r="C3" s="306"/>
      <c r="D3" s="306"/>
      <c r="E3" s="306"/>
      <c r="F3" s="306"/>
      <c r="G3" s="306"/>
      <c r="H3" s="306" t="s">
        <v>250</v>
      </c>
      <c r="I3" s="306"/>
      <c r="J3" s="306"/>
      <c r="K3" s="306"/>
      <c r="L3" s="399" t="s">
        <v>81</v>
      </c>
      <c r="M3" s="306"/>
      <c r="N3" s="306"/>
      <c r="O3" s="306"/>
      <c r="P3" s="306"/>
      <c r="Q3" s="306" t="s">
        <v>77</v>
      </c>
      <c r="R3" s="306"/>
      <c r="S3" s="306"/>
      <c r="T3" s="306"/>
    </row>
    <row r="4" spans="1:20" s="3" customFormat="1" ht="21" customHeight="1" x14ac:dyDescent="0.2">
      <c r="B4" s="307" t="s">
        <v>116</v>
      </c>
      <c r="C4" s="307"/>
      <c r="D4" s="307"/>
      <c r="E4" s="307"/>
      <c r="F4" s="307"/>
      <c r="G4" s="307"/>
      <c r="H4" s="307" t="s">
        <v>83</v>
      </c>
      <c r="I4" s="307"/>
      <c r="J4" s="307"/>
      <c r="K4" s="307"/>
      <c r="L4" s="400" t="s">
        <v>199</v>
      </c>
      <c r="M4" s="307"/>
      <c r="N4" s="307"/>
      <c r="O4" s="307"/>
      <c r="P4" s="307"/>
      <c r="Q4" s="307" t="s">
        <v>152</v>
      </c>
      <c r="R4" s="307"/>
      <c r="S4" s="307"/>
      <c r="T4" s="307"/>
    </row>
    <row r="5" spans="1:20" s="4" customFormat="1" ht="12" customHeight="1" thickBot="1" x14ac:dyDescent="0.25">
      <c r="B5" s="308"/>
      <c r="C5" s="309"/>
      <c r="D5" s="309"/>
      <c r="E5" s="309"/>
      <c r="F5" s="309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1"/>
    </row>
    <row r="6" spans="1:20" ht="6" customHeight="1" x14ac:dyDescent="0.2">
      <c r="A6" s="6"/>
      <c r="B6" s="442" t="s">
        <v>133</v>
      </c>
      <c r="C6" s="489"/>
      <c r="D6" s="489"/>
      <c r="E6" s="489"/>
      <c r="F6" s="489"/>
      <c r="G6" s="498"/>
      <c r="H6" s="507" t="s">
        <v>160</v>
      </c>
      <c r="I6" s="508"/>
      <c r="J6" s="508"/>
      <c r="K6" s="508"/>
      <c r="L6" s="508"/>
      <c r="M6" s="508"/>
      <c r="N6" s="508"/>
      <c r="O6" s="508"/>
      <c r="P6" s="508"/>
      <c r="Q6" s="508"/>
      <c r="R6" s="508"/>
      <c r="S6" s="508"/>
      <c r="T6" s="509"/>
    </row>
    <row r="7" spans="1:20" ht="6" customHeight="1" x14ac:dyDescent="0.2">
      <c r="A7" s="6"/>
      <c r="B7" s="499"/>
      <c r="C7" s="500"/>
      <c r="D7" s="500"/>
      <c r="E7" s="500"/>
      <c r="F7" s="500"/>
      <c r="G7" s="501"/>
      <c r="H7" s="510"/>
      <c r="I7" s="51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512"/>
    </row>
    <row r="8" spans="1:20" ht="6" customHeight="1" x14ac:dyDescent="0.2">
      <c r="A8" s="6"/>
      <c r="B8" s="499"/>
      <c r="C8" s="500"/>
      <c r="D8" s="500"/>
      <c r="E8" s="500"/>
      <c r="F8" s="500"/>
      <c r="G8" s="501"/>
      <c r="H8" s="513"/>
      <c r="I8" s="514"/>
      <c r="J8" s="514"/>
      <c r="K8" s="514"/>
      <c r="L8" s="514"/>
      <c r="M8" s="514"/>
      <c r="N8" s="514"/>
      <c r="O8" s="514"/>
      <c r="P8" s="514"/>
      <c r="Q8" s="514"/>
      <c r="R8" s="514"/>
      <c r="S8" s="514"/>
      <c r="T8" s="515"/>
    </row>
    <row r="9" spans="1:20" ht="15" customHeight="1" x14ac:dyDescent="0.2">
      <c r="A9" s="6"/>
      <c r="B9" s="499"/>
      <c r="C9" s="500"/>
      <c r="D9" s="500"/>
      <c r="E9" s="500"/>
      <c r="F9" s="500"/>
      <c r="G9" s="501"/>
      <c r="H9" s="516" t="s">
        <v>85</v>
      </c>
      <c r="I9" s="517"/>
      <c r="J9" s="517"/>
      <c r="K9" s="517"/>
      <c r="L9" s="518"/>
      <c r="M9" s="519" t="s">
        <v>86</v>
      </c>
      <c r="N9" s="517"/>
      <c r="O9" s="517"/>
      <c r="P9" s="518"/>
      <c r="Q9" s="519" t="s">
        <v>107</v>
      </c>
      <c r="R9" s="517"/>
      <c r="S9" s="517"/>
      <c r="T9" s="520"/>
    </row>
    <row r="10" spans="1:20" ht="15" customHeight="1" thickBot="1" x14ac:dyDescent="0.25">
      <c r="A10" s="6"/>
      <c r="B10" s="502"/>
      <c r="C10" s="503"/>
      <c r="D10" s="503"/>
      <c r="E10" s="503"/>
      <c r="F10" s="503"/>
      <c r="G10" s="504"/>
      <c r="H10" s="139">
        <v>2014</v>
      </c>
      <c r="I10" s="139">
        <v>2015</v>
      </c>
      <c r="J10" s="139">
        <v>2016</v>
      </c>
      <c r="K10" s="139">
        <v>2017</v>
      </c>
      <c r="L10" s="76">
        <v>2018</v>
      </c>
      <c r="M10" s="139" t="s">
        <v>203</v>
      </c>
      <c r="N10" s="139" t="s">
        <v>207</v>
      </c>
      <c r="O10" s="139" t="s">
        <v>262</v>
      </c>
      <c r="P10" s="76" t="s">
        <v>343</v>
      </c>
      <c r="Q10" s="139" t="s">
        <v>201</v>
      </c>
      <c r="R10" s="139" t="s">
        <v>205</v>
      </c>
      <c r="S10" s="139" t="s">
        <v>263</v>
      </c>
      <c r="T10" s="77" t="s">
        <v>344</v>
      </c>
    </row>
    <row r="11" spans="1:20" ht="14.25" thickTop="1" thickBot="1" x14ac:dyDescent="0.25">
      <c r="A11" s="47"/>
      <c r="B11" s="89"/>
      <c r="C11" s="90" t="s">
        <v>93</v>
      </c>
      <c r="D11" s="90"/>
      <c r="E11" s="90"/>
      <c r="F11" s="91"/>
      <c r="G11" s="92"/>
      <c r="H11" s="225">
        <v>25054.02651660475</v>
      </c>
      <c r="I11" s="225">
        <v>25489.006469929111</v>
      </c>
      <c r="J11" s="225">
        <v>26580.875123035337</v>
      </c>
      <c r="K11" s="225">
        <v>28406.186135470711</v>
      </c>
      <c r="L11" s="362">
        <v>31425.482473859312</v>
      </c>
      <c r="M11" s="226">
        <v>434.97995332436039</v>
      </c>
      <c r="N11" s="226">
        <v>1091.8686531062267</v>
      </c>
      <c r="O11" s="226">
        <v>1825.3110124353734</v>
      </c>
      <c r="P11" s="227">
        <v>3019.2963383886017</v>
      </c>
      <c r="Q11" s="228">
        <v>1.0173616784925199</v>
      </c>
      <c r="R11" s="228">
        <v>1.0428368463240953</v>
      </c>
      <c r="S11" s="228">
        <v>1.0686700871956445</v>
      </c>
      <c r="T11" s="229">
        <v>1.1062900990646687</v>
      </c>
    </row>
    <row r="12" spans="1:20" x14ac:dyDescent="0.2">
      <c r="A12" s="47"/>
      <c r="B12" s="40"/>
      <c r="C12" s="28" t="s">
        <v>141</v>
      </c>
      <c r="D12" s="28"/>
      <c r="E12" s="28"/>
      <c r="F12" s="29"/>
      <c r="G12" s="30"/>
      <c r="H12" s="231">
        <v>29353.005251090533</v>
      </c>
      <c r="I12" s="231">
        <v>29717.322584842561</v>
      </c>
      <c r="J12" s="231">
        <v>29779.406484992447</v>
      </c>
      <c r="K12" s="231">
        <v>33228.463684715323</v>
      </c>
      <c r="L12" s="232">
        <v>36518.355778509278</v>
      </c>
      <c r="M12" s="234">
        <v>364.31733375202748</v>
      </c>
      <c r="N12" s="234">
        <v>62.083900149886176</v>
      </c>
      <c r="O12" s="234">
        <v>3449.0571997228762</v>
      </c>
      <c r="P12" s="235">
        <v>3289.8920937939547</v>
      </c>
      <c r="Q12" s="236">
        <v>1.0124115854794287</v>
      </c>
      <c r="R12" s="236">
        <v>1.0020891485083367</v>
      </c>
      <c r="S12" s="236">
        <v>1.1158202129199941</v>
      </c>
      <c r="T12" s="237">
        <v>1.0990082516305821</v>
      </c>
    </row>
    <row r="13" spans="1:20" ht="15" x14ac:dyDescent="0.2">
      <c r="A13" s="47"/>
      <c r="B13" s="63"/>
      <c r="C13" s="448" t="s">
        <v>92</v>
      </c>
      <c r="D13" s="9" t="s">
        <v>195</v>
      </c>
      <c r="E13" s="9"/>
      <c r="F13" s="10"/>
      <c r="G13" s="7"/>
      <c r="H13" s="238">
        <v>29271.617831727872</v>
      </c>
      <c r="I13" s="238">
        <v>29743.058185460759</v>
      </c>
      <c r="J13" s="238">
        <v>29675.808762127188</v>
      </c>
      <c r="K13" s="238">
        <v>33200.394190775383</v>
      </c>
      <c r="L13" s="239">
        <v>36472.475696736896</v>
      </c>
      <c r="M13" s="240">
        <v>471.44035373288716</v>
      </c>
      <c r="N13" s="240">
        <v>-67.249423333571031</v>
      </c>
      <c r="O13" s="240">
        <v>3524.5854286481954</v>
      </c>
      <c r="P13" s="241">
        <v>3272.0815059615124</v>
      </c>
      <c r="Q13" s="242">
        <v>1.0161057156609188</v>
      </c>
      <c r="R13" s="242">
        <v>0.99773898760126678</v>
      </c>
      <c r="S13" s="242">
        <v>1.1187696502865436</v>
      </c>
      <c r="T13" s="243">
        <v>1.0985555016955386</v>
      </c>
    </row>
    <row r="14" spans="1:20" ht="15" x14ac:dyDescent="0.2">
      <c r="A14" s="47"/>
      <c r="B14" s="62"/>
      <c r="C14" s="449"/>
      <c r="D14" s="9" t="s">
        <v>167</v>
      </c>
      <c r="E14" s="31"/>
      <c r="F14" s="32"/>
      <c r="G14" s="33"/>
      <c r="H14" s="244">
        <v>34916.260268803155</v>
      </c>
      <c r="I14" s="244">
        <v>28058.825681093262</v>
      </c>
      <c r="J14" s="244">
        <v>38180.209939073618</v>
      </c>
      <c r="K14" s="244">
        <v>36652.229119638825</v>
      </c>
      <c r="L14" s="245">
        <v>41563.86442336646</v>
      </c>
      <c r="M14" s="254">
        <v>-6857.4345877098931</v>
      </c>
      <c r="N14" s="254">
        <v>10121.384257980357</v>
      </c>
      <c r="O14" s="254">
        <v>-1527.9808194347934</v>
      </c>
      <c r="P14" s="255">
        <v>4911.6353037276349</v>
      </c>
      <c r="Q14" s="256">
        <v>0.80360340612316816</v>
      </c>
      <c r="R14" s="256">
        <v>1.3607201660189363</v>
      </c>
      <c r="S14" s="256">
        <v>0.95997976905121574</v>
      </c>
      <c r="T14" s="257">
        <v>1.1340064553153169</v>
      </c>
    </row>
    <row r="15" spans="1:20" x14ac:dyDescent="0.2">
      <c r="A15" s="47"/>
      <c r="B15" s="52"/>
      <c r="C15" s="53" t="s">
        <v>117</v>
      </c>
      <c r="D15" s="53"/>
      <c r="E15" s="53"/>
      <c r="F15" s="54"/>
      <c r="G15" s="55"/>
      <c r="H15" s="246">
        <v>25039.641679193755</v>
      </c>
      <c r="I15" s="246">
        <v>25475.558644800079</v>
      </c>
      <c r="J15" s="246">
        <v>26570.512927219665</v>
      </c>
      <c r="K15" s="246">
        <v>28389.085281175314</v>
      </c>
      <c r="L15" s="247">
        <v>31405.619875417877</v>
      </c>
      <c r="M15" s="240">
        <v>435.91696560632408</v>
      </c>
      <c r="N15" s="240">
        <v>1094.9542824195851</v>
      </c>
      <c r="O15" s="240">
        <v>1818.5723539556493</v>
      </c>
      <c r="P15" s="241">
        <v>3016.5345942425629</v>
      </c>
      <c r="Q15" s="242">
        <v>1.0174090736277805</v>
      </c>
      <c r="R15" s="242">
        <v>1.0429805798446379</v>
      </c>
      <c r="S15" s="242">
        <v>1.0684432535772634</v>
      </c>
      <c r="T15" s="243">
        <v>1.106256843584982</v>
      </c>
    </row>
    <row r="16" spans="1:20" ht="12.75" customHeight="1" x14ac:dyDescent="0.2">
      <c r="A16" s="47"/>
      <c r="B16" s="63"/>
      <c r="C16" s="505" t="s">
        <v>92</v>
      </c>
      <c r="D16" s="87" t="s">
        <v>96</v>
      </c>
      <c r="E16" s="9"/>
      <c r="F16" s="10"/>
      <c r="G16" s="7"/>
      <c r="H16" s="248">
        <v>23105.298815983475</v>
      </c>
      <c r="I16" s="248">
        <v>23637.347321692072</v>
      </c>
      <c r="J16" s="248">
        <v>24814.030370938806</v>
      </c>
      <c r="K16" s="248">
        <v>26608.581841437237</v>
      </c>
      <c r="L16" s="249">
        <v>29476.048095132661</v>
      </c>
      <c r="M16" s="250">
        <v>532.04850570859708</v>
      </c>
      <c r="N16" s="250">
        <v>1176.6830492467343</v>
      </c>
      <c r="O16" s="250">
        <v>1794.5514704984307</v>
      </c>
      <c r="P16" s="251">
        <v>2867.4662536954238</v>
      </c>
      <c r="Q16" s="252">
        <v>1.0230271207460231</v>
      </c>
      <c r="R16" s="252">
        <v>1.0497806726462444</v>
      </c>
      <c r="S16" s="252">
        <v>1.0723200320009336</v>
      </c>
      <c r="T16" s="253">
        <v>1.1077647155636814</v>
      </c>
    </row>
    <row r="17" spans="1:20" ht="15" x14ac:dyDescent="0.2">
      <c r="A17" s="47"/>
      <c r="B17" s="112"/>
      <c r="C17" s="506"/>
      <c r="D17" s="349" t="s">
        <v>210</v>
      </c>
      <c r="E17" s="316"/>
      <c r="F17" s="343"/>
      <c r="G17" s="344"/>
      <c r="H17" s="350">
        <v>36056.288427447966</v>
      </c>
      <c r="I17" s="350">
        <v>36324.305553551218</v>
      </c>
      <c r="J17" s="350">
        <v>36827.641070924634</v>
      </c>
      <c r="K17" s="350">
        <v>38968.564178190361</v>
      </c>
      <c r="L17" s="351">
        <v>42765.514848351108</v>
      </c>
      <c r="M17" s="345">
        <v>268.01712610325194</v>
      </c>
      <c r="N17" s="345">
        <v>503.33551737341622</v>
      </c>
      <c r="O17" s="345">
        <v>2140.9231072657276</v>
      </c>
      <c r="P17" s="346">
        <v>3796.9506701607461</v>
      </c>
      <c r="Q17" s="347">
        <v>1.0074332977073488</v>
      </c>
      <c r="R17" s="347">
        <v>1.0138567141120254</v>
      </c>
      <c r="S17" s="347">
        <v>1.0581335932742102</v>
      </c>
      <c r="T17" s="348">
        <v>1.09743624765846</v>
      </c>
    </row>
    <row r="18" spans="1:20" ht="13.5" thickBot="1" x14ac:dyDescent="0.25">
      <c r="A18" s="47"/>
      <c r="B18" s="48"/>
      <c r="C18" s="435" t="s">
        <v>192</v>
      </c>
      <c r="D18" s="49"/>
      <c r="E18" s="49"/>
      <c r="F18" s="50"/>
      <c r="G18" s="51"/>
      <c r="H18" s="436">
        <v>30353.723404255317</v>
      </c>
      <c r="I18" s="436">
        <v>31181.423095235616</v>
      </c>
      <c r="J18" s="436">
        <v>31886.324652777777</v>
      </c>
      <c r="K18" s="436">
        <v>34136.19</v>
      </c>
      <c r="L18" s="258">
        <v>38268.369615336072</v>
      </c>
      <c r="M18" s="437">
        <v>827.69969098029833</v>
      </c>
      <c r="N18" s="437">
        <v>704.90155754216175</v>
      </c>
      <c r="O18" s="437">
        <v>2249.865347222225</v>
      </c>
      <c r="P18" s="438">
        <v>4132.1796153360701</v>
      </c>
      <c r="Q18" s="439">
        <v>1.0272684731278885</v>
      </c>
      <c r="R18" s="439">
        <v>1.0226064588325305</v>
      </c>
      <c r="S18" s="439">
        <v>1.07055894248465</v>
      </c>
      <c r="T18" s="440">
        <v>1.1210498188384841</v>
      </c>
    </row>
    <row r="19" spans="1:20" ht="13.5" x14ac:dyDescent="0.25">
      <c r="B19" s="312" t="s">
        <v>10</v>
      </c>
      <c r="C19" s="313"/>
      <c r="D19" s="313"/>
      <c r="E19" s="313"/>
      <c r="F19" s="313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4" t="s">
        <v>217</v>
      </c>
    </row>
    <row r="20" spans="1:20" x14ac:dyDescent="0.2">
      <c r="B20" s="315" t="s">
        <v>79</v>
      </c>
      <c r="C20" s="441" t="s">
        <v>261</v>
      </c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</row>
    <row r="21" spans="1:20" x14ac:dyDescent="0.2">
      <c r="B21" s="315" t="s">
        <v>80</v>
      </c>
      <c r="C21" s="441" t="s">
        <v>194</v>
      </c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</row>
    <row r="24" spans="1:20" x14ac:dyDescent="0.2">
      <c r="E24" s="141"/>
      <c r="F24" s="141"/>
      <c r="G24" s="141"/>
      <c r="H24" s="141"/>
      <c r="L24" s="141"/>
    </row>
    <row r="25" spans="1:20" x14ac:dyDescent="0.2">
      <c r="E25" s="141"/>
      <c r="F25" s="141"/>
      <c r="G25" s="141"/>
      <c r="H25" s="141"/>
    </row>
    <row r="26" spans="1:20" x14ac:dyDescent="0.2">
      <c r="E26" s="141"/>
      <c r="F26" s="141"/>
      <c r="G26" s="141"/>
      <c r="H26" s="141"/>
    </row>
    <row r="27" spans="1:20" x14ac:dyDescent="0.2">
      <c r="E27" s="141"/>
      <c r="F27" s="141"/>
      <c r="G27" s="141"/>
      <c r="H27" s="141"/>
    </row>
    <row r="28" spans="1:20" x14ac:dyDescent="0.2">
      <c r="E28" s="141"/>
      <c r="F28" s="141"/>
      <c r="G28" s="141"/>
      <c r="H28" s="141"/>
    </row>
    <row r="29" spans="1:20" x14ac:dyDescent="0.2">
      <c r="E29" s="141"/>
      <c r="F29" s="141"/>
      <c r="G29" s="141"/>
      <c r="H29" s="141"/>
    </row>
    <row r="30" spans="1:20" x14ac:dyDescent="0.2">
      <c r="E30" s="141"/>
      <c r="F30" s="141"/>
      <c r="G30" s="141"/>
      <c r="H30" s="141"/>
    </row>
    <row r="31" spans="1:20" x14ac:dyDescent="0.2">
      <c r="E31" s="141"/>
      <c r="F31" s="141"/>
      <c r="G31" s="141"/>
      <c r="H31" s="141"/>
    </row>
  </sheetData>
  <mergeCells count="9">
    <mergeCell ref="C20:T20"/>
    <mergeCell ref="C21:T21"/>
    <mergeCell ref="B6:G10"/>
    <mergeCell ref="C13:C14"/>
    <mergeCell ref="C16:C17"/>
    <mergeCell ref="H6:T8"/>
    <mergeCell ref="H9:L9"/>
    <mergeCell ref="M9:P9"/>
    <mergeCell ref="Q9:T9"/>
  </mergeCells>
  <phoneticPr fontId="0" type="noConversion"/>
  <conditionalFormatting sqref="E2">
    <cfRule type="expression" dxfId="17" priority="4" stopIfTrue="1">
      <formula>#REF!=" ?"</formula>
    </cfRule>
  </conditionalFormatting>
  <conditionalFormatting sqref="T19">
    <cfRule type="expression" dxfId="16" priority="1" stopIfTrue="1">
      <formula>#REF!=" "</formula>
    </cfRule>
  </conditionalFormatting>
  <conditionalFormatting sqref="E5">
    <cfRule type="expression" dxfId="15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 fitToPage="1"/>
  </sheetPr>
  <dimension ref="A1:T48"/>
  <sheetViews>
    <sheetView topLeftCell="G1"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5.5703125" style="2" customWidth="1"/>
    <col min="7" max="7" width="34.85546875" style="2" customWidth="1"/>
    <col min="8" max="20" width="9.140625" style="2" customWidth="1"/>
    <col min="21" max="16384" width="9.140625" style="2"/>
  </cols>
  <sheetData>
    <row r="1" spans="1:20" ht="9" customHeight="1" x14ac:dyDescent="0.2">
      <c r="A1" s="5"/>
    </row>
    <row r="2" spans="1:20" s="3" customFormat="1" ht="15.75" x14ac:dyDescent="0.2">
      <c r="B2" s="301" t="s">
        <v>15</v>
      </c>
      <c r="C2" s="301"/>
      <c r="D2" s="301"/>
      <c r="E2" s="301"/>
      <c r="F2" s="302" t="s">
        <v>36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</row>
    <row r="3" spans="1:20" s="3" customFormat="1" ht="15.75" x14ac:dyDescent="0.2">
      <c r="B3" s="352" t="s">
        <v>362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</row>
    <row r="4" spans="1:20" s="3" customFormat="1" ht="15.75" x14ac:dyDescent="0.25">
      <c r="B4" s="306" t="s">
        <v>76</v>
      </c>
      <c r="C4" s="306"/>
      <c r="D4" s="306"/>
      <c r="E4" s="306"/>
      <c r="F4" s="306"/>
      <c r="G4" s="306"/>
      <c r="H4" s="306" t="s">
        <v>250</v>
      </c>
      <c r="I4" s="306"/>
      <c r="J4" s="306"/>
      <c r="K4" s="306"/>
      <c r="L4" s="306" t="s">
        <v>81</v>
      </c>
      <c r="M4" s="306"/>
      <c r="N4" s="306"/>
      <c r="O4" s="306"/>
      <c r="P4" s="306"/>
      <c r="Q4" s="306" t="s">
        <v>77</v>
      </c>
      <c r="R4" s="306"/>
      <c r="S4" s="306"/>
      <c r="T4" s="306"/>
    </row>
    <row r="5" spans="1:20" s="3" customFormat="1" ht="15.75" x14ac:dyDescent="0.2">
      <c r="B5" s="307" t="s">
        <v>116</v>
      </c>
      <c r="C5" s="307"/>
      <c r="D5" s="307"/>
      <c r="E5" s="307"/>
      <c r="F5" s="307"/>
      <c r="G5" s="307"/>
      <c r="H5" s="307" t="s">
        <v>83</v>
      </c>
      <c r="I5" s="307"/>
      <c r="J5" s="307"/>
      <c r="K5" s="307"/>
      <c r="L5" s="307" t="s">
        <v>199</v>
      </c>
      <c r="M5" s="307"/>
      <c r="N5" s="307"/>
      <c r="O5" s="307"/>
      <c r="P5" s="307"/>
      <c r="Q5" s="307" t="s">
        <v>152</v>
      </c>
      <c r="R5" s="307"/>
      <c r="S5" s="307"/>
      <c r="T5" s="307"/>
    </row>
    <row r="6" spans="1:20" s="4" customFormat="1" ht="12" customHeight="1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1"/>
    </row>
    <row r="7" spans="1:20" ht="6" customHeight="1" x14ac:dyDescent="0.2">
      <c r="A7" s="6"/>
      <c r="B7" s="442" t="s">
        <v>170</v>
      </c>
      <c r="C7" s="489"/>
      <c r="D7" s="489"/>
      <c r="E7" s="489"/>
      <c r="F7" s="489"/>
      <c r="G7" s="498"/>
      <c r="H7" s="507" t="s">
        <v>160</v>
      </c>
      <c r="I7" s="508"/>
      <c r="J7" s="508"/>
      <c r="K7" s="508"/>
      <c r="L7" s="508"/>
      <c r="M7" s="508"/>
      <c r="N7" s="508"/>
      <c r="O7" s="508"/>
      <c r="P7" s="508"/>
      <c r="Q7" s="508"/>
      <c r="R7" s="508"/>
      <c r="S7" s="508"/>
      <c r="T7" s="509"/>
    </row>
    <row r="8" spans="1:20" ht="6" customHeight="1" x14ac:dyDescent="0.2">
      <c r="A8" s="6"/>
      <c r="B8" s="499"/>
      <c r="C8" s="500"/>
      <c r="D8" s="500"/>
      <c r="E8" s="500"/>
      <c r="F8" s="500"/>
      <c r="G8" s="501"/>
      <c r="H8" s="510"/>
      <c r="I8" s="51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2"/>
    </row>
    <row r="9" spans="1:20" ht="6" customHeight="1" x14ac:dyDescent="0.2">
      <c r="A9" s="6"/>
      <c r="B9" s="499"/>
      <c r="C9" s="500"/>
      <c r="D9" s="500"/>
      <c r="E9" s="500"/>
      <c r="F9" s="500"/>
      <c r="G9" s="501"/>
      <c r="H9" s="513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</row>
    <row r="10" spans="1:20" ht="15" customHeight="1" x14ac:dyDescent="0.2">
      <c r="A10" s="6"/>
      <c r="B10" s="499"/>
      <c r="C10" s="500"/>
      <c r="D10" s="500"/>
      <c r="E10" s="500"/>
      <c r="F10" s="500"/>
      <c r="G10" s="501"/>
      <c r="H10" s="516" t="s">
        <v>85</v>
      </c>
      <c r="I10" s="517"/>
      <c r="J10" s="517"/>
      <c r="K10" s="517"/>
      <c r="L10" s="518"/>
      <c r="M10" s="519" t="s">
        <v>86</v>
      </c>
      <c r="N10" s="517"/>
      <c r="O10" s="517"/>
      <c r="P10" s="518"/>
      <c r="Q10" s="519" t="s">
        <v>107</v>
      </c>
      <c r="R10" s="517"/>
      <c r="S10" s="517"/>
      <c r="T10" s="520"/>
    </row>
    <row r="11" spans="1:20" ht="15" customHeight="1" thickBot="1" x14ac:dyDescent="0.25">
      <c r="A11" s="6"/>
      <c r="B11" s="502"/>
      <c r="C11" s="503"/>
      <c r="D11" s="503"/>
      <c r="E11" s="503"/>
      <c r="F11" s="503"/>
      <c r="G11" s="504"/>
      <c r="H11" s="140" t="s">
        <v>198</v>
      </c>
      <c r="I11" s="140" t="s">
        <v>202</v>
      </c>
      <c r="J11" s="140" t="s">
        <v>206</v>
      </c>
      <c r="K11" s="140" t="s">
        <v>264</v>
      </c>
      <c r="L11" s="74" t="s">
        <v>345</v>
      </c>
      <c r="M11" s="140" t="s">
        <v>203</v>
      </c>
      <c r="N11" s="140" t="s">
        <v>207</v>
      </c>
      <c r="O11" s="140" t="s">
        <v>262</v>
      </c>
      <c r="P11" s="74" t="s">
        <v>343</v>
      </c>
      <c r="Q11" s="140" t="s">
        <v>208</v>
      </c>
      <c r="R11" s="140" t="s">
        <v>205</v>
      </c>
      <c r="S11" s="140" t="s">
        <v>268</v>
      </c>
      <c r="T11" s="75" t="s">
        <v>346</v>
      </c>
    </row>
    <row r="12" spans="1:20" ht="13.5" thickTop="1" x14ac:dyDescent="0.2">
      <c r="A12" s="47"/>
      <c r="B12" s="35"/>
      <c r="C12" s="16" t="s">
        <v>117</v>
      </c>
      <c r="D12" s="16"/>
      <c r="E12" s="16"/>
      <c r="F12" s="17"/>
      <c r="G12" s="18"/>
      <c r="H12" s="260">
        <v>25039.641679193763</v>
      </c>
      <c r="I12" s="260">
        <v>25475.558644799879</v>
      </c>
      <c r="J12" s="260">
        <v>26570.512927219464</v>
      </c>
      <c r="K12" s="260">
        <v>28389.085281175008</v>
      </c>
      <c r="L12" s="261">
        <v>31405.619875417393</v>
      </c>
      <c r="M12" s="263">
        <v>435.91696560611672</v>
      </c>
      <c r="N12" s="263">
        <v>1094.9542824195851</v>
      </c>
      <c r="O12" s="263">
        <v>1818.5723539555438</v>
      </c>
      <c r="P12" s="264">
        <v>3016.5345942423846</v>
      </c>
      <c r="Q12" s="265">
        <v>1.0174090736277721</v>
      </c>
      <c r="R12" s="265">
        <v>1.0429805798446383</v>
      </c>
      <c r="S12" s="265">
        <v>1.0684432535772599</v>
      </c>
      <c r="T12" s="266">
        <v>1.1062568435849769</v>
      </c>
    </row>
    <row r="13" spans="1:20" x14ac:dyDescent="0.2">
      <c r="A13" s="47"/>
      <c r="B13" s="93"/>
      <c r="C13" s="57" t="s">
        <v>122</v>
      </c>
      <c r="D13" s="94"/>
      <c r="E13" s="94"/>
      <c r="F13" s="95"/>
      <c r="G13" s="96"/>
      <c r="H13" s="417">
        <v>20966.003900379921</v>
      </c>
      <c r="I13" s="417">
        <v>21297.713929334375</v>
      </c>
      <c r="J13" s="417">
        <v>22300.278758351709</v>
      </c>
      <c r="K13" s="417">
        <v>23852.17189226449</v>
      </c>
      <c r="L13" s="273">
        <v>26359.834208708329</v>
      </c>
      <c r="M13" s="418">
        <v>331.71002895445417</v>
      </c>
      <c r="N13" s="418">
        <v>1002.564829017334</v>
      </c>
      <c r="O13" s="418">
        <v>1551.8931339127812</v>
      </c>
      <c r="P13" s="419">
        <v>2507.6623164438388</v>
      </c>
      <c r="Q13" s="420">
        <v>1.015821328209733</v>
      </c>
      <c r="R13" s="420">
        <v>1.0470738236199357</v>
      </c>
      <c r="S13" s="420">
        <v>1.0695907504443898</v>
      </c>
      <c r="T13" s="421">
        <v>1.105133500117744</v>
      </c>
    </row>
    <row r="14" spans="1:20" x14ac:dyDescent="0.2">
      <c r="A14" s="47"/>
      <c r="B14" s="93"/>
      <c r="C14" s="94"/>
      <c r="D14" s="94" t="s">
        <v>274</v>
      </c>
      <c r="E14" s="94"/>
      <c r="F14" s="95"/>
      <c r="G14" s="96"/>
      <c r="H14" s="267">
        <v>20929.524995820382</v>
      </c>
      <c r="I14" s="267">
        <v>21253.943561020573</v>
      </c>
      <c r="J14" s="267">
        <v>22255.713223834773</v>
      </c>
      <c r="K14" s="267">
        <v>23807.837795974265</v>
      </c>
      <c r="L14" s="268">
        <v>26310.28691872225</v>
      </c>
      <c r="M14" s="269">
        <v>324.41856520019064</v>
      </c>
      <c r="N14" s="269">
        <v>1001.7696628142003</v>
      </c>
      <c r="O14" s="269">
        <v>1552.1245721394916</v>
      </c>
      <c r="P14" s="270">
        <v>2502.4491227479848</v>
      </c>
      <c r="Q14" s="271">
        <v>1.0155005221219773</v>
      </c>
      <c r="R14" s="271">
        <v>1.0471333548025143</v>
      </c>
      <c r="S14" s="271">
        <v>1.0697405001820945</v>
      </c>
      <c r="T14" s="272">
        <v>1.1051103062862404</v>
      </c>
    </row>
    <row r="15" spans="1:20" x14ac:dyDescent="0.2">
      <c r="A15" s="47"/>
      <c r="B15" s="93"/>
      <c r="C15" s="94"/>
      <c r="D15" s="94" t="s">
        <v>270</v>
      </c>
      <c r="E15" s="316"/>
      <c r="F15" s="343"/>
      <c r="G15" s="344"/>
      <c r="H15" s="267">
        <v>22282.659014326822</v>
      </c>
      <c r="I15" s="267">
        <v>22931.504213071359</v>
      </c>
      <c r="J15" s="267">
        <v>23972.4538515774</v>
      </c>
      <c r="K15" s="267">
        <v>25304.836705491482</v>
      </c>
      <c r="L15" s="268">
        <v>27935.171496490879</v>
      </c>
      <c r="M15" s="269">
        <v>648.8451987445369</v>
      </c>
      <c r="N15" s="269">
        <v>1040.9496385060411</v>
      </c>
      <c r="O15" s="269">
        <v>1332.3828539140814</v>
      </c>
      <c r="P15" s="270">
        <v>2630.3347909993972</v>
      </c>
      <c r="Q15" s="271">
        <v>1.029118840723962</v>
      </c>
      <c r="R15" s="271">
        <v>1.0453938663959377</v>
      </c>
      <c r="S15" s="271">
        <v>1.0555797442415937</v>
      </c>
      <c r="T15" s="272">
        <v>1.103945930242995</v>
      </c>
    </row>
    <row r="16" spans="1:20" x14ac:dyDescent="0.2">
      <c r="A16" s="47"/>
      <c r="B16" s="112"/>
      <c r="C16" s="401"/>
      <c r="D16" s="401" t="s">
        <v>271</v>
      </c>
      <c r="E16" s="316"/>
      <c r="F16" s="343"/>
      <c r="G16" s="344"/>
      <c r="H16" s="411" t="s">
        <v>176</v>
      </c>
      <c r="I16" s="411" t="s">
        <v>176</v>
      </c>
      <c r="J16" s="411" t="s">
        <v>176</v>
      </c>
      <c r="K16" s="411">
        <v>27301.905859631457</v>
      </c>
      <c r="L16" s="412">
        <v>30724.208736242057</v>
      </c>
      <c r="M16" s="413" t="s">
        <v>176</v>
      </c>
      <c r="N16" s="413" t="s">
        <v>176</v>
      </c>
      <c r="O16" s="413" t="s">
        <v>176</v>
      </c>
      <c r="P16" s="414">
        <v>3422.3028766105999</v>
      </c>
      <c r="Q16" s="415" t="s">
        <v>176</v>
      </c>
      <c r="R16" s="415" t="s">
        <v>176</v>
      </c>
      <c r="S16" s="415" t="s">
        <v>176</v>
      </c>
      <c r="T16" s="416">
        <v>1.1253503288087594</v>
      </c>
    </row>
    <row r="17" spans="1:20" x14ac:dyDescent="0.2">
      <c r="A17" s="47"/>
      <c r="B17" s="37"/>
      <c r="C17" s="53" t="s">
        <v>88</v>
      </c>
      <c r="D17" s="22"/>
      <c r="E17" s="22"/>
      <c r="F17" s="23"/>
      <c r="G17" s="24"/>
      <c r="H17" s="246">
        <v>24856.442677736868</v>
      </c>
      <c r="I17" s="246">
        <v>25513.411981093333</v>
      </c>
      <c r="J17" s="246">
        <v>26841.640153829852</v>
      </c>
      <c r="K17" s="246">
        <v>28741.281006756326</v>
      </c>
      <c r="L17" s="247">
        <v>31661.849443698524</v>
      </c>
      <c r="M17" s="240">
        <v>656.96930335646539</v>
      </c>
      <c r="N17" s="240">
        <v>1328.2281727365189</v>
      </c>
      <c r="O17" s="240">
        <v>1899.6408529264736</v>
      </c>
      <c r="P17" s="241">
        <v>2920.5684369421979</v>
      </c>
      <c r="Q17" s="242">
        <v>1.0264305440595043</v>
      </c>
      <c r="R17" s="242">
        <v>1.0520599978443024</v>
      </c>
      <c r="S17" s="242">
        <v>1.070772160048328</v>
      </c>
      <c r="T17" s="243">
        <v>1.1016158060684786</v>
      </c>
    </row>
    <row r="18" spans="1:20" x14ac:dyDescent="0.2">
      <c r="A18" s="47"/>
      <c r="B18" s="38"/>
      <c r="C18" s="9"/>
      <c r="D18" s="9" t="s">
        <v>275</v>
      </c>
      <c r="E18" s="9"/>
      <c r="F18" s="10"/>
      <c r="G18" s="7"/>
      <c r="H18" s="248">
        <v>24788.530199368935</v>
      </c>
      <c r="I18" s="248">
        <v>25461.475593050473</v>
      </c>
      <c r="J18" s="248">
        <v>26784.542418516819</v>
      </c>
      <c r="K18" s="248">
        <v>28702.275741100937</v>
      </c>
      <c r="L18" s="249">
        <v>31621.226675374633</v>
      </c>
      <c r="M18" s="250">
        <v>672.9453936815371</v>
      </c>
      <c r="N18" s="250">
        <v>1323.0668254663469</v>
      </c>
      <c r="O18" s="250">
        <v>1917.7333225841176</v>
      </c>
      <c r="P18" s="251">
        <v>2918.9509342736965</v>
      </c>
      <c r="Q18" s="252">
        <v>1.0271474503840761</v>
      </c>
      <c r="R18" s="252">
        <v>1.0519634779465596</v>
      </c>
      <c r="S18" s="252">
        <v>1.0715985097904208</v>
      </c>
      <c r="T18" s="253">
        <v>1.1016975434492755</v>
      </c>
    </row>
    <row r="19" spans="1:20" x14ac:dyDescent="0.2">
      <c r="A19" s="47"/>
      <c r="B19" s="38"/>
      <c r="C19" s="9"/>
      <c r="D19" s="9" t="s">
        <v>272</v>
      </c>
      <c r="E19" s="316"/>
      <c r="F19" s="343"/>
      <c r="G19" s="344"/>
      <c r="H19" s="248">
        <v>25477.182028440177</v>
      </c>
      <c r="I19" s="248">
        <v>26002.51794662973</v>
      </c>
      <c r="J19" s="248">
        <v>27399.18699022337</v>
      </c>
      <c r="K19" s="248">
        <v>28970.110069388655</v>
      </c>
      <c r="L19" s="249">
        <v>31895.646926539383</v>
      </c>
      <c r="M19" s="250">
        <v>525.33591818955392</v>
      </c>
      <c r="N19" s="250">
        <v>1396.6690435936398</v>
      </c>
      <c r="O19" s="250">
        <v>1570.9230791652844</v>
      </c>
      <c r="P19" s="251">
        <v>2925.5368571507279</v>
      </c>
      <c r="Q19" s="252">
        <v>1.0206198596690608</v>
      </c>
      <c r="R19" s="252">
        <v>1.0537128383666654</v>
      </c>
      <c r="S19" s="252">
        <v>1.057334660321338</v>
      </c>
      <c r="T19" s="253">
        <v>1.1009846648888644</v>
      </c>
    </row>
    <row r="20" spans="1:20" x14ac:dyDescent="0.2">
      <c r="A20" s="47"/>
      <c r="B20" s="41"/>
      <c r="C20" s="31"/>
      <c r="D20" s="31" t="s">
        <v>273</v>
      </c>
      <c r="E20" s="31"/>
      <c r="F20" s="32"/>
      <c r="G20" s="33"/>
      <c r="H20" s="244" t="s">
        <v>176</v>
      </c>
      <c r="I20" s="244" t="s">
        <v>176</v>
      </c>
      <c r="J20" s="244" t="s">
        <v>176</v>
      </c>
      <c r="K20" s="244">
        <v>33395.630905748418</v>
      </c>
      <c r="L20" s="245">
        <v>37070.15990243978</v>
      </c>
      <c r="M20" s="254" t="s">
        <v>176</v>
      </c>
      <c r="N20" s="254" t="s">
        <v>176</v>
      </c>
      <c r="O20" s="254" t="s">
        <v>176</v>
      </c>
      <c r="P20" s="255">
        <v>3674.5289966913624</v>
      </c>
      <c r="Q20" s="256" t="s">
        <v>176</v>
      </c>
      <c r="R20" s="256" t="s">
        <v>176</v>
      </c>
      <c r="S20" s="256" t="s">
        <v>176</v>
      </c>
      <c r="T20" s="257">
        <v>1.1100302314114647</v>
      </c>
    </row>
    <row r="21" spans="1:20" x14ac:dyDescent="0.2">
      <c r="A21" s="47"/>
      <c r="B21" s="93"/>
      <c r="C21" s="57" t="s">
        <v>276</v>
      </c>
      <c r="D21" s="94"/>
      <c r="E21" s="94"/>
      <c r="F21" s="95"/>
      <c r="G21" s="96"/>
      <c r="H21" s="417">
        <v>25832.3</v>
      </c>
      <c r="I21" s="417">
        <v>26432.1</v>
      </c>
      <c r="J21" s="417">
        <v>27739.3</v>
      </c>
      <c r="K21" s="417">
        <v>29680.34654965403</v>
      </c>
      <c r="L21" s="273">
        <v>33076.25874470792</v>
      </c>
      <c r="M21" s="418">
        <v>599.79999999999927</v>
      </c>
      <c r="N21" s="418">
        <v>1307.2000000000007</v>
      </c>
      <c r="O21" s="418">
        <v>1941.046549654031</v>
      </c>
      <c r="P21" s="419">
        <v>3395.9121950538902</v>
      </c>
      <c r="Q21" s="420">
        <v>1.02321899327586</v>
      </c>
      <c r="R21" s="420">
        <v>1.0494550187083129</v>
      </c>
      <c r="S21" s="420">
        <v>1.0699746046098506</v>
      </c>
      <c r="T21" s="421">
        <v>1.1144161908410559</v>
      </c>
    </row>
    <row r="22" spans="1:20" x14ac:dyDescent="0.2">
      <c r="A22" s="47"/>
      <c r="B22" s="38"/>
      <c r="C22" s="9"/>
      <c r="D22" s="9" t="s">
        <v>286</v>
      </c>
      <c r="E22" s="9"/>
      <c r="F22" s="10"/>
      <c r="G22" s="7"/>
      <c r="H22" s="248">
        <v>25819.253690944832</v>
      </c>
      <c r="I22" s="248">
        <v>26428.822765165849</v>
      </c>
      <c r="J22" s="248">
        <v>27741.977810789667</v>
      </c>
      <c r="K22" s="248">
        <v>29677.098951623771</v>
      </c>
      <c r="L22" s="249">
        <v>33068.784175300498</v>
      </c>
      <c r="M22" s="250">
        <v>609.56907422101722</v>
      </c>
      <c r="N22" s="250">
        <v>1313.1550456238183</v>
      </c>
      <c r="O22" s="250">
        <v>1935.1211408341042</v>
      </c>
      <c r="P22" s="251">
        <v>3391.6852236767263</v>
      </c>
      <c r="Q22" s="252">
        <v>1.0236090896165135</v>
      </c>
      <c r="R22" s="252">
        <v>1.0496864751522192</v>
      </c>
      <c r="S22" s="252">
        <v>1.0697542602777759</v>
      </c>
      <c r="T22" s="253">
        <v>1.1142862794374027</v>
      </c>
    </row>
    <row r="23" spans="1:20" x14ac:dyDescent="0.2">
      <c r="A23" s="47"/>
      <c r="B23" s="63"/>
      <c r="C23" s="316"/>
      <c r="D23" s="316" t="s">
        <v>277</v>
      </c>
      <c r="E23" s="316"/>
      <c r="F23" s="343"/>
      <c r="G23" s="344"/>
      <c r="H23" s="350">
        <v>26070.882949393792</v>
      </c>
      <c r="I23" s="350">
        <v>26490.23447411706</v>
      </c>
      <c r="J23" s="350">
        <v>27694.521193677065</v>
      </c>
      <c r="K23" s="350">
        <v>29777.730539815402</v>
      </c>
      <c r="L23" s="351">
        <v>33288.111375564855</v>
      </c>
      <c r="M23" s="345">
        <v>419.35152472326808</v>
      </c>
      <c r="N23" s="345">
        <v>1204.2867195600047</v>
      </c>
      <c r="O23" s="345">
        <v>2083.2093461383374</v>
      </c>
      <c r="P23" s="346">
        <v>3510.3808357494527</v>
      </c>
      <c r="Q23" s="347">
        <v>1.0160850526442573</v>
      </c>
      <c r="R23" s="347">
        <v>1.0454615349190919</v>
      </c>
      <c r="S23" s="347">
        <v>1.0752209916022653</v>
      </c>
      <c r="T23" s="348">
        <v>1.1178861105971716</v>
      </c>
    </row>
    <row r="24" spans="1:20" x14ac:dyDescent="0.2">
      <c r="A24" s="47"/>
      <c r="B24" s="37"/>
      <c r="C24" s="53" t="s">
        <v>149</v>
      </c>
      <c r="D24" s="22"/>
      <c r="E24" s="22"/>
      <c r="F24" s="23"/>
      <c r="G24" s="24"/>
      <c r="H24" s="238">
        <v>26414.967518548467</v>
      </c>
      <c r="I24" s="238">
        <v>27444.167433885679</v>
      </c>
      <c r="J24" s="238">
        <v>28562.104681734825</v>
      </c>
      <c r="K24" s="238">
        <v>30879.988557095832</v>
      </c>
      <c r="L24" s="239">
        <v>34168.042781323253</v>
      </c>
      <c r="M24" s="358">
        <v>1029.1999153372126</v>
      </c>
      <c r="N24" s="358">
        <v>1117.9372478491459</v>
      </c>
      <c r="O24" s="358">
        <v>2317.8838753610071</v>
      </c>
      <c r="P24" s="359">
        <v>3288.0542242274205</v>
      </c>
      <c r="Q24" s="360">
        <v>1.0389627552869225</v>
      </c>
      <c r="R24" s="360">
        <v>1.0407349667481192</v>
      </c>
      <c r="S24" s="360">
        <v>1.081152418604616</v>
      </c>
      <c r="T24" s="361">
        <v>1.1064784793604423</v>
      </c>
    </row>
    <row r="25" spans="1:20" x14ac:dyDescent="0.2">
      <c r="A25" s="47"/>
      <c r="B25" s="38"/>
      <c r="C25" s="9"/>
      <c r="D25" s="9" t="s">
        <v>149</v>
      </c>
      <c r="E25" s="9"/>
      <c r="F25" s="10"/>
      <c r="G25" s="7"/>
      <c r="H25" s="248">
        <v>26295.431876064369</v>
      </c>
      <c r="I25" s="248">
        <v>27249.051809416302</v>
      </c>
      <c r="J25" s="248">
        <v>28389.243980090861</v>
      </c>
      <c r="K25" s="248">
        <v>30740.524563357689</v>
      </c>
      <c r="L25" s="249">
        <v>34168.042781323253</v>
      </c>
      <c r="M25" s="250">
        <v>953.61993335193256</v>
      </c>
      <c r="N25" s="250">
        <v>1140.1921706745597</v>
      </c>
      <c r="O25" s="250">
        <v>2351.2805832668273</v>
      </c>
      <c r="P25" s="251">
        <v>3427.518217965564</v>
      </c>
      <c r="Q25" s="252">
        <v>1.0362656121354665</v>
      </c>
      <c r="R25" s="252">
        <v>1.041843370501448</v>
      </c>
      <c r="S25" s="252">
        <v>1.0828229376208736</v>
      </c>
      <c r="T25" s="253">
        <v>1.1114983646717311</v>
      </c>
    </row>
    <row r="26" spans="1:20" x14ac:dyDescent="0.2">
      <c r="A26" s="47"/>
      <c r="B26" s="41"/>
      <c r="C26" s="31"/>
      <c r="D26" s="31" t="s">
        <v>278</v>
      </c>
      <c r="E26" s="31"/>
      <c r="F26" s="32"/>
      <c r="G26" s="33"/>
      <c r="H26" s="244">
        <v>29701.364828068759</v>
      </c>
      <c r="I26" s="244">
        <v>31529.216223869837</v>
      </c>
      <c r="J26" s="244">
        <v>32310.736530467675</v>
      </c>
      <c r="K26" s="244">
        <v>33948.824392331044</v>
      </c>
      <c r="L26" s="245" t="s">
        <v>176</v>
      </c>
      <c r="M26" s="254">
        <v>1827.8513958010772</v>
      </c>
      <c r="N26" s="254">
        <v>781.5203065978385</v>
      </c>
      <c r="O26" s="254">
        <v>1638.0878618633687</v>
      </c>
      <c r="P26" s="255" t="s">
        <v>176</v>
      </c>
      <c r="Q26" s="256">
        <v>1.0615409899976616</v>
      </c>
      <c r="R26" s="256">
        <v>1.0247871783760414</v>
      </c>
      <c r="S26" s="256">
        <v>1.0506979424724261</v>
      </c>
      <c r="T26" s="257" t="s">
        <v>176</v>
      </c>
    </row>
    <row r="27" spans="1:20" x14ac:dyDescent="0.2">
      <c r="A27" s="47"/>
      <c r="B27" s="56"/>
      <c r="C27" s="57" t="s">
        <v>269</v>
      </c>
      <c r="D27" s="57"/>
      <c r="E27" s="57"/>
      <c r="F27" s="58"/>
      <c r="G27" s="59"/>
      <c r="H27" s="417">
        <v>27597.925925028594</v>
      </c>
      <c r="I27" s="417">
        <v>27895.062072864817</v>
      </c>
      <c r="J27" s="417">
        <v>29263.195592762859</v>
      </c>
      <c r="K27" s="417">
        <v>31052.760456941058</v>
      </c>
      <c r="L27" s="273">
        <v>34163.294848578451</v>
      </c>
      <c r="M27" s="418">
        <v>297.13614783622324</v>
      </c>
      <c r="N27" s="418">
        <v>1368.1335198980414</v>
      </c>
      <c r="O27" s="418">
        <v>1789.5648641781991</v>
      </c>
      <c r="P27" s="419">
        <v>3110.5343916373931</v>
      </c>
      <c r="Q27" s="420">
        <v>1.0107666115433243</v>
      </c>
      <c r="R27" s="420">
        <v>1.0490457241616575</v>
      </c>
      <c r="S27" s="420">
        <v>1.0611541162176006</v>
      </c>
      <c r="T27" s="421">
        <v>1.1001693358614792</v>
      </c>
    </row>
    <row r="28" spans="1:20" x14ac:dyDescent="0.2">
      <c r="A28" s="47"/>
      <c r="B28" s="38"/>
      <c r="C28" s="107"/>
      <c r="D28" s="9" t="s">
        <v>279</v>
      </c>
      <c r="E28" s="9"/>
      <c r="F28" s="10"/>
      <c r="G28" s="7"/>
      <c r="H28" s="248">
        <v>27597.925925028594</v>
      </c>
      <c r="I28" s="248">
        <v>27895.062072864817</v>
      </c>
      <c r="J28" s="248">
        <v>29263.195592762859</v>
      </c>
      <c r="K28" s="248">
        <v>31052.760456941058</v>
      </c>
      <c r="L28" s="249">
        <v>34163.294848578451</v>
      </c>
      <c r="M28" s="250">
        <v>297.13614783622324</v>
      </c>
      <c r="N28" s="250">
        <v>1368.1335198980414</v>
      </c>
      <c r="O28" s="250">
        <v>1789.5648641781991</v>
      </c>
      <c r="P28" s="251">
        <v>3110.5343916373931</v>
      </c>
      <c r="Q28" s="252">
        <v>1.0107666115433243</v>
      </c>
      <c r="R28" s="252">
        <v>1.0490457241616575</v>
      </c>
      <c r="S28" s="252">
        <v>1.0611541162176006</v>
      </c>
      <c r="T28" s="253">
        <v>1.1001693358614792</v>
      </c>
    </row>
    <row r="29" spans="1:20" x14ac:dyDescent="0.2">
      <c r="A29" s="47"/>
      <c r="B29" s="63"/>
      <c r="C29" s="402"/>
      <c r="D29" s="401" t="s">
        <v>280</v>
      </c>
      <c r="E29" s="401"/>
      <c r="F29" s="403"/>
      <c r="G29" s="404"/>
      <c r="H29" s="350" t="s">
        <v>176</v>
      </c>
      <c r="I29" s="350" t="s">
        <v>176</v>
      </c>
      <c r="J29" s="350" t="s">
        <v>176</v>
      </c>
      <c r="K29" s="350" t="s">
        <v>176</v>
      </c>
      <c r="L29" s="351" t="s">
        <v>176</v>
      </c>
      <c r="M29" s="345" t="s">
        <v>176</v>
      </c>
      <c r="N29" s="345" t="s">
        <v>176</v>
      </c>
      <c r="O29" s="345" t="s">
        <v>176</v>
      </c>
      <c r="P29" s="346" t="s">
        <v>176</v>
      </c>
      <c r="Q29" s="347" t="s">
        <v>176</v>
      </c>
      <c r="R29" s="347" t="s">
        <v>176</v>
      </c>
      <c r="S29" s="347" t="s">
        <v>176</v>
      </c>
      <c r="T29" s="348" t="s">
        <v>176</v>
      </c>
    </row>
    <row r="30" spans="1:20" ht="15" x14ac:dyDescent="0.2">
      <c r="A30" s="47"/>
      <c r="B30" s="37"/>
      <c r="C30" s="405" t="s">
        <v>281</v>
      </c>
      <c r="D30" s="405"/>
      <c r="E30" s="405"/>
      <c r="F30" s="406"/>
      <c r="G30" s="407"/>
      <c r="H30" s="246">
        <v>37387.857144387752</v>
      </c>
      <c r="I30" s="246">
        <v>37644.954046320527</v>
      </c>
      <c r="J30" s="246">
        <v>38071.351586573182</v>
      </c>
      <c r="K30" s="246">
        <v>40254.37285921174</v>
      </c>
      <c r="L30" s="247">
        <v>44138.506880176625</v>
      </c>
      <c r="M30" s="240">
        <v>257.09690193277493</v>
      </c>
      <c r="N30" s="240">
        <v>426.39754025265574</v>
      </c>
      <c r="O30" s="240">
        <v>2183.021272638558</v>
      </c>
      <c r="P30" s="241">
        <v>3884.1340209648843</v>
      </c>
      <c r="Q30" s="242">
        <v>1.0068764813383098</v>
      </c>
      <c r="R30" s="242">
        <v>1.0113268179243358</v>
      </c>
      <c r="S30" s="242">
        <v>1.0573402619466878</v>
      </c>
      <c r="T30" s="243">
        <v>1.0964897412400265</v>
      </c>
    </row>
    <row r="31" spans="1:20" x14ac:dyDescent="0.2">
      <c r="A31" s="47"/>
      <c r="B31" s="108"/>
      <c r="C31" s="109"/>
      <c r="D31" s="9" t="s">
        <v>265</v>
      </c>
      <c r="E31" s="109"/>
      <c r="F31" s="110"/>
      <c r="G31" s="111"/>
      <c r="H31" s="248">
        <v>37387.857144387752</v>
      </c>
      <c r="I31" s="248">
        <v>37644.954046320527</v>
      </c>
      <c r="J31" s="248">
        <v>38117.43203303685</v>
      </c>
      <c r="K31" s="248">
        <v>40384.40883846426</v>
      </c>
      <c r="L31" s="249">
        <v>44359.215406370866</v>
      </c>
      <c r="M31" s="250">
        <v>257.09690193277493</v>
      </c>
      <c r="N31" s="250">
        <v>472.47798671632336</v>
      </c>
      <c r="O31" s="250">
        <v>2266.97680542741</v>
      </c>
      <c r="P31" s="251">
        <v>3974.8065679066058</v>
      </c>
      <c r="Q31" s="252">
        <v>1.0068764813383098</v>
      </c>
      <c r="R31" s="252">
        <v>1.012550898219585</v>
      </c>
      <c r="S31" s="252">
        <v>1.0594734924289388</v>
      </c>
      <c r="T31" s="253">
        <v>1.0984242850701529</v>
      </c>
    </row>
    <row r="32" spans="1:20" x14ac:dyDescent="0.2">
      <c r="A32" s="47"/>
      <c r="B32" s="422"/>
      <c r="C32" s="408"/>
      <c r="D32" s="31" t="s">
        <v>266</v>
      </c>
      <c r="E32" s="408"/>
      <c r="F32" s="409"/>
      <c r="G32" s="410"/>
      <c r="H32" s="244" t="s">
        <v>176</v>
      </c>
      <c r="I32" s="244" t="s">
        <v>176</v>
      </c>
      <c r="J32" s="244">
        <v>36989.380132330582</v>
      </c>
      <c r="K32" s="244">
        <v>37051.666173026853</v>
      </c>
      <c r="L32" s="245">
        <v>38378.406650855766</v>
      </c>
      <c r="M32" s="254" t="s">
        <v>176</v>
      </c>
      <c r="N32" s="254" t="s">
        <v>176</v>
      </c>
      <c r="O32" s="254" t="s">
        <v>176</v>
      </c>
      <c r="P32" s="255">
        <v>1326.7404778289128</v>
      </c>
      <c r="Q32" s="256" t="s">
        <v>176</v>
      </c>
      <c r="R32" s="256" t="s">
        <v>176</v>
      </c>
      <c r="S32" s="256" t="s">
        <v>176</v>
      </c>
      <c r="T32" s="257">
        <v>1.0358078492781726</v>
      </c>
    </row>
    <row r="33" spans="1:20" ht="15" x14ac:dyDescent="0.2">
      <c r="A33" s="47"/>
      <c r="B33" s="112"/>
      <c r="C33" s="401" t="s">
        <v>282</v>
      </c>
      <c r="D33" s="401"/>
      <c r="E33" s="401"/>
      <c r="F33" s="403"/>
      <c r="G33" s="404"/>
      <c r="H33" s="411">
        <v>15507.820954601892</v>
      </c>
      <c r="I33" s="411">
        <v>15937.758745425266</v>
      </c>
      <c r="J33" s="411">
        <v>16699.181957593257</v>
      </c>
      <c r="K33" s="411">
        <v>18143.568281142343</v>
      </c>
      <c r="L33" s="412">
        <v>20286.948971227157</v>
      </c>
      <c r="M33" s="413">
        <v>429.9377908233746</v>
      </c>
      <c r="N33" s="413">
        <v>761.42321216799064</v>
      </c>
      <c r="O33" s="413">
        <v>1444.3863235490862</v>
      </c>
      <c r="P33" s="414">
        <v>2143.380690084814</v>
      </c>
      <c r="Q33" s="415">
        <v>1.0277239331097507</v>
      </c>
      <c r="R33" s="415">
        <v>1.0477747984726238</v>
      </c>
      <c r="S33" s="415">
        <v>1.0864944359081201</v>
      </c>
      <c r="T33" s="416">
        <v>1.1181344626851903</v>
      </c>
    </row>
    <row r="34" spans="1:20" ht="15" x14ac:dyDescent="0.2">
      <c r="A34" s="47"/>
      <c r="B34" s="42"/>
      <c r="C34" s="19" t="s">
        <v>283</v>
      </c>
      <c r="D34" s="19"/>
      <c r="E34" s="19"/>
      <c r="F34" s="20"/>
      <c r="G34" s="21"/>
      <c r="H34" s="286">
        <v>23882.689340202032</v>
      </c>
      <c r="I34" s="286">
        <v>24390.241617438751</v>
      </c>
      <c r="J34" s="286">
        <v>25574.049404109173</v>
      </c>
      <c r="K34" s="286">
        <v>27225.022157375421</v>
      </c>
      <c r="L34" s="296">
        <v>30187.66606948663</v>
      </c>
      <c r="M34" s="356">
        <v>507.55227723671851</v>
      </c>
      <c r="N34" s="356">
        <v>1183.8077866704225</v>
      </c>
      <c r="O34" s="356">
        <v>1650.9727532662473</v>
      </c>
      <c r="P34" s="299">
        <v>2962.6439121112089</v>
      </c>
      <c r="Q34" s="288">
        <v>1.0212518896011578</v>
      </c>
      <c r="R34" s="288">
        <v>1.0485361238005946</v>
      </c>
      <c r="S34" s="288">
        <v>1.0645565638502665</v>
      </c>
      <c r="T34" s="289">
        <v>1.108820624460304</v>
      </c>
    </row>
    <row r="35" spans="1:20" x14ac:dyDescent="0.2">
      <c r="A35" s="47"/>
      <c r="B35" s="112"/>
      <c r="C35" s="401" t="s">
        <v>267</v>
      </c>
      <c r="D35" s="401"/>
      <c r="E35" s="401"/>
      <c r="F35" s="403"/>
      <c r="G35" s="404"/>
      <c r="H35" s="411">
        <v>23887.630283577892</v>
      </c>
      <c r="I35" s="411">
        <v>25063.279825898087</v>
      </c>
      <c r="J35" s="411">
        <v>26212.776760099063</v>
      </c>
      <c r="K35" s="411">
        <v>27993.287236170148</v>
      </c>
      <c r="L35" s="412">
        <v>31059.068476881788</v>
      </c>
      <c r="M35" s="413">
        <v>1175.6495423201959</v>
      </c>
      <c r="N35" s="413">
        <v>1149.4969342009754</v>
      </c>
      <c r="O35" s="413">
        <v>1780.5104760710856</v>
      </c>
      <c r="P35" s="414">
        <v>3065.7812407116398</v>
      </c>
      <c r="Q35" s="415">
        <v>1.0492158296308036</v>
      </c>
      <c r="R35" s="415">
        <v>1.0458637872691023</v>
      </c>
      <c r="S35" s="415">
        <v>1.0679252904935035</v>
      </c>
      <c r="T35" s="416">
        <v>1.1095184432913023</v>
      </c>
    </row>
    <row r="36" spans="1:20" ht="15" x14ac:dyDescent="0.2">
      <c r="A36" s="47"/>
      <c r="B36" s="42"/>
      <c r="C36" s="19" t="s">
        <v>284</v>
      </c>
      <c r="D36" s="19"/>
      <c r="E36" s="19"/>
      <c r="F36" s="20"/>
      <c r="G36" s="21"/>
      <c r="H36" s="286">
        <v>25572.529642057296</v>
      </c>
      <c r="I36" s="286">
        <v>26419.530202572569</v>
      </c>
      <c r="J36" s="286">
        <v>27833.814965636851</v>
      </c>
      <c r="K36" s="286">
        <v>30882.81505691944</v>
      </c>
      <c r="L36" s="296">
        <v>34011.692402343411</v>
      </c>
      <c r="M36" s="356">
        <v>847.00056051527281</v>
      </c>
      <c r="N36" s="356">
        <v>1414.2847630642827</v>
      </c>
      <c r="O36" s="356">
        <v>3049.000091282589</v>
      </c>
      <c r="P36" s="299">
        <v>3128.8773454239708</v>
      </c>
      <c r="Q36" s="288">
        <v>1.0331215007811456</v>
      </c>
      <c r="R36" s="288">
        <v>1.0535317907706991</v>
      </c>
      <c r="S36" s="288">
        <v>1.1095430179099355</v>
      </c>
      <c r="T36" s="289">
        <v>1.1013145122831971</v>
      </c>
    </row>
    <row r="37" spans="1:20" ht="15.75" thickBot="1" x14ac:dyDescent="0.25">
      <c r="A37" s="47"/>
      <c r="B37" s="86"/>
      <c r="C37" s="105" t="s">
        <v>285</v>
      </c>
      <c r="D37" s="105"/>
      <c r="E37" s="105"/>
      <c r="F37" s="106"/>
      <c r="G37" s="320"/>
      <c r="H37" s="423">
        <v>21825.662348568938</v>
      </c>
      <c r="I37" s="423">
        <v>22599.705784252397</v>
      </c>
      <c r="J37" s="423">
        <v>23139.798723707394</v>
      </c>
      <c r="K37" s="423">
        <v>24428.357101903002</v>
      </c>
      <c r="L37" s="424">
        <v>26620.249609301409</v>
      </c>
      <c r="M37" s="425">
        <v>774.04343568345939</v>
      </c>
      <c r="N37" s="425">
        <v>540.09293945499667</v>
      </c>
      <c r="O37" s="425">
        <v>1288.5583781956084</v>
      </c>
      <c r="P37" s="426">
        <v>2191.8925073984065</v>
      </c>
      <c r="Q37" s="427">
        <v>1.0354648314136599</v>
      </c>
      <c r="R37" s="427">
        <v>1.0238982287916039</v>
      </c>
      <c r="S37" s="427">
        <v>1.0556858075379645</v>
      </c>
      <c r="T37" s="428">
        <v>1.0897273811028272</v>
      </c>
    </row>
    <row r="38" spans="1:20" ht="13.5" x14ac:dyDescent="0.25">
      <c r="B38" s="312" t="s">
        <v>10</v>
      </c>
      <c r="C38" s="313"/>
      <c r="D38" s="313"/>
      <c r="E38" s="313"/>
      <c r="F38" s="313"/>
      <c r="G38" s="312"/>
      <c r="H38" s="312"/>
      <c r="I38" s="312"/>
      <c r="J38" s="312"/>
      <c r="K38" s="312"/>
      <c r="L38" s="312"/>
      <c r="M38" s="312"/>
      <c r="N38" s="312"/>
      <c r="O38" s="312"/>
      <c r="P38" s="312"/>
      <c r="Q38" s="312"/>
      <c r="R38" s="312"/>
      <c r="S38" s="312"/>
      <c r="T38" s="314" t="s">
        <v>217</v>
      </c>
    </row>
    <row r="39" spans="1:20" x14ac:dyDescent="0.2">
      <c r="B39" s="315" t="s">
        <v>79</v>
      </c>
      <c r="C39" s="441" t="s">
        <v>115</v>
      </c>
      <c r="D39" s="441"/>
      <c r="E39" s="441"/>
      <c r="F39" s="441"/>
      <c r="G39" s="441"/>
      <c r="H39" s="441"/>
      <c r="I39" s="441"/>
      <c r="J39" s="441"/>
      <c r="K39" s="441"/>
      <c r="L39" s="441"/>
      <c r="M39" s="441"/>
      <c r="N39" s="441"/>
      <c r="O39" s="441"/>
      <c r="P39" s="441"/>
      <c r="Q39" s="441"/>
      <c r="R39" s="441"/>
      <c r="S39" s="441"/>
      <c r="T39" s="441"/>
    </row>
    <row r="40" spans="1:20" ht="12.75" customHeight="1" x14ac:dyDescent="0.2">
      <c r="B40" s="315" t="s">
        <v>80</v>
      </c>
      <c r="C40" s="441" t="s">
        <v>235</v>
      </c>
      <c r="D40" s="441"/>
      <c r="E40" s="441"/>
      <c r="F40" s="441"/>
      <c r="G40" s="441"/>
      <c r="H40" s="441"/>
      <c r="I40" s="441"/>
      <c r="J40" s="441"/>
      <c r="K40" s="441"/>
      <c r="L40" s="441"/>
      <c r="M40" s="441"/>
      <c r="N40" s="441"/>
      <c r="O40" s="441"/>
      <c r="P40" s="441"/>
      <c r="Q40" s="441"/>
      <c r="R40" s="441"/>
      <c r="S40" s="441"/>
      <c r="T40" s="441"/>
    </row>
    <row r="41" spans="1:20" ht="12.75" customHeight="1" x14ac:dyDescent="0.2">
      <c r="B41" s="315" t="s">
        <v>82</v>
      </c>
      <c r="C41" s="441" t="s">
        <v>234</v>
      </c>
      <c r="D41" s="441"/>
      <c r="E41" s="441"/>
      <c r="F41" s="441"/>
      <c r="G41" s="441"/>
      <c r="H41" s="441"/>
      <c r="I41" s="441"/>
      <c r="J41" s="441"/>
      <c r="K41" s="441"/>
      <c r="L41" s="441"/>
      <c r="M41" s="441"/>
      <c r="N41" s="441"/>
      <c r="O41" s="441"/>
      <c r="P41" s="441"/>
      <c r="Q41" s="441"/>
      <c r="R41" s="441"/>
      <c r="S41" s="441"/>
      <c r="T41" s="441"/>
    </row>
    <row r="42" spans="1:20" x14ac:dyDescent="0.2">
      <c r="B42" s="315" t="s">
        <v>89</v>
      </c>
      <c r="C42" s="441" t="s">
        <v>142</v>
      </c>
      <c r="D42" s="441"/>
      <c r="E42" s="441"/>
      <c r="F42" s="441"/>
      <c r="G42" s="441"/>
      <c r="H42" s="441"/>
      <c r="I42" s="441"/>
      <c r="J42" s="441"/>
      <c r="K42" s="441"/>
      <c r="L42" s="441"/>
      <c r="M42" s="441"/>
      <c r="N42" s="441"/>
      <c r="O42" s="441"/>
      <c r="P42" s="441"/>
      <c r="Q42" s="441"/>
      <c r="R42" s="441"/>
      <c r="S42" s="441"/>
      <c r="T42" s="441"/>
    </row>
    <row r="43" spans="1:20" x14ac:dyDescent="0.2">
      <c r="B43" s="315" t="s">
        <v>123</v>
      </c>
      <c r="C43" s="441" t="s">
        <v>236</v>
      </c>
      <c r="D43" s="441"/>
      <c r="E43" s="441"/>
      <c r="F43" s="441"/>
      <c r="G43" s="441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</row>
    <row r="44" spans="1:20" x14ac:dyDescent="0.2">
      <c r="B44" s="315" t="s">
        <v>124</v>
      </c>
      <c r="C44" s="441" t="s">
        <v>237</v>
      </c>
      <c r="D44" s="441"/>
      <c r="E44" s="441"/>
      <c r="F44" s="441"/>
      <c r="G44" s="441"/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</row>
    <row r="46" spans="1:20" x14ac:dyDescent="0.2">
      <c r="H46" s="429"/>
      <c r="I46" s="429"/>
    </row>
    <row r="47" spans="1:20" x14ac:dyDescent="0.2">
      <c r="H47" s="429"/>
      <c r="I47" s="429"/>
    </row>
    <row r="48" spans="1:20" x14ac:dyDescent="0.2">
      <c r="H48" s="429"/>
      <c r="I48" s="429"/>
    </row>
  </sheetData>
  <mergeCells count="11">
    <mergeCell ref="C40:T40"/>
    <mergeCell ref="C41:T41"/>
    <mergeCell ref="C43:T43"/>
    <mergeCell ref="C42:T42"/>
    <mergeCell ref="C44:T44"/>
    <mergeCell ref="B7:G11"/>
    <mergeCell ref="C39:T39"/>
    <mergeCell ref="H7:T9"/>
    <mergeCell ref="H10:L10"/>
    <mergeCell ref="M10:P10"/>
    <mergeCell ref="Q10:T10"/>
  </mergeCells>
  <phoneticPr fontId="0" type="noConversion"/>
  <conditionalFormatting sqref="E2">
    <cfRule type="expression" dxfId="14" priority="4" stopIfTrue="1">
      <formula>#REF!=" ?"</formula>
    </cfRule>
  </conditionalFormatting>
  <conditionalFormatting sqref="T38">
    <cfRule type="expression" dxfId="13" priority="1" stopIfTrue="1">
      <formula>#REF!=" "</formula>
    </cfRule>
  </conditionalFormatting>
  <conditionalFormatting sqref="E6">
    <cfRule type="expression" dxfId="12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  <colBreaks count="1" manualBreakCount="1">
    <brk id="12" min="1" max="4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8">
    <pageSetUpPr autoPageBreaks="0"/>
  </sheetPr>
  <dimension ref="A1:T36"/>
  <sheetViews>
    <sheetView zoomScale="90" zoomScaleNormal="9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0" width="9.140625" style="2" customWidth="1"/>
    <col min="21" max="16384" width="9.140625" style="2"/>
  </cols>
  <sheetData>
    <row r="1" spans="1:20" ht="9" customHeight="1" x14ac:dyDescent="0.2">
      <c r="A1" s="5"/>
    </row>
    <row r="2" spans="1:20" s="3" customFormat="1" ht="15.75" x14ac:dyDescent="0.2">
      <c r="B2" s="301" t="s">
        <v>16</v>
      </c>
      <c r="C2" s="301"/>
      <c r="D2" s="301"/>
      <c r="E2" s="301"/>
      <c r="F2" s="353" t="s">
        <v>361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</row>
    <row r="3" spans="1:20" s="3" customFormat="1" ht="15.75" x14ac:dyDescent="0.2">
      <c r="B3" s="354" t="s">
        <v>134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</row>
    <row r="4" spans="1:20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/>
      <c r="I4" s="306" t="s">
        <v>250</v>
      </c>
      <c r="J4" s="306"/>
      <c r="K4" s="306"/>
      <c r="L4" s="306"/>
      <c r="M4" s="306" t="s">
        <v>81</v>
      </c>
      <c r="N4" s="306"/>
      <c r="O4" s="306"/>
      <c r="P4" s="306"/>
      <c r="Q4" s="306" t="s">
        <v>77</v>
      </c>
      <c r="R4" s="306"/>
      <c r="S4" s="306"/>
      <c r="T4" s="306"/>
    </row>
    <row r="5" spans="1:20" s="3" customFormat="1" ht="21" customHeight="1" x14ac:dyDescent="0.25">
      <c r="B5" s="307" t="s">
        <v>140</v>
      </c>
      <c r="C5" s="307"/>
      <c r="D5" s="307"/>
      <c r="E5" s="307"/>
      <c r="F5" s="307"/>
      <c r="G5" s="307"/>
      <c r="H5" s="307"/>
      <c r="I5" s="307" t="s">
        <v>257</v>
      </c>
      <c r="J5" s="307"/>
      <c r="K5" s="307"/>
      <c r="L5" s="307"/>
      <c r="M5" s="307" t="s">
        <v>108</v>
      </c>
      <c r="N5" s="307"/>
      <c r="O5" s="307"/>
      <c r="P5" s="307"/>
      <c r="Q5" s="307" t="s">
        <v>155</v>
      </c>
      <c r="R5" s="307"/>
      <c r="S5" s="306"/>
      <c r="T5" s="307"/>
    </row>
    <row r="6" spans="1:20" s="4" customFormat="1" ht="12" customHeight="1" thickBot="1" x14ac:dyDescent="0.25">
      <c r="B6" s="308"/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1"/>
    </row>
    <row r="7" spans="1:20" ht="6" customHeight="1" x14ac:dyDescent="0.2">
      <c r="A7" s="6"/>
      <c r="B7" s="442" t="s">
        <v>90</v>
      </c>
      <c r="C7" s="455"/>
      <c r="D7" s="455"/>
      <c r="E7" s="455"/>
      <c r="F7" s="455"/>
      <c r="G7" s="456"/>
      <c r="H7" s="507" t="s">
        <v>139</v>
      </c>
      <c r="I7" s="508"/>
      <c r="J7" s="508"/>
      <c r="K7" s="508"/>
      <c r="L7" s="508"/>
      <c r="M7" s="508"/>
      <c r="N7" s="508"/>
      <c r="O7" s="508"/>
      <c r="P7" s="508"/>
      <c r="Q7" s="508"/>
      <c r="R7" s="508"/>
      <c r="S7" s="508"/>
      <c r="T7" s="509"/>
    </row>
    <row r="8" spans="1:20" ht="6" customHeight="1" x14ac:dyDescent="0.2">
      <c r="A8" s="6"/>
      <c r="B8" s="457"/>
      <c r="C8" s="458"/>
      <c r="D8" s="458"/>
      <c r="E8" s="458"/>
      <c r="F8" s="458"/>
      <c r="G8" s="459"/>
      <c r="H8" s="510"/>
      <c r="I8" s="51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2"/>
    </row>
    <row r="9" spans="1:20" ht="6" customHeight="1" x14ac:dyDescent="0.2">
      <c r="A9" s="6"/>
      <c r="B9" s="457"/>
      <c r="C9" s="458"/>
      <c r="D9" s="458"/>
      <c r="E9" s="458"/>
      <c r="F9" s="458"/>
      <c r="G9" s="459"/>
      <c r="H9" s="513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</row>
    <row r="10" spans="1:20" ht="15" customHeight="1" x14ac:dyDescent="0.2">
      <c r="A10" s="6"/>
      <c r="B10" s="457"/>
      <c r="C10" s="458"/>
      <c r="D10" s="458"/>
      <c r="E10" s="458"/>
      <c r="F10" s="458"/>
      <c r="G10" s="459"/>
      <c r="H10" s="516" t="s">
        <v>85</v>
      </c>
      <c r="I10" s="517"/>
      <c r="J10" s="517"/>
      <c r="K10" s="517"/>
      <c r="L10" s="518"/>
      <c r="M10" s="519" t="s">
        <v>86</v>
      </c>
      <c r="N10" s="517"/>
      <c r="O10" s="517"/>
      <c r="P10" s="518"/>
      <c r="Q10" s="519" t="s">
        <v>87</v>
      </c>
      <c r="R10" s="517"/>
      <c r="S10" s="517"/>
      <c r="T10" s="520"/>
    </row>
    <row r="11" spans="1:20" ht="15" customHeight="1" thickBot="1" x14ac:dyDescent="0.25">
      <c r="A11" s="6"/>
      <c r="B11" s="460"/>
      <c r="C11" s="461"/>
      <c r="D11" s="461"/>
      <c r="E11" s="461"/>
      <c r="F11" s="461"/>
      <c r="G11" s="462"/>
      <c r="H11" s="73" t="s">
        <v>198</v>
      </c>
      <c r="I11" s="73" t="s">
        <v>202</v>
      </c>
      <c r="J11" s="73" t="s">
        <v>206</v>
      </c>
      <c r="K11" s="140" t="s">
        <v>264</v>
      </c>
      <c r="L11" s="74" t="s">
        <v>345</v>
      </c>
      <c r="M11" s="73" t="s">
        <v>204</v>
      </c>
      <c r="N11" s="73" t="s">
        <v>209</v>
      </c>
      <c r="O11" s="140" t="s">
        <v>287</v>
      </c>
      <c r="P11" s="74" t="s">
        <v>347</v>
      </c>
      <c r="Q11" s="140" t="s">
        <v>201</v>
      </c>
      <c r="R11" s="140" t="s">
        <v>205</v>
      </c>
      <c r="S11" s="140" t="s">
        <v>263</v>
      </c>
      <c r="T11" s="75" t="s">
        <v>344</v>
      </c>
    </row>
    <row r="12" spans="1:20" ht="14.25" thickTop="1" thickBot="1" x14ac:dyDescent="0.25">
      <c r="A12" s="47"/>
      <c r="B12" s="34"/>
      <c r="C12" s="13" t="s">
        <v>1</v>
      </c>
      <c r="D12" s="13"/>
      <c r="E12" s="13"/>
      <c r="F12" s="14" t="s">
        <v>2</v>
      </c>
      <c r="G12" s="15"/>
      <c r="H12" s="280">
        <v>23101.32525832218</v>
      </c>
      <c r="I12" s="280">
        <v>23636.1</v>
      </c>
      <c r="J12" s="280">
        <v>24879.1</v>
      </c>
      <c r="K12" s="281">
        <v>26668.3</v>
      </c>
      <c r="L12" s="295">
        <v>29448.9</v>
      </c>
      <c r="M12" s="282">
        <v>534.77474167781838</v>
      </c>
      <c r="N12" s="282">
        <v>1243</v>
      </c>
      <c r="O12" s="355">
        <v>1789.2000000000007</v>
      </c>
      <c r="P12" s="298">
        <v>2780.6000000000022</v>
      </c>
      <c r="Q12" s="283">
        <v>1.023149093642806</v>
      </c>
      <c r="R12" s="283">
        <v>1.0525890481086135</v>
      </c>
      <c r="S12" s="283">
        <v>1.0719157847349783</v>
      </c>
      <c r="T12" s="284">
        <v>1.1042661137005358</v>
      </c>
    </row>
    <row r="13" spans="1:20" ht="13.5" thickTop="1" x14ac:dyDescent="0.2">
      <c r="A13" s="47"/>
      <c r="B13" s="35"/>
      <c r="C13" s="16" t="s">
        <v>3</v>
      </c>
      <c r="D13" s="16"/>
      <c r="E13" s="16"/>
      <c r="F13" s="17" t="s">
        <v>4</v>
      </c>
      <c r="G13" s="18"/>
      <c r="H13" s="259">
        <v>23283.450874764112</v>
      </c>
      <c r="I13" s="259">
        <v>23953.200000000001</v>
      </c>
      <c r="J13" s="259">
        <v>25317.5</v>
      </c>
      <c r="K13" s="260">
        <v>27181.8</v>
      </c>
      <c r="L13" s="261">
        <v>29834.6</v>
      </c>
      <c r="M13" s="262">
        <v>669.74912523588864</v>
      </c>
      <c r="N13" s="262">
        <v>1364.2999999999993</v>
      </c>
      <c r="O13" s="263">
        <v>1864.2999999999993</v>
      </c>
      <c r="P13" s="264">
        <v>2652.7999999999993</v>
      </c>
      <c r="Q13" s="265">
        <v>1.0287650283816734</v>
      </c>
      <c r="R13" s="265">
        <v>1.0569568992869429</v>
      </c>
      <c r="S13" s="265">
        <v>1.073636812481485</v>
      </c>
      <c r="T13" s="266">
        <v>1.0975947141101767</v>
      </c>
    </row>
    <row r="14" spans="1:20" ht="13.5" thickBot="1" x14ac:dyDescent="0.25">
      <c r="A14" s="47"/>
      <c r="B14" s="42"/>
      <c r="C14" s="19"/>
      <c r="D14" s="19" t="s">
        <v>5</v>
      </c>
      <c r="E14" s="19"/>
      <c r="F14" s="20" t="s">
        <v>118</v>
      </c>
      <c r="G14" s="21"/>
      <c r="H14" s="285">
        <v>23283.450874764112</v>
      </c>
      <c r="I14" s="285">
        <v>23953.200000000001</v>
      </c>
      <c r="J14" s="285">
        <v>25317.5</v>
      </c>
      <c r="K14" s="286">
        <v>27181.8</v>
      </c>
      <c r="L14" s="296">
        <v>29834.6</v>
      </c>
      <c r="M14" s="287">
        <v>669.74912523588864</v>
      </c>
      <c r="N14" s="287">
        <v>1364.2999999999993</v>
      </c>
      <c r="O14" s="356">
        <v>1864.2999999999993</v>
      </c>
      <c r="P14" s="299">
        <v>2652.7999999999993</v>
      </c>
      <c r="Q14" s="288">
        <v>1.0287650283816734</v>
      </c>
      <c r="R14" s="288">
        <v>1.0569568992869429</v>
      </c>
      <c r="S14" s="288">
        <v>1.073636812481485</v>
      </c>
      <c r="T14" s="289">
        <v>1.0975947141101767</v>
      </c>
    </row>
    <row r="15" spans="1:20" x14ac:dyDescent="0.2">
      <c r="A15" s="47"/>
      <c r="B15" s="40"/>
      <c r="C15" s="28" t="s">
        <v>6</v>
      </c>
      <c r="D15" s="28"/>
      <c r="E15" s="28"/>
      <c r="F15" s="29" t="s">
        <v>45</v>
      </c>
      <c r="G15" s="30"/>
      <c r="H15" s="230">
        <v>23559.899484974623</v>
      </c>
      <c r="I15" s="230">
        <v>24068.400000000001</v>
      </c>
      <c r="J15" s="230">
        <v>25337.8</v>
      </c>
      <c r="K15" s="231">
        <v>27136.5</v>
      </c>
      <c r="L15" s="232">
        <v>30089.7</v>
      </c>
      <c r="M15" s="233">
        <v>508.50051502537826</v>
      </c>
      <c r="N15" s="233">
        <v>1269.3999999999978</v>
      </c>
      <c r="O15" s="234">
        <v>1798.7000000000007</v>
      </c>
      <c r="P15" s="235">
        <v>2953.2000000000007</v>
      </c>
      <c r="Q15" s="236">
        <v>1.0215833057925259</v>
      </c>
      <c r="R15" s="236">
        <v>1.0527413538083128</v>
      </c>
      <c r="S15" s="236">
        <v>1.0709887993432736</v>
      </c>
      <c r="T15" s="237">
        <v>1.1088275938311869</v>
      </c>
    </row>
    <row r="16" spans="1:20" ht="13.5" thickBot="1" x14ac:dyDescent="0.25">
      <c r="A16" s="47"/>
      <c r="B16" s="42"/>
      <c r="C16" s="19"/>
      <c r="D16" s="19" t="s">
        <v>46</v>
      </c>
      <c r="E16" s="19"/>
      <c r="F16" s="20" t="s">
        <v>119</v>
      </c>
      <c r="G16" s="21"/>
      <c r="H16" s="285">
        <v>23559.899484974623</v>
      </c>
      <c r="I16" s="285">
        <v>24068.400000000001</v>
      </c>
      <c r="J16" s="285">
        <v>25337.8</v>
      </c>
      <c r="K16" s="286">
        <v>27136.5</v>
      </c>
      <c r="L16" s="296">
        <v>30089.7</v>
      </c>
      <c r="M16" s="287">
        <v>508.50051502537826</v>
      </c>
      <c r="N16" s="287">
        <v>1269.3999999999978</v>
      </c>
      <c r="O16" s="356">
        <v>1798.7000000000007</v>
      </c>
      <c r="P16" s="299">
        <v>2953.2000000000007</v>
      </c>
      <c r="Q16" s="288">
        <v>1.0215833057925259</v>
      </c>
      <c r="R16" s="288">
        <v>1.0527413538083128</v>
      </c>
      <c r="S16" s="288">
        <v>1.0709887993432736</v>
      </c>
      <c r="T16" s="289">
        <v>1.1088275938311869</v>
      </c>
    </row>
    <row r="17" spans="1:20" x14ac:dyDescent="0.2">
      <c r="A17" s="47"/>
      <c r="B17" s="40"/>
      <c r="C17" s="28" t="s">
        <v>47</v>
      </c>
      <c r="D17" s="28"/>
      <c r="E17" s="28"/>
      <c r="F17" s="29" t="s">
        <v>48</v>
      </c>
      <c r="G17" s="30"/>
      <c r="H17" s="230">
        <v>23037.311857755594</v>
      </c>
      <c r="I17" s="230">
        <v>23532</v>
      </c>
      <c r="J17" s="230">
        <v>24758.3</v>
      </c>
      <c r="K17" s="231">
        <v>26481.200000000001</v>
      </c>
      <c r="L17" s="232">
        <v>29306.3</v>
      </c>
      <c r="M17" s="233">
        <v>494.68814224440575</v>
      </c>
      <c r="N17" s="233">
        <v>1226.2999999999993</v>
      </c>
      <c r="O17" s="234">
        <v>1722.9000000000015</v>
      </c>
      <c r="P17" s="235">
        <v>2825.0999999999985</v>
      </c>
      <c r="Q17" s="236">
        <v>1.0214733448632753</v>
      </c>
      <c r="R17" s="236">
        <v>1.0521120176780554</v>
      </c>
      <c r="S17" s="236">
        <v>1.0695887843672627</v>
      </c>
      <c r="T17" s="237">
        <v>1.1066832318777093</v>
      </c>
    </row>
    <row r="18" spans="1:20" x14ac:dyDescent="0.2">
      <c r="A18" s="47"/>
      <c r="B18" s="42"/>
      <c r="C18" s="19"/>
      <c r="D18" s="19" t="s">
        <v>99</v>
      </c>
      <c r="E18" s="19"/>
      <c r="F18" s="20" t="s">
        <v>49</v>
      </c>
      <c r="G18" s="21"/>
      <c r="H18" s="285">
        <v>22978.909931933875</v>
      </c>
      <c r="I18" s="285">
        <v>23472.5</v>
      </c>
      <c r="J18" s="285">
        <v>24708.400000000001</v>
      </c>
      <c r="K18" s="286">
        <v>26364.9</v>
      </c>
      <c r="L18" s="296">
        <v>29054.3</v>
      </c>
      <c r="M18" s="287">
        <v>493.59006806612524</v>
      </c>
      <c r="N18" s="287">
        <v>1235.9000000000015</v>
      </c>
      <c r="O18" s="356">
        <v>1656.5</v>
      </c>
      <c r="P18" s="299">
        <v>2689.3999999999978</v>
      </c>
      <c r="Q18" s="288">
        <v>1.0214801341546746</v>
      </c>
      <c r="R18" s="288">
        <v>1.0526531046969858</v>
      </c>
      <c r="S18" s="288">
        <v>1.0670419776270419</v>
      </c>
      <c r="T18" s="289">
        <v>1.1020068348448124</v>
      </c>
    </row>
    <row r="19" spans="1:20" ht="13.5" thickBot="1" x14ac:dyDescent="0.25">
      <c r="A19" s="47"/>
      <c r="B19" s="42"/>
      <c r="C19" s="19"/>
      <c r="D19" s="19" t="s">
        <v>50</v>
      </c>
      <c r="E19" s="19"/>
      <c r="F19" s="20" t="s">
        <v>51</v>
      </c>
      <c r="G19" s="21"/>
      <c r="H19" s="285">
        <v>23105.946136148501</v>
      </c>
      <c r="I19" s="285">
        <v>23601</v>
      </c>
      <c r="J19" s="285">
        <v>24815.8</v>
      </c>
      <c r="K19" s="286">
        <v>26615.4</v>
      </c>
      <c r="L19" s="296">
        <v>29595.5</v>
      </c>
      <c r="M19" s="287">
        <v>495.05386385149905</v>
      </c>
      <c r="N19" s="287">
        <v>1214.7999999999993</v>
      </c>
      <c r="O19" s="356">
        <v>1799.6000000000022</v>
      </c>
      <c r="P19" s="299">
        <v>2980.0999999999985</v>
      </c>
      <c r="Q19" s="288">
        <v>1.0214253881202036</v>
      </c>
      <c r="R19" s="288">
        <v>1.0514723952374898</v>
      </c>
      <c r="S19" s="288">
        <v>1.0725183149445112</v>
      </c>
      <c r="T19" s="289">
        <v>1.1119690104225373</v>
      </c>
    </row>
    <row r="20" spans="1:20" x14ac:dyDescent="0.2">
      <c r="A20" s="47"/>
      <c r="B20" s="40"/>
      <c r="C20" s="28" t="s">
        <v>52</v>
      </c>
      <c r="D20" s="28"/>
      <c r="E20" s="28"/>
      <c r="F20" s="29" t="s">
        <v>53</v>
      </c>
      <c r="G20" s="30"/>
      <c r="H20" s="230">
        <v>23437.853284512192</v>
      </c>
      <c r="I20" s="230">
        <v>23929.8</v>
      </c>
      <c r="J20" s="230">
        <v>25166.2</v>
      </c>
      <c r="K20" s="231">
        <v>26931.8</v>
      </c>
      <c r="L20" s="232">
        <v>29594</v>
      </c>
      <c r="M20" s="233">
        <v>491.94671548780752</v>
      </c>
      <c r="N20" s="233">
        <v>1236.4000000000015</v>
      </c>
      <c r="O20" s="234">
        <v>1765.5999999999985</v>
      </c>
      <c r="P20" s="235">
        <v>2662.2000000000007</v>
      </c>
      <c r="Q20" s="236">
        <v>1.0209894101441828</v>
      </c>
      <c r="R20" s="236">
        <v>1.0516677949669451</v>
      </c>
      <c r="S20" s="236">
        <v>1.0701575923262152</v>
      </c>
      <c r="T20" s="237">
        <v>1.0988496869871305</v>
      </c>
    </row>
    <row r="21" spans="1:20" x14ac:dyDescent="0.2">
      <c r="A21" s="47"/>
      <c r="B21" s="42"/>
      <c r="C21" s="19"/>
      <c r="D21" s="19" t="s">
        <v>54</v>
      </c>
      <c r="E21" s="19"/>
      <c r="F21" s="20" t="s">
        <v>55</v>
      </c>
      <c r="G21" s="21"/>
      <c r="H21" s="285">
        <v>23010.343128860852</v>
      </c>
      <c r="I21" s="285">
        <v>23617.599999999999</v>
      </c>
      <c r="J21" s="285">
        <v>24934.3</v>
      </c>
      <c r="K21" s="286">
        <v>26871</v>
      </c>
      <c r="L21" s="296">
        <v>29323.8</v>
      </c>
      <c r="M21" s="287">
        <v>607.25687113914682</v>
      </c>
      <c r="N21" s="287">
        <v>1316.7000000000007</v>
      </c>
      <c r="O21" s="356">
        <v>1936.7000000000007</v>
      </c>
      <c r="P21" s="299">
        <v>2452.7999999999993</v>
      </c>
      <c r="Q21" s="288">
        <v>1.0263906047701432</v>
      </c>
      <c r="R21" s="288">
        <v>1.05575079601653</v>
      </c>
      <c r="S21" s="288">
        <v>1.077672122337503</v>
      </c>
      <c r="T21" s="289">
        <v>1.0912805626884001</v>
      </c>
    </row>
    <row r="22" spans="1:20" ht="13.5" thickBot="1" x14ac:dyDescent="0.25">
      <c r="A22" s="47"/>
      <c r="B22" s="42"/>
      <c r="C22" s="19"/>
      <c r="D22" s="19" t="s">
        <v>56</v>
      </c>
      <c r="E22" s="19"/>
      <c r="F22" s="20" t="s">
        <v>57</v>
      </c>
      <c r="G22" s="21"/>
      <c r="H22" s="285">
        <v>23585.656231870398</v>
      </c>
      <c r="I22" s="285">
        <v>24036.5</v>
      </c>
      <c r="J22" s="285">
        <v>25245.200000000001</v>
      </c>
      <c r="K22" s="286">
        <v>26952.3</v>
      </c>
      <c r="L22" s="296">
        <v>29685.1</v>
      </c>
      <c r="M22" s="287">
        <v>450.84376812960181</v>
      </c>
      <c r="N22" s="287">
        <v>1208.7000000000007</v>
      </c>
      <c r="O22" s="356">
        <v>1707.0999999999985</v>
      </c>
      <c r="P22" s="299">
        <v>2732.7999999999993</v>
      </c>
      <c r="Q22" s="288">
        <v>1.0191151674431849</v>
      </c>
      <c r="R22" s="288">
        <v>1.0502860233395046</v>
      </c>
      <c r="S22" s="288">
        <v>1.0676207754345379</v>
      </c>
      <c r="T22" s="289">
        <v>1.1013939441160865</v>
      </c>
    </row>
    <row r="23" spans="1:20" x14ac:dyDescent="0.2">
      <c r="A23" s="47"/>
      <c r="B23" s="40"/>
      <c r="C23" s="28" t="s">
        <v>58</v>
      </c>
      <c r="D23" s="28"/>
      <c r="E23" s="28"/>
      <c r="F23" s="29" t="s">
        <v>59</v>
      </c>
      <c r="G23" s="30"/>
      <c r="H23" s="230">
        <v>23049.699610322772</v>
      </c>
      <c r="I23" s="230">
        <v>23641.599999999999</v>
      </c>
      <c r="J23" s="230">
        <v>24916.5</v>
      </c>
      <c r="K23" s="231">
        <v>26662.3</v>
      </c>
      <c r="L23" s="232">
        <v>29444.6</v>
      </c>
      <c r="M23" s="233">
        <v>591.90038967722649</v>
      </c>
      <c r="N23" s="233">
        <v>1274.9000000000015</v>
      </c>
      <c r="O23" s="234">
        <v>1745.7999999999993</v>
      </c>
      <c r="P23" s="235">
        <v>2782.2999999999993</v>
      </c>
      <c r="Q23" s="236">
        <v>1.0256793103460726</v>
      </c>
      <c r="R23" s="236">
        <v>1.0539261302111533</v>
      </c>
      <c r="S23" s="236">
        <v>1.0700660205084984</v>
      </c>
      <c r="T23" s="237">
        <v>1.1043533378590744</v>
      </c>
    </row>
    <row r="24" spans="1:20" x14ac:dyDescent="0.2">
      <c r="A24" s="47"/>
      <c r="B24" s="42"/>
      <c r="C24" s="19"/>
      <c r="D24" s="19" t="s">
        <v>60</v>
      </c>
      <c r="E24" s="19"/>
      <c r="F24" s="20" t="s">
        <v>61</v>
      </c>
      <c r="G24" s="21"/>
      <c r="H24" s="285">
        <v>23655.723762477541</v>
      </c>
      <c r="I24" s="285">
        <v>24216.2</v>
      </c>
      <c r="J24" s="285">
        <v>25515.7</v>
      </c>
      <c r="K24" s="286">
        <v>27343.9</v>
      </c>
      <c r="L24" s="296">
        <v>30201.9</v>
      </c>
      <c r="M24" s="287">
        <v>560.47623752246</v>
      </c>
      <c r="N24" s="287">
        <v>1299.5</v>
      </c>
      <c r="O24" s="356">
        <v>1828.2000000000007</v>
      </c>
      <c r="P24" s="299">
        <v>2858</v>
      </c>
      <c r="Q24" s="288">
        <v>1.0236930496462544</v>
      </c>
      <c r="R24" s="288">
        <v>1.0536624243275163</v>
      </c>
      <c r="S24" s="288">
        <v>1.071650003723198</v>
      </c>
      <c r="T24" s="289">
        <v>1.1045205694871616</v>
      </c>
    </row>
    <row r="25" spans="1:20" x14ac:dyDescent="0.2">
      <c r="A25" s="47"/>
      <c r="B25" s="42"/>
      <c r="C25" s="19"/>
      <c r="D25" s="19" t="s">
        <v>256</v>
      </c>
      <c r="E25" s="19"/>
      <c r="F25" s="20" t="s">
        <v>62</v>
      </c>
      <c r="G25" s="21"/>
      <c r="H25" s="285">
        <v>22597.81084087224</v>
      </c>
      <c r="I25" s="285">
        <v>23279.200000000001</v>
      </c>
      <c r="J25" s="285">
        <v>24533.7</v>
      </c>
      <c r="K25" s="286">
        <v>26332</v>
      </c>
      <c r="L25" s="296">
        <v>29105.8</v>
      </c>
      <c r="M25" s="287">
        <v>681.38915912776065</v>
      </c>
      <c r="N25" s="287">
        <v>1254.5</v>
      </c>
      <c r="O25" s="356">
        <v>1798.2999999999993</v>
      </c>
      <c r="P25" s="299">
        <v>2773.7999999999993</v>
      </c>
      <c r="Q25" s="288">
        <v>1.0301528835658429</v>
      </c>
      <c r="R25" s="288">
        <v>1.0538893089109591</v>
      </c>
      <c r="S25" s="288">
        <v>1.0732991762351378</v>
      </c>
      <c r="T25" s="289">
        <v>1.1053395108613093</v>
      </c>
    </row>
    <row r="26" spans="1:20" ht="13.5" thickBot="1" x14ac:dyDescent="0.25">
      <c r="A26" s="47"/>
      <c r="B26" s="42"/>
      <c r="C26" s="19"/>
      <c r="D26" s="19" t="s">
        <v>63</v>
      </c>
      <c r="E26" s="19"/>
      <c r="F26" s="20" t="s">
        <v>64</v>
      </c>
      <c r="G26" s="21"/>
      <c r="H26" s="285">
        <v>23055.013430874427</v>
      </c>
      <c r="I26" s="285">
        <v>23570.2</v>
      </c>
      <c r="J26" s="285">
        <v>24846.1</v>
      </c>
      <c r="K26" s="286">
        <v>26471.1</v>
      </c>
      <c r="L26" s="296">
        <v>29201</v>
      </c>
      <c r="M26" s="287">
        <v>515.18656912557344</v>
      </c>
      <c r="N26" s="287">
        <v>1275.8999999999978</v>
      </c>
      <c r="O26" s="356">
        <v>1625</v>
      </c>
      <c r="P26" s="299">
        <v>2729.9000000000015</v>
      </c>
      <c r="Q26" s="288">
        <v>1.0223459669919626</v>
      </c>
      <c r="R26" s="288">
        <v>1.0541319123299759</v>
      </c>
      <c r="S26" s="288">
        <v>1.0654026185196066</v>
      </c>
      <c r="T26" s="289">
        <v>1.1031275617560283</v>
      </c>
    </row>
    <row r="27" spans="1:20" x14ac:dyDescent="0.2">
      <c r="A27" s="47"/>
      <c r="B27" s="40"/>
      <c r="C27" s="28" t="s">
        <v>65</v>
      </c>
      <c r="D27" s="28"/>
      <c r="E27" s="28"/>
      <c r="F27" s="29" t="s">
        <v>66</v>
      </c>
      <c r="G27" s="30"/>
      <c r="H27" s="230">
        <v>22885.666527306134</v>
      </c>
      <c r="I27" s="230">
        <v>23385.3</v>
      </c>
      <c r="J27" s="230">
        <v>24605.5</v>
      </c>
      <c r="K27" s="231">
        <v>26442.799999999999</v>
      </c>
      <c r="L27" s="232">
        <v>29257.3</v>
      </c>
      <c r="M27" s="233">
        <v>499.63347269386577</v>
      </c>
      <c r="N27" s="233">
        <v>1220.2000000000007</v>
      </c>
      <c r="O27" s="234">
        <v>1837.2999999999993</v>
      </c>
      <c r="P27" s="235">
        <v>2814.5</v>
      </c>
      <c r="Q27" s="236">
        <v>1.0218317203957212</v>
      </c>
      <c r="R27" s="236">
        <v>1.0521780776812784</v>
      </c>
      <c r="S27" s="236">
        <v>1.0746702972912561</v>
      </c>
      <c r="T27" s="237">
        <v>1.1064372910584355</v>
      </c>
    </row>
    <row r="28" spans="1:20" x14ac:dyDescent="0.2">
      <c r="A28" s="47"/>
      <c r="B28" s="42"/>
      <c r="C28" s="19"/>
      <c r="D28" s="19" t="s">
        <v>101</v>
      </c>
      <c r="E28" s="19"/>
      <c r="F28" s="20" t="s">
        <v>150</v>
      </c>
      <c r="G28" s="21"/>
      <c r="H28" s="285">
        <v>22661.996025435688</v>
      </c>
      <c r="I28" s="285">
        <v>23208.2</v>
      </c>
      <c r="J28" s="285">
        <v>24336.400000000001</v>
      </c>
      <c r="K28" s="286">
        <v>26042.2</v>
      </c>
      <c r="L28" s="296">
        <v>28703.8</v>
      </c>
      <c r="M28" s="287">
        <v>546.20397456431238</v>
      </c>
      <c r="N28" s="287">
        <v>1128.2000000000007</v>
      </c>
      <c r="O28" s="356">
        <v>1705.7999999999993</v>
      </c>
      <c r="P28" s="299">
        <v>2661.5999999999985</v>
      </c>
      <c r="Q28" s="288">
        <v>1.0241022006160119</v>
      </c>
      <c r="R28" s="288">
        <v>1.0486121284718333</v>
      </c>
      <c r="S28" s="288">
        <v>1.0700925362830986</v>
      </c>
      <c r="T28" s="289">
        <v>1.102203346875456</v>
      </c>
    </row>
    <row r="29" spans="1:20" ht="13.5" thickBot="1" x14ac:dyDescent="0.25">
      <c r="A29" s="47"/>
      <c r="B29" s="42"/>
      <c r="C29" s="19"/>
      <c r="D29" s="19" t="s">
        <v>100</v>
      </c>
      <c r="E29" s="19"/>
      <c r="F29" s="20" t="s">
        <v>151</v>
      </c>
      <c r="G29" s="21"/>
      <c r="H29" s="285">
        <v>22988.878589421314</v>
      </c>
      <c r="I29" s="285">
        <v>23466.400000000001</v>
      </c>
      <c r="J29" s="285">
        <v>24728.400000000001</v>
      </c>
      <c r="K29" s="286">
        <v>26624.1</v>
      </c>
      <c r="L29" s="296">
        <v>29506</v>
      </c>
      <c r="M29" s="287">
        <v>477.52141057868721</v>
      </c>
      <c r="N29" s="287">
        <v>1262</v>
      </c>
      <c r="O29" s="356">
        <v>1895.6999999999971</v>
      </c>
      <c r="P29" s="299">
        <v>2881.9000000000015</v>
      </c>
      <c r="Q29" s="288">
        <v>1.020771844469109</v>
      </c>
      <c r="R29" s="288">
        <v>1.0537790202161388</v>
      </c>
      <c r="S29" s="288">
        <v>1.0766608434027272</v>
      </c>
      <c r="T29" s="289">
        <v>1.1082440345401348</v>
      </c>
    </row>
    <row r="30" spans="1:20" x14ac:dyDescent="0.2">
      <c r="A30" s="47"/>
      <c r="B30" s="40"/>
      <c r="C30" s="28" t="s">
        <v>67</v>
      </c>
      <c r="D30" s="28"/>
      <c r="E30" s="28"/>
      <c r="F30" s="29" t="s">
        <v>68</v>
      </c>
      <c r="G30" s="30"/>
      <c r="H30" s="230">
        <v>22851.719277042324</v>
      </c>
      <c r="I30" s="230">
        <v>23367.599999999999</v>
      </c>
      <c r="J30" s="230">
        <v>24511.9</v>
      </c>
      <c r="K30" s="231">
        <v>26312.400000000001</v>
      </c>
      <c r="L30" s="232">
        <v>29094</v>
      </c>
      <c r="M30" s="233">
        <v>515.88072295767415</v>
      </c>
      <c r="N30" s="233">
        <v>1144.3000000000029</v>
      </c>
      <c r="O30" s="234">
        <v>1800.5</v>
      </c>
      <c r="P30" s="235">
        <v>2781.5999999999985</v>
      </c>
      <c r="Q30" s="236">
        <v>1.0225751382949968</v>
      </c>
      <c r="R30" s="236">
        <v>1.0489695133432617</v>
      </c>
      <c r="S30" s="236">
        <v>1.0734541182038113</v>
      </c>
      <c r="T30" s="237">
        <v>1.1057144160167829</v>
      </c>
    </row>
    <row r="31" spans="1:20" x14ac:dyDescent="0.2">
      <c r="A31" s="47"/>
      <c r="B31" s="42"/>
      <c r="C31" s="19"/>
      <c r="D31" s="19" t="s">
        <v>69</v>
      </c>
      <c r="E31" s="19"/>
      <c r="F31" s="20" t="s">
        <v>70</v>
      </c>
      <c r="G31" s="21"/>
      <c r="H31" s="285">
        <v>23196.829023620096</v>
      </c>
      <c r="I31" s="285">
        <v>23693.200000000001</v>
      </c>
      <c r="J31" s="285">
        <v>24894.5</v>
      </c>
      <c r="K31" s="286">
        <v>26740.1</v>
      </c>
      <c r="L31" s="296">
        <v>29552.9</v>
      </c>
      <c r="M31" s="287">
        <v>496.37097637990519</v>
      </c>
      <c r="N31" s="287">
        <v>1201.2999999999993</v>
      </c>
      <c r="O31" s="356">
        <v>1845.5999999999985</v>
      </c>
      <c r="P31" s="299">
        <v>2812.8000000000029</v>
      </c>
      <c r="Q31" s="288">
        <v>1.0213982254158307</v>
      </c>
      <c r="R31" s="288">
        <v>1.0507023112116556</v>
      </c>
      <c r="S31" s="288">
        <v>1.0741368575388137</v>
      </c>
      <c r="T31" s="289">
        <v>1.1051903321229166</v>
      </c>
    </row>
    <row r="32" spans="1:20" ht="13.5" thickBot="1" x14ac:dyDescent="0.25">
      <c r="A32" s="47"/>
      <c r="B32" s="42"/>
      <c r="C32" s="19"/>
      <c r="D32" s="19" t="s">
        <v>71</v>
      </c>
      <c r="E32" s="19"/>
      <c r="F32" s="20" t="s">
        <v>72</v>
      </c>
      <c r="G32" s="21"/>
      <c r="H32" s="285">
        <v>22475.993293355557</v>
      </c>
      <c r="I32" s="285">
        <v>23011.1</v>
      </c>
      <c r="J32" s="285">
        <v>24093.9</v>
      </c>
      <c r="K32" s="286">
        <v>25845.599999999999</v>
      </c>
      <c r="L32" s="296">
        <v>28589.5</v>
      </c>
      <c r="M32" s="287">
        <v>535.10670664444115</v>
      </c>
      <c r="N32" s="287">
        <v>1082.8000000000029</v>
      </c>
      <c r="O32" s="356">
        <v>1751.6999999999971</v>
      </c>
      <c r="P32" s="299">
        <v>2743.9000000000015</v>
      </c>
      <c r="Q32" s="288">
        <v>1.0238079225091525</v>
      </c>
      <c r="R32" s="288">
        <v>1.0470555514512563</v>
      </c>
      <c r="S32" s="288">
        <v>1.0727030493195371</v>
      </c>
      <c r="T32" s="289">
        <v>1.1061650725848888</v>
      </c>
    </row>
    <row r="33" spans="1:20" x14ac:dyDescent="0.2">
      <c r="A33" s="47"/>
      <c r="B33" s="40"/>
      <c r="C33" s="28" t="s">
        <v>102</v>
      </c>
      <c r="D33" s="28"/>
      <c r="E33" s="28"/>
      <c r="F33" s="29" t="s">
        <v>73</v>
      </c>
      <c r="G33" s="30"/>
      <c r="H33" s="230">
        <v>22860.637864336804</v>
      </c>
      <c r="I33" s="230">
        <v>23359.7</v>
      </c>
      <c r="J33" s="230">
        <v>24564.1</v>
      </c>
      <c r="K33" s="231">
        <v>26320.1</v>
      </c>
      <c r="L33" s="232">
        <v>29038.3</v>
      </c>
      <c r="M33" s="233">
        <v>499.06213566319639</v>
      </c>
      <c r="N33" s="233">
        <v>1204.3999999999978</v>
      </c>
      <c r="O33" s="234">
        <v>1756</v>
      </c>
      <c r="P33" s="235">
        <v>2718.2000000000007</v>
      </c>
      <c r="Q33" s="236">
        <v>1.021830630388566</v>
      </c>
      <c r="R33" s="236">
        <v>1.0515588813212497</v>
      </c>
      <c r="S33" s="236">
        <v>1.0714864375246804</v>
      </c>
      <c r="T33" s="237">
        <v>1.1032746836068252</v>
      </c>
    </row>
    <row r="34" spans="1:20" ht="13.5" thickBot="1" x14ac:dyDescent="0.25">
      <c r="A34" s="47"/>
      <c r="B34" s="43"/>
      <c r="C34" s="44"/>
      <c r="D34" s="44" t="s">
        <v>103</v>
      </c>
      <c r="E34" s="44"/>
      <c r="F34" s="45" t="s">
        <v>120</v>
      </c>
      <c r="G34" s="46"/>
      <c r="H34" s="290">
        <v>22860.637864336804</v>
      </c>
      <c r="I34" s="290">
        <v>23359.7</v>
      </c>
      <c r="J34" s="290">
        <v>24564.1</v>
      </c>
      <c r="K34" s="291">
        <v>26320.1</v>
      </c>
      <c r="L34" s="297">
        <v>29038.3</v>
      </c>
      <c r="M34" s="292">
        <v>499.06213566319639</v>
      </c>
      <c r="N34" s="292">
        <v>1204.3999999999978</v>
      </c>
      <c r="O34" s="357">
        <v>1756</v>
      </c>
      <c r="P34" s="300">
        <v>2718.2000000000007</v>
      </c>
      <c r="Q34" s="293">
        <v>1.021830630388566</v>
      </c>
      <c r="R34" s="293">
        <v>1.0515588813212497</v>
      </c>
      <c r="S34" s="293">
        <v>1.0714864375246804</v>
      </c>
      <c r="T34" s="294">
        <v>1.1032746836068252</v>
      </c>
    </row>
    <row r="35" spans="1:20" ht="13.5" x14ac:dyDescent="0.25">
      <c r="B35" s="312" t="s">
        <v>10</v>
      </c>
      <c r="C35" s="313"/>
      <c r="D35" s="313"/>
      <c r="E35" s="313"/>
      <c r="F35" s="313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2"/>
      <c r="T35" s="314" t="s">
        <v>218</v>
      </c>
    </row>
    <row r="36" spans="1:20" x14ac:dyDescent="0.2">
      <c r="B36" s="315" t="s">
        <v>79</v>
      </c>
      <c r="C36" s="441" t="s">
        <v>182</v>
      </c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1"/>
      <c r="O36" s="441"/>
      <c r="P36" s="441"/>
      <c r="Q36" s="441"/>
      <c r="R36" s="441"/>
      <c r="S36" s="441"/>
      <c r="T36" s="441"/>
    </row>
  </sheetData>
  <mergeCells count="6">
    <mergeCell ref="B7:G11"/>
    <mergeCell ref="C36:T36"/>
    <mergeCell ref="H7:T9"/>
    <mergeCell ref="H10:L10"/>
    <mergeCell ref="M10:P10"/>
    <mergeCell ref="Q10:T10"/>
  </mergeCells>
  <phoneticPr fontId="0" type="noConversion"/>
  <conditionalFormatting sqref="E2">
    <cfRule type="expression" dxfId="11" priority="3" stopIfTrue="1">
      <formula>#REF!=" ?"</formula>
    </cfRule>
  </conditionalFormatting>
  <conditionalFormatting sqref="E6">
    <cfRule type="expression" dxfId="10" priority="14" stopIfTrue="1">
      <formula>#REF!=" "</formula>
    </cfRule>
  </conditionalFormatting>
  <conditionalFormatting sqref="T35">
    <cfRule type="expression" dxfId="9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20</vt:i4>
      </vt:variant>
    </vt:vector>
  </HeadingPairs>
  <TitlesOfParts>
    <vt:vector size="32" baseType="lpstr">
      <vt:lpstr>Obsah</vt:lpstr>
      <vt:lpstr>Text</vt:lpstr>
      <vt:lpstr>B.1.1</vt:lpstr>
      <vt:lpstr>B.1.2</vt:lpstr>
      <vt:lpstr>B.1.3</vt:lpstr>
      <vt:lpstr>B.2.2</vt:lpstr>
      <vt:lpstr>B.3.1</vt:lpstr>
      <vt:lpstr>B.3.2</vt:lpstr>
      <vt:lpstr>B.3.3</vt:lpstr>
      <vt:lpstr>B.3.4</vt:lpstr>
      <vt:lpstr>B.3.5</vt:lpstr>
      <vt:lpstr>B.3.6</vt:lpstr>
      <vt:lpstr>B.1.1!Datova_oblast</vt:lpstr>
      <vt:lpstr>B.1.2!Datova_oblast</vt:lpstr>
      <vt:lpstr>B.1.3!Datova_oblast</vt:lpstr>
      <vt:lpstr>B.2.2!Datova_oblast</vt:lpstr>
      <vt:lpstr>B.3.1!Datova_oblast</vt:lpstr>
      <vt:lpstr>B.3.2!Datova_oblast</vt:lpstr>
      <vt:lpstr>B.3.4!Datova_oblast</vt:lpstr>
      <vt:lpstr>B.3.5!Datova_oblast</vt:lpstr>
      <vt:lpstr>B.1.1!Oblast_tisku</vt:lpstr>
      <vt:lpstr>B.1.2!Oblast_tisku</vt:lpstr>
      <vt:lpstr>B.1.3!Oblast_tisku</vt:lpstr>
      <vt:lpstr>B.2.2!Oblast_tisku</vt:lpstr>
      <vt:lpstr>B.3.1!Oblast_tisku</vt:lpstr>
      <vt:lpstr>B.3.2!Oblast_tisku</vt:lpstr>
      <vt:lpstr>B.3.3!Oblast_tisku</vt:lpstr>
      <vt:lpstr>B.3.4!Oblast_tisku</vt:lpstr>
      <vt:lpstr>B.3.5!Oblast_tisku</vt:lpstr>
      <vt:lpstr>B.3.6!Oblast_tisku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Nebřenský Jaromír</cp:lastModifiedBy>
  <cp:lastPrinted>2018-06-19T14:34:16Z</cp:lastPrinted>
  <dcterms:created xsi:type="dcterms:W3CDTF">2000-09-15T13:28:07Z</dcterms:created>
  <dcterms:modified xsi:type="dcterms:W3CDTF">2019-08-27T12:43:57Z</dcterms:modified>
</cp:coreProperties>
</file>