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vcovam\Documents\TV\Plavání\A ROZVOJOVÝ PROGRAM\5. ETAPA\Rozhodnutí\Žádost o vydání rozhodnutí\Kraje\"/>
    </mc:Choice>
  </mc:AlternateContent>
  <bookViews>
    <workbookView xWindow="0" yWindow="0" windowWidth="12420" windowHeight="10065" tabRatio="951" firstSheet="3" activeTab="4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52511"/>
</workbook>
</file>

<file path=xl/calcChain.xml><?xml version="1.0" encoding="utf-8"?>
<calcChain xmlns="http://schemas.openxmlformats.org/spreadsheetml/2006/main">
  <c r="J78" i="12" l="1"/>
  <c r="I78" i="12"/>
  <c r="J72" i="12"/>
  <c r="I72" i="12"/>
  <c r="D72" i="12"/>
  <c r="D78" i="12" s="1"/>
  <c r="J58" i="11" l="1"/>
  <c r="I58" i="11"/>
  <c r="D58" i="11"/>
  <c r="J74" i="9"/>
  <c r="I74" i="9"/>
  <c r="D74" i="9"/>
  <c r="D63" i="5"/>
  <c r="J68" i="1"/>
  <c r="I55" i="1"/>
  <c r="J55" i="1"/>
  <c r="D141" i="10" l="1"/>
  <c r="J141" i="10"/>
  <c r="J127" i="10"/>
  <c r="D127" i="10"/>
  <c r="I127" i="10"/>
  <c r="I143" i="10" s="1"/>
  <c r="J143" i="10" l="1"/>
  <c r="D143" i="10"/>
  <c r="J54" i="13" l="1"/>
  <c r="D54" i="13"/>
  <c r="J48" i="13"/>
  <c r="D48" i="13"/>
  <c r="J67" i="9"/>
  <c r="D67" i="9"/>
  <c r="J111" i="8"/>
  <c r="J106" i="8"/>
  <c r="D106" i="8"/>
  <c r="J134" i="7"/>
  <c r="D134" i="7"/>
  <c r="J129" i="7"/>
  <c r="D129" i="7"/>
  <c r="J58" i="6"/>
  <c r="D58" i="6"/>
  <c r="J58" i="5"/>
  <c r="D58" i="5"/>
  <c r="D65" i="5" s="1"/>
  <c r="J140" i="3"/>
  <c r="D140" i="3"/>
  <c r="J132" i="3"/>
  <c r="I132" i="3"/>
  <c r="D132" i="3"/>
  <c r="J56" i="13" l="1"/>
  <c r="D56" i="13"/>
  <c r="D136" i="7"/>
  <c r="J136" i="7"/>
  <c r="J142" i="3"/>
  <c r="D142" i="3"/>
  <c r="J77" i="2"/>
  <c r="I77" i="2"/>
  <c r="D77" i="2"/>
  <c r="D68" i="1"/>
  <c r="J70" i="1" l="1"/>
  <c r="I58" i="5"/>
  <c r="I67" i="9" l="1"/>
  <c r="D111" i="8"/>
  <c r="J63" i="5"/>
  <c r="J65" i="5" s="1"/>
  <c r="I129" i="7" l="1"/>
  <c r="I136" i="7" s="1"/>
  <c r="I70" i="1"/>
  <c r="D55" i="1"/>
  <c r="D70" i="1" l="1"/>
  <c r="J113" i="8"/>
  <c r="I106" i="8"/>
  <c r="I113" i="8" s="1"/>
  <c r="D113" i="8"/>
  <c r="I58" i="6"/>
  <c r="I142" i="3" l="1"/>
  <c r="I48" i="13" l="1"/>
  <c r="I56" i="13" s="1"/>
  <c r="J31" i="4"/>
  <c r="I31" i="4"/>
  <c r="D31" i="4"/>
</calcChain>
</file>

<file path=xl/sharedStrings.xml><?xml version="1.0" encoding="utf-8"?>
<sst xmlns="http://schemas.openxmlformats.org/spreadsheetml/2006/main" count="1450" uniqueCount="1160">
  <si>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</si>
  <si>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</si>
  <si>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</si>
  <si>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</si>
  <si>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</si>
  <si>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</si>
  <si>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</si>
  <si>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</si>
  <si>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</si>
  <si>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</si>
  <si>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</si>
  <si>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8</t>
  </si>
  <si>
    <t>9</t>
  </si>
  <si>
    <t>10</t>
  </si>
  <si>
    <t>11</t>
  </si>
  <si>
    <t>Školy soukromé</t>
  </si>
  <si>
    <t>CELKEM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</si>
  <si>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</si>
  <si>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</si>
  <si>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Ostatní náklady</t>
  </si>
  <si>
    <t>Základní škola Praha - Dolní Chabry, příspěvková organizace</t>
  </si>
  <si>
    <t>Základní škola a mateřská škola Na Beránku v Praze 12</t>
  </si>
  <si>
    <t>Základní škola a Mateřská škola, Praha 10 - Štěrboholy</t>
  </si>
  <si>
    <t>Škola Kavčí hory - Mateřská škola, Základní škola a Střední odborná škola služeb, Praha 4, K Sídlišti 840</t>
  </si>
  <si>
    <t>Masarykova základní škola, Praha 9 - Klánovice, Slavětínská 200</t>
  </si>
  <si>
    <t>Základní škola a mateřská škola, Praha 8, U Školské zahrady 4</t>
  </si>
  <si>
    <t>Základní škola a mateřská škola Petra Strozziho, Praha 8, Za Invalidovnou 3</t>
  </si>
  <si>
    <t>Základní škola a mateřská škola Na Slovance, Praha 8, Bedřichovská 1</t>
  </si>
  <si>
    <t>Základní škola a Mateřská škola Na Balabence</t>
  </si>
  <si>
    <t>Základní škola Charlotty Masarykové Praha 5 - Velká Chuchle</t>
  </si>
  <si>
    <t>Základní škola, Praha 3, Lupáčova 1/1200</t>
  </si>
  <si>
    <t>Masarykova základní škola, Praha 9 - Újezd nad Lesy, Polesná 1690</t>
  </si>
  <si>
    <t>Základní škola Praha 5 - Řeporyje</t>
  </si>
  <si>
    <t>Fakultní základní škola, Praha 9 - Horní Počernice, Chodovická 2250</t>
  </si>
  <si>
    <t>Základní škola a mateřská škola Smolkova v Praze 12</t>
  </si>
  <si>
    <t>Základní škola U Krčského lesa, Praha 4, Jánošíkova 1320</t>
  </si>
  <si>
    <t>Základní škola Mazurská, Praha 8, Svídnická 1a</t>
  </si>
  <si>
    <t>Základní škola, Praha 8, Burešova 14</t>
  </si>
  <si>
    <t>Základní škola, Praha 10, Gutova 39/1987</t>
  </si>
  <si>
    <t>Základní škola U Obory, Praha 10, Vachkova 630</t>
  </si>
  <si>
    <t>Základní škola, Praha 4, Ke Kateřinkám 1400</t>
  </si>
  <si>
    <t>Základní škola, Praha 9 - Horní Počernice, Ratibořická 1700</t>
  </si>
  <si>
    <t>Základní škola s rozšířenou výukou jazyků, Praha 4, K Milíčovu 674</t>
  </si>
  <si>
    <t>Základní škola Petřiny - sever, Praha 6, Na Okraji 43</t>
  </si>
  <si>
    <t>Základní škola Hanspaulka a Mateřská škola Kohoutek, Praha 6, Sušická 29</t>
  </si>
  <si>
    <t>Základní škola Písnická v Praze 12</t>
  </si>
  <si>
    <t>Základní škola a mateřská škola, Praha 8, Dolákova 1</t>
  </si>
  <si>
    <t>Základní škola a Mateřská škola Choustník, okres Tábor</t>
  </si>
  <si>
    <t>Základní škola Dačice, Boženy Němcové 213, okres Jindřichův Hradec</t>
  </si>
  <si>
    <t>Základní škola Týn nad Vltavou, Malá Strana</t>
  </si>
  <si>
    <t>Základní škola a Mateřská škola Cehnice, okres Strakonice</t>
  </si>
  <si>
    <t>Základní škola a Mateřská škola Plavsko</t>
  </si>
  <si>
    <t>Základní škola Slavonice, okres Jindřichův Hradec</t>
  </si>
  <si>
    <t>Základní škola a Mateřská škola v Rapšachu</t>
  </si>
  <si>
    <t>Základní škola Strakonice, Dukelská 166</t>
  </si>
  <si>
    <t>Základní škola Soběslav, Komenského 20</t>
  </si>
  <si>
    <t>Základní škola T.G.Masaryka Suchdol nad Lužnicí, okres Jindřichův Hradec</t>
  </si>
  <si>
    <t>Základní škola a Mateřská škola Jistebnice</t>
  </si>
  <si>
    <t>Základní škola T.G.Masaryka Blatná, okr. Strakonice</t>
  </si>
  <si>
    <t>Základní škola a Mateřská škola Nová Bystřice</t>
  </si>
  <si>
    <t>Základní škola Povážská Strakonice</t>
  </si>
  <si>
    <t>Základní škola Trhové Sviny</t>
  </si>
  <si>
    <t>Základní škola Volyně, okres Strakonice</t>
  </si>
  <si>
    <t>Základní škola Veselí nad Lužnicí, Blatské sídliště 23, okres Tábor</t>
  </si>
  <si>
    <t>Základní škola Hluboká nad Vltavou, okres České Budějovice</t>
  </si>
  <si>
    <t>Základní škola Radomyšl, okres Strakonice</t>
  </si>
  <si>
    <t>Základní škola Kaplice, Fantova 446</t>
  </si>
  <si>
    <t>Základní škola Soběslav, tř. Dr. Edvarda Beneše 50</t>
  </si>
  <si>
    <t>Základní škola a Gymnázium Vodňany</t>
  </si>
  <si>
    <t>Základní škola, Netolice, okres Prachatice</t>
  </si>
  <si>
    <t>Základní škola a Mateřská škola Tábor, Helsinská 2732</t>
  </si>
  <si>
    <t>Základní škola a Mateřská škola Opařany</t>
  </si>
  <si>
    <t>Základní škola a mateřská škola Brno, Blanenská 1, příspěvková organizace</t>
  </si>
  <si>
    <t>Základní škola a mateřská škola Jaromíra Hlubíka Lipov, okres Hodonín, příspěvková organizace</t>
  </si>
  <si>
    <t>Základní škola Mikulov, Valtická 3, příspěvková organizace</t>
  </si>
  <si>
    <t>Základní škola Modřice, okres Brno - venkov, příspěvková organizace</t>
  </si>
  <si>
    <t>Základní škola Vysočany, okres Blansko</t>
  </si>
  <si>
    <t>Základní škola Brno,Bakalovo nábřeží 8,příspěvková organizace</t>
  </si>
  <si>
    <t>Základní škola a mateřská škola Adamov, příspěvková organizace</t>
  </si>
  <si>
    <t>Základní škola a Mateřská škola, Brno, Jana Broskvy 3, příspěvková organizace</t>
  </si>
  <si>
    <t>Základní škola, Veverská Bítýška, okres Brno - venkov, příspěvková organizace</t>
  </si>
  <si>
    <t>Základní škola Břeclav, Slovácká 40, příspěvková organizace</t>
  </si>
  <si>
    <t>Základní škola a Mateřská škola Kunštát, příspěvková organizace</t>
  </si>
  <si>
    <t>Základní škola a Mateřská škola, Deblín, okres Brno-venkov, příspěvková organizace</t>
  </si>
  <si>
    <t>Základní škola a mateřská škola Podomí</t>
  </si>
  <si>
    <t>Základní škola Brno, Hroznová 1, příspěvková organizace</t>
  </si>
  <si>
    <t>Základní škola, Lelekovice, okres Brno-venkov</t>
  </si>
  <si>
    <t>Základní škola a Mateřská škola Blansko, Salmova 17</t>
  </si>
  <si>
    <t>Základní škola Židlochovice, okres Brno - venkov, příspěvková organizace</t>
  </si>
  <si>
    <t>Základní škola Edvarda Beneše Lysice</t>
  </si>
  <si>
    <t>Základní škola Hodonín, Vančurova 2, příspěvková organizace</t>
  </si>
  <si>
    <t>Základní škola Drnovice, okres Vyškov</t>
  </si>
  <si>
    <t>Základní škola, Brno, Řehořova 3, příspěvková organizace</t>
  </si>
  <si>
    <t>Základní škola, Brno, Kneslova 28, příspěvková organizace</t>
  </si>
  <si>
    <t>Základní škola Brno, Heyrovského 32, příspěvková organizace</t>
  </si>
  <si>
    <t>Základní škola a Mateřská škola Březí, okres Břeclav, příspěvková organizace</t>
  </si>
  <si>
    <t>Základní škola Bílovice nad Svitavou, okres Brno-venkov, příspěvková organizace</t>
  </si>
  <si>
    <t>Základní škola Vyškov, Morávkova 40, příspěvková organizace</t>
  </si>
  <si>
    <t>Základní škola Brno, Čejkovická 10, příspěvková organizace</t>
  </si>
  <si>
    <t>Základní škola a mateřská škola Dolní Kounice, příspěvková organizace</t>
  </si>
  <si>
    <t>Základní škola Jabloňany, okres Blansko,příspěvková organizace</t>
  </si>
  <si>
    <t>Základní škola, Brno, Krásného 24</t>
  </si>
  <si>
    <t>Základní škola T. G. Masaryka Hrušovany u Brna, okr. Brno - venkov, příspěvková organizace</t>
  </si>
  <si>
    <t>Základní škola Veselí nad Moravou, Hutník 1456, okres Hodonín, příspěvková organizace</t>
  </si>
  <si>
    <t>Základní škola, Brno, Masarova 11, příspěvková organizace</t>
  </si>
  <si>
    <t>Základní škola Čebín, okres Brno-venkov, příspěvková organizace</t>
  </si>
  <si>
    <t>Základní škola a mateřská škola Těšany, okres Brno-venkov, příspěvková organizace</t>
  </si>
  <si>
    <t>Základní škola a Mateřská škola, Pustiměř, okres Vyškov</t>
  </si>
  <si>
    <t>Základní škola a mateřská škola Brno,Křídlovická 30b,příspěvková organizace</t>
  </si>
  <si>
    <t>Základní škola Ivanovice na Hané, okres Vyškov</t>
  </si>
  <si>
    <t>Základní škola Toužim, příspěvková organizace</t>
  </si>
  <si>
    <t>Základní škola Dukelských hrdinů Karlovy Vary, Moskevská 25, příspěvková organizace</t>
  </si>
  <si>
    <t>Základní škola Kynšperk nad Ohří, okres Sokolov, příspěvková organizace</t>
  </si>
  <si>
    <t>Základní škola a mateřská škola Rovná, okres Sokolov, příspěvková organizace</t>
  </si>
  <si>
    <t>Základní škola Rotava, příspěvková organizace</t>
  </si>
  <si>
    <t>00582786</t>
  </si>
  <si>
    <t>00583740</t>
  </si>
  <si>
    <t>00583723</t>
  </si>
  <si>
    <t>00581658</t>
  </si>
  <si>
    <t>00583634</t>
  </si>
  <si>
    <t>00582841</t>
  </si>
  <si>
    <t>Základní škola a Mateřská škola Ždírec nad Doubravou</t>
  </si>
  <si>
    <t>Základní škola Pelhřimov, Osvobození 1881, příspěvková organizace</t>
  </si>
  <si>
    <t>Základní škola a Mateřská škola Golčův Jeníkov, příspěvková organizace</t>
  </si>
  <si>
    <t>Základní škola Chotěboř, Buttulova 74, okres Havlíčkův Brod</t>
  </si>
  <si>
    <t>Základní škola Třebíč, Horka-Domky, Václavské nám. 44/12</t>
  </si>
  <si>
    <t>Základní škola Třešť</t>
  </si>
  <si>
    <t>Základní škola Humpolec, Hradská 894, okres Pelhřimov</t>
  </si>
  <si>
    <t>Základní škola Otokara Březiny Jaroměřice nad Rokytnou, Komenského nám. 120 okres Třebíč</t>
  </si>
  <si>
    <t>Základní škola Velké Meziříčí, Oslavická 1800/20</t>
  </si>
  <si>
    <t>Základní škola Světlá nad Sázavou, Lánecká 699, příspěvková organizace</t>
  </si>
  <si>
    <t>Základní škola Chotěboř, Smetanova 745, okres Havlíčkův Brod</t>
  </si>
  <si>
    <t>Základní škola Velké Meziříčí, Školní 2055, příspěvková organizace</t>
  </si>
  <si>
    <t>Základní škola a mateřská škola Lesonice, okres Třebíč, příspěvková organizace</t>
  </si>
  <si>
    <t>Základní škola v Jemnici, příspěvková organizace</t>
  </si>
  <si>
    <t>Základní škola Nový Rychnov, okres Pelhřimov</t>
  </si>
  <si>
    <t>Základní škola Třebíč Týnská 8</t>
  </si>
  <si>
    <t>Základní škola T.G.Masaryka Třebíč, Komenského náměstí 61/6</t>
  </si>
  <si>
    <t>Základní škola Mohelno, okres Třebíč</t>
  </si>
  <si>
    <t>Masarykova jubilejní základní škola a mateřská škola , Černilov</t>
  </si>
  <si>
    <t>Základní škola a Mateřská škola, Bílá Třemešná, okres Trutnov</t>
  </si>
  <si>
    <t>Základní škola, Nový Bydžov, Karla IV. 209, okres Hradec Králové</t>
  </si>
  <si>
    <t>Základní škola a Mateřská škola Doudleby nad Orlicí</t>
  </si>
  <si>
    <t>Základní škola, Nový Bydžov, V. Kl. Klicpery 561, okres Hradec Králové</t>
  </si>
  <si>
    <t>Základní škola a Mateřská škola Kopidlno</t>
  </si>
  <si>
    <t>Základní škola a Mateřská škola, Dobrá Voda u Hořic, okres Jičín</t>
  </si>
  <si>
    <t>Základní škola, Trutnov, Komenského 399</t>
  </si>
  <si>
    <t>Základní škola K.V.Raise, Lázně Bělohrad, okres Jičín</t>
  </si>
  <si>
    <t>Základní škola, Opočno, okres Rychnov nad Kněžnou</t>
  </si>
  <si>
    <t>Základní škola a Mateřská škola Josefa Gočára, Hradec Králové, Tylovo nábřeží 1140</t>
  </si>
  <si>
    <t>Základní škola, Dobré, okres Rychnov nad Kněžnou</t>
  </si>
  <si>
    <t>Základní škola Schulzovy sady, Dvůr Králové nad Labem, Školní 1235</t>
  </si>
  <si>
    <t>Základní škola a Mateřská škola Pohádka, Hradec Králové, Mandysova 1434</t>
  </si>
  <si>
    <t>Základní škola V. Hejny, Červený Kostelec, Komenského 540, okres Náchod</t>
  </si>
  <si>
    <t>Základní škola  a Mateřská škola Lhoty u Potštejna</t>
  </si>
  <si>
    <t>Základní škola, Nové Město, okres Hradec Králové</t>
  </si>
  <si>
    <t>Základní škola a mateřská škola, Boharyně, okres Hradec Králové</t>
  </si>
  <si>
    <t>Základní škola a Mateřská škola, Radvanice, okres Trutnov</t>
  </si>
  <si>
    <t>Základní škola, Sobotka, okres Jičín</t>
  </si>
  <si>
    <t>Základní škola a Mateřská škola Mírová 81, Mimoň, příspěvková organizace</t>
  </si>
  <si>
    <t>Základní škola Železný Brod, Školní 700, příspěvková organizace</t>
  </si>
  <si>
    <t>Základní škola a Mateřská škola Sloup v Čechách, příspěvková organizace</t>
  </si>
  <si>
    <t>Základní škola a mateřská škola Tomáše Ježka Ralsko-Kuřívody- příspěvková organizace</t>
  </si>
  <si>
    <t>Základní škola, Liberec, Česká 354, příspěvková organizace</t>
  </si>
  <si>
    <t>Základní škola Jablonec nad Nisou - Mšeno, Arbesova 30, příspěvková organizace</t>
  </si>
  <si>
    <t>Základní škola, Liberec, Kaplického 384, příspěvková organizace</t>
  </si>
  <si>
    <t>ZÁKLADNÍ ŠKOLA, LIBEREC - VRATISLAVICE NAD NISOU, příspěvková organizace</t>
  </si>
  <si>
    <t>Základní škola Koberovy, okres Jablonec nad Nisou, příspěvková organizace</t>
  </si>
  <si>
    <t>Základní škola a Mateřská škola Mříčná, příspěvková organizace</t>
  </si>
  <si>
    <t>Základní škola, Liberec, Na Výběžku 118, příspěvková organizace</t>
  </si>
  <si>
    <t>Základní škola Jablonec nad Nisou - Kokonín, Rychnovská 216, příspěvková organizace</t>
  </si>
  <si>
    <t>Základní škola, Liberec, U Školy 222/6, příspěvková organizace</t>
  </si>
  <si>
    <t>Základní škola, Liberec, Broumovská 847/7, příspěvková organizace</t>
  </si>
  <si>
    <t>Základní škola, Ostrava - Hrabová, Paskovská 46, příspěvková organizace</t>
  </si>
  <si>
    <t>Základní škola Dobrá, příspěvková organizace</t>
  </si>
  <si>
    <t>Základní škola Petra Bezruče a mateřská škola, Třinec, příspěvková organizace</t>
  </si>
  <si>
    <t>Základní škola Havířov-Šumbark M. Pujmanové 17/1151 okres Karviná</t>
  </si>
  <si>
    <t>Základní škola Jablunkov, Lesní 190, příspěvková organizace</t>
  </si>
  <si>
    <t>Základní škola Odry, Pohořská 8, příspěvková organizace</t>
  </si>
  <si>
    <t>Základní škola a mateřská škola Mosty u Jablunkova 750,  příspěvková organizace</t>
  </si>
  <si>
    <t>Základní škola Frýdek-Místek, 1. máje 1700</t>
  </si>
  <si>
    <t>Základní škola Havířov-Podlesí K. Světlé 1/1372 okres Karviná</t>
  </si>
  <si>
    <t>Základní škola a mateřská škola Ostrava-Zábřeh, Březinova 52, příspěvková organizace</t>
  </si>
  <si>
    <t>Základní škola dr. Milady Horákové Kopřivnice, Obránců míru 369 okres Nový Jičín</t>
  </si>
  <si>
    <t>Základní škola T. G. Masaryka Opava, Riegrova 13 - příspěvková organizace</t>
  </si>
  <si>
    <t>Základní škola a Mateřská škola Majakovského, Karviná, příspěvková organizace</t>
  </si>
  <si>
    <t>Základní škola, Ostrava-Poruba, Bulharská 1532, příspěvková organizace</t>
  </si>
  <si>
    <t>Základní škola Ostrava-Výškovice, Srbská 2, příspěvková organizace</t>
  </si>
  <si>
    <t>Základní škola Krnov, Janáčkovo náměstí 17, okres Bruntál, příspěvková organizace</t>
  </si>
  <si>
    <t>Základní škola Krnov, Dvořákův okruh 2, okres Bruntál, příspěvková organizace</t>
  </si>
  <si>
    <t>Základní škola Vrbno pod Pradědem, okres Bruntál, příspěvková organizace</t>
  </si>
  <si>
    <t>Základní škola Dolní Benešov, příspěvková organizace</t>
  </si>
  <si>
    <t>Základní škola a mateřská škola, Třinec, Kaštanová 412, příspěvková organizace</t>
  </si>
  <si>
    <t>Základní škola Bruntál, Školní 2</t>
  </si>
  <si>
    <t>Základní škola a Mateřská škola Václavovice, příspěvková organizace</t>
  </si>
  <si>
    <t>Základní škola a mateřská škola Darkovice, příspěvková organizace</t>
  </si>
  <si>
    <t>Základní škola, Třinec, Slezská 773, příspěvková organizace</t>
  </si>
  <si>
    <t>Jubilejní Masarykova základní škola a mateřská škola, Třinec, příspěvková organizace</t>
  </si>
  <si>
    <t>Základní škola a mateřská škola, Třinec, Oldřichovice 275, příspěvková organizace</t>
  </si>
  <si>
    <t>Základní škola a Mateřská škola Motýlek, Kopřivnice, Smetanova 1122, příspěvková organizace</t>
  </si>
  <si>
    <t>Základní škola a Mateřská škola Úvalno, okres Bruntál, příspěvková organizace</t>
  </si>
  <si>
    <t>Základní škola a Mateřská škola Životice u Nového Jičína, příspěvková organizace</t>
  </si>
  <si>
    <t>Základní škola a Mateřská škola Kopřivnice, 17.listopadu 1225 okres Nový Jičín, příspěvková organizace</t>
  </si>
  <si>
    <t>Základní škola Studénka, Butovická 346, příspěvková organizace</t>
  </si>
  <si>
    <t>Základní škola Emila Zátopka Kopřivnice, Pionýrská 791 okres Nový Jičín</t>
  </si>
  <si>
    <t>Základní škola Kopřivnice - Lubina okres Nový Jičín, příspěvková organizace</t>
  </si>
  <si>
    <t>Základní škola T. G. Masaryka, Studénka, 2. května 500, okres Nový Jičín</t>
  </si>
  <si>
    <t>Základní škola Opava, Englišova 82 - příspěvková organizace</t>
  </si>
  <si>
    <t>Základní škola a Mateřská škola Nový Jičín, Jubilejní 3, příspěvková organizace</t>
  </si>
  <si>
    <t>Základní škola a Mateřská škola Lichnov, okres Nový Jičín, příspěvková organizace</t>
  </si>
  <si>
    <t>Základní škola Frýdlant nad Ostravicí, náměstí T.G. Masaryka 1260, příspěvková organizace</t>
  </si>
  <si>
    <t>Základní škola T.G. Masaryka Jistebník okres Nový Jičín, příspěvková organizace</t>
  </si>
  <si>
    <t>Základní škola a Mateřská škola Štramberk</t>
  </si>
  <si>
    <t>Základní škola Kopřivnice, Alšova 1123 okres Nový Jičín</t>
  </si>
  <si>
    <t>Základní škola a mateřská škola Ostrava-Výškovice, Šeříková 33, příspěvková organizace</t>
  </si>
  <si>
    <t>Základní škola Příbor, Jičínská 486, okres Nový Jičín</t>
  </si>
  <si>
    <t>Základní škola Město Albrechtice, okres Bruntál</t>
  </si>
  <si>
    <t>Základní škola Floriána Bayera, Kopřivnice, Štramberská 189, příspěvková organizace</t>
  </si>
  <si>
    <t>Základní škola a Mateřská škola Horní Benešov, okres Bruntál, příspěvková organizace</t>
  </si>
  <si>
    <t>Základní škola a mateřská škola Olbramice, příspěvková organizace</t>
  </si>
  <si>
    <t>Základní škola Rýmařov, Jelínkova 1, okres Bruntál</t>
  </si>
  <si>
    <t>Základní škola AMOS, školská právnická osoba</t>
  </si>
  <si>
    <t>Základní škola a Mateřská škola, Baška, příspěvková organizace</t>
  </si>
  <si>
    <t>Základní škola Kopřivnice - Mniší okres Nový Jičín, příspěvková organizace</t>
  </si>
  <si>
    <t>Základní škola Opava, Mařádkova 15 - příspěvková organizace</t>
  </si>
  <si>
    <t>00847097</t>
  </si>
  <si>
    <t>00852546</t>
  </si>
  <si>
    <t>00847135</t>
  </si>
  <si>
    <t>00852783</t>
  </si>
  <si>
    <t>00847119</t>
  </si>
  <si>
    <t>00848310</t>
  </si>
  <si>
    <t>00852589</t>
  </si>
  <si>
    <t>00852635</t>
  </si>
  <si>
    <t>Základní škola a Mateřská škola Služovice, okres Opava, příspěvková organizace</t>
  </si>
  <si>
    <t>Základní škola a Mateřská škola Partutovice, okres Přerov, příspěvková organizace</t>
  </si>
  <si>
    <t>Základní škola Hranice, Tř. 1. máje, příspěvková organizace</t>
  </si>
  <si>
    <t>Základní škola Prostějov, ul. Vl. Majakovského 1</t>
  </si>
  <si>
    <t>Základní škola Postřelmov, okres Šumperk, příspěvková organizace</t>
  </si>
  <si>
    <t>Fakultní základní škola Olomouc, Hálkova 4, příspěvková organizace</t>
  </si>
  <si>
    <t>Základní škola Krumsín, okres Prostějov</t>
  </si>
  <si>
    <t>Základní škola Plumlov, okres Prostějov, příspěvková organizace</t>
  </si>
  <si>
    <t>Základní škola Prostějov, ul. Dr. Horáka 24</t>
  </si>
  <si>
    <t>Základní škola Prostějov, ul. E. Valenty 52</t>
  </si>
  <si>
    <t>Základní škola Lipník nad Bečvou, ulice Osecká 315, okres Přerov, příspěvková organizace</t>
  </si>
  <si>
    <t>Základní škola a Mateřská škola Olomouc - Holice, Náves Svobody 41, příspěvková organizace</t>
  </si>
  <si>
    <t>Základní škola a Mateřská škola Jedlí, okres Šumperk, příspěvková organizace</t>
  </si>
  <si>
    <t>Základní škola Šumperk, Šumavská 21</t>
  </si>
  <si>
    <t>Základní škola a Mateřská škola Olomouc, Demlova 18, příspěvková organizace</t>
  </si>
  <si>
    <t>Základní škola a mateřská škola Pěnčín, příspěvková organizace</t>
  </si>
  <si>
    <t>Fakultní základní škola Olomouc, Tererovo nám. 1, příspěvková organizace</t>
  </si>
  <si>
    <t>Základní škola a Mateřská škola Jindřichov, okres Přerov, příspěvková organizace</t>
  </si>
  <si>
    <t>Základní škola a Mateřská škola Skorošice, příspěvková organizace</t>
  </si>
  <si>
    <t>Základní škola a Mateřská škola Lutín příspěvková organizace</t>
  </si>
  <si>
    <t>Základní škola a Mateřská škola Lukavice, okres Šumperk, příspěvková organizace</t>
  </si>
  <si>
    <t>Základní škola a mateřská škola Těšetice, 783 46, příspěvková organizace</t>
  </si>
  <si>
    <t>Základní škola Jeseník, příspěvková organizace</t>
  </si>
  <si>
    <t>Základní škola Olomouc, Zeyerova 28, příspěvková organizace</t>
  </si>
  <si>
    <t>Základní škola a Mateřská škola Bušín, okres Šumperk, příspěvková organizace</t>
  </si>
  <si>
    <t>Základní škola a Mateřská škola Náklo, okres Olomouc, příspěvková organizace</t>
  </si>
  <si>
    <t>Základní škola a mateřská škola Prostějov, Melantrichova ul. 60</t>
  </si>
  <si>
    <t>Základní škola Němčice nad Hanou, příspěvková organizace</t>
  </si>
  <si>
    <t>Základní škola Dlouhá Loučka, okres Olomouc, příspěvková organizace</t>
  </si>
  <si>
    <t>Základní škola Karla staršího ze Žerotína Bludov</t>
  </si>
  <si>
    <t>Základní škola a mateřská škola Kostelec na Hané, okres Prostějov, příspěvková organizace</t>
  </si>
  <si>
    <t>Základní škola a Mateřská škola Nový Malín, příspěvková organizace</t>
  </si>
  <si>
    <t>Základní škola a Mateřská škola Určice, příspěvková organizace</t>
  </si>
  <si>
    <t>Základní škola a Mateřská škola Střeň, okres Olomouc, příspěvková organizace</t>
  </si>
  <si>
    <t>Základní škola a mateřská škola Brníčko, příspěvková organizace</t>
  </si>
  <si>
    <t>Základní škola a gymnázium města Konice, příspěvková organizace</t>
  </si>
  <si>
    <t>Základní škola Milady Petřkové Velký Týnec</t>
  </si>
  <si>
    <t>Základní škola a Mateřská škola Maletín, okres Šumperk, příspěvková organizace</t>
  </si>
  <si>
    <t>00852287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</si>
  <si>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</si>
  <si>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</si>
  <si>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Orlické Podhůří</t>
  </si>
  <si>
    <t>Základní škola Svitavy, Felberova 2</t>
  </si>
  <si>
    <t>Základní škola Jedlová, okres Svitavy</t>
  </si>
  <si>
    <t>Základní škola Heřmanův Městec, okres Chrudim</t>
  </si>
  <si>
    <t>Základní škola Přelouč, Smetanova 1509, okres Pardubice</t>
  </si>
  <si>
    <t>00191051</t>
  </si>
  <si>
    <t>Základní škola Přelouč, Masarykovo náměstí 45, okres Pardubice</t>
  </si>
  <si>
    <t>Základní škola Choltice, okres Pardubice</t>
  </si>
  <si>
    <t>Základní škola Dolní Dobrouč, okres Ústí nad Orlicí</t>
  </si>
  <si>
    <t>Základní škola Žamberk, 28. října 581</t>
  </si>
  <si>
    <t>Základní škola Pardubice-Studánka, Pod Zahradami 317</t>
  </si>
  <si>
    <t>Základní škola Králíky</t>
  </si>
  <si>
    <t>Základní škola Pardubice, Josefa Ressla 2258</t>
  </si>
  <si>
    <t>Základní škola  a Mateřská škola Malešov, okres Kutná Hora</t>
  </si>
  <si>
    <t>Masarykova základní škola Velký Osek, okres Kolín</t>
  </si>
  <si>
    <t>Masarykova základní škola a mateřská škola Semčice</t>
  </si>
  <si>
    <t>Základní škola Slaný, Politických vězňů 777, okres Kladno</t>
  </si>
  <si>
    <t>Základní škola Sulice, příspěvková organizace</t>
  </si>
  <si>
    <t>Základní škola Kladno, Školská 322</t>
  </si>
  <si>
    <t>Základní škola Miloše Šolleho Kouřim,okres Kolín</t>
  </si>
  <si>
    <t>ZÁKLADNÍ ŠKOLA A ZÁKLADNÍ UMĚLECKÁ ŠKOLA JESENICE, příspěvková organizace</t>
  </si>
  <si>
    <t>Základní škola Tuchoměřice, okres Praha - západ</t>
  </si>
  <si>
    <t>Základní škola Veltrusy, příspěvková organizace</t>
  </si>
  <si>
    <t>Základní škola Bělá pod Bezdězem, příspěvková organizace</t>
  </si>
  <si>
    <t>Základní škola a mateřská škola Sázava</t>
  </si>
  <si>
    <t>Základní škola a mateřská škola Všetaty - okres Mělník, příspěvková organizace</t>
  </si>
  <si>
    <t>Základní škola Kolín V., Ovčárecká 374</t>
  </si>
  <si>
    <t>Základní škola a Mateřská škola Červené Pečky, okres Kolín</t>
  </si>
  <si>
    <t>Základní škola a Mateřská škola Chýně, okres Praha - západ</t>
  </si>
  <si>
    <t>Základní škola Český Brod, Tyršova 68, okres Kolín</t>
  </si>
  <si>
    <t>Základní škola Kralupy  nad  Vltavou, Gen.  Klapálka  1029, okres Mělník, příspěvková organizace</t>
  </si>
  <si>
    <t>Základní škola Velké Přílepy</t>
  </si>
  <si>
    <t>Základní škola Mníšek pod Brdy, okres Praha-západ</t>
  </si>
  <si>
    <t>Základní škola a mateřská škola Poříčí nad Sázavou, okres Benešov, příspěvková  organizace</t>
  </si>
  <si>
    <t>Základní škola a Mateřská škola Votice, příspěvková organizace</t>
  </si>
  <si>
    <t>Základní škola a Mateřská škola Kolešovice, okres Rakovník</t>
  </si>
  <si>
    <t>Základní škola Vítězslava Hálka Odolena Voda</t>
  </si>
  <si>
    <t>Základní škola T. G. Masaryka a Mateřská škola Poříčany, okres Kolín</t>
  </si>
  <si>
    <t>1. základní škola, Rakovník, Martinovského 153</t>
  </si>
  <si>
    <t>Základní škola a Mateřská škola Mladá Boleslav , Václavkova 1040, příspěvková organizace</t>
  </si>
  <si>
    <t>Základní škola Vrané nad Vltavou, okres Praha - západ, příspěvková organizace</t>
  </si>
  <si>
    <t>Základní škola Zbraslavice, okres Kutná Hora</t>
  </si>
  <si>
    <t>Základní škola Jakuba Jana Ryby Rožmitál pod Třemšínem</t>
  </si>
  <si>
    <t>Základní škola Dobříš, Komenského nám. 35, okres Příbram</t>
  </si>
  <si>
    <t>Základní škola Unhošť</t>
  </si>
  <si>
    <t>Základní škola Tuklaty, okres Kolín</t>
  </si>
  <si>
    <t>Základní škola Rudná, okres Praha - západ</t>
  </si>
  <si>
    <t>Základní škola a mateřská škola, Kněžmost, okres Mladá Boleslav</t>
  </si>
  <si>
    <t>Základní škola a mateřská škola J. A. Komenského v Novém Strašecí</t>
  </si>
  <si>
    <t>Sunny Canadian International School - Základní škola a Gymnázium, s.r.o.</t>
  </si>
  <si>
    <t>Základní škola Mladá Boleslav, Václavkova 1082, příspěvková organizace</t>
  </si>
  <si>
    <t>Základní škola Krhanice, okres Benešov</t>
  </si>
  <si>
    <t>Základní škola a Mateřská škola Oty Pavla Buštěhrad, okres Kladno</t>
  </si>
  <si>
    <t>Základní škola a Mateřská škola Březno</t>
  </si>
  <si>
    <t>Sportovní základní škola a mateřská škola Človíček s.r.o.</t>
  </si>
  <si>
    <t>Základní škola JEDNA RADOST Pňov-Předhradí</t>
  </si>
  <si>
    <t>Základní škola a Mateřská škola Ústí nad Labem, Nová 1432/5, příspěvková organizace</t>
  </si>
  <si>
    <t>Základní škola Čestmíra Císaře, příspěvková organizace</t>
  </si>
  <si>
    <t>Základní škola Ústí nad Labem, Rabasova 3282/3, příspěvková organizace</t>
  </si>
  <si>
    <t>Základní škola Ústí nad Labem, Anežky České 702/17, příspěvková organizace</t>
  </si>
  <si>
    <t>Střední škola obchodu, řemesel, služeb a Základní škola, Ústí nad Labem, příspěvková organizace</t>
  </si>
  <si>
    <t>00082627</t>
  </si>
  <si>
    <t>Základní škola Ústí nad Labem, Pod Vodojemem 323/3A, příspěvková organizace</t>
  </si>
  <si>
    <t>Základní škola Ústí nad Labem, Mírová 2734/4, příspěvková organizace</t>
  </si>
  <si>
    <t>Základní škola Rudolfa Koblice, Pionýrů 1102, Kadaň</t>
  </si>
  <si>
    <t>Základní škola Malšovice, okres Děčín</t>
  </si>
  <si>
    <t>Základní škola Rumburk, Vojtěcha Kováře 85/31, okres Děčín,  příspěvková organizace</t>
  </si>
  <si>
    <t>Základní škola Ústí nad Labem, Školní náměstí 100/5, příspěvková organizace</t>
  </si>
  <si>
    <t>Základní škola J. A. Komenského Louny, Pražská 101, příspěvková organizace</t>
  </si>
  <si>
    <t>Základní škola Obrnice, okres Most, příspěvková organizace</t>
  </si>
  <si>
    <t>Základní škola a Mateřská škola Ústí nad Labem, Jitřní 277, příspěvková organizace</t>
  </si>
  <si>
    <t>Základní škola Děčín XXXII, Míru 152 , příspěvková organizace</t>
  </si>
  <si>
    <t>Základní škola a Mateřská škola Meziboří, příspěvková organizace</t>
  </si>
  <si>
    <t>Základní škola Ústí nad Labem, Vojnovičova 620/5, příspěvková organizace</t>
  </si>
  <si>
    <t>Základní škola Ústí nad Labem, Karla IV. 1024/19, příspěvková organizace</t>
  </si>
  <si>
    <t>Základní škola Chabařovice, příspěvková organizace</t>
  </si>
  <si>
    <t>Základní škola a Mateřská škola Černčice, okres Louny</t>
  </si>
  <si>
    <t>Základní škola Zlín, Nová cesta 268, příspěvková organizace</t>
  </si>
  <si>
    <t>Základní škola a Mateřská škola Zlechov, okres Uherské Hradiště, příspěvková organizace</t>
  </si>
  <si>
    <t>Základní škola a mateřská škola Dolní Bečva, okres Vsetín</t>
  </si>
  <si>
    <t>Základní škola Vsetín, Luh 1544</t>
  </si>
  <si>
    <t>Základní škola, Kroměříž, Komenského náměstí 440, příspěvková organizace</t>
  </si>
  <si>
    <t>Základní škola Zlín, Dřevnická 1790 ,příspěvková organizace</t>
  </si>
  <si>
    <t>Základní škola Pitín, okres Uherské Hradiště, příspěvková organizace</t>
  </si>
  <si>
    <t>Základní škola Čtverka, Uherský Brod</t>
  </si>
  <si>
    <t>Základní škola a Mateřská škola, Bílovice, okres Uherské Hradiště</t>
  </si>
  <si>
    <t>Základní škola Valašská Bystřice, okres Vsetín</t>
  </si>
  <si>
    <t>Základní škola Hluk, okres Uherské Hradiště, příspěvková organizace</t>
  </si>
  <si>
    <t>Základní škola Zubří, okres Vsetín</t>
  </si>
  <si>
    <t>Základní škola a Mateřská škola Uherský Brod-Újezdec, příspěvková organizace</t>
  </si>
  <si>
    <t>Základní škola a Mateřská škola, Suchá Loz, okres Uherské Hradiště, příspěvková organizace</t>
  </si>
  <si>
    <t>Základní škola Přílepy, okres Kroměříž, příspěvková organizace</t>
  </si>
  <si>
    <t>Základní škola, Polešovice, okres Uherské Hradiště, příspěvková organizace</t>
  </si>
  <si>
    <t>Základní škola a Mateřská škola Březolupy, okres Uherské Hradiště, příspěvková organizace</t>
  </si>
  <si>
    <t>Základní škola a Mateřská škola Veselá, okres Zlín, příspěvková organizace</t>
  </si>
  <si>
    <t>Základní škola a Mateřská škola Bystřice pod Lopeníkem, příspěvková organizace</t>
  </si>
  <si>
    <t>Základní škola a Mateřská škola Všemina, okres Zlín, příspěvková organizace</t>
  </si>
  <si>
    <t>Základní škola Vizovice, příspěvková organizace</t>
  </si>
  <si>
    <t>Základní škola Lukov, příspěvková organizace</t>
  </si>
  <si>
    <t>Základní škola a Základní umělecká škola Strání</t>
  </si>
  <si>
    <t>Základní škola a Mateřská škola Branky, okres Vsetín, příspěvková organizace</t>
  </si>
  <si>
    <t>Základní škola Bratrství Čechů a Slováků,Bystřice pod Hostýnem,Pod Zábřehem 1100,okres Kroměříž,příspěvková organizace</t>
  </si>
  <si>
    <t>Základní škola Růžďka, okres Vsetín</t>
  </si>
  <si>
    <t>Základní škola Jana Bezděka Martinice</t>
  </si>
  <si>
    <t>Základní škola a mateřská škola J. A. Komenského Nivnice, příspěvková organizace</t>
  </si>
  <si>
    <t>Základní škola Trávníky Otrokovice, příspěvková organizace</t>
  </si>
  <si>
    <t>Základní škola T. G. Masaryka, Bojkovice, okres Uherské Hradiště</t>
  </si>
  <si>
    <t>Základní škola Vsetín, Rokytnice 436</t>
  </si>
  <si>
    <t>Základní škola, Kunovice, U Pálenice 1620, okres Uherské Hradiště, příspěvková organizace</t>
  </si>
  <si>
    <t>Základní škola, Staré Město, okres Uherské Hradiště,příspěvková organizace</t>
  </si>
  <si>
    <t>Základní škola Vsetín, Ohrada 1876</t>
  </si>
  <si>
    <t>Základní škola Mánesova Otrokovice, příspěvková organizace</t>
  </si>
  <si>
    <t>Základní škola Zlín, Křiby 4788, příspěvková organizace</t>
  </si>
  <si>
    <t>Základní škola Hradčovice, okres Uherské Hradiště</t>
  </si>
  <si>
    <t>Základní škola Zachar, Kroměříž, příspěvková organizace</t>
  </si>
  <si>
    <t>Základní škola Valašské Meziříčí, Šafaříkova 726, okres Vsetín, příspěvková organizace</t>
  </si>
  <si>
    <t>00851761</t>
  </si>
  <si>
    <t>Základní škola Zádveřice - Raková, okres Zlín, příspěvková organizace</t>
  </si>
  <si>
    <t>Základní škola Zlín, Komenského 78, příspěvková organizace</t>
  </si>
  <si>
    <t>Základní škola a Mateřská škola, Podolí, příspěvková organizace</t>
  </si>
  <si>
    <t>Základní škola Velká Bíteš, příspěvková organizace</t>
  </si>
  <si>
    <t>Základní škola Dobřany, příspěvková organizace</t>
  </si>
  <si>
    <t>Základní škola a mateřská škola Dolany, okres Klatovy, příspěvková organizace</t>
  </si>
  <si>
    <t>Masarykova základní škola Janovice nad Úhlavou okres Klatovy</t>
  </si>
  <si>
    <t>Základní škola Stříbro, Gagarinova 1039, příspěvková organizace</t>
  </si>
  <si>
    <t>Základní škola a Mateřská škola Volduchy, příspěvková organizace</t>
  </si>
  <si>
    <t>Základní škola Starý Plzenec, příspěvková organizace</t>
  </si>
  <si>
    <t>Základní škola a mateřská škola Mirošov, příspěvková organizace</t>
  </si>
  <si>
    <t>Masarykova základní škola a mateřská škola Klenčí pod Čerchovem, okres Domažlice, příspěvková organizace</t>
  </si>
  <si>
    <t>Základní škola Kralovice, okres Plzeň - sever, příspěvková organizace</t>
  </si>
  <si>
    <t>Základní škola Třemošná, okres Plzeň-sever, příspěvková organizace</t>
  </si>
  <si>
    <t>Základní škola a Mateřská škola generála Pattona Dýšina, příspěvková organizace</t>
  </si>
  <si>
    <t>Základní škola, Praha 4, V Ladech 6</t>
  </si>
  <si>
    <t>Základní škola a Mateřská škola, Praha 4, Ohradní 49</t>
  </si>
  <si>
    <t>Základní škola, Praha 4, Jílovská 1100</t>
  </si>
  <si>
    <t>Základní škola, Praha 3, Jeseniova 96/2400</t>
  </si>
  <si>
    <t>Základní škola, Praha 10, Břečťanová 6/2919</t>
  </si>
  <si>
    <t>Základní škola, Praha 8, Žernosecká 3</t>
  </si>
  <si>
    <t>Základní škola a mateřská škola, Praha 3, Chelčického 43/2614</t>
  </si>
  <si>
    <t>Základní škola Bohumila Hrabala, Praha 8, Zenklova 52</t>
  </si>
  <si>
    <t>Základní škola a mateřská škola, Praha 8 - Ďáblice, U Parkánu 17</t>
  </si>
  <si>
    <t>Základní škola Praha-Lipence, příspěvková organizace</t>
  </si>
  <si>
    <t>VĚDA základní škola a jazyková škola s právem státní jazykové zkoušky s.r.o.</t>
  </si>
  <si>
    <t>Základní škola Kaplice, Školní 226</t>
  </si>
  <si>
    <t>00583669</t>
  </si>
  <si>
    <t>00583766</t>
  </si>
  <si>
    <t>Základní škola profesora Josefa Brože, Vlachovo Březí, okres Prachatice</t>
  </si>
  <si>
    <t>Základní škola a Mateřská škola Budeč</t>
  </si>
  <si>
    <t>1. základní škola T.G. Masaryka Milevsko, Jeřábkova 690, okres Písek</t>
  </si>
  <si>
    <t>Základní škola Český Krumlov, Plešivec 249</t>
  </si>
  <si>
    <t>Základní škola a Mateřská škola Chotoviny, okres Tábor</t>
  </si>
  <si>
    <t>Základní škola Sezimovo Ústí, Švehlova 111, okres Tábor</t>
  </si>
  <si>
    <t>Základní škola Protivín,  se sídlem 398 11 Protivín, Komenského 238</t>
  </si>
  <si>
    <t>Základní škola Chýnov, okres Tábor</t>
  </si>
  <si>
    <t>00582671</t>
  </si>
  <si>
    <t>Základní škola a Mateřská škola Deštná</t>
  </si>
  <si>
    <t>Základní škola Týn nad Vltavou, Hlinecká</t>
  </si>
  <si>
    <t>Základní škola a Mateřská škola Sepekov</t>
  </si>
  <si>
    <t>Základní škola a mateřská škola Blatnice pod Svatým Antonínkem, okres Hodonín, příspěvková organizace</t>
  </si>
  <si>
    <t>Základní škola Tišnov, nám. 28. října, příspěvková organizace</t>
  </si>
  <si>
    <t>Základní škola a Mateřská škola Telnice, okres Brno-venkov, příspěvková organizace</t>
  </si>
  <si>
    <t>Základní škola a Mateřská škola Pohořelice, příspěvková organizace</t>
  </si>
  <si>
    <t>Základní škola a Mateřská škola Uherčice, okres Břeclav</t>
  </si>
  <si>
    <t>Základní škola Sokolnice, okres Brno-venkov, příspěvková organizace</t>
  </si>
  <si>
    <t>Základní škola a Mateřská škola Prace, okr Brno-venkov, příspěvková organizace</t>
  </si>
  <si>
    <t>Základní škola , Jiříkovice, okres Brno - venkov, příspěvková organizace</t>
  </si>
  <si>
    <t>Základní škola a praktická škola Veselí nad Moravou, příspěvková organizace</t>
  </si>
  <si>
    <t>Základní škola a mateřská škola Brno, Přemyslovo nám. 1, příspěvková organizace</t>
  </si>
  <si>
    <t>Základní škola Brno, Svážná 9, příspěvková organizace</t>
  </si>
  <si>
    <t>Základní škola a mateřská škola Dolní Bojanovice, okres Hodonín  příspěvková organizace</t>
  </si>
  <si>
    <t>Základní škola Kobylí, okres Břeclav, příspěvková organizace</t>
  </si>
  <si>
    <t>Základní škola a Mateřská škola Bratčice, okres Brno - venkov, příspěvková organizace</t>
  </si>
  <si>
    <t>Základní škola Brno, Bednářova 28, příspěvková organizace</t>
  </si>
  <si>
    <t>Základní škola Vyškov, Nádražní 5, příspěvková organizace</t>
  </si>
  <si>
    <t>Základní škola a Mateřská škola Kobylnice, příspěvková organizace</t>
  </si>
  <si>
    <t>Základní škola a mateřská škola Šaratice, příspěvková organizace</t>
  </si>
  <si>
    <t>Základní škola a mateřská škola Holubice, okres Vyškov, příspěvková organizace</t>
  </si>
  <si>
    <t>Základní škola a mateřská škola Borkovany, okres Břeclav, příspěvková organizace</t>
  </si>
  <si>
    <t>Základní škola  a Mateřská škola Podolí, příspěvková organizace</t>
  </si>
  <si>
    <t>Základní škola a Mateřská škola Moravské Knínice, okres Brno-venkov, příspěvková organizace</t>
  </si>
  <si>
    <t>Základní škola a mateřská škola Didaktis s.r.o.</t>
  </si>
  <si>
    <t>02077469</t>
  </si>
  <si>
    <t>3. základní škola Cheb, Malé náměstí 3, příspěvková organizace</t>
  </si>
  <si>
    <t>Základní škola a mateřská škola Toužim, příspěvková organizace</t>
  </si>
  <si>
    <t>Základní škola Hroznětín, okres Karlovy Vary, příspěvková organizace</t>
  </si>
  <si>
    <t>Základní škola a mateřská škola Dalovice, okr. K.Vary, příspěvková organizace</t>
  </si>
  <si>
    <t>Základní škola Horní Slavkov, Nádražní 683, příspěvková organizace</t>
  </si>
  <si>
    <t>Základní škola a mateřská škola Chyše, okres Karlovy Vary, příspěvková organizace</t>
  </si>
  <si>
    <t>Základní škola Jana Amose Komenského, Karlovy Vary, Kollárova 19, příspěvková organizace</t>
  </si>
  <si>
    <t>Základní škola a mateřská škola Sněžné, příspěvková organizace</t>
  </si>
  <si>
    <t>Základní škola a Mateřská škola Blatnice, okres Třebíč, příspěvková organizace</t>
  </si>
  <si>
    <t>Základní škola a Mateřská škola Nové Veselí, příspěvková organizace</t>
  </si>
  <si>
    <t>Základní škola Světlá nad Sázavou, Komenského 234, příspěvková organizace</t>
  </si>
  <si>
    <t>Základní škola Ledeč nad Sázavou, okres Havlíčkův Brod</t>
  </si>
  <si>
    <t>Základní škola a Mateřská škola Hořepník</t>
  </si>
  <si>
    <t>Základní škola a mateřská škola Brzkov, příspěvková organizace</t>
  </si>
  <si>
    <t>Základní škola Humpolec, Hálkova 591, okres Pelhřimov</t>
  </si>
  <si>
    <t>Základní škola, Trutnov 2, Mládežnická 536</t>
  </si>
  <si>
    <t>Základní škola a mateřská škola, Kratonohy, okres Hradec Králové, příspěvková organizace</t>
  </si>
  <si>
    <t>Základní škola a mateřská škola, Mladé Buky</t>
  </si>
  <si>
    <t>Základní škola a Mateřská škola, Hradec Králové - Svobodné Dvory</t>
  </si>
  <si>
    <t>Základní škola a mateřská škola, Předměřice nad Labem, okres Hradec Králové</t>
  </si>
  <si>
    <t>Základní škola a Praktická škola, Dvůr Králové nad Labem, Přemyslova 479</t>
  </si>
  <si>
    <t>Základní škola Jablonec nad Nisou, 5. května 76, příspěvková organizace</t>
  </si>
  <si>
    <t>Základní škola Jablonec nad Nisou - Mšeno, Mozartova 24, příspěvková organizace</t>
  </si>
  <si>
    <t>Základní škola, Základní umělecká škola a Mateřská škola, Frýdlant, okres Liberec, příspěvková organizace</t>
  </si>
  <si>
    <t>Základní škola Jablonec nad Nisou, Liberecká 26, příspěvková organizace</t>
  </si>
  <si>
    <t>Základní škola, Lázně Libverda, okres Liberec - příspěvková organizace</t>
  </si>
  <si>
    <t>Základní škola, Liberec, Křížanská 80, příspěvková organizace</t>
  </si>
  <si>
    <t>Základní škola Krnov, Žižkova 3, okres Bruntál, příspěvková organizace</t>
  </si>
  <si>
    <t>00852562</t>
  </si>
  <si>
    <t>Základní škola Bruntál, Jesenická 10</t>
  </si>
  <si>
    <t>00852805</t>
  </si>
  <si>
    <t>Základní škola a Mateřská škola Smilovice, okres Frýdek-Místek, příspěvková organizace</t>
  </si>
  <si>
    <t>Základní škola a Mateřská škola Karlovice</t>
  </si>
  <si>
    <t>Základní škola a mateřská škola Ostrava-Lhotka, příspěvková organizace</t>
  </si>
  <si>
    <t>Základní škola Bruntál, Cihelní 6</t>
  </si>
  <si>
    <t>Základní škola, Ostrava-Poruba, J. Šoupala 1609, příspěvková organizace</t>
  </si>
  <si>
    <t>Základní škola a mateřská škola Kozmice, okres Opava, příspěvková organizace</t>
  </si>
  <si>
    <t>Základní škola J. A. Komenského Fulnek, Česká 339, příspěvková organizace</t>
  </si>
  <si>
    <t>Masarykova základní škola a Mateřská škola Bohumín Seifertova 601 okres Karviná, příspěvková organizace</t>
  </si>
  <si>
    <t>Základní škola Mladecko, okres Opava, příspěvková organizace</t>
  </si>
  <si>
    <t>Základní škola Ostrava - Petřkovice</t>
  </si>
  <si>
    <t>Základní škola a Mateřská škola Petřvald okres Nový Jičín,příspěvkováorganizace</t>
  </si>
  <si>
    <t>Základní škola Svobodné Heřmanice, okres Bruntál</t>
  </si>
  <si>
    <t>Základní škola a Mateřská škola Mošnov, příspěvková organizace</t>
  </si>
  <si>
    <t>Základní škola a Mateřská škola Brumovice, okres Opava, příspěvková organizace</t>
  </si>
  <si>
    <t>Základní škola Zábřeh, Boženy Němcové 1503/15, okres Šumperk</t>
  </si>
  <si>
    <t>Základní škola a Mateřská škola Bratrušov, okres Šumperk, příspěvková organizace</t>
  </si>
  <si>
    <t>Základní škola a mateřská škola Hvozd, příspěvková organizace</t>
  </si>
  <si>
    <t>Základní škola a mateřská škola Horní Studénky, okres Šumperk, příspěvková organizace</t>
  </si>
  <si>
    <t>Základní škola Vidnava, okres Jeseník - příspěvková organizace</t>
  </si>
  <si>
    <t>Základní škola Šumperk, Dr.E.Beneše 1</t>
  </si>
  <si>
    <t>00852295</t>
  </si>
  <si>
    <t>Základní škola a mateřská škola Kamenná, okres Šumperk, příspěvková organizace</t>
  </si>
  <si>
    <t>Základní škola Vilémov, č.p. 41, okr. Olomouc, příspěvková organizace</t>
  </si>
  <si>
    <t>Základní škola a Mateřská škola Údolí Desné</t>
  </si>
  <si>
    <t>Základní škola a mateřská škola Kladky, příspěvková organizace</t>
  </si>
  <si>
    <t>Základní škola Nová Hradečná, okres Olomouc, příspěvková organizace</t>
  </si>
  <si>
    <t>Základní škola a Mateřská škola Rohle, příspěvková organizace</t>
  </si>
  <si>
    <t>00853356</t>
  </si>
  <si>
    <t>Základní škola a Mateřská škola Olomouc - Nemilany, Raisova 1, příspěvková organizace</t>
  </si>
  <si>
    <t>Základní škola a Mateřská škola Hněvotín, příspěvková organizace</t>
  </si>
  <si>
    <t>Základní škola, Třemošnice, okres Chrudim</t>
  </si>
  <si>
    <t>Základní škola a Mateřská škola Mikulovice, okres Pardubice</t>
  </si>
  <si>
    <t>Základní škola Moravany, okres Pardubice</t>
  </si>
  <si>
    <t>Základní škola a Mateřská škola Ostřešany, okres Pardubice</t>
  </si>
  <si>
    <t>Základní škola Slatiňany, okres Chrudim</t>
  </si>
  <si>
    <t>Základní škola Lanškroun, náměstí Aloise Jiráska 139, okr. Ústí nad Orlicí</t>
  </si>
  <si>
    <t>Základní škola Dolní Ředice, okres Pardubice</t>
  </si>
  <si>
    <t>Základní škola Pardubice-Dubina, Erno Košťála 870</t>
  </si>
  <si>
    <t>Základní škola a Mateřská škola Vraclav, okres Ústí nad Orlicí</t>
  </si>
  <si>
    <t>Základní škola Vysoké Mýto, Knířov, příspěvková organizace</t>
  </si>
  <si>
    <t>Základní škola a mateřská škola Luková</t>
  </si>
  <si>
    <t>Základní škola Lanškroun, Bedřicha Smetany 460, okr. Ústí nad Orlicí</t>
  </si>
  <si>
    <t>Základní škola Zámrsk, okres Ústí nad Orlicí</t>
  </si>
  <si>
    <t>Základní škola Stráž, okres Tachov, příspěvková organizace</t>
  </si>
  <si>
    <t>Základní škola a mateřská škola Chodová Planá, okres Tachov, příspěvková organizace</t>
  </si>
  <si>
    <t>Základní škola Karla Vokáče Strašice, okres Rokycany</t>
  </si>
  <si>
    <t>Tyršova základní škola a mateřská škola Plzeň, U Školy 7, příspěvková organizace</t>
  </si>
  <si>
    <t>Základní škola a Mateřská škola Radnice, příspěvková organizace</t>
  </si>
  <si>
    <t>Základní škola a mateřská škola Spálené Poříčí, okres Plzeň - jih, příspěvková organizace</t>
  </si>
  <si>
    <t>Základní škola Aloise Klára Úštěk, příspěvková organizace</t>
  </si>
  <si>
    <t>Základní škola a Mateřská škola Lom, okres Most</t>
  </si>
  <si>
    <t>Základní škola a Mateřská škola Děčín VIII, Vojanova 178/12, příspěvková organizace</t>
  </si>
  <si>
    <t>Základní škola s rozšířeným vyučováním matematiky a přírodovědných předmětů, Teplice, Buzulucká 392</t>
  </si>
  <si>
    <t>Základní škola a Mateřská škola Pozděchov, okres Vsetín</t>
  </si>
  <si>
    <t>Základní škola Valašské Meziříčí, Vyhlídka 380, okres Vsetín, příspěvková organizace</t>
  </si>
  <si>
    <t>Základní škola Nový Hrozenkov, okres Vsetín</t>
  </si>
  <si>
    <t>Základní škola Horní Lideč 130</t>
  </si>
  <si>
    <t>Základní škola Střelná, okres Vsetín</t>
  </si>
  <si>
    <t>Základní škola T.G.Masaryka Otrokovice, příspěvková organizace</t>
  </si>
  <si>
    <t>Základní škola a Mateřská škola Leskovec, okres Vsetín, příspěvková organizace</t>
  </si>
  <si>
    <t>Základní škola Zlín, tř. Svobody 868, příspěvková organizace</t>
  </si>
  <si>
    <t>Základní škola a Mateřská škola Buchlovice</t>
  </si>
  <si>
    <t>Základní škola a Mateřská škola Police, okres Vsetín, příspěvková organizace</t>
  </si>
  <si>
    <t>Základní škola a Mateřská škola Uherský Brod-Havřice, příspěvková organizace</t>
  </si>
  <si>
    <t>Základní škola Halenkov, okres Vsetín</t>
  </si>
  <si>
    <t>Základní škola Lidečko, okres Vsetín</t>
  </si>
  <si>
    <t>1. Základní škola Holešov</t>
  </si>
  <si>
    <t>Základní škola Fryšták, okres Zlín, příspěvková organizace</t>
  </si>
  <si>
    <t>Základní škola Neubuz, okres Zlín, příspěvková organizace</t>
  </si>
  <si>
    <t>Základní škola Zašová, okres Vsetín</t>
  </si>
  <si>
    <t>Základní škola a Mateřská škola Loukov, okres Kroměříž</t>
  </si>
  <si>
    <t>Základní škola Hovězí, okres Vsetín</t>
  </si>
  <si>
    <t>Základní škola , Uherský Ostroh, okres Uherské Hradiště,příspěvková organizace</t>
  </si>
  <si>
    <t>Základní škola Zlín, Okružní 4685, příspěvková organizace</t>
  </si>
  <si>
    <t>Základní škola a Mateřská škola Popovice, příspěvková organizace</t>
  </si>
  <si>
    <t>Základní škola a mateřská škola Ořechov, okres Uherské Hradiště, příspěvková organizace</t>
  </si>
  <si>
    <t>Základní škola a Mateřská škola Louňovice pod Blaníkem, příspěvková organizace</t>
  </si>
  <si>
    <t>Základní škola Zdenky Braunerové Roztoky, příspěvková organizace</t>
  </si>
  <si>
    <t>Základní škola J. A. Komenského Lysá nad Labem</t>
  </si>
  <si>
    <t>Základní škola T. G. Masaryka Milovice</t>
  </si>
  <si>
    <t>Základní škola a mateřská škola Dobrovice</t>
  </si>
  <si>
    <t>Základní škola Čachovice a Mateřská škola Struhy, okres Mladá Boleslav</t>
  </si>
  <si>
    <t>Základní škola Velké Popovice příspěvková organizace</t>
  </si>
  <si>
    <t>Základní škola T. Stolzové  Kostelec nad Labem, příspěvková organizace</t>
  </si>
  <si>
    <t>ZŠ J. A. Komenského Kly, okres Mělník</t>
  </si>
  <si>
    <t>Základní škola a Mateřská škola Postupice, okres Benešov</t>
  </si>
  <si>
    <t>Základní škola Libiš, okres Mělník</t>
  </si>
  <si>
    <t>Základní škola Mělník - Mlazice, příspěvková organizace</t>
  </si>
  <si>
    <t>Základní škola a Mateřská škola Šanov, okres Rakovník</t>
  </si>
  <si>
    <t>Základní škola a Mateřská škola, Sedlec-Prčice</t>
  </si>
  <si>
    <t>Základní škola a Mateřská škola Loukovec okres Mladá Boleslav</t>
  </si>
  <si>
    <t>Základní škola  Velvary, okres  Kladno</t>
  </si>
  <si>
    <t>2. základní škola, Rakovník, Husovo náměstí 3</t>
  </si>
  <si>
    <t>Základní škola Horoměřice, okres Praha-západ</t>
  </si>
  <si>
    <t>2. základní škola Dobříš, Školní 1035, okres Příbram</t>
  </si>
  <si>
    <t>Základní škola Slaný, Komenského náměstí 618, okres Kladno</t>
  </si>
  <si>
    <t>Základní škola a Mateřská škola Mělnické Vtelno, okres Mělník</t>
  </si>
  <si>
    <t>Základní škola Hradištko, okres Praha západ</t>
  </si>
  <si>
    <t>Základní škola Juventa,příspěvková organizace,Komenského 578,Milovice - Mladá</t>
  </si>
  <si>
    <t>Základní škola bratří Fričů Ondřejov</t>
  </si>
  <si>
    <t>07399791</t>
  </si>
  <si>
    <t>Základní škola Rakovského v Praze 12</t>
  </si>
  <si>
    <t>Základní škola Zárubova v Praze 12</t>
  </si>
  <si>
    <t>Základní škola, Praha 9 - Horní Počernice, Stoliňská 823</t>
  </si>
  <si>
    <t>Základní škola, Praha 7, Trojská 110</t>
  </si>
  <si>
    <t>Základní škola a Mateřská škola, Praha 6, Bílá 1</t>
  </si>
  <si>
    <t>Základní škola a Mateřská škola, Praha 9- Horní Počernice, Spojenců 1408</t>
  </si>
  <si>
    <t>Základní škola a Mateřská škola T. G. Masaryka, Praha 6, náměstí Českého povstání 6</t>
  </si>
  <si>
    <t>Základní škola, Praha 9 - Satalice, K Cihelně 137</t>
  </si>
  <si>
    <t>Fakultní základní škola s rozšířenou výukou jazyků při PedF UK, Praha 5 - Smíchov, Drtinova 1/1861</t>
  </si>
  <si>
    <t>Základní škola s rozšířenou výukou jazyků, Praha 4, Filosofská 3, příspěvková organizace</t>
  </si>
  <si>
    <t>Základní škola Marjánka, Praha 6, Bělohorská 52</t>
  </si>
  <si>
    <t>Základní škola, Praha 9- Kyje, Šimanovská 16, příspěvková organizace</t>
  </si>
  <si>
    <t>Základní škola Kunratice, Praha 4, Předškolní 420</t>
  </si>
  <si>
    <t>Škola Můj Projekt - základní škola Praha, s.r.o.</t>
  </si>
  <si>
    <t>Základní škola Be Open s.r.o.</t>
  </si>
  <si>
    <t>Základní škola Duhovka, s.r.o.</t>
  </si>
  <si>
    <t>Základní škola Orangery s.r.o.</t>
  </si>
  <si>
    <t>06356664</t>
  </si>
  <si>
    <t>05431697</t>
  </si>
  <si>
    <t>Základní škola a Mateřská škola Dešná</t>
  </si>
  <si>
    <t>Základní škola T.G. Masaryka Vimperk, 1.máje 268, okres Prachatice</t>
  </si>
  <si>
    <t>Základní škola a Mateřská škola Brloh</t>
  </si>
  <si>
    <t>Základní škola a Mateřská škola Kamenný Újezd</t>
  </si>
  <si>
    <t>Základní škola Zbytiny, okres Prachatice</t>
  </si>
  <si>
    <t>Základní škola Vimperk, Smetanova 405, okres Prachatice</t>
  </si>
  <si>
    <t>Základní škola a Mateřská škola Zdíkov</t>
  </si>
  <si>
    <t>Základní škola a Mateřská škola Ševětín</t>
  </si>
  <si>
    <t>Základní škola a Mateřská škola Střelské Hoštice, okres Strakonice</t>
  </si>
  <si>
    <t>Základní škola a Mateřská škola  Studená, okres  Jindřichův Hradec</t>
  </si>
  <si>
    <t>Základní škola a Mateřská škola Budíškovice</t>
  </si>
  <si>
    <t>Základní škola a Mateřská škola Lišov</t>
  </si>
  <si>
    <t>Základní škola a Mateřská škola Lomnice nad Lužnicí</t>
  </si>
  <si>
    <t>Základní škola a Mateřská škola Svatá Maří</t>
  </si>
  <si>
    <t>Základní škola a Mateřská škola Dolní Bukovsko</t>
  </si>
  <si>
    <t>Základní škola a Mateřská škola Stráž nad Nežárkou</t>
  </si>
  <si>
    <t>Základní škola Chyšky</t>
  </si>
  <si>
    <t>Základní škola Vitějovice, okres Prachatice</t>
  </si>
  <si>
    <t>Základní škola a Mateřská škola Bernartice,okres Písek</t>
  </si>
  <si>
    <t>Základní škola a Základní umělecká škola, Zliv, okr. České Budějovice</t>
  </si>
  <si>
    <t>Základní škola a Mateřská škola Malonty</t>
  </si>
  <si>
    <t>Základní škola a Mateřská škola Chvalšiny</t>
  </si>
  <si>
    <t>Základní škola Strakonice, Krále Jiřího z Poděbrad 882</t>
  </si>
  <si>
    <t>Jubilejní základní škola svatováclavská ve Strýčicích</t>
  </si>
  <si>
    <t>Základní škola a mateřská škola Mirovice, okres Písek</t>
  </si>
  <si>
    <t>Základní škola a Mateřská škola Rožmitál na Šumavě, okres Český Krumlov</t>
  </si>
  <si>
    <t>Základní škola a Mateřská škola Štěkeň, okres Strakonice</t>
  </si>
  <si>
    <t>Základní škola a Mateřská škola Přídolí</t>
  </si>
  <si>
    <t>Základní škola a Mateřská škola Borotín, okres Tábor</t>
  </si>
  <si>
    <t>Základní škola a Mateřská škola Horní Planá</t>
  </si>
  <si>
    <t>Základní škola a Mateřská škola Svatý Jan nad Malší</t>
  </si>
  <si>
    <t>00583588</t>
  </si>
  <si>
    <t>00583383</t>
  </si>
  <si>
    <t>00581623</t>
  </si>
  <si>
    <t>00583651</t>
  </si>
  <si>
    <t>07309309</t>
  </si>
  <si>
    <t>Základní škola a Mateřská škola Jana Ámose Komenského 696 47 Žeravice 37, okres Hodonín, příspěvková organizace</t>
  </si>
  <si>
    <t>Masarykova základní škola Velká nad Veličkou, příspěvková organizace</t>
  </si>
  <si>
    <t>Základní škola Rosice, příspěvková organizace</t>
  </si>
  <si>
    <t>Základní škola a Mateřská škola Starý Poddvorov, příspěvková organizace</t>
  </si>
  <si>
    <t>Základní škola Komořany, okres Vyškov, příspěvková organizace</t>
  </si>
  <si>
    <t>Základní škola a mateřská škola, Ivančice - Řeznovice, okres Brno-venkov</t>
  </si>
  <si>
    <t>Základní škola Kuželov, okres Hodonín, příspěvková organizace</t>
  </si>
  <si>
    <t>Základní škola a Mateřská škola Václava Havla,Žďárec, okres Brno - venkov</t>
  </si>
  <si>
    <t>Základní škola Mokrá-Horákov, příspěvková organizace</t>
  </si>
  <si>
    <t>Základní škola Vnorovy, okres Hodonín , příspěvková organizace</t>
  </si>
  <si>
    <t>Základní škola a Mateřská škola Křenovice, okres Vyškov</t>
  </si>
  <si>
    <t>Základní škola a Mateřská škola Vrbovec</t>
  </si>
  <si>
    <t>Základní škola a mateřská škola Přísnotice, příspěvková organizace, okres Brno - venkov</t>
  </si>
  <si>
    <t>Základní škola Břeclav, Komenského 2, příspěvková organizace</t>
  </si>
  <si>
    <t>Základní škola Dambořice, okres Hodonín, příspěvková organizace</t>
  </si>
  <si>
    <t>Základní škola a Mateřská škola Žabčice, okres Brno - venkov, příspěvková organizace</t>
  </si>
  <si>
    <t>Základní škola a Mateřská škola Oleksovice, okres Znojmo, příspěvková organizace</t>
  </si>
  <si>
    <t>Základní škola a Mateřská škola Mutěnice, okres Hodonín</t>
  </si>
  <si>
    <t>Základní škola Mikulov, Hraničářů 617 E, příspěvková organizace</t>
  </si>
  <si>
    <t>Základní škola Velké Němčice, okres Břeclav</t>
  </si>
  <si>
    <t>Základní škola a mateřská škola, Kravsko, příspěvková organizace</t>
  </si>
  <si>
    <t>Základní škola a Mateřská škola, Jevišovice, okres Znojmo</t>
  </si>
  <si>
    <t>Základní škola a Mateřská škola, Dobšice, okres Znojmo, příspěvková organizace</t>
  </si>
  <si>
    <t>Základní škola Podivín, příspěvková organizace</t>
  </si>
  <si>
    <t>Základní škola a mateřská škola Troubsko, okres Brno - venkov, příspěvková organizace</t>
  </si>
  <si>
    <t>Základní škola Velké Bílovice, příspěvková organizace</t>
  </si>
  <si>
    <t>Základní škola a Mateřská škola Žarošice, okres Hodonín, příspěvková organizace</t>
  </si>
  <si>
    <t>Základní škola Valtice, okres Břeclav, příspěvková organizace</t>
  </si>
  <si>
    <t>Základní škola Tvarožná, příspěvková organizace</t>
  </si>
  <si>
    <t>Základní škola, Brno, Kamínky 5, příspěvková organizace</t>
  </si>
  <si>
    <t>Základní škola Lipůvka, příspěvková organizace</t>
  </si>
  <si>
    <t>Základní škola a Mateřská škola, Otnice, příspěvková organizace</t>
  </si>
  <si>
    <t>Základní škola a Mateřská škola, Rybníky, okres Znojmo, příspěvková organizace</t>
  </si>
  <si>
    <t>Základní škola a mateřská škola, Hostim, okres Znojmo, příspěvková organizace</t>
  </si>
  <si>
    <t>Základní škola a mateřská škola Drnholec, okres Břeclav, příspěvková organizace</t>
  </si>
  <si>
    <t>Základní škola Černá Hora, příspěvková organizace</t>
  </si>
  <si>
    <t>Základní škola Brno , Tuháčkova 25, příspěvková organizace</t>
  </si>
  <si>
    <t>Základní škola a Mateřská škola Střelice, okres Brno-venkov, příspěvková organizace</t>
  </si>
  <si>
    <t>Základní škola a Mateřská škola Lipovec, okres Blansko, příspěvková organizace</t>
  </si>
  <si>
    <t>Mateřská škola, základní škola a dětský domov Ivančice, příspěvková organizace</t>
  </si>
  <si>
    <t>Základní škola a Mateřská škola, Tasovice, okres Znojmo, příspěvková organizace</t>
  </si>
  <si>
    <t>Základní škola a mateřská škola Moutnice, okres Brno-venkov, příspěvková organizace</t>
  </si>
  <si>
    <t>Základní škola a Mateřská škola T.G.Masaryka Zastávka, příspěvková organizace</t>
  </si>
  <si>
    <t>Základní škola a Mateřská škola Kuchařovice, příspěvková organizace</t>
  </si>
  <si>
    <t>Základní škola Brno, Laštůvkova 77, příspěvková organizace</t>
  </si>
  <si>
    <t>Základní škola a Mateřská škola Kyjov - Bohuslavice, příspěvková organizace města Kyjova</t>
  </si>
  <si>
    <t>Základní škola a Mateřská škola Troskotovice, příspěvková organizace</t>
  </si>
  <si>
    <t>Základní škola a mateřská škola Šitbořice, příspěvková organizace</t>
  </si>
  <si>
    <t>Jubilejní základní škola Masarykova a mateřská škola, Nové Bránice</t>
  </si>
  <si>
    <t>Základní škola Křepice, okres Břeclav, příspěvková organizace</t>
  </si>
  <si>
    <t>Základní škola Pravlov, příspěvková organizace</t>
  </si>
  <si>
    <t>Základní škola a Mateřská škola, Jezeřany-Maršovice, okres Znojmo, příspěvková organizace</t>
  </si>
  <si>
    <t>Základní škola a Mateřská škola Svatobořice-Mistřín, okres Hodonín, příspěvková organizace</t>
  </si>
  <si>
    <t>Základní škola Vrbice, okres Břeclav, příspěvková organizace</t>
  </si>
  <si>
    <t>Základní škola a mateřská škola Nosislav, okres Brno - venkov,  příspěvková organizace</t>
  </si>
  <si>
    <t>Základní škola Pouzdřany, okres Břeclav, příspěvková organizace</t>
  </si>
  <si>
    <t>Základní škola, Miroslav, okres Znojmo, příspěvková organizace</t>
  </si>
  <si>
    <t>Základní škola T.G. Masaryka Rajhrad, okres Brno - venkov, příspěvková organizace</t>
  </si>
  <si>
    <t>Základní škola a Mateřská škola Přibice, příspěvková organizace</t>
  </si>
  <si>
    <t>Základní škola, Moravský Krumlov, náměstí Klášterní 134, okres Znojmo, příspěvková organizace</t>
  </si>
  <si>
    <t>Základní škola a mateřská škola Moravské Bránice, okres Brno-venkov, příspěvková organizace</t>
  </si>
  <si>
    <t>Základní škola Újezd u Brna , okres Brno - venkov, příspěvková organizace</t>
  </si>
  <si>
    <t>Základní škola, Moravský Krumlov, Ivančická 218, okres Znojmo, příspěvková organizace</t>
  </si>
  <si>
    <t>Základní škola a mateřská škola Syrovice,  okres Brno - venkov, &amp;quot;příspěvková organizace&amp;quot;</t>
  </si>
  <si>
    <t>Základní škola a Mateřská škola Kobeřice u Brna, okres Vyškov, příspěvková organizace</t>
  </si>
  <si>
    <t>Základní škola a mateřská škola Joži Uprky Hroznová Lhota, okres Hodonín, příspěvková organizace</t>
  </si>
  <si>
    <t>Mateřská škola a Základní škola Heršpice, okres Vyškov, příspěvková organizace</t>
  </si>
  <si>
    <t>Základní škola Na Pohodu</t>
  </si>
  <si>
    <t>AKADEMIA Gymnázium, Základní škola a Mateřská škola, s.r.o.</t>
  </si>
  <si>
    <t>ScioŠkola Brno - základní škola, s.r.o.</t>
  </si>
  <si>
    <t>04295480</t>
  </si>
  <si>
    <t>04774850</t>
  </si>
  <si>
    <t>Základní škola Horní Slavkov, Školní 786, příspěvková organizace</t>
  </si>
  <si>
    <t>Základní škola a mateřská škola Božičany, okres Karlovy Vary, příspěvková organizace</t>
  </si>
  <si>
    <t>Základní škola Vintířov, okres Sokolov</t>
  </si>
  <si>
    <t>Základní škola a mateřská škola Regionu Karlovarský venkov</t>
  </si>
  <si>
    <t>Základní škola Karlovy Vary, Konečná 25, příspěvková organizace</t>
  </si>
  <si>
    <t>Základní škola a střední škola Karlovy Vary, příspěvková organizace</t>
  </si>
  <si>
    <t>Základní škola Karlovy Vary, Poštovní 19, příspěvková organizace</t>
  </si>
  <si>
    <t>Základní škola a mateřská škola Krajková, příspěvková organizace</t>
  </si>
  <si>
    <t>Základní škola jazyků Karlovy Vary, příspěvková organizace</t>
  </si>
  <si>
    <t>Základní škola a mateřská škola Abertamy, okres Karlovy Vary</t>
  </si>
  <si>
    <t>Základní škola Březová, okres Sokolov</t>
  </si>
  <si>
    <t>Základní škola a mateřská škola Oloví, příspěvková organizace</t>
  </si>
  <si>
    <t>Základní škola Nová Role, příspěvková organizace</t>
  </si>
  <si>
    <t>Základní škola a Mateřská škola Drmoul, okres Cheb, příspěvková organizace</t>
  </si>
  <si>
    <t>00872296</t>
  </si>
  <si>
    <t>Základní škola Krucemburk, okres Havlíčkův Brod</t>
  </si>
  <si>
    <t>Základní škola Náměšť nad Oslavou, Komenského 53</t>
  </si>
  <si>
    <t>Základní škola Prosetín a Mateřská škola Prosetín, okres Žďár nad Sázavou, příspěvková organizace</t>
  </si>
  <si>
    <t>Základní škola a Mateřská škola Moravec, příspěvková organizace</t>
  </si>
  <si>
    <t>Základní škola a mateřská škola Heraltice, okres Třebíč, příspěvková organizace</t>
  </si>
  <si>
    <t>Základní škola a Mateřská škola Nové Syrovice, okres Třebíč, příspěvková organizace</t>
  </si>
  <si>
    <t>Základní škola a mateřská škola Velký Beranov, okres Jihlava, příspěková organizace</t>
  </si>
  <si>
    <t>Základní škola Otokara Březiny Počátky, okres Pelhřimov</t>
  </si>
  <si>
    <t>Základní škola a Praktická škola Velká Bíteš, příspěvková organizace</t>
  </si>
  <si>
    <t>Základní škola a mateřská škola Obrataň</t>
  </si>
  <si>
    <t>Základní škola Okříšky, příspěvková organizace</t>
  </si>
  <si>
    <t>Základní škola Žďár nad Sázavou, Švermova 4</t>
  </si>
  <si>
    <t>Základní škola a Mateřská škola Koněšín, příspěvková organizace</t>
  </si>
  <si>
    <t>Základní škola a Mateřská škola Rovečné</t>
  </si>
  <si>
    <t>Základní škola a mateřská škola Rynárec, okres Pelhřimov</t>
  </si>
  <si>
    <t>Základní škola a Mateřská škola Luka nad Jihlavou, příspěvková organizace</t>
  </si>
  <si>
    <t>Základní škola a Mateřská škola Radešínská Svratka, okres Žďár nad Sázavou, příspěvková organizace</t>
  </si>
  <si>
    <t>Základní škola Pacov</t>
  </si>
  <si>
    <t>Základní škola Telč, Masarykova 141, příspěvková organizace</t>
  </si>
  <si>
    <t>Základní škola a Mateřská škola Dušejov, příspěvková organizace</t>
  </si>
  <si>
    <t>Základní škola a mateřská škola Hněvkovice, příspěvková organizace</t>
  </si>
  <si>
    <t>Základní škola Telč, Hradecká 234, příspěvková organizace</t>
  </si>
  <si>
    <t>Základní škola a Mateřská škola Zubří, okres Žďár nad Sázavou, příspěvková organizace</t>
  </si>
  <si>
    <t>Základní škola a Mateřská škola Maleč</t>
  </si>
  <si>
    <t>Základní škola a mateřská škola Vilémov, okres Havlíčkův Brod</t>
  </si>
  <si>
    <t>Základní škola a Mateřská škola Lipník, okres Třebíč, příspěvková organizace</t>
  </si>
  <si>
    <t>Základní škola a Mateřská škola Nová Ves u Světlé, okres Havlíčkův Brod</t>
  </si>
  <si>
    <t>Základní škola a mateřská škola, Studenec, okres Třebíč</t>
  </si>
  <si>
    <t>Základní škola a Mateřská škola Myslibořice</t>
  </si>
  <si>
    <t>Základní škola a Mateřská škola Hartvíkovice, příspěvková organizace</t>
  </si>
  <si>
    <t>Základní škola a Mateřská škola Šlapanov, příspěvková organizace</t>
  </si>
  <si>
    <t>Základní škola a Mateřská škola Habry</t>
  </si>
  <si>
    <t>Základní škola a Mateřská škola Dobrá Voda, příspěvková organizace</t>
  </si>
  <si>
    <t>Základní škola a mateřská škola Křižanov, příspěvková organizace</t>
  </si>
  <si>
    <t>Základní škola a mateřská škola Březník, příspěvková organizace</t>
  </si>
  <si>
    <t>Základní škola a mateřská škola Okrouhlice, okres Havlíčkův Brod</t>
  </si>
  <si>
    <t>Základní škola a mateřská škola Herálec</t>
  </si>
  <si>
    <t>Základní škola a mateřská škola Kněžice</t>
  </si>
  <si>
    <t>Základní škola Horní Cerekev, okres Pelhřimov</t>
  </si>
  <si>
    <t>Základní škola Světlo s.r.o.</t>
  </si>
  <si>
    <t>05633061</t>
  </si>
  <si>
    <t>Základní škola Vamberk, okres Rychnov nad Kněžnou</t>
  </si>
  <si>
    <t>Základní škola Malé Svatoňovice</t>
  </si>
  <si>
    <t>Základní škola a Mateřská škola, Mostek, okres Trutnov</t>
  </si>
  <si>
    <t>Základní škola a Mateřská škola, Podhorní Újezd a Vojice, okres Jičín</t>
  </si>
  <si>
    <t>Základní škola a Mateřská škola, Suchý Důl, okres Náchod</t>
  </si>
  <si>
    <t>Základní škola a Mateřská škola Krčín</t>
  </si>
  <si>
    <t>Základní škola a Mateřská škola, Černý Důl, okres Trutnov</t>
  </si>
  <si>
    <t>Základní škola, Nemyčeves, okres Jičín</t>
  </si>
  <si>
    <t>Masarykova základní škola, Stará Paka, okres Jičín</t>
  </si>
  <si>
    <t>Základní škola a Mateřská škola, Lično, okres Rychnov nad Kněžnou</t>
  </si>
  <si>
    <t>Základní škola, Olešnice, okres Rychnov nad Kněžnou</t>
  </si>
  <si>
    <t>Základní škola a Mateřská škola, Velké Svatoňovice, okres Trutnov</t>
  </si>
  <si>
    <t>Základní škola a Mateřská škola, Chvalkovice, okres Náchod</t>
  </si>
  <si>
    <t>Základní škola Týniště nad Orlicí</t>
  </si>
  <si>
    <t>Základní škola a Mateřská škola, Horní Maršov, okres Trutnov</t>
  </si>
  <si>
    <t>Základní škola Dukelských bojovníků a mateřská škola, Dubenec</t>
  </si>
  <si>
    <t>ZÁKLADNÍ ŠKOLA, ČESKÉ MEZIŘÍČÍ, OKR. RYCHNOV N. KN.</t>
  </si>
  <si>
    <t>Základní škola a Mateřská škola Hořičky, okres Náchod</t>
  </si>
  <si>
    <t>Základní škola a Mateřská škola, Černčice, okres Náchod</t>
  </si>
  <si>
    <t>Základní škola a Mateřská škola, Teplice nad Metují</t>
  </si>
  <si>
    <t>Základní škola 5. května, Dvůr Králové nad Labem, 28. října 731</t>
  </si>
  <si>
    <t>Základní škola a Mateřská škola, Hradec Králové - Malšova Lhota, Lhotecká 39</t>
  </si>
  <si>
    <t>Základní škola a Mateřská škola, Chodovice, okres Jičín</t>
  </si>
  <si>
    <t>Základní škola a Mateřská škola, Vidochov, okres Jičín</t>
  </si>
  <si>
    <t>Základní škola a Mateřská škola, Lovčice, okres Hradec Králové</t>
  </si>
  <si>
    <t>Základní škola a Mateřská škola, Police nad Metují, okres Náchod</t>
  </si>
  <si>
    <t>Základní škola a Mateřská škola, Měník, okres Hradec Králové</t>
  </si>
  <si>
    <t>První soukromá základní škola v Hradci Králové, s.r.o.</t>
  </si>
  <si>
    <t>Základní škola Karla Hynka Máchy Doksy, Valdštejnská 253, okres Česká Lípa-příspěvková organizace</t>
  </si>
  <si>
    <t>Základní škola a Základní umělecká škola Jablonné v Podještědí, příspěvková organizace</t>
  </si>
  <si>
    <t>Základní škola a Mateřská škola, Raspenava, okres Liberec - příspěvková organizace</t>
  </si>
  <si>
    <t>Základní škola Dr. h. c. Jana Masaryka, Harrachov, příspěvková organizace</t>
  </si>
  <si>
    <t>Základní škola Křižany - Žibřidice, okres Liberec, příspěvková organizace</t>
  </si>
  <si>
    <t>Krkonošská základní škola a mateřská škola Vítkovice, příspěvková organizace</t>
  </si>
  <si>
    <t>Základní škola a Mateřská škola, Studenec, okres Semily, příspěvková organizace</t>
  </si>
  <si>
    <t>Základní škola a Mateřská škola Bozkov, příspěvková organizace</t>
  </si>
  <si>
    <t>Základní škola Železný Brod, Pelechovská 800, příspěvková organizace</t>
  </si>
  <si>
    <t>Krakonošova základní škola a mateřská škola Loukov, příspěvková organizace</t>
  </si>
  <si>
    <t>Základní škola Chrastava, náměstí 1. máje 228, okres Liberec-příspěvková organizace</t>
  </si>
  <si>
    <t>Základní škola a Mateřská škola Mníšek, okres Liberec, příspěvková organizace</t>
  </si>
  <si>
    <t>Základní škola a Mateřská škola Habartice, okres Liberec, příspěvková organizace</t>
  </si>
  <si>
    <t>Základní škola Příšovice, okres Liberec-příspěvková organizace</t>
  </si>
  <si>
    <t>Základní škola a Mateřská škola Chotyně, příspěvková organizace</t>
  </si>
  <si>
    <t>Základní škola Benecko, příspěvková organizace</t>
  </si>
  <si>
    <t>Základní škola a Mateřská škola Skalice u České Lípy, okres Česká Lípa, příspěvková organizace</t>
  </si>
  <si>
    <t>Základní škola Jablonec nad Nisou - Rýnovice, Pod Vodárnou 10, příspěvková organizace</t>
  </si>
  <si>
    <t>Základní škola a Mateřská škola Zákupy, příspěvková organizace</t>
  </si>
  <si>
    <t>Základní škola a mateřská škola Desná, okres Jablonec nad Nisou, příspěvková organizace</t>
  </si>
  <si>
    <t>Základní škola, Rokytnice nad Jizerou, příspěvková organizace</t>
  </si>
  <si>
    <t>Základní škola Ivana Olbrachta Semily, příspěvková organizace</t>
  </si>
  <si>
    <t>Základní škola a mateřská škola, Dětřichov, okres Liberec, příspěvková organizace</t>
  </si>
  <si>
    <t>Základní škola a mateřská škola Nová Ves nad Popelkou, příspěvková organizace</t>
  </si>
  <si>
    <t>Základní škola Dr. Františka Ladislava Riegra Semily, příspěvková organizace</t>
  </si>
  <si>
    <t>Základní škola Smržovka,okres Jablonec nad Nisou-příspěvková organizace</t>
  </si>
  <si>
    <t>Základní škola U Lesa Nový Bor, Boženy Němcové 539, okres Česká Lípa, příspěvková organizace</t>
  </si>
  <si>
    <t>Základní škola Přepeře, okres Semily - příspěvková organizace</t>
  </si>
  <si>
    <t>Základní škola a Mateřská škola, Rychnov u Jablonce nad Nisou, příspěvková organizace</t>
  </si>
  <si>
    <t>Základní škola a Mateřská škola Roztoky u Jilemnice, příspěvková organizace</t>
  </si>
  <si>
    <t>Základní škola  a Mateřská škola Holany, okres Česká Lípa, příspěvková organizace</t>
  </si>
  <si>
    <t>Základní škola a Mateřská škola Horní Libchava, okres Česká Lípa-příspěvková organizace</t>
  </si>
  <si>
    <t>Základní škola, Hrádek nad Nisou - Donín, Donínská 244, příspěvková organizace</t>
  </si>
  <si>
    <t>00854808</t>
  </si>
  <si>
    <t>00854760</t>
  </si>
  <si>
    <t>00854841</t>
  </si>
  <si>
    <t>Základní škola a Mateřská škola Březová, okres Opava, příspěvková organizace</t>
  </si>
  <si>
    <t>Základní škola a mateřská škola Morávka, příspěvková organizace</t>
  </si>
  <si>
    <t>Základní škola a Mateřská škola Jakubčovice nad Odrou okres Nový Jičín, příspěvková organizace</t>
  </si>
  <si>
    <t>Základní škola Velké Hoštice, okres Opava, příspěvková organizace</t>
  </si>
  <si>
    <t>Základní škola a gymnázium Vítkov, příspěvková organizace</t>
  </si>
  <si>
    <t>Základní škola Mokré Lazce, okres Opava, příspěvková organizace</t>
  </si>
  <si>
    <t>Základní škola Dany a Emila Zátopkových, Třinec, příspěvková organizace</t>
  </si>
  <si>
    <t>Základní škola Mjr. Ambrože Bílka a Mateřská škola Metylovice, příspěvková organizace</t>
  </si>
  <si>
    <t>Základní škola a mateřská škola Štěpánkovice</t>
  </si>
  <si>
    <t>Základní škola a Mateřská škola Cihelní, Karviná, příspěvková organizace</t>
  </si>
  <si>
    <t>Polská základní škola - Polska Szkoła Podstawowa im. Wisławy Szymborskiej, Vendryně, příspěvková organizace</t>
  </si>
  <si>
    <t>Základní škola a Mateřská škola Borovského, Karviná, příspěvková organizace</t>
  </si>
  <si>
    <t>Základní škola a Mateřská škola s polským jazykem vyučovacím Havířov-Bludovice Selská, příspěvková organizace</t>
  </si>
  <si>
    <t>Základní škola Háj ve Slezsku, okres Opava, příspěvková organizace</t>
  </si>
  <si>
    <t>Základní škola a Mateřská škola s polským vyučovacím jazykem Żwirki i Wigury Těrlicko, příspěvková organizace</t>
  </si>
  <si>
    <t>Základní škola a Mateřská škola T.G.Masaryka Fulnek, příspěvková organizace</t>
  </si>
  <si>
    <t>Základní škola a Mateřská škola Chuchelná, příspěvková organizace</t>
  </si>
  <si>
    <t>Masarykova základní škola Návsí, příspěvková organizace</t>
  </si>
  <si>
    <t>Základní škola Havířov-Šumbark Moravská 29/497 okres Karviná, příspěvková organizace</t>
  </si>
  <si>
    <t>Základní škola a mateřská škola s polským jazykem vyučovacím Albrechtice, Školní 11, okres Karviná, příspěvková organizace</t>
  </si>
  <si>
    <t>Základní škola a mateřská škola, Horní Suchá, příspěvková organizace</t>
  </si>
  <si>
    <t>Základní škola a Mateřská škola U Lesa, Karviná, příspěvková organizace</t>
  </si>
  <si>
    <t>Základní škola a Mateřská škola Havířov - Životice Zelená, příspěvková organizace</t>
  </si>
  <si>
    <t>Základní škola Opava, Otická 18 - příspěvková organizace</t>
  </si>
  <si>
    <t>Základní škola Ostrava - Vítkovice, Šalounova 56 příspěvková organizace</t>
  </si>
  <si>
    <t>Základní škola a mateřská škola Raškovice</t>
  </si>
  <si>
    <t>Základní škola a Mateřská škola Sudice, příspěvková organizace</t>
  </si>
  <si>
    <t>Základní škola a Mateřská škola Kyjovice, příspěvková organizace</t>
  </si>
  <si>
    <t>Základní škola dr. Miroslava Tyrše, Hlučín, Tyršova 2, okres Opava, příspěvková organizace</t>
  </si>
  <si>
    <t>Základní škola a mateřská škola Ostrava-Zábřeh, Kosmonautů 13, příspěvková organizace</t>
  </si>
  <si>
    <t>Základní škola a Mateřská škola Jindřichov, okres Bruntál</t>
  </si>
  <si>
    <t>Základní škola a Základní umělecká škola Petřvald Školní 246, příspěvková organizace</t>
  </si>
  <si>
    <t>Základní škola Havířov - Podlesí Mládežnická 11/1564 okres Karviná, příspěvková organizace</t>
  </si>
  <si>
    <t>Základní škola a Mateřská škola Šenov u Nového Jičína, příspěvková organizace</t>
  </si>
  <si>
    <t>Základní škola a mateřská škola Pustějov, příspěvková organizace</t>
  </si>
  <si>
    <t>Základní škola a Mateřská škola Veřovice, příspěvková organizace</t>
  </si>
  <si>
    <t>Základní škola a Mateřská škola Raduň, příspěvková organizace</t>
  </si>
  <si>
    <t>Základní škola a Mateřská škola Mořkov okres Nový Jičín, příspěvková organizace</t>
  </si>
  <si>
    <t>Základní škola a Mateřská škola Hněvošice, okres Opava, příspěvková organizace</t>
  </si>
  <si>
    <t>Základní škola s polským jazykem vyučovacím a Mateřská škola - Przedszkole Milíkov, příspěvková organizace</t>
  </si>
  <si>
    <t>Základní škola, Ostrava-Poruba, Ukrajinská 1533, příspěvková organizace</t>
  </si>
  <si>
    <t>Základní škola a Mateřská škola Lomnice, okres Bruntál, příspěvková organizace</t>
  </si>
  <si>
    <t>Základní škola a Mateřská škola Ryžoviště, okres Bruntál, příspěvková organizace</t>
  </si>
  <si>
    <t>Základní škola a Mateřská škola Kunín, okres Nový Jičín, příspěvková organizace</t>
  </si>
  <si>
    <t>Základní škola Npor.Loma Příbor Školní 1510 okres Nový Jičín, příspěvková organizace</t>
  </si>
  <si>
    <t>Základní škola a Mateřská škola Karlova Studánka, okres Bruntál, příspěvková organizace</t>
  </si>
  <si>
    <t>Základní škola Trnávka okres Nový Jičín, příspěvková organizace</t>
  </si>
  <si>
    <t>Základní škola a mateřská škola obce Zbyslavice, příspěvková organizace</t>
  </si>
  <si>
    <t>Základní škola a Mateřská škola Ostrava - Proskovice, Staroveská 62, příspěvková organizace</t>
  </si>
  <si>
    <t>Základní škola a Mateřská škola Kujavy, okres Nový Jičín, příspěvková organizace</t>
  </si>
  <si>
    <t>Základní škola H.Sienkiewicze s polským jazykem vyučovacím Jablunkov, příspěvková organizace</t>
  </si>
  <si>
    <t>Základní škola a Mateřská škola, Dětřichov nad Bystřicí okres Bruntál, příspěvková organizace</t>
  </si>
  <si>
    <t>Základní škola a Mateřská škola Závišice, příspěvková organizace</t>
  </si>
  <si>
    <t>Základní škola a Mateřská škola Sedlnice</t>
  </si>
  <si>
    <t>Základní škola T.G. Masaryka Krmelín, okres Frýdek-Místek, příspěvková organizace</t>
  </si>
  <si>
    <t>Základní škola a mateřská škola Dobratice, okres Frýdek-Místek, příspěvková organizace</t>
  </si>
  <si>
    <t>Základní škola a Mateřská škola Město Libavá, příspěvková organizace</t>
  </si>
  <si>
    <t>Základní škola Zlaté Hory</t>
  </si>
  <si>
    <t>Základní škola a Mateřská škola Vikýřovice, okres Šumperk, příspěvková organizace</t>
  </si>
  <si>
    <t>Základní škola a Mateřská škola Staré Město, okres Šumperk</t>
  </si>
  <si>
    <t>Základní škola Kojetín, náměstí Míru 83, okres Přerov</t>
  </si>
  <si>
    <t>Základní škola Mikulovice, okres Jeseník</t>
  </si>
  <si>
    <t>Základní škola a Mateřská škola Jindřichov, příspěvková organizace</t>
  </si>
  <si>
    <t>Základní škola a Mateřská škola Prosenice, příspěvková organizace</t>
  </si>
  <si>
    <t>Základní škola a Mateřská škola Lesnice, příspěvková organizace</t>
  </si>
  <si>
    <t>Střední škola a Základní škola Lipník nad Bečvou, Osecká 301</t>
  </si>
  <si>
    <t>Základní škola Želatovice, okres Přerov, příspěvková organizace</t>
  </si>
  <si>
    <t>Základní škola Věrovany, okr. Olomouc, příspěvková organizace</t>
  </si>
  <si>
    <t>Základní škola Dr. Hrubého 2, Šternberk, příspěvková organizace</t>
  </si>
  <si>
    <t>Základní škola a mateřská škola Čechy pod Košířem, příspěvková organizace</t>
  </si>
  <si>
    <t>Základní škola a mateřská škola Všechovice, příspěvková organizace</t>
  </si>
  <si>
    <t>Základní škola Olomouc, Gagarinova 19, příspěvková organizace</t>
  </si>
  <si>
    <t>Základní škola a Mateřská škola Hrabová, okres Šumperk, příspěvková organizace</t>
  </si>
  <si>
    <t>Základní škola a mateřská škola Ptení</t>
  </si>
  <si>
    <t>Základní škola Šumperk, 8. května 63</t>
  </si>
  <si>
    <t>Základní škola Loštice, okres Šumperk, příspěvková organizace</t>
  </si>
  <si>
    <t>Masarykova základní škola a mateřská škola Nezamyslice</t>
  </si>
  <si>
    <t>Základní škola a Mateřská škola Kokory</t>
  </si>
  <si>
    <t>Základní škola Šumperk, Vrchlického 22</t>
  </si>
  <si>
    <t>Základní škola Přerov, Trávník 27</t>
  </si>
  <si>
    <t>Základní škola Bílá Lhota, okres Olomouc, příspěvková organizace</t>
  </si>
  <si>
    <t>Základní škola a Mateřská škola Loučná nad Desnou, příspěvková organizace</t>
  </si>
  <si>
    <t>Základní škola a Mateřská škola Grygov, příspěvková organizace</t>
  </si>
  <si>
    <t>Základní škola Moravičany, okres Šumperk</t>
  </si>
  <si>
    <t>Základní škola a Mateřská škola Haňovice, příspěvková organizace</t>
  </si>
  <si>
    <t>Základní škola Chromeč, okres Šumperk, příspěvková organizace</t>
  </si>
  <si>
    <t>Základní škola a Mateřská škola Kolšov, okres Šumperk, příspěvková organizace</t>
  </si>
  <si>
    <t>Základní škola a Mateřká škola Horka nad Moravou, příspěvková organizace</t>
  </si>
  <si>
    <t>Základní škola a mateřská škola Majetín, příspěvková organizace</t>
  </si>
  <si>
    <t>Základní škola a Mateřská škola Dolní Studénky, okres Šumperk, příspěvková organizace</t>
  </si>
  <si>
    <t>Základní škola a Mateřská škola Troubky</t>
  </si>
  <si>
    <t>Základní škola Troubelice, okres Olomouc, příspěvková organizace</t>
  </si>
  <si>
    <t>Základní škola a Mateřská škola Hrabišín, okres Šumperk, příspěvková organizace</t>
  </si>
  <si>
    <t>Základní škola a Mateřská škola Úsov, příspěvková organizace</t>
  </si>
  <si>
    <t>Základní škola a Mateřská škola Dub nad Moravou, příspěvková organizace</t>
  </si>
  <si>
    <t>Základní škola a Mateřská škola Huzová, okres Olomouc, příspěvková organizace</t>
  </si>
  <si>
    <t>Základní škola Svatoplukova 7, Šternberk, příspěvková organizace</t>
  </si>
  <si>
    <t>Základní škola a mateřská škola Stará Ves, okres Přerov, příspěvková organizace</t>
  </si>
  <si>
    <t>Základní škola a Mateřská škola Cholina, okres Olomouc, příspěvková organizace</t>
  </si>
  <si>
    <t>Základní škola Libina, příspěvková organizace</t>
  </si>
  <si>
    <t>Základní škola a Mateřská škola Hrabenov, okres Šumperk, příspěvková organizace</t>
  </si>
  <si>
    <t>Základní škola a Mateřská škola Červenka, příspěvková organizace</t>
  </si>
  <si>
    <t>Masarykova jubilejní základní škola a Mateřská škola Horní Štěpánov, okres Prostějov, příspěvková organizace</t>
  </si>
  <si>
    <t>Základní škola a mateřská škola Dubicko, příspěvková organizace</t>
  </si>
  <si>
    <t>Základní škola a Mateřská škola Jeseník, Fučíkova 312</t>
  </si>
  <si>
    <t>Základní škola a mateřská škola Hranice, Struhlovsko, příspěvková organizace</t>
  </si>
  <si>
    <t>05388864</t>
  </si>
  <si>
    <t>00852317</t>
  </si>
  <si>
    <t>Základní škola a mateřská škola Dříteč, okres Pardubice</t>
  </si>
  <si>
    <t>Masarykova základní škola Klášterec nad Orlicí, okres Ústí nad Orlicí</t>
  </si>
  <si>
    <t>Základní škola Vincence Junka Dolní Čermná, okres Ústí nad Orlicí</t>
  </si>
  <si>
    <t>Základní škola Dašice, okres Pardubice</t>
  </si>
  <si>
    <t>Základní škola a mateřská škola Staré Město, okres Svitavy</t>
  </si>
  <si>
    <t>Základní škola a Mateřská škola Korouhev</t>
  </si>
  <si>
    <t>Základní škola a Mateřská škola Horní Heřmanice, okres Ústí nad Orlicí</t>
  </si>
  <si>
    <t>Základní škola Bystré, okres Svitavy</t>
  </si>
  <si>
    <t>Základní škola a mateřská škola Horní Třešňovec, okres Ústí nad Orlicí</t>
  </si>
  <si>
    <t>Základní škola a Mateřská škola Cotkytle, okres Ústí nad Orlicí</t>
  </si>
  <si>
    <t>Základní škola a mateřská škola Proseč</t>
  </si>
  <si>
    <t>Základní škola, Horní Čermná, okres Ústí nad Orlicí</t>
  </si>
  <si>
    <t>Základní škola Moravská Třebová, Kostelní náměstí 21, okres Svitavy</t>
  </si>
  <si>
    <t>Základní škola J. A. Komenského Brandýs nad Orlicí, okres Ústí nad Orlicí</t>
  </si>
  <si>
    <t>Základní škola a mateřská škola Všeználek, Němčice 114</t>
  </si>
  <si>
    <t>Základní škola Brněnec, Moravská Chrastová 100, okres Svitavy</t>
  </si>
  <si>
    <t>Základní škola Běly Jensen, Opatov, okres Svitavy</t>
  </si>
  <si>
    <t>Základní škola Chvaletice, okres Pardubice</t>
  </si>
  <si>
    <t>Základní škola, Bojanov, okres Chrudim</t>
  </si>
  <si>
    <t>Základní škola Česká Třebová, Nádražní ulice</t>
  </si>
  <si>
    <t>Základní škola a mateřská škola Chornice, okres Svitavy</t>
  </si>
  <si>
    <t>Základní škola Česká Rybná, okres Ústí nad Orlicí</t>
  </si>
  <si>
    <t>Základní škola Sezemice, okres Pardubice</t>
  </si>
  <si>
    <t>Základní škola Cerekvice nad Loučnou, okres Svitavy</t>
  </si>
  <si>
    <t>Základní škola a mateřská škola Makov, okres Svitavy</t>
  </si>
  <si>
    <t>Základní škola a mateřská škola Trstěnice, okres Svitavy</t>
  </si>
  <si>
    <t>Základní škola a mateřská škola Sopotnice, příspěvková organizace</t>
  </si>
  <si>
    <t>Základní škola Žamberk, Nádražní 743</t>
  </si>
  <si>
    <t>Základní škola a mateřská škola Rybitví</t>
  </si>
  <si>
    <t>Masarykova základní škola Dolní Roveň, okres Pardubice</t>
  </si>
  <si>
    <t>Základní škola Horní Ředice, okres Pardubice</t>
  </si>
  <si>
    <t>Základní škola, Hrochův Týnec, okres Chrudim</t>
  </si>
  <si>
    <t>Základní škola a Mateřská škola Tisová, okres Ústí nad Orlicí</t>
  </si>
  <si>
    <t>Základní škola Horní Jelení, příspěvková organizace</t>
  </si>
  <si>
    <t>Základní škola a mateřská škola Zálší, okres Ústí nad Orlicí</t>
  </si>
  <si>
    <t>Základní škola Zdechovice, okres Pardubice</t>
  </si>
  <si>
    <t>Základní škola Na rovině</t>
  </si>
  <si>
    <t>00191086</t>
  </si>
  <si>
    <t>Základní škola Kasejovice, okres Plzeň-jih</t>
  </si>
  <si>
    <t>Základní škola a mateřská škola Dolní Lukavice, okres Plzeň-jih</t>
  </si>
  <si>
    <t>Základní škola a mateřská škola Vrhaveč, příspěvková organizace</t>
  </si>
  <si>
    <t>Základní škola Chotěšov, okres Plzeň-jih, příspěvková organizace</t>
  </si>
  <si>
    <t>Základní škola a mateřská škola Starý Plzenec, Sedlec 81, příspěvková organizace</t>
  </si>
  <si>
    <t>Základní škola a mateřská škola Měčín - příspěvková organizace</t>
  </si>
  <si>
    <t>Základní škola a mateřská škola Bezděkov, okres Klatovy, příspěvková organizace</t>
  </si>
  <si>
    <t>Základní škola Štěnovice, okres Plzeň-jih</t>
  </si>
  <si>
    <t>Základní škola a Mateřská škola Běšiny, okres Klatovy, příspěvková organizace</t>
  </si>
  <si>
    <t>Masarykova základní škola Horní Bříza, okres Plzeň-sever, příspěvková organizace</t>
  </si>
  <si>
    <t>Základní škola a mateřská škola Líně, příspěvková organizace</t>
  </si>
  <si>
    <t>Základní škola a Odborná škola, Horšovský Týn, Nádražní 89</t>
  </si>
  <si>
    <t>25. základní škola Plzeň, Chválenická 17, příspěvková organizace</t>
  </si>
  <si>
    <t>Základní škola a Mateřská škola Všeruby, přísp. org.</t>
  </si>
  <si>
    <t>Základní škola a Mateřská škola Halže, příspěvková organizace</t>
  </si>
  <si>
    <t>Základní škola a mateřská škola Chanovice, příspěvková organizace</t>
  </si>
  <si>
    <t>Základní škola Chrást, okres Plzeň-město, příspěvková organizace</t>
  </si>
  <si>
    <t>Základní škola a Mateřská škola Švihov, okres Klatovy, příspěvková organizace</t>
  </si>
  <si>
    <t>Základní škola Poběžovice, okres Domažlice</t>
  </si>
  <si>
    <t>Základní škola Holýšov, okres Domažlice</t>
  </si>
  <si>
    <t>Základní škola Dr. ing. Františka Křižíka a mateřská škola Plánice, příspěvková organizace</t>
  </si>
  <si>
    <t>Masarykova základní škola Klatovy, tř. Národních mučedníků 185</t>
  </si>
  <si>
    <t>Základní škola Nýrsko, Školní ulice příspěvková organizace</t>
  </si>
  <si>
    <t>Základní škola Horažďovice, Blatenská 540, příspěvková organizace</t>
  </si>
  <si>
    <t>Základní škola a Mateřská škola Čachrov, okres Klatovy, příspěvková organizace</t>
  </si>
  <si>
    <t>Základní škola a Mateřská škola Kolinec, příspěvková organizace</t>
  </si>
  <si>
    <t>Waldorfská základní škola Dobromysl o.p.s.</t>
  </si>
  <si>
    <t>01811193</t>
  </si>
  <si>
    <t>Základní škola a Mateřská škola Řepín</t>
  </si>
  <si>
    <t>Základní škola a mateřská škola Načeradec, příspěvková organizace</t>
  </si>
  <si>
    <t>Základní škola Český Brod, Žitomířská 885, okres Kolín</t>
  </si>
  <si>
    <t>Základní škola Smečno, okres Kladno</t>
  </si>
  <si>
    <t>Základní škola a Mateřská škola Obořiště</t>
  </si>
  <si>
    <t>Základní škola a mateřská škola Chyňava</t>
  </si>
  <si>
    <t>Základní škola Tišice, okres Mělník příspěvková organizace</t>
  </si>
  <si>
    <t>Základní škola a Mateřská škola Křesetice, okres Kutná Hora, příspěvková organizace</t>
  </si>
  <si>
    <t>Základní škola Škvorec</t>
  </si>
  <si>
    <t>Základní škola Sídliště 321, Žebrák</t>
  </si>
  <si>
    <t>Základní škola Sadská</t>
  </si>
  <si>
    <t>Základní škola  a Mateřská škola Zaječov, okres Beroun</t>
  </si>
  <si>
    <t>Základní škola Josefa Suka a mateřská škola Křečovice</t>
  </si>
  <si>
    <t>ZÁKLADNÍ ŠKOLA A MATEŘSKÁ ŠKOLA NEDOMICE, okres Mělník</t>
  </si>
  <si>
    <t>Základní škola a Mateřská škola  Želízy, okres  Mělník, příspěvková organizace</t>
  </si>
  <si>
    <t>Základní škola a Mateřská škola Zbýšov, okres Kutná Hora příspěvková organizace</t>
  </si>
  <si>
    <t>Praktická škola a Základní škola, Lysá nad Labem, Komenského 1534</t>
  </si>
  <si>
    <t>Základní škola Čerčany</t>
  </si>
  <si>
    <t>Základní škola Mšeno, příspěvková organizace</t>
  </si>
  <si>
    <t>Základní škola a Mateřská škola Krchleby , okres Kutná Hora , příspěvková organizace</t>
  </si>
  <si>
    <t>Základní škola a Mateřská škola Kosova Hora</t>
  </si>
  <si>
    <t>Základní škola a Mateřská škola Újezd, okres Beroun</t>
  </si>
  <si>
    <t>Základní škola Městec Králové</t>
  </si>
  <si>
    <t>Základní škola a mateřská škola Líšnice, okres Praha - západ</t>
  </si>
  <si>
    <t>Základní škola a Mateřská škola Doksy, okres Kladno</t>
  </si>
  <si>
    <t>Základní škola Pečky, okres Kolín</t>
  </si>
  <si>
    <t>Základní škola Čechtice, okres Benešov, příspěvková organizace</t>
  </si>
  <si>
    <t>Základní škola a Mateřská škola Brandýsek</t>
  </si>
  <si>
    <t>Základní škola Mutějovice, okres Rakovník</t>
  </si>
  <si>
    <t>Základní škola Horní Kruty,okres Kolín</t>
  </si>
  <si>
    <t>Základní škola a Mateřská škola Čistá, okres Rakovník</t>
  </si>
  <si>
    <t>Základní škola a Mateřská škola Mladá Boleslav, 17. listopadu 1325, příspěvková organizace</t>
  </si>
  <si>
    <t>Základní škola a mateřská škola Husinec - Řež, příspěvková organizace</t>
  </si>
  <si>
    <t>Základní škola a Základní umělecká škola Líbeznice, příspěvková organizace</t>
  </si>
  <si>
    <t>Základní škola a Mateřská škola Byšice, okres Mělník</t>
  </si>
  <si>
    <t>Základní škola Libčice nad Vltavou, okres Praha - západ</t>
  </si>
  <si>
    <t>Základní škola a Mateřská škola Křivoklát</t>
  </si>
  <si>
    <t>Základní škola a Mateřská škola G. A. Lindnera Rožďalovice</t>
  </si>
  <si>
    <t>Základní škola Stará Boleslav, Brandýs nad Labem - Stará Boleslav, Jungmannova 164, okres Praha - východ</t>
  </si>
  <si>
    <t>Základní škola T.G.Masaryka Mnichovice okres Praha-východ.,příspěvková organizace</t>
  </si>
  <si>
    <t>Základní škola TURSKO, okres Praha - západ</t>
  </si>
  <si>
    <t>Základní škola Velká Dobrá, okres Kladno, příspěvková organizace</t>
  </si>
  <si>
    <t>Základní škola T. G . Masaryka Žiželice , okres Kolín</t>
  </si>
  <si>
    <t>Základní škola, Mateřská škola, Školní jídelna Mokrovraty 63, 26203 Nový Knín , okres Příbram , příspěvková organizace</t>
  </si>
  <si>
    <t>Základní škola a mateřská škola Václava Vaňka</t>
  </si>
  <si>
    <t>2. základní škola - Škola Propojení Sedlčany, Příkrá 67</t>
  </si>
  <si>
    <t>Základní škola Kostelec u Křížků, okres Praha - východ</t>
  </si>
  <si>
    <t>Základní škola a Mateřská škola Olbramovice , okres Benešov, příspěvková organizace</t>
  </si>
  <si>
    <t>Základní škola a Mateřská škola Kladno, Vašatova 1438, příspěvková organizace</t>
  </si>
  <si>
    <t>Základní škola a Mateřská škola Úhonice, okres Praha západ</t>
  </si>
  <si>
    <t>Základní škola Mirošovice, okres Praha - východ</t>
  </si>
  <si>
    <t>Základní škola Kamenice, okres Praha - východ</t>
  </si>
  <si>
    <t>Základní škola a Mateřská škola Dřísy</t>
  </si>
  <si>
    <t>Základní škola Kostomlaty nad Labem, příspěvková organizace</t>
  </si>
  <si>
    <t>Základní škola, Rudná, 5. května 583</t>
  </si>
  <si>
    <t>Základní škola a Mateřská škola Miličín okres Benešov</t>
  </si>
  <si>
    <t>Základní škola Charlotty Garrigue Masarykové Lány, okres Kladno</t>
  </si>
  <si>
    <t>Základní škola a mateřská škola Řevničov, příspěvková organizace</t>
  </si>
  <si>
    <t>00875911</t>
  </si>
  <si>
    <t>Mateřská škola Montessori Beroun a Základní škola s.r.o.</t>
  </si>
  <si>
    <t>Základní škola Těptín s.r.o.</t>
  </si>
  <si>
    <t>Logopedická základní škola, Měcholupy 1, příspěvková organizace</t>
  </si>
  <si>
    <t>Základní škola a Mateřská škola Bechlín - příspěvková organizace</t>
  </si>
  <si>
    <t>Základní škola Chomutov, Akademika Heyrovského 4539</t>
  </si>
  <si>
    <t>Základní škola, Muchova 228, Chlumec - příspěvková organizace</t>
  </si>
  <si>
    <t>Základní škola Chomutov, Písečná 5144</t>
  </si>
  <si>
    <t>Základní škola T. G. Masaryka Štětí, 9. května 444, okres Litoměřice</t>
  </si>
  <si>
    <t>Základní škola a Mateřská škola Horní Jiřetín</t>
  </si>
  <si>
    <t>Základní škola a Mateřská škola Benešov nad Ploučnicí, příspěvková organizace</t>
  </si>
  <si>
    <t>Základní škola Louny, Prokopa Holého 2632, příspěvková organizace</t>
  </si>
  <si>
    <t>Základní škola a Mateřská škola Domoušice</t>
  </si>
  <si>
    <t>Základní škola Chomutov, Kadaňská 2334</t>
  </si>
  <si>
    <t>Základní škola Dubí 1, Školní náměstí 177, okres Teplice</t>
  </si>
  <si>
    <t>Základní škola Bystřany, okres Teplice, příspěvková organizace</t>
  </si>
  <si>
    <t>Základní škola a Mateřská škola Zabrušany</t>
  </si>
  <si>
    <t>Základní škola a Mateřská škola Mašťov, okres Chomutov</t>
  </si>
  <si>
    <t>Základní škola Antonína Sochora Duchcov, Teplická ul. 13, okres Teplice</t>
  </si>
  <si>
    <t>Základní škola a Mateřská škola Vilémov, okres Chomutov</t>
  </si>
  <si>
    <t>Základní škola  a Mateřská škola Vroutek, okres Louny -  příspěvková organizace</t>
  </si>
  <si>
    <t>Základní škola Ústí nad Labem, Neštěmická 787/38, příspěvková organizace</t>
  </si>
  <si>
    <t>Základní škola, Teplice, U Nových lázní 1102</t>
  </si>
  <si>
    <t>Základní škola a mateřská škola Liběšice, okres Louny, příspěvková organizace</t>
  </si>
  <si>
    <t>Základní škola a Mateřská škola Perštejn, okres Chomutov</t>
  </si>
  <si>
    <t>Základní škola a Mateřská škola Brozany nad Ohří, příspěvková organizace</t>
  </si>
  <si>
    <t>Základní škola Hrob, okres Teplice příspěvková organizace</t>
  </si>
  <si>
    <t>Masarykova základní škola Lubenec, okres Louny</t>
  </si>
  <si>
    <t>Základní škola Velké Březno, příspěvková organizace</t>
  </si>
  <si>
    <t>Základní škola Louny, Přemyslovců 2209, příspěvková organizace</t>
  </si>
  <si>
    <t>Základní škola a Mateřská škola Krásná Lípa, příspěvková organizace</t>
  </si>
  <si>
    <t>Základní škola Varnsdorf, Východní 1602, okres Děčín, příspěvková organizace</t>
  </si>
  <si>
    <t>00831476</t>
  </si>
  <si>
    <t>Jubilejní základní škola T.G. Masaryka a Mateřská škola Rusava, okres Kroměříž, příspěvková organizace</t>
  </si>
  <si>
    <t>Základní škola Břest, okres Kroměříž</t>
  </si>
  <si>
    <t>Základní škola T.G. Masaryka, Bystřice pod Hostýnem, Nádražní 56, okres Kroměříž, příspěvková organizace</t>
  </si>
  <si>
    <t>Základní škola a Mateřská škola Zděchov</t>
  </si>
  <si>
    <t>Základní škola a Mateřská škola Starý Hrozenkov, okres Uherské Hradiště</t>
  </si>
  <si>
    <t>Základní škola Francova Lhota,okres Vsetín</t>
  </si>
  <si>
    <t>Základní škola a mateřská škola Loučka, okres Vsetín, příspěvková organizace</t>
  </si>
  <si>
    <t>Základní škola a Mateřská škola Karolinka</t>
  </si>
  <si>
    <t>Základní škola, Koryčany, okres Kroměříž</t>
  </si>
  <si>
    <t>Základní škola Jasenná, okres Zlín, příspěvková organizace</t>
  </si>
  <si>
    <t>Základní škola Huslenky, okres Vsetín</t>
  </si>
  <si>
    <t>Základní škola a mateřská škola Kunovice, okres Vsetín, příspěvková organizace</t>
  </si>
  <si>
    <t>Základní škola Prusinovice, okres Kroměříž</t>
  </si>
  <si>
    <t>Základní škola a Mateřská škola Nedašov, příspěvková organizace</t>
  </si>
  <si>
    <t>Základní škola Liptál, okres Vsetín</t>
  </si>
  <si>
    <t>Základní škola a Mateřská škola Sazovice, okres Zlín, příspěvková organizace</t>
  </si>
  <si>
    <t>Základní škola a Mateřská škola Tečovice, příspěvková organizace</t>
  </si>
  <si>
    <t>Základní škola a mateřská škola Hutisko-Solanec, příspěvková organizace</t>
  </si>
  <si>
    <t>2.základní škola Napajedla, příspěvková organizace</t>
  </si>
  <si>
    <t>Základní škola a Mateřská škola Traplice, okres Uherské Hradiště, příspěvková organizace</t>
  </si>
  <si>
    <t>Základní škola Zlín, Mikoláše Alše 558, příspěvková organizace</t>
  </si>
  <si>
    <t>Základní škola Babice, okres Uherské Hradiště, příspěvková organizace</t>
  </si>
  <si>
    <t>Základní škola a Mateřská škola Žlutava, okres Zlín, příspěvková organizace</t>
  </si>
  <si>
    <t>Základní škola a Mateřská škola Halenkovice, okres Zlín, příspěvková organizace</t>
  </si>
  <si>
    <t>Základní škola Morkovice, příspěvková organizace</t>
  </si>
  <si>
    <t>Základní škola Lešná, okres Vsetín</t>
  </si>
  <si>
    <t>Základní škola a Mateřská škola Študlov, okres Vsetín</t>
  </si>
  <si>
    <t>Základní škola a Mateřská škola Hvozdná, okres Zlín, příspěvková organizace</t>
  </si>
  <si>
    <t>Základní škola a mateřská škola Hřivínův Újezd, okres Zlín</t>
  </si>
  <si>
    <t>Základní škola Zámoraví, Kroměříž, příspěvková organizace</t>
  </si>
  <si>
    <t>Základní škola a Mateřská škola Racková, okres Zlín, příspěvková organizace</t>
  </si>
  <si>
    <t>Základní škola Hulín, příspěvková organizace</t>
  </si>
  <si>
    <t>Základní škola a Mateřská škola Poličná 276,příspěvková organizace</t>
  </si>
  <si>
    <t>Základní škola a Mateřská škola Jana Amose Komenského, Komňa 169, okres Uherské Hradiště</t>
  </si>
  <si>
    <t>Základní škola Trnava okr. Zlín</t>
  </si>
  <si>
    <t>Základní škola Valašské Klobouky</t>
  </si>
  <si>
    <t>Základní škola Zborovice, okres Kroměříž, příspěvková organizace</t>
  </si>
  <si>
    <t>Základní škola a Mateřská škola Dolní Lhota, okres Zlín, příspěvková organizace</t>
  </si>
  <si>
    <t>Základní škola Slavičín - Vlára, příspěvková organizace</t>
  </si>
  <si>
    <t>Základní škola a mateřská škola Lhota u Vsetína, příspěvková organizace</t>
  </si>
  <si>
    <t>Základní škola a mateřská škola Žeranovice</t>
  </si>
  <si>
    <t>ZÁKLADNÍ ŠKOLA A MATEŘSKÁ ŠKOLA VLČNOV, příspěvková organizace</t>
  </si>
  <si>
    <t>Základní škola Gabry a Málinky Štítná nad Vláří, okres Zlín</t>
  </si>
  <si>
    <t>Základní škola Tlumačov, okres Zlín, příspěvková organizace</t>
  </si>
  <si>
    <t>Základní škola, Kroměříž, U Sýpek 1462,  příspěvková organizace</t>
  </si>
  <si>
    <t>Active Learning Základní škola s.r.o.</t>
  </si>
  <si>
    <t>Základní škola, Kostelec u Holešova, okres Kroměříž</t>
  </si>
  <si>
    <t>Základní škola Rajnochovice, okres Kroměříž</t>
  </si>
  <si>
    <t>Základní škola a Mateřská škola Biskupice, okres Zlín, příspěvková organizace</t>
  </si>
  <si>
    <t>Základní škola ,Kvasice, okr. Kroměříž</t>
  </si>
  <si>
    <t>06471331</t>
  </si>
  <si>
    <t>00395404</t>
  </si>
  <si>
    <t>05292930</t>
  </si>
  <si>
    <t>Základní škola Na Dědině s.r.o.</t>
  </si>
  <si>
    <t>05699509</t>
  </si>
  <si>
    <t>Základní škola Velešín, okres Český Krumlov</t>
  </si>
  <si>
    <t>Základní škola a Mateřská škola Benešov nad Černou</t>
  </si>
  <si>
    <t>Základní škola J.A.Komenského Blatná, okr. Strakonice</t>
  </si>
  <si>
    <t>Základní škola a Mateřská škola Ktiš</t>
  </si>
  <si>
    <t>Základní škola Budišov -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</si>
</sst>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horizontal="right" vertical="center"/>
    </xf>
    <xf numFmtId="0" fontId="0" fillId="0" borderId="1" xfId="0" applyBorder="1"/>
    <xf numFmtId="0" fontId="14" fillId="0" borderId="9" xfId="0" applyFont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0" fillId="0" borderId="0" xfId="0" applyNumberFormat="1"/>
    <xf numFmtId="3" fontId="3" fillId="4" borderId="9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 wrapText="1"/>
    </xf>
    <xf numFmtId="3" fontId="4" fillId="4" borderId="16" xfId="0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right"/>
    </xf>
    <xf numFmtId="3" fontId="12" fillId="4" borderId="18" xfId="0" applyNumberFormat="1" applyFont="1" applyFill="1" applyBorder="1" applyAlignment="1">
      <alignment horizontal="right"/>
    </xf>
    <xf numFmtId="0" fontId="13" fillId="4" borderId="1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4" fillId="5" borderId="6" xfId="0" applyFont="1" applyFill="1" applyBorder="1"/>
    <xf numFmtId="3" fontId="4" fillId="5" borderId="6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right" vertical="center"/>
    </xf>
    <xf numFmtId="49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5" borderId="6" xfId="0" applyFont="1" applyFill="1" applyBorder="1" applyAlignment="1">
      <alignment horizontal="right" vertical="top" wrapText="1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4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20" xfId="0" applyBorder="1"/>
    <xf numFmtId="0" fontId="0" fillId="0" borderId="0" xfId="0" applyFill="1"/>
    <xf numFmtId="3" fontId="4" fillId="2" borderId="1" xfId="0" applyNumberFormat="1" applyFont="1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3" fontId="4" fillId="2" borderId="5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0" fillId="0" borderId="8" xfId="0" applyBorder="1" applyAlignment="1">
      <alignment vertical="center"/>
    </xf>
    <xf numFmtId="3" fontId="0" fillId="0" borderId="8" xfId="0" applyNumberFormat="1" applyBorder="1"/>
    <xf numFmtId="3" fontId="4" fillId="5" borderId="6" xfId="0" applyNumberFormat="1" applyFont="1" applyFill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Border="1"/>
    <xf numFmtId="3" fontId="4" fillId="4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4" fillId="0" borderId="24" xfId="0" applyFont="1" applyFill="1" applyBorder="1"/>
    <xf numFmtId="3" fontId="4" fillId="0" borderId="2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24" xfId="0" applyBorder="1" applyAlignment="1">
      <alignment horizontal="center" vertical="center"/>
    </xf>
    <xf numFmtId="0" fontId="10" fillId="0" borderId="24" xfId="0" applyFont="1" applyBorder="1"/>
    <xf numFmtId="0" fontId="5" fillId="0" borderId="24" xfId="0" applyFont="1" applyBorder="1" applyAlignment="1">
      <alignment vertical="center"/>
    </xf>
    <xf numFmtId="0" fontId="0" fillId="0" borderId="24" xfId="0" applyBorder="1"/>
    <xf numFmtId="0" fontId="4" fillId="4" borderId="23" xfId="0" applyFont="1" applyFill="1" applyBorder="1"/>
    <xf numFmtId="3" fontId="4" fillId="4" borderId="23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/>
    </xf>
    <xf numFmtId="3" fontId="12" fillId="4" borderId="23" xfId="0" applyNumberFormat="1" applyFont="1" applyFill="1" applyBorder="1" applyAlignment="1">
      <alignment horizontal="right"/>
    </xf>
    <xf numFmtId="3" fontId="4" fillId="4" borderId="23" xfId="0" applyNumberFormat="1" applyFont="1" applyFill="1" applyBorder="1"/>
    <xf numFmtId="0" fontId="0" fillId="4" borderId="24" xfId="0" applyFill="1" applyBorder="1"/>
    <xf numFmtId="0" fontId="0" fillId="4" borderId="24" xfId="0" applyFill="1" applyBorder="1" applyAlignment="1">
      <alignment vertical="center"/>
    </xf>
    <xf numFmtId="0" fontId="4" fillId="4" borderId="25" xfId="0" applyFont="1" applyFill="1" applyBorder="1"/>
    <xf numFmtId="3" fontId="4" fillId="4" borderId="25" xfId="0" applyNumberFormat="1" applyFont="1" applyFill="1" applyBorder="1" applyAlignment="1">
      <alignment horizontal="right" vertical="center"/>
    </xf>
    <xf numFmtId="3" fontId="4" fillId="4" borderId="25" xfId="0" applyNumberFormat="1" applyFont="1" applyFill="1" applyBorder="1" applyAlignment="1">
      <alignment horizontal="right"/>
    </xf>
    <xf numFmtId="3" fontId="12" fillId="4" borderId="25" xfId="0" applyNumberFormat="1" applyFont="1" applyFill="1" applyBorder="1" applyAlignment="1">
      <alignment horizontal="right"/>
    </xf>
    <xf numFmtId="3" fontId="4" fillId="4" borderId="25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2" fillId="3" borderId="28" xfId="0" applyFont="1" applyFill="1" applyBorder="1" applyAlignment="1">
      <alignment horizontal="center" vertical="center" wrapText="1"/>
    </xf>
    <xf numFmtId="3" fontId="4" fillId="2" borderId="29" xfId="0" applyNumberFormat="1" applyFont="1" applyFill="1" applyBorder="1"/>
    <xf numFmtId="3" fontId="18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12" fillId="2" borderId="5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3" fontId="12" fillId="4" borderId="0" xfId="0" applyNumberFormat="1" applyFont="1" applyFill="1" applyBorder="1" applyAlignment="1">
      <alignment horizontal="right" vertical="top"/>
    </xf>
    <xf numFmtId="3" fontId="4" fillId="4" borderId="0" xfId="0" applyNumberFormat="1" applyFont="1" applyFill="1" applyBorder="1" applyAlignment="1">
      <alignment vertical="top"/>
    </xf>
    <xf numFmtId="3" fontId="4" fillId="0" borderId="24" xfId="0" applyNumberFormat="1" applyFont="1" applyFill="1" applyBorder="1" applyAlignment="1">
      <alignment horizontal="right" vertical="top"/>
    </xf>
    <xf numFmtId="3" fontId="12" fillId="0" borderId="24" xfId="0" applyNumberFormat="1" applyFont="1" applyFill="1" applyBorder="1" applyAlignment="1">
      <alignment horizontal="right" vertical="top"/>
    </xf>
    <xf numFmtId="4" fontId="7" fillId="0" borderId="24" xfId="0" applyNumberFormat="1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right" vertical="top"/>
    </xf>
    <xf numFmtId="0" fontId="13" fillId="4" borderId="26" xfId="0" applyFont="1" applyFill="1" applyBorder="1" applyAlignment="1">
      <alignment horizontal="right" vertical="top" wrapText="1"/>
    </xf>
    <xf numFmtId="3" fontId="3" fillId="4" borderId="10" xfId="0" applyNumberFormat="1" applyFont="1" applyFill="1" applyBorder="1" applyAlignment="1">
      <alignment horizontal="right" vertical="top"/>
    </xf>
    <xf numFmtId="0" fontId="13" fillId="4" borderId="27" xfId="0" applyFont="1" applyFill="1" applyBorder="1" applyAlignment="1">
      <alignment horizontal="right" vertical="top" wrapText="1"/>
    </xf>
    <xf numFmtId="3" fontId="4" fillId="4" borderId="16" xfId="0" applyNumberFormat="1" applyFont="1" applyFill="1" applyBorder="1" applyAlignment="1">
      <alignment horizontal="right" vertical="top"/>
    </xf>
    <xf numFmtId="3" fontId="4" fillId="4" borderId="17" xfId="0" applyNumberFormat="1" applyFont="1" applyFill="1" applyBorder="1" applyAlignment="1">
      <alignment horizontal="right" vertical="top"/>
    </xf>
    <xf numFmtId="3" fontId="12" fillId="4" borderId="18" xfId="0" applyNumberFormat="1" applyFont="1" applyFill="1" applyBorder="1" applyAlignment="1">
      <alignment horizontal="right" vertical="top"/>
    </xf>
    <xf numFmtId="3" fontId="4" fillId="2" borderId="29" xfId="0" applyNumberFormat="1" applyFont="1" applyFill="1" applyBorder="1" applyAlignment="1">
      <alignment vertical="top"/>
    </xf>
    <xf numFmtId="3" fontId="13" fillId="4" borderId="9" xfId="0" applyNumberFormat="1" applyFont="1" applyFill="1" applyBorder="1" applyAlignment="1">
      <alignment horizontal="right" vertical="top" wrapText="1"/>
    </xf>
    <xf numFmtId="3" fontId="3" fillId="4" borderId="9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horizontal="right" vertical="top" wrapText="1"/>
    </xf>
    <xf numFmtId="3" fontId="3" fillId="5" borderId="6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vertical="top"/>
    </xf>
    <xf numFmtId="0" fontId="1" fillId="3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3" fontId="3" fillId="0" borderId="4" xfId="0" applyNumberFormat="1" applyFont="1" applyFill="1" applyBorder="1" applyAlignment="1">
      <alignment horizontal="right" vertical="top"/>
    </xf>
    <xf numFmtId="3" fontId="4" fillId="5" borderId="6" xfId="0" applyNumberFormat="1" applyFont="1" applyFill="1" applyBorder="1" applyAlignment="1">
      <alignment horizontal="right" vertical="top"/>
    </xf>
    <xf numFmtId="3" fontId="12" fillId="5" borderId="6" xfId="0" applyNumberFormat="1" applyFont="1" applyFill="1" applyBorder="1" applyAlignment="1">
      <alignment horizontal="right" vertical="top"/>
    </xf>
    <xf numFmtId="3" fontId="4" fillId="6" borderId="4" xfId="0" applyNumberFormat="1" applyFont="1" applyFill="1" applyBorder="1"/>
    <xf numFmtId="3" fontId="19" fillId="5" borderId="6" xfId="0" applyNumberFormat="1" applyFont="1" applyFill="1" applyBorder="1" applyAlignment="1">
      <alignment horizontal="right" vertical="top"/>
    </xf>
    <xf numFmtId="3" fontId="19" fillId="6" borderId="1" xfId="0" applyNumberFormat="1" applyFont="1" applyFill="1" applyBorder="1" applyAlignment="1">
      <alignment horizontal="right" vertical="top"/>
    </xf>
    <xf numFmtId="0" fontId="8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 vertical="center" wrapText="1"/>
    </xf>
    <xf numFmtId="3" fontId="13" fillId="7" borderId="1" xfId="0" applyNumberFormat="1" applyFont="1" applyFill="1" applyBorder="1" applyAlignment="1">
      <alignment horizontal="right" vertical="center" wrapText="1"/>
    </xf>
    <xf numFmtId="3" fontId="12" fillId="7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vertical="top"/>
    </xf>
    <xf numFmtId="3" fontId="19" fillId="5" borderId="6" xfId="0" applyNumberFormat="1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vertical="top"/>
    </xf>
    <xf numFmtId="3" fontId="13" fillId="4" borderId="2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0" fontId="0" fillId="0" borderId="2" xfId="0" applyBorder="1"/>
    <xf numFmtId="3" fontId="3" fillId="4" borderId="34" xfId="0" applyNumberFormat="1" applyFont="1" applyFill="1" applyBorder="1" applyAlignment="1">
      <alignment horizontal="right" vertical="top"/>
    </xf>
    <xf numFmtId="3" fontId="3" fillId="4" borderId="35" xfId="0" applyNumberFormat="1" applyFont="1" applyFill="1" applyBorder="1" applyAlignment="1">
      <alignment horizontal="right" vertical="top"/>
    </xf>
    <xf numFmtId="3" fontId="4" fillId="2" borderId="36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0" fontId="1" fillId="4" borderId="22" xfId="0" applyFont="1" applyFill="1" applyBorder="1" applyAlignment="1">
      <alignment horizontal="center" vertical="top" wrapText="1"/>
    </xf>
    <xf numFmtId="3" fontId="18" fillId="0" borderId="19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vertical="top"/>
    </xf>
    <xf numFmtId="3" fontId="21" fillId="4" borderId="9" xfId="0" applyNumberFormat="1" applyFont="1" applyFill="1" applyBorder="1" applyAlignment="1">
      <alignment horizontal="right" vertical="top"/>
    </xf>
    <xf numFmtId="3" fontId="21" fillId="5" borderId="30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top"/>
    </xf>
    <xf numFmtId="0" fontId="4" fillId="0" borderId="32" xfId="0" applyFont="1" applyBorder="1" applyAlignment="1">
      <alignment vertical="top"/>
    </xf>
    <xf numFmtId="0" fontId="0" fillId="0" borderId="32" xfId="0" applyFont="1" applyBorder="1" applyAlignment="1">
      <alignment vertical="top"/>
    </xf>
    <xf numFmtId="0" fontId="0" fillId="0" borderId="0" xfId="0" applyFont="1" applyAlignment="1">
      <alignment vertical="top"/>
    </xf>
    <xf numFmtId="3" fontId="18" fillId="0" borderId="0" xfId="0" applyNumberFormat="1" applyFont="1" applyAlignment="1">
      <alignment horizontal="right" vertical="top"/>
    </xf>
    <xf numFmtId="3" fontId="19" fillId="5" borderId="31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right" vertical="top"/>
    </xf>
    <xf numFmtId="3" fontId="21" fillId="0" borderId="28" xfId="0" applyNumberFormat="1" applyFont="1" applyFill="1" applyBorder="1" applyAlignment="1">
      <alignment horizontal="right" vertical="top"/>
    </xf>
    <xf numFmtId="3" fontId="21" fillId="0" borderId="19" xfId="0" applyNumberFormat="1" applyFont="1" applyFill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2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5" borderId="6" xfId="0" applyFont="1" applyFill="1" applyBorder="1" applyAlignment="1">
      <alignment vertical="top"/>
    </xf>
    <xf numFmtId="3" fontId="21" fillId="7" borderId="1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right" vertical="center" wrapText="1"/>
    </xf>
    <xf numFmtId="3" fontId="13" fillId="4" borderId="8" xfId="0" applyNumberFormat="1" applyFont="1" applyFill="1" applyBorder="1" applyAlignment="1">
      <alignment horizontal="right" vertical="center" wrapText="1"/>
    </xf>
    <xf numFmtId="3" fontId="21" fillId="4" borderId="8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21" fillId="0" borderId="1" xfId="0" applyNumberFormat="1" applyFont="1" applyFill="1" applyBorder="1" applyAlignment="1"/>
    <xf numFmtId="0" fontId="19" fillId="0" borderId="1" xfId="0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4" borderId="5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top" wrapText="1"/>
    </xf>
    <xf numFmtId="0" fontId="5" fillId="0" borderId="24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12" fillId="4" borderId="12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center" vertical="top" wrapText="1"/>
    </xf>
    <xf numFmtId="0" fontId="12" fillId="4" borderId="39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vertical="top"/>
    </xf>
    <xf numFmtId="0" fontId="0" fillId="0" borderId="19" xfId="0" applyFont="1" applyBorder="1" applyAlignment="1">
      <alignment horizontal="center" vertical="top"/>
    </xf>
    <xf numFmtId="0" fontId="0" fillId="0" borderId="19" xfId="0" applyBorder="1"/>
    <xf numFmtId="3" fontId="19" fillId="0" borderId="19" xfId="0" applyNumberFormat="1" applyFont="1" applyBorder="1" applyAlignment="1">
      <alignment horizontal="right" vertical="center"/>
    </xf>
    <xf numFmtId="0" fontId="4" fillId="6" borderId="1" xfId="0" applyFont="1" applyFill="1" applyBorder="1" applyAlignment="1">
      <alignment vertical="top" wrapText="1"/>
    </xf>
    <xf numFmtId="3" fontId="4" fillId="6" borderId="4" xfId="0" applyNumberFormat="1" applyFont="1" applyFill="1" applyBorder="1" applyAlignment="1">
      <alignment vertical="top"/>
    </xf>
    <xf numFmtId="0" fontId="1" fillId="3" borderId="33" xfId="0" applyFont="1" applyFill="1" applyBorder="1" applyAlignment="1">
      <alignment horizontal="center" vertical="center" wrapText="1"/>
    </xf>
    <xf numFmtId="3" fontId="21" fillId="0" borderId="19" xfId="0" applyNumberFormat="1" applyFont="1" applyFill="1" applyBorder="1" applyAlignment="1"/>
    <xf numFmtId="0" fontId="8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3" fontId="13" fillId="6" borderId="1" xfId="0" applyNumberFormat="1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top" wrapText="1"/>
    </xf>
    <xf numFmtId="0" fontId="0" fillId="0" borderId="24" xfId="0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horizontal="right" vertical="center"/>
    </xf>
    <xf numFmtId="0" fontId="0" fillId="0" borderId="1" xfId="0" applyBorder="1"/>
    <xf numFmtId="0" fontId="14" fillId="0" borderId="9" xfId="0" applyFont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right" vertical="top" wrapText="1"/>
    </xf>
    <xf numFmtId="0" fontId="4" fillId="6" borderId="1" xfId="0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top"/>
    </xf>
    <xf numFmtId="3" fontId="4" fillId="6" borderId="4" xfId="0" applyNumberFormat="1" applyFont="1" applyFill="1" applyBorder="1"/>
    <xf numFmtId="3" fontId="19" fillId="5" borderId="6" xfId="0" applyNumberFormat="1" applyFont="1" applyFill="1" applyBorder="1" applyAlignment="1">
      <alignment horizontal="right" vertical="top"/>
    </xf>
    <xf numFmtId="3" fontId="19" fillId="6" borderId="1" xfId="0" applyNumberFormat="1" applyFont="1" applyFill="1" applyBorder="1" applyAlignment="1">
      <alignment horizontal="right" vertical="top"/>
    </xf>
    <xf numFmtId="3" fontId="12" fillId="6" borderId="1" xfId="0" applyNumberFormat="1" applyFont="1" applyFill="1" applyBorder="1" applyAlignment="1">
      <alignment horizontal="right" vertical="top"/>
    </xf>
    <xf numFmtId="3" fontId="18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top"/>
    </xf>
    <xf numFmtId="3" fontId="21" fillId="0" borderId="19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19" xfId="0" applyBorder="1"/>
    <xf numFmtId="49" fontId="0" fillId="0" borderId="1" xfId="0" applyNumberFormat="1" applyFill="1" applyBorder="1" applyAlignment="1">
      <alignment horizontal="right"/>
    </xf>
    <xf numFmtId="0" fontId="12" fillId="6" borderId="1" xfId="0" applyFont="1" applyFill="1" applyBorder="1"/>
    <xf numFmtId="3" fontId="12" fillId="6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21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center" vertical="top"/>
    </xf>
    <xf numFmtId="3" fontId="21" fillId="0" borderId="40" xfId="0" applyNumberFormat="1" applyFont="1" applyFill="1" applyBorder="1" applyAlignment="1">
      <alignment horizontal="center" vertical="top"/>
    </xf>
    <xf numFmtId="3" fontId="21" fillId="0" borderId="28" xfId="0" applyNumberFormat="1" applyFont="1" applyFill="1" applyBorder="1" applyAlignment="1">
      <alignment horizontal="center" vertical="top"/>
    </xf>
    <xf numFmtId="3" fontId="21" fillId="0" borderId="41" xfId="0" applyNumberFormat="1" applyFont="1" applyFill="1" applyBorder="1" applyAlignment="1">
      <alignment horizontal="center" vertical="top"/>
    </xf>
    <xf numFmtId="3" fontId="21" fillId="0" borderId="0" xfId="0" applyNumberFormat="1" applyFont="1" applyFill="1" applyBorder="1" applyAlignment="1">
      <alignment horizontal="center" vertical="top"/>
    </xf>
    <xf numFmtId="3" fontId="21" fillId="0" borderId="42" xfId="0" applyNumberFormat="1" applyFont="1" applyFill="1" applyBorder="1" applyAlignment="1">
      <alignment horizontal="center" vertical="top"/>
    </xf>
    <xf numFmtId="3" fontId="21" fillId="0" borderId="36" xfId="0" applyNumberFormat="1" applyFont="1" applyFill="1" applyBorder="1" applyAlignment="1">
      <alignment horizontal="center" vertical="top"/>
    </xf>
    <xf numFmtId="3" fontId="21" fillId="0" borderId="20" xfId="0" applyNumberFormat="1" applyFont="1" applyFill="1" applyBorder="1" applyAlignment="1">
      <alignment horizontal="center" vertical="top"/>
    </xf>
    <xf numFmtId="3" fontId="21" fillId="0" borderId="29" xfId="0" applyNumberFormat="1" applyFont="1" applyFill="1" applyBorder="1" applyAlignment="1">
      <alignment horizontal="center" vertical="top"/>
    </xf>
  </cellXfs>
  <cellStyles count="6">
    <cellStyle name="Čárka 2" xfId="2"/>
    <cellStyle name="Čárka 2 2" xfId="3"/>
    <cellStyle name="Čárka 2 2 2" xfId="5"/>
    <cellStyle name="Čárka 2 3" xfId="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view="pageLayout" zoomScaleNormal="100" workbookViewId="0">
      <selection activeCell="G74" sqref="G74"/>
    </sheetView>
  </sheetViews>
  <sheetFormatPr defaultRowHeight="15" x14ac:dyDescent="0.25"/>
  <cols>
    <col min="1" max="1" width="4.85546875" style="14" customWidth="1"/>
    <col min="2" max="2" width="46.28515625" customWidth="1"/>
    <col min="3" max="3" width="10.140625" style="13" customWidth="1"/>
    <col min="4" max="4" width="16.28515625" customWidth="1"/>
    <col min="5" max="5" width="17.42578125" customWidth="1"/>
    <col min="6" max="6" width="16.85546875" customWidth="1"/>
    <col min="7" max="8" width="16.5703125" customWidth="1"/>
    <col min="9" max="9" width="17.28515625" customWidth="1"/>
    <col min="10" max="10" width="31" customWidth="1"/>
  </cols>
  <sheetData>
    <row r="1" spans="1:10" s="1" customFormat="1" ht="15.75" x14ac:dyDescent="0.25">
      <c r="A1" s="322"/>
      <c r="B1" s="322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C2" s="13"/>
      <c r="E2" s="323" t="s">
        <v>8</v>
      </c>
      <c r="F2" s="324"/>
      <c r="G2" s="324"/>
      <c r="H2" s="324"/>
      <c r="I2" s="325"/>
    </row>
    <row r="3" spans="1:10" ht="18.75" customHeight="1" x14ac:dyDescent="0.25">
      <c r="B3" s="23"/>
      <c r="C3" s="35"/>
      <c r="D3" s="1"/>
      <c r="E3" s="326" t="s">
        <v>9</v>
      </c>
      <c r="F3" s="327"/>
      <c r="G3" s="326" t="s">
        <v>10</v>
      </c>
      <c r="H3" s="328"/>
      <c r="I3" s="327"/>
    </row>
    <row r="4" spans="1:10" s="7" customFormat="1" ht="87.75" customHeight="1" x14ac:dyDescent="0.25">
      <c r="A4" s="15" t="s">
        <v>5</v>
      </c>
      <c r="B4" s="5" t="s">
        <v>1</v>
      </c>
      <c r="C4" s="6" t="s">
        <v>0</v>
      </c>
      <c r="D4" s="155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155" t="s">
        <v>19</v>
      </c>
      <c r="J4" s="122" t="s">
        <v>17</v>
      </c>
    </row>
    <row r="5" spans="1:10" s="8" customFormat="1" x14ac:dyDescent="0.25">
      <c r="A5" s="12">
        <v>1</v>
      </c>
      <c r="B5" s="31" t="s">
        <v>40</v>
      </c>
      <c r="C5" s="182">
        <v>61388483</v>
      </c>
      <c r="D5" s="242">
        <v>32000</v>
      </c>
      <c r="E5" s="157">
        <v>0</v>
      </c>
      <c r="F5" s="127">
        <v>0</v>
      </c>
      <c r="G5" s="127">
        <v>0</v>
      </c>
      <c r="H5" s="186">
        <v>0</v>
      </c>
      <c r="I5" s="242">
        <v>32000</v>
      </c>
      <c r="J5" s="181">
        <v>800</v>
      </c>
    </row>
    <row r="6" spans="1:10" s="8" customFormat="1" x14ac:dyDescent="0.25">
      <c r="A6" s="12">
        <v>2</v>
      </c>
      <c r="B6" s="31" t="s">
        <v>588</v>
      </c>
      <c r="C6" s="182">
        <v>61386782</v>
      </c>
      <c r="D6" s="242">
        <v>36000</v>
      </c>
      <c r="E6" s="157">
        <v>0</v>
      </c>
      <c r="F6" s="127">
        <v>0</v>
      </c>
      <c r="G6" s="127">
        <v>0</v>
      </c>
      <c r="H6" s="186">
        <v>0</v>
      </c>
      <c r="I6" s="242">
        <v>36000</v>
      </c>
      <c r="J6" s="181">
        <v>900</v>
      </c>
    </row>
    <row r="7" spans="1:10" s="8" customFormat="1" ht="15.75" customHeight="1" x14ac:dyDescent="0.25">
      <c r="A7" s="12">
        <v>3</v>
      </c>
      <c r="B7" s="31" t="s">
        <v>589</v>
      </c>
      <c r="C7" s="182">
        <v>60437197</v>
      </c>
      <c r="D7" s="242">
        <v>17600</v>
      </c>
      <c r="E7" s="157">
        <v>0</v>
      </c>
      <c r="F7" s="127">
        <v>0</v>
      </c>
      <c r="G7" s="127">
        <v>0</v>
      </c>
      <c r="H7" s="186">
        <v>0</v>
      </c>
      <c r="I7" s="242">
        <v>17600</v>
      </c>
      <c r="J7" s="181">
        <v>440</v>
      </c>
    </row>
    <row r="8" spans="1:10" s="9" customFormat="1" x14ac:dyDescent="0.25">
      <c r="A8" s="21">
        <v>4</v>
      </c>
      <c r="B8" s="31" t="s">
        <v>38</v>
      </c>
      <c r="C8" s="182">
        <v>47611880</v>
      </c>
      <c r="D8" s="242">
        <v>29760</v>
      </c>
      <c r="E8" s="157">
        <v>0</v>
      </c>
      <c r="F8" s="127">
        <v>0</v>
      </c>
      <c r="G8" s="127">
        <v>0</v>
      </c>
      <c r="H8" s="186">
        <v>0</v>
      </c>
      <c r="I8" s="242">
        <v>29760</v>
      </c>
      <c r="J8" s="181">
        <v>744</v>
      </c>
    </row>
    <row r="9" spans="1:10" x14ac:dyDescent="0.25">
      <c r="A9" s="22">
        <v>5</v>
      </c>
      <c r="B9" s="31" t="s">
        <v>412</v>
      </c>
      <c r="C9" s="182">
        <v>63831333</v>
      </c>
      <c r="D9" s="242">
        <v>4000</v>
      </c>
      <c r="E9" s="157">
        <v>0</v>
      </c>
      <c r="F9" s="127">
        <v>0</v>
      </c>
      <c r="G9" s="127">
        <v>0</v>
      </c>
      <c r="H9" s="186">
        <v>0</v>
      </c>
      <c r="I9" s="242">
        <v>4000</v>
      </c>
      <c r="J9" s="181">
        <v>100</v>
      </c>
    </row>
    <row r="10" spans="1:10" x14ac:dyDescent="0.25">
      <c r="A10" s="22">
        <v>6</v>
      </c>
      <c r="B10" s="31" t="s">
        <v>21</v>
      </c>
      <c r="C10" s="182">
        <v>61386685</v>
      </c>
      <c r="D10" s="242">
        <v>99200</v>
      </c>
      <c r="E10" s="157">
        <v>0</v>
      </c>
      <c r="F10" s="127">
        <v>0</v>
      </c>
      <c r="G10" s="127">
        <v>0</v>
      </c>
      <c r="H10" s="186">
        <v>0</v>
      </c>
      <c r="I10" s="242">
        <v>99200</v>
      </c>
      <c r="J10" s="181">
        <v>2480</v>
      </c>
    </row>
    <row r="11" spans="1:10" x14ac:dyDescent="0.25">
      <c r="A11" s="22">
        <v>7</v>
      </c>
      <c r="B11" s="31" t="s">
        <v>413</v>
      </c>
      <c r="C11" s="182">
        <v>63113961</v>
      </c>
      <c r="D11" s="242">
        <v>76800</v>
      </c>
      <c r="E11" s="157">
        <v>0</v>
      </c>
      <c r="F11" s="127">
        <v>0</v>
      </c>
      <c r="G11" s="127">
        <v>0</v>
      </c>
      <c r="H11" s="186">
        <v>0</v>
      </c>
      <c r="I11" s="242">
        <v>76800</v>
      </c>
      <c r="J11" s="181">
        <v>1920</v>
      </c>
    </row>
    <row r="12" spans="1:10" x14ac:dyDescent="0.25">
      <c r="A12" s="22" t="s">
        <v>11</v>
      </c>
      <c r="B12" s="31" t="s">
        <v>406</v>
      </c>
      <c r="C12" s="182">
        <v>60447354</v>
      </c>
      <c r="D12" s="242">
        <v>16640</v>
      </c>
      <c r="E12" s="157">
        <v>0</v>
      </c>
      <c r="F12" s="127">
        <v>0</v>
      </c>
      <c r="G12" s="127">
        <v>0</v>
      </c>
      <c r="H12" s="186">
        <v>0</v>
      </c>
      <c r="I12" s="242">
        <v>16640</v>
      </c>
      <c r="J12" s="181">
        <v>416</v>
      </c>
    </row>
    <row r="13" spans="1:10" x14ac:dyDescent="0.25">
      <c r="A13" s="22" t="s">
        <v>12</v>
      </c>
      <c r="B13" s="31" t="s">
        <v>22</v>
      </c>
      <c r="C13" s="182">
        <v>70885451</v>
      </c>
      <c r="D13" s="242">
        <v>10080</v>
      </c>
      <c r="E13" s="157">
        <v>0</v>
      </c>
      <c r="F13" s="127">
        <v>0</v>
      </c>
      <c r="G13" s="127">
        <v>0</v>
      </c>
      <c r="H13" s="186">
        <v>0</v>
      </c>
      <c r="I13" s="242">
        <v>10080</v>
      </c>
      <c r="J13" s="181">
        <v>252</v>
      </c>
    </row>
    <row r="14" spans="1:10" x14ac:dyDescent="0.25">
      <c r="A14" s="22" t="s">
        <v>13</v>
      </c>
      <c r="B14" s="31" t="s">
        <v>20</v>
      </c>
      <c r="C14" s="182">
        <v>70970190</v>
      </c>
      <c r="D14" s="242">
        <v>6760</v>
      </c>
      <c r="E14" s="157">
        <v>0</v>
      </c>
      <c r="F14" s="127">
        <v>0</v>
      </c>
      <c r="G14" s="127">
        <v>0</v>
      </c>
      <c r="H14" s="186">
        <v>0</v>
      </c>
      <c r="I14" s="242">
        <v>6760</v>
      </c>
      <c r="J14" s="181">
        <v>169</v>
      </c>
    </row>
    <row r="15" spans="1:10" x14ac:dyDescent="0.25">
      <c r="A15" s="22" t="s">
        <v>14</v>
      </c>
      <c r="B15" s="31" t="s">
        <v>45</v>
      </c>
      <c r="C15" s="182">
        <v>61388254</v>
      </c>
      <c r="D15" s="242">
        <v>17920</v>
      </c>
      <c r="E15" s="157">
        <v>0</v>
      </c>
      <c r="F15" s="127">
        <v>0</v>
      </c>
      <c r="G15" s="127">
        <v>0</v>
      </c>
      <c r="H15" s="186">
        <v>0</v>
      </c>
      <c r="I15" s="242">
        <v>17920</v>
      </c>
      <c r="J15" s="181">
        <v>448</v>
      </c>
    </row>
    <row r="16" spans="1:10" x14ac:dyDescent="0.25">
      <c r="A16" s="22">
        <v>12</v>
      </c>
      <c r="B16" s="31" t="s">
        <v>46</v>
      </c>
      <c r="C16" s="182">
        <v>60433281</v>
      </c>
      <c r="D16" s="242">
        <v>7040</v>
      </c>
      <c r="E16" s="157">
        <v>0</v>
      </c>
      <c r="F16" s="127">
        <v>0</v>
      </c>
      <c r="G16" s="127">
        <v>0</v>
      </c>
      <c r="H16" s="186">
        <v>0</v>
      </c>
      <c r="I16" s="242">
        <v>7040</v>
      </c>
      <c r="J16" s="181">
        <v>176</v>
      </c>
    </row>
    <row r="17" spans="1:10" x14ac:dyDescent="0.25">
      <c r="A17" s="22">
        <v>13</v>
      </c>
      <c r="B17" s="31" t="s">
        <v>407</v>
      </c>
      <c r="C17" s="182">
        <v>60435674</v>
      </c>
      <c r="D17" s="242">
        <v>24000</v>
      </c>
      <c r="E17" s="157">
        <v>0</v>
      </c>
      <c r="F17" s="127">
        <v>0</v>
      </c>
      <c r="G17" s="127">
        <v>0</v>
      </c>
      <c r="H17" s="186">
        <v>0</v>
      </c>
      <c r="I17" s="242">
        <v>24000</v>
      </c>
      <c r="J17" s="181">
        <v>600</v>
      </c>
    </row>
    <row r="18" spans="1:10" x14ac:dyDescent="0.25">
      <c r="A18" s="22">
        <v>14</v>
      </c>
      <c r="B18" s="31" t="s">
        <v>27</v>
      </c>
      <c r="C18" s="182">
        <v>60433256</v>
      </c>
      <c r="D18" s="242">
        <v>34800</v>
      </c>
      <c r="E18" s="157">
        <v>0</v>
      </c>
      <c r="F18" s="127">
        <v>0</v>
      </c>
      <c r="G18" s="127">
        <v>0</v>
      </c>
      <c r="H18" s="186">
        <v>0</v>
      </c>
      <c r="I18" s="242">
        <v>34800</v>
      </c>
      <c r="J18" s="181">
        <v>870</v>
      </c>
    </row>
    <row r="19" spans="1:10" x14ac:dyDescent="0.25">
      <c r="A19" s="22">
        <v>15</v>
      </c>
      <c r="B19" s="31" t="s">
        <v>590</v>
      </c>
      <c r="C19" s="182">
        <v>63830809</v>
      </c>
      <c r="D19" s="242">
        <v>12960</v>
      </c>
      <c r="E19" s="157">
        <v>0</v>
      </c>
      <c r="F19" s="127">
        <v>0</v>
      </c>
      <c r="G19" s="127">
        <v>0</v>
      </c>
      <c r="H19" s="186">
        <v>0</v>
      </c>
      <c r="I19" s="242">
        <v>12960</v>
      </c>
      <c r="J19" s="181">
        <v>324</v>
      </c>
    </row>
    <row r="20" spans="1:10" x14ac:dyDescent="0.25">
      <c r="A20" s="22">
        <v>16</v>
      </c>
      <c r="B20" s="31" t="s">
        <v>591</v>
      </c>
      <c r="C20" s="182">
        <v>70997365</v>
      </c>
      <c r="D20" s="242">
        <v>4320</v>
      </c>
      <c r="E20" s="157">
        <v>0</v>
      </c>
      <c r="F20" s="127">
        <v>0</v>
      </c>
      <c r="G20" s="127">
        <v>0</v>
      </c>
      <c r="H20" s="186">
        <v>0</v>
      </c>
      <c r="I20" s="242">
        <v>4320</v>
      </c>
      <c r="J20" s="181">
        <v>108</v>
      </c>
    </row>
    <row r="21" spans="1:10" x14ac:dyDescent="0.25">
      <c r="A21" s="22">
        <v>17</v>
      </c>
      <c r="B21" s="31" t="s">
        <v>23</v>
      </c>
      <c r="C21" s="182">
        <v>48134023</v>
      </c>
      <c r="D21" s="242">
        <v>24000</v>
      </c>
      <c r="E21" s="157">
        <v>0</v>
      </c>
      <c r="F21" s="127">
        <v>0</v>
      </c>
      <c r="G21" s="127">
        <v>0</v>
      </c>
      <c r="H21" s="186">
        <v>0</v>
      </c>
      <c r="I21" s="242">
        <v>24000</v>
      </c>
      <c r="J21" s="181">
        <v>600</v>
      </c>
    </row>
    <row r="22" spans="1:10" x14ac:dyDescent="0.25">
      <c r="A22" s="22">
        <v>18</v>
      </c>
      <c r="B22" s="31" t="s">
        <v>37</v>
      </c>
      <c r="C22" s="182">
        <v>60433345</v>
      </c>
      <c r="D22" s="242">
        <v>39440</v>
      </c>
      <c r="E22" s="157">
        <v>0</v>
      </c>
      <c r="F22" s="127">
        <v>0</v>
      </c>
      <c r="G22" s="127">
        <v>0</v>
      </c>
      <c r="H22" s="186">
        <v>0</v>
      </c>
      <c r="I22" s="242">
        <v>39440</v>
      </c>
      <c r="J22" s="181">
        <v>986</v>
      </c>
    </row>
    <row r="23" spans="1:10" x14ac:dyDescent="0.25">
      <c r="A23" s="22">
        <v>19</v>
      </c>
      <c r="B23" s="31" t="s">
        <v>32</v>
      </c>
      <c r="C23" s="182">
        <v>47611219</v>
      </c>
      <c r="D23" s="242">
        <v>24600</v>
      </c>
      <c r="E23" s="157">
        <v>0</v>
      </c>
      <c r="F23" s="127">
        <v>0</v>
      </c>
      <c r="G23" s="127">
        <v>0</v>
      </c>
      <c r="H23" s="186">
        <v>0</v>
      </c>
      <c r="I23" s="242">
        <v>24600</v>
      </c>
      <c r="J23" s="181">
        <v>615</v>
      </c>
    </row>
    <row r="24" spans="1:10" x14ac:dyDescent="0.25">
      <c r="A24" s="22">
        <v>20</v>
      </c>
      <c r="B24" s="31" t="s">
        <v>592</v>
      </c>
      <c r="C24" s="182">
        <v>48133833</v>
      </c>
      <c r="D24" s="242">
        <v>70720</v>
      </c>
      <c r="E24" s="157">
        <v>0</v>
      </c>
      <c r="F24" s="127">
        <v>0</v>
      </c>
      <c r="G24" s="127">
        <v>0</v>
      </c>
      <c r="H24" s="186">
        <v>0</v>
      </c>
      <c r="I24" s="242">
        <v>70720</v>
      </c>
      <c r="J24" s="181">
        <v>1768</v>
      </c>
    </row>
    <row r="25" spans="1:10" x14ac:dyDescent="0.25">
      <c r="A25" s="22">
        <v>21</v>
      </c>
      <c r="B25" s="31" t="s">
        <v>30</v>
      </c>
      <c r="C25" s="182">
        <v>63831368</v>
      </c>
      <c r="D25" s="242">
        <v>67200</v>
      </c>
      <c r="E25" s="157">
        <v>0</v>
      </c>
      <c r="F25" s="127">
        <v>0</v>
      </c>
      <c r="G25" s="127">
        <v>0</v>
      </c>
      <c r="H25" s="186">
        <v>0</v>
      </c>
      <c r="I25" s="242">
        <v>67200</v>
      </c>
      <c r="J25" s="181">
        <v>1680</v>
      </c>
    </row>
    <row r="26" spans="1:10" x14ac:dyDescent="0.25">
      <c r="A26" s="22">
        <v>22</v>
      </c>
      <c r="B26" s="31" t="s">
        <v>29</v>
      </c>
      <c r="C26" s="182">
        <v>70107521</v>
      </c>
      <c r="D26" s="242">
        <v>8000</v>
      </c>
      <c r="E26" s="157">
        <v>0</v>
      </c>
      <c r="F26" s="127">
        <v>0</v>
      </c>
      <c r="G26" s="127">
        <v>0</v>
      </c>
      <c r="H26" s="186">
        <v>0</v>
      </c>
      <c r="I26" s="242">
        <v>8000</v>
      </c>
      <c r="J26" s="181">
        <v>200</v>
      </c>
    </row>
    <row r="27" spans="1:10" x14ac:dyDescent="0.25">
      <c r="A27" s="22">
        <v>23</v>
      </c>
      <c r="B27" s="31" t="s">
        <v>26</v>
      </c>
      <c r="C27" s="182">
        <v>60461853</v>
      </c>
      <c r="D27" s="242">
        <v>33280</v>
      </c>
      <c r="E27" s="157">
        <v>0</v>
      </c>
      <c r="F27" s="127">
        <v>0</v>
      </c>
      <c r="G27" s="127">
        <v>0</v>
      </c>
      <c r="H27" s="186">
        <v>0</v>
      </c>
      <c r="I27" s="242">
        <v>33280</v>
      </c>
      <c r="J27" s="181">
        <v>832</v>
      </c>
    </row>
    <row r="28" spans="1:10" x14ac:dyDescent="0.25">
      <c r="A28" s="22">
        <v>24</v>
      </c>
      <c r="B28" s="31" t="s">
        <v>24</v>
      </c>
      <c r="C28" s="182">
        <v>63833956</v>
      </c>
      <c r="D28" s="242">
        <v>92800</v>
      </c>
      <c r="E28" s="157">
        <v>0</v>
      </c>
      <c r="F28" s="127">
        <v>0</v>
      </c>
      <c r="G28" s="127">
        <v>0</v>
      </c>
      <c r="H28" s="186">
        <v>0</v>
      </c>
      <c r="I28" s="242">
        <v>92800</v>
      </c>
      <c r="J28" s="181">
        <v>2320</v>
      </c>
    </row>
    <row r="29" spans="1:10" x14ac:dyDescent="0.25">
      <c r="A29" s="22">
        <v>25</v>
      </c>
      <c r="B29" s="31" t="s">
        <v>28</v>
      </c>
      <c r="C29" s="182">
        <v>61387525</v>
      </c>
      <c r="D29" s="242">
        <v>56000</v>
      </c>
      <c r="E29" s="157">
        <v>0</v>
      </c>
      <c r="F29" s="127">
        <v>0</v>
      </c>
      <c r="G29" s="127">
        <v>0</v>
      </c>
      <c r="H29" s="186">
        <v>0</v>
      </c>
      <c r="I29" s="242">
        <v>56000</v>
      </c>
      <c r="J29" s="181">
        <v>1400</v>
      </c>
    </row>
    <row r="30" spans="1:10" x14ac:dyDescent="0.25">
      <c r="A30" s="22">
        <v>26</v>
      </c>
      <c r="B30" s="31" t="s">
        <v>411</v>
      </c>
      <c r="C30" s="182">
        <v>60433272</v>
      </c>
      <c r="D30" s="242">
        <v>19200</v>
      </c>
      <c r="E30" s="157">
        <v>0</v>
      </c>
      <c r="F30" s="127">
        <v>0</v>
      </c>
      <c r="G30" s="127">
        <v>0</v>
      </c>
      <c r="H30" s="186">
        <v>0</v>
      </c>
      <c r="I30" s="242">
        <v>19200</v>
      </c>
      <c r="J30" s="181">
        <v>480</v>
      </c>
    </row>
    <row r="31" spans="1:10" x14ac:dyDescent="0.25">
      <c r="A31" s="22">
        <v>27</v>
      </c>
      <c r="B31" s="31" t="s">
        <v>25</v>
      </c>
      <c r="C31" s="182">
        <v>60461837</v>
      </c>
      <c r="D31" s="242">
        <v>11520</v>
      </c>
      <c r="E31" s="157">
        <v>0</v>
      </c>
      <c r="F31" s="127">
        <v>0</v>
      </c>
      <c r="G31" s="127">
        <v>0</v>
      </c>
      <c r="H31" s="186">
        <v>0</v>
      </c>
      <c r="I31" s="242">
        <v>11520</v>
      </c>
      <c r="J31" s="181">
        <v>288</v>
      </c>
    </row>
    <row r="32" spans="1:10" x14ac:dyDescent="0.25">
      <c r="A32" s="22">
        <v>28</v>
      </c>
      <c r="B32" s="31" t="s">
        <v>593</v>
      </c>
      <c r="C32" s="182">
        <v>63830817</v>
      </c>
      <c r="D32" s="242">
        <v>12160</v>
      </c>
      <c r="E32" s="157">
        <v>0</v>
      </c>
      <c r="F32" s="127">
        <v>0</v>
      </c>
      <c r="G32" s="127">
        <v>0</v>
      </c>
      <c r="H32" s="186">
        <v>0</v>
      </c>
      <c r="I32" s="242">
        <v>12160</v>
      </c>
      <c r="J32" s="181">
        <v>304</v>
      </c>
    </row>
    <row r="33" spans="1:10" x14ac:dyDescent="0.25">
      <c r="A33" s="22">
        <v>29</v>
      </c>
      <c r="B33" s="31" t="s">
        <v>34</v>
      </c>
      <c r="C33" s="182">
        <v>60437189</v>
      </c>
      <c r="D33" s="242">
        <v>32000</v>
      </c>
      <c r="E33" s="157">
        <v>0</v>
      </c>
      <c r="F33" s="127">
        <v>0</v>
      </c>
      <c r="G33" s="127">
        <v>0</v>
      </c>
      <c r="H33" s="186">
        <v>0</v>
      </c>
      <c r="I33" s="242">
        <v>32000</v>
      </c>
      <c r="J33" s="181">
        <v>800</v>
      </c>
    </row>
    <row r="34" spans="1:10" x14ac:dyDescent="0.25">
      <c r="A34" s="22">
        <v>30</v>
      </c>
      <c r="B34" s="31" t="s">
        <v>410</v>
      </c>
      <c r="C34" s="182">
        <v>47611871</v>
      </c>
      <c r="D34" s="242">
        <v>57600</v>
      </c>
      <c r="E34" s="157">
        <v>0</v>
      </c>
      <c r="F34" s="127">
        <v>0</v>
      </c>
      <c r="G34" s="127">
        <v>0</v>
      </c>
      <c r="H34" s="186">
        <v>0</v>
      </c>
      <c r="I34" s="242">
        <v>57600</v>
      </c>
      <c r="J34" s="181">
        <v>1440</v>
      </c>
    </row>
    <row r="35" spans="1:10" x14ac:dyDescent="0.25">
      <c r="A35" s="22">
        <v>31</v>
      </c>
      <c r="B35" s="31" t="s">
        <v>36</v>
      </c>
      <c r="C35" s="182">
        <v>60433329</v>
      </c>
      <c r="D35" s="242">
        <v>12000</v>
      </c>
      <c r="E35" s="157">
        <v>0</v>
      </c>
      <c r="F35" s="127">
        <v>0</v>
      </c>
      <c r="G35" s="127">
        <v>0</v>
      </c>
      <c r="H35" s="186">
        <v>0</v>
      </c>
      <c r="I35" s="242">
        <v>12000</v>
      </c>
      <c r="J35" s="181">
        <v>300</v>
      </c>
    </row>
    <row r="36" spans="1:10" x14ac:dyDescent="0.25">
      <c r="A36" s="22">
        <v>32</v>
      </c>
      <c r="B36" s="31" t="s">
        <v>408</v>
      </c>
      <c r="C36" s="182">
        <v>61384216</v>
      </c>
      <c r="D36" s="242">
        <v>35840</v>
      </c>
      <c r="E36" s="157">
        <v>0</v>
      </c>
      <c r="F36" s="127">
        <v>0</v>
      </c>
      <c r="G36" s="127">
        <v>0</v>
      </c>
      <c r="H36" s="186">
        <v>0</v>
      </c>
      <c r="I36" s="242">
        <v>35840</v>
      </c>
      <c r="J36" s="181">
        <v>896</v>
      </c>
    </row>
    <row r="37" spans="1:10" x14ac:dyDescent="0.25">
      <c r="A37" s="22">
        <v>33</v>
      </c>
      <c r="B37" s="31" t="s">
        <v>594</v>
      </c>
      <c r="C37" s="182">
        <v>49624521</v>
      </c>
      <c r="D37" s="242">
        <v>28880</v>
      </c>
      <c r="E37" s="157">
        <v>0</v>
      </c>
      <c r="F37" s="127">
        <v>0</v>
      </c>
      <c r="G37" s="127">
        <v>0</v>
      </c>
      <c r="H37" s="186">
        <v>0</v>
      </c>
      <c r="I37" s="242">
        <v>28880</v>
      </c>
      <c r="J37" s="181">
        <v>722</v>
      </c>
    </row>
    <row r="38" spans="1:10" x14ac:dyDescent="0.25">
      <c r="A38" s="22">
        <v>34</v>
      </c>
      <c r="B38" s="31" t="s">
        <v>595</v>
      </c>
      <c r="C38" s="182">
        <v>65992911</v>
      </c>
      <c r="D38" s="242">
        <v>47200</v>
      </c>
      <c r="E38" s="157">
        <v>0</v>
      </c>
      <c r="F38" s="127">
        <v>0</v>
      </c>
      <c r="G38" s="127">
        <v>0</v>
      </c>
      <c r="H38" s="186">
        <v>0</v>
      </c>
      <c r="I38" s="242">
        <v>47200</v>
      </c>
      <c r="J38" s="181">
        <v>1180</v>
      </c>
    </row>
    <row r="39" spans="1:10" x14ac:dyDescent="0.25">
      <c r="A39" s="22">
        <v>35</v>
      </c>
      <c r="B39" s="31" t="s">
        <v>39</v>
      </c>
      <c r="C39" s="182">
        <v>62933671</v>
      </c>
      <c r="D39" s="242">
        <v>32400</v>
      </c>
      <c r="E39" s="157">
        <v>0</v>
      </c>
      <c r="F39" s="127">
        <v>0</v>
      </c>
      <c r="G39" s="127">
        <v>0</v>
      </c>
      <c r="H39" s="186">
        <v>0</v>
      </c>
      <c r="I39" s="242">
        <v>32400</v>
      </c>
      <c r="J39" s="181">
        <v>810</v>
      </c>
    </row>
    <row r="40" spans="1:10" x14ac:dyDescent="0.25">
      <c r="A40" s="22">
        <v>36</v>
      </c>
      <c r="B40" s="31" t="s">
        <v>409</v>
      </c>
      <c r="C40" s="182">
        <v>63831341</v>
      </c>
      <c r="D40" s="242">
        <v>57760</v>
      </c>
      <c r="E40" s="157">
        <v>0</v>
      </c>
      <c r="F40" s="127">
        <v>0</v>
      </c>
      <c r="G40" s="127">
        <v>0</v>
      </c>
      <c r="H40" s="186">
        <v>0</v>
      </c>
      <c r="I40" s="242">
        <v>57760</v>
      </c>
      <c r="J40" s="181">
        <v>1444</v>
      </c>
    </row>
    <row r="41" spans="1:10" x14ac:dyDescent="0.25">
      <c r="A41" s="22">
        <v>37</v>
      </c>
      <c r="B41" s="31" t="s">
        <v>41</v>
      </c>
      <c r="C41" s="182">
        <v>63830825</v>
      </c>
      <c r="D41" s="242">
        <v>35840</v>
      </c>
      <c r="E41" s="157">
        <v>0</v>
      </c>
      <c r="F41" s="127">
        <v>0</v>
      </c>
      <c r="G41" s="127">
        <v>0</v>
      </c>
      <c r="H41" s="186">
        <v>0</v>
      </c>
      <c r="I41" s="242">
        <v>35840</v>
      </c>
      <c r="J41" s="181">
        <v>896</v>
      </c>
    </row>
    <row r="42" spans="1:10" x14ac:dyDescent="0.25">
      <c r="A42" s="22">
        <v>38</v>
      </c>
      <c r="B42" s="31" t="s">
        <v>596</v>
      </c>
      <c r="C42" s="182">
        <v>69781869</v>
      </c>
      <c r="D42" s="242">
        <v>12640</v>
      </c>
      <c r="E42" s="157">
        <v>0</v>
      </c>
      <c r="F42" s="127">
        <v>0</v>
      </c>
      <c r="G42" s="127">
        <v>0</v>
      </c>
      <c r="H42" s="186">
        <v>0</v>
      </c>
      <c r="I42" s="242">
        <v>12640</v>
      </c>
      <c r="J42" s="181">
        <v>316</v>
      </c>
    </row>
    <row r="43" spans="1:10" x14ac:dyDescent="0.25">
      <c r="A43" s="22">
        <v>39</v>
      </c>
      <c r="B43" s="31" t="s">
        <v>414</v>
      </c>
      <c r="C43" s="182">
        <v>70930716</v>
      </c>
      <c r="D43" s="242">
        <v>23520</v>
      </c>
      <c r="E43" s="157">
        <v>0</v>
      </c>
      <c r="F43" s="127">
        <v>0</v>
      </c>
      <c r="G43" s="127">
        <v>0</v>
      </c>
      <c r="H43" s="186">
        <v>0</v>
      </c>
      <c r="I43" s="242">
        <v>23520</v>
      </c>
      <c r="J43" s="181">
        <v>588</v>
      </c>
    </row>
    <row r="44" spans="1:10" x14ac:dyDescent="0.25">
      <c r="A44" s="22">
        <v>40</v>
      </c>
      <c r="B44" s="31" t="s">
        <v>33</v>
      </c>
      <c r="C44" s="182">
        <v>49625195</v>
      </c>
      <c r="D44" s="242">
        <v>55680</v>
      </c>
      <c r="E44" s="157">
        <v>0</v>
      </c>
      <c r="F44" s="127">
        <v>0</v>
      </c>
      <c r="G44" s="127">
        <v>0</v>
      </c>
      <c r="H44" s="186">
        <v>0</v>
      </c>
      <c r="I44" s="242">
        <v>55680</v>
      </c>
      <c r="J44" s="181">
        <v>1392</v>
      </c>
    </row>
    <row r="45" spans="1:10" x14ac:dyDescent="0.25">
      <c r="A45" s="22">
        <v>41</v>
      </c>
      <c r="B45" s="31" t="s">
        <v>597</v>
      </c>
      <c r="C45" s="182">
        <v>60435917</v>
      </c>
      <c r="D45" s="242">
        <v>38400</v>
      </c>
      <c r="E45" s="157">
        <v>0</v>
      </c>
      <c r="F45" s="127">
        <v>0</v>
      </c>
      <c r="G45" s="127">
        <v>0</v>
      </c>
      <c r="H45" s="186">
        <v>0</v>
      </c>
      <c r="I45" s="242">
        <v>38400</v>
      </c>
      <c r="J45" s="181">
        <v>960</v>
      </c>
    </row>
    <row r="46" spans="1:10" x14ac:dyDescent="0.25">
      <c r="A46" s="22">
        <v>42</v>
      </c>
      <c r="B46" s="31" t="s">
        <v>42</v>
      </c>
      <c r="C46" s="182">
        <v>61388424</v>
      </c>
      <c r="D46" s="242">
        <v>19800</v>
      </c>
      <c r="E46" s="157">
        <v>0</v>
      </c>
      <c r="F46" s="127">
        <v>0</v>
      </c>
      <c r="G46" s="127">
        <v>0</v>
      </c>
      <c r="H46" s="186">
        <v>0</v>
      </c>
      <c r="I46" s="242">
        <v>19800</v>
      </c>
      <c r="J46" s="181">
        <v>495</v>
      </c>
    </row>
    <row r="47" spans="1:10" x14ac:dyDescent="0.25">
      <c r="A47" s="22">
        <v>43</v>
      </c>
      <c r="B47" s="31" t="s">
        <v>415</v>
      </c>
      <c r="C47" s="182">
        <v>70108145</v>
      </c>
      <c r="D47" s="242">
        <v>22400</v>
      </c>
      <c r="E47" s="157">
        <v>0</v>
      </c>
      <c r="F47" s="127">
        <v>0</v>
      </c>
      <c r="G47" s="127">
        <v>0</v>
      </c>
      <c r="H47" s="186">
        <v>0</v>
      </c>
      <c r="I47" s="242">
        <v>22400</v>
      </c>
      <c r="J47" s="181">
        <v>560</v>
      </c>
    </row>
    <row r="48" spans="1:10" x14ac:dyDescent="0.25">
      <c r="A48" s="22">
        <v>44</v>
      </c>
      <c r="B48" s="31" t="s">
        <v>598</v>
      </c>
      <c r="C48" s="182">
        <v>63834341</v>
      </c>
      <c r="D48" s="242">
        <v>48000</v>
      </c>
      <c r="E48" s="157">
        <v>0</v>
      </c>
      <c r="F48" s="127">
        <v>0</v>
      </c>
      <c r="G48" s="127">
        <v>0</v>
      </c>
      <c r="H48" s="186">
        <v>0</v>
      </c>
      <c r="I48" s="242">
        <v>48000</v>
      </c>
      <c r="J48" s="181">
        <v>1200</v>
      </c>
    </row>
    <row r="49" spans="1:10" x14ac:dyDescent="0.25">
      <c r="A49" s="22">
        <v>45</v>
      </c>
      <c r="B49" s="31" t="s">
        <v>599</v>
      </c>
      <c r="C49" s="182">
        <v>70885168</v>
      </c>
      <c r="D49" s="242">
        <v>16240</v>
      </c>
      <c r="E49" s="157">
        <v>0</v>
      </c>
      <c r="F49" s="127">
        <v>0</v>
      </c>
      <c r="G49" s="127">
        <v>0</v>
      </c>
      <c r="H49" s="186">
        <v>0</v>
      </c>
      <c r="I49" s="242">
        <v>16240</v>
      </c>
      <c r="J49" s="181">
        <v>406</v>
      </c>
    </row>
    <row r="50" spans="1:10" s="1" customFormat="1" ht="15.75" customHeight="1" x14ac:dyDescent="0.25">
      <c r="A50" s="22">
        <v>46</v>
      </c>
      <c r="B50" s="31" t="s">
        <v>35</v>
      </c>
      <c r="C50" s="182">
        <v>47611642</v>
      </c>
      <c r="D50" s="242">
        <v>22400</v>
      </c>
      <c r="E50" s="157">
        <v>0</v>
      </c>
      <c r="F50" s="127">
        <v>0</v>
      </c>
      <c r="G50" s="127">
        <v>0</v>
      </c>
      <c r="H50" s="186">
        <v>0</v>
      </c>
      <c r="I50" s="242">
        <v>22400</v>
      </c>
      <c r="J50" s="181">
        <v>560</v>
      </c>
    </row>
    <row r="51" spans="1:10" s="1" customFormat="1" x14ac:dyDescent="0.25">
      <c r="A51" s="22">
        <v>47</v>
      </c>
      <c r="B51" s="31" t="s">
        <v>31</v>
      </c>
      <c r="C51" s="182">
        <v>47608579</v>
      </c>
      <c r="D51" s="242">
        <v>119680</v>
      </c>
      <c r="E51" s="157">
        <v>0</v>
      </c>
      <c r="F51" s="127">
        <v>0</v>
      </c>
      <c r="G51" s="127">
        <v>0</v>
      </c>
      <c r="H51" s="186">
        <v>0</v>
      </c>
      <c r="I51" s="242">
        <v>119680</v>
      </c>
      <c r="J51" s="181">
        <v>2992</v>
      </c>
    </row>
    <row r="52" spans="1:10" s="1" customFormat="1" x14ac:dyDescent="0.25">
      <c r="A52" s="22">
        <v>48</v>
      </c>
      <c r="B52" s="31" t="s">
        <v>43</v>
      </c>
      <c r="C52" s="182">
        <v>48133795</v>
      </c>
      <c r="D52" s="242">
        <v>50960</v>
      </c>
      <c r="E52" s="157">
        <v>0</v>
      </c>
      <c r="F52" s="127">
        <v>0</v>
      </c>
      <c r="G52" s="127">
        <v>0</v>
      </c>
      <c r="H52" s="186">
        <v>0</v>
      </c>
      <c r="I52" s="242">
        <v>50960</v>
      </c>
      <c r="J52" s="181">
        <v>1274</v>
      </c>
    </row>
    <row r="53" spans="1:10" s="1" customFormat="1" x14ac:dyDescent="0.25">
      <c r="A53" s="22">
        <v>49</v>
      </c>
      <c r="B53" s="31" t="s">
        <v>44</v>
      </c>
      <c r="C53" s="182">
        <v>48133787</v>
      </c>
      <c r="D53" s="242">
        <v>49600</v>
      </c>
      <c r="E53" s="157">
        <v>0</v>
      </c>
      <c r="F53" s="127">
        <v>0</v>
      </c>
      <c r="G53" s="127">
        <v>0</v>
      </c>
      <c r="H53" s="186">
        <v>0</v>
      </c>
      <c r="I53" s="242">
        <v>49600</v>
      </c>
      <c r="J53" s="181">
        <v>1240</v>
      </c>
    </row>
    <row r="54" spans="1:10" s="1" customFormat="1" x14ac:dyDescent="0.25">
      <c r="A54" s="22">
        <v>50</v>
      </c>
      <c r="B54" s="31" t="s">
        <v>600</v>
      </c>
      <c r="C54" s="182">
        <v>62931377</v>
      </c>
      <c r="D54" s="242">
        <v>64000</v>
      </c>
      <c r="E54" s="157">
        <v>0</v>
      </c>
      <c r="F54" s="127">
        <v>0</v>
      </c>
      <c r="G54" s="127">
        <v>0</v>
      </c>
      <c r="H54" s="186">
        <v>0</v>
      </c>
      <c r="I54" s="242">
        <v>64000</v>
      </c>
      <c r="J54" s="181">
        <v>1600</v>
      </c>
    </row>
    <row r="55" spans="1:10" x14ac:dyDescent="0.25">
      <c r="A55" s="20"/>
      <c r="B55" s="20" t="s">
        <v>16</v>
      </c>
      <c r="C55" s="79"/>
      <c r="D55" s="129">
        <f>SUM(D5:D54)</f>
        <v>1771640</v>
      </c>
      <c r="E55" s="62">
        <v>0</v>
      </c>
      <c r="F55" s="62">
        <v>0</v>
      </c>
      <c r="G55" s="62">
        <v>0</v>
      </c>
      <c r="H55" s="62">
        <v>0</v>
      </c>
      <c r="I55" s="130">
        <f>SUM(I5:I54)</f>
        <v>1771640</v>
      </c>
      <c r="J55" s="131">
        <f>SUM(J5:J54)</f>
        <v>44291</v>
      </c>
    </row>
    <row r="56" spans="1:10" s="1" customFormat="1" x14ac:dyDescent="0.25">
      <c r="A56" s="95"/>
      <c r="B56" s="95"/>
      <c r="C56" s="96"/>
      <c r="D56" s="132"/>
      <c r="E56" s="132"/>
      <c r="F56" s="132"/>
      <c r="G56" s="132"/>
      <c r="H56" s="132"/>
      <c r="I56" s="133"/>
      <c r="J56" s="134"/>
    </row>
    <row r="57" spans="1:10" s="1" customFormat="1" x14ac:dyDescent="0.25">
      <c r="A57" s="95"/>
      <c r="B57" s="95"/>
      <c r="C57" s="96"/>
      <c r="D57" s="132"/>
      <c r="E57" s="132"/>
      <c r="F57" s="132"/>
      <c r="G57" s="132"/>
      <c r="H57" s="132"/>
      <c r="I57" s="133"/>
      <c r="J57" s="134"/>
    </row>
    <row r="58" spans="1:10" s="1" customFormat="1" x14ac:dyDescent="0.25">
      <c r="A58" s="95"/>
      <c r="B58" s="95"/>
      <c r="C58" s="96"/>
      <c r="D58" s="132"/>
      <c r="E58" s="132"/>
      <c r="F58" s="132"/>
      <c r="G58" s="132"/>
      <c r="H58" s="132"/>
      <c r="I58" s="133"/>
      <c r="J58" s="134"/>
    </row>
    <row r="59" spans="1:10" s="1" customFormat="1" x14ac:dyDescent="0.25">
      <c r="A59" s="95"/>
      <c r="B59" s="95"/>
      <c r="C59" s="96"/>
      <c r="D59" s="132"/>
      <c r="E59" s="132"/>
      <c r="F59" s="132"/>
      <c r="G59" s="132"/>
      <c r="H59" s="132"/>
      <c r="I59" s="133"/>
      <c r="J59" s="134"/>
    </row>
    <row r="60" spans="1:10" s="1" customFormat="1" x14ac:dyDescent="0.25">
      <c r="A60" s="95"/>
      <c r="B60" s="95"/>
      <c r="C60" s="96"/>
      <c r="D60" s="132"/>
      <c r="E60" s="132"/>
      <c r="F60" s="132"/>
      <c r="G60" s="132"/>
      <c r="H60" s="132"/>
      <c r="I60" s="133"/>
      <c r="J60" s="134"/>
    </row>
    <row r="61" spans="1:10" s="1" customFormat="1" x14ac:dyDescent="0.25">
      <c r="A61" s="100"/>
      <c r="B61" s="100"/>
      <c r="C61" s="101"/>
      <c r="D61" s="135"/>
      <c r="E61" s="135"/>
      <c r="F61" s="135"/>
      <c r="G61" s="135"/>
      <c r="H61" s="135"/>
      <c r="I61" s="136"/>
      <c r="J61" s="137"/>
    </row>
    <row r="62" spans="1:10" s="1" customFormat="1" ht="87" customHeight="1" x14ac:dyDescent="0.25">
      <c r="A62" s="15" t="s">
        <v>5</v>
      </c>
      <c r="B62" s="5" t="s">
        <v>15</v>
      </c>
      <c r="C62" s="6" t="s">
        <v>0</v>
      </c>
      <c r="D62" s="265" t="s">
        <v>4</v>
      </c>
      <c r="E62" s="138"/>
      <c r="F62" s="139"/>
      <c r="G62" s="139"/>
      <c r="H62" s="139"/>
      <c r="I62" s="140"/>
      <c r="J62" s="141" t="s">
        <v>17</v>
      </c>
    </row>
    <row r="63" spans="1:10" s="1" customFormat="1" x14ac:dyDescent="0.25">
      <c r="A63" s="58">
        <v>51</v>
      </c>
      <c r="B63" s="31" t="s">
        <v>601</v>
      </c>
      <c r="C63" s="31">
        <v>24736490</v>
      </c>
      <c r="D63" s="242">
        <v>30400</v>
      </c>
      <c r="E63" s="183"/>
      <c r="F63" s="142"/>
      <c r="G63" s="142"/>
      <c r="H63" s="142"/>
      <c r="I63" s="143"/>
      <c r="J63" s="242">
        <v>760</v>
      </c>
    </row>
    <row r="64" spans="1:10" s="1" customFormat="1" x14ac:dyDescent="0.25">
      <c r="A64" s="58">
        <v>52</v>
      </c>
      <c r="B64" s="31" t="s">
        <v>602</v>
      </c>
      <c r="C64" s="243" t="s">
        <v>605</v>
      </c>
      <c r="D64" s="242">
        <v>41040</v>
      </c>
      <c r="E64" s="184"/>
      <c r="F64" s="144"/>
      <c r="G64" s="144"/>
      <c r="H64" s="144"/>
      <c r="I64" s="145"/>
      <c r="J64" s="242">
        <v>1026</v>
      </c>
    </row>
    <row r="65" spans="1:10" s="1" customFormat="1" x14ac:dyDescent="0.25">
      <c r="A65" s="58">
        <v>53</v>
      </c>
      <c r="B65" s="31" t="s">
        <v>416</v>
      </c>
      <c r="C65" s="31">
        <v>25771159</v>
      </c>
      <c r="D65" s="242">
        <v>17200</v>
      </c>
      <c r="E65" s="184"/>
      <c r="F65" s="144"/>
      <c r="G65" s="144"/>
      <c r="H65" s="144"/>
      <c r="I65" s="145"/>
      <c r="J65" s="242">
        <v>430</v>
      </c>
    </row>
    <row r="66" spans="1:10" s="1" customFormat="1" x14ac:dyDescent="0.25">
      <c r="A66" s="58">
        <v>54</v>
      </c>
      <c r="B66" s="31" t="s">
        <v>603</v>
      </c>
      <c r="C66" s="31">
        <v>25625845</v>
      </c>
      <c r="D66" s="242">
        <v>19840</v>
      </c>
      <c r="E66" s="184"/>
      <c r="F66" s="144"/>
      <c r="G66" s="144"/>
      <c r="H66" s="144"/>
      <c r="I66" s="145"/>
      <c r="J66" s="242">
        <v>496</v>
      </c>
    </row>
    <row r="67" spans="1:10" s="1" customFormat="1" x14ac:dyDescent="0.25">
      <c r="A67" s="58">
        <v>55</v>
      </c>
      <c r="B67" s="31" t="s">
        <v>604</v>
      </c>
      <c r="C67" s="243" t="s">
        <v>606</v>
      </c>
      <c r="D67" s="242">
        <v>34400</v>
      </c>
      <c r="E67" s="184"/>
      <c r="F67" s="144"/>
      <c r="G67" s="144"/>
      <c r="H67" s="144"/>
      <c r="I67" s="145"/>
      <c r="J67" s="242">
        <v>860</v>
      </c>
    </row>
    <row r="68" spans="1:10" s="1" customFormat="1" x14ac:dyDescent="0.25">
      <c r="A68" s="17"/>
      <c r="B68" s="17" t="s">
        <v>16</v>
      </c>
      <c r="C68" s="66"/>
      <c r="D68" s="185">
        <f>SUM(D63:D67)</f>
        <v>142880</v>
      </c>
      <c r="E68" s="146"/>
      <c r="F68" s="147"/>
      <c r="G68" s="147"/>
      <c r="H68" s="147"/>
      <c r="I68" s="148"/>
      <c r="J68" s="149">
        <f>SUM(J63:J67)</f>
        <v>3572</v>
      </c>
    </row>
    <row r="69" spans="1:10" s="1" customFormat="1" ht="15.75" thickBot="1" x14ac:dyDescent="0.3">
      <c r="A69" s="24"/>
      <c r="B69" s="25"/>
      <c r="C69" s="32"/>
      <c r="D69" s="150"/>
      <c r="E69" s="151"/>
      <c r="F69" s="151"/>
      <c r="G69" s="151"/>
      <c r="H69" s="151"/>
      <c r="I69" s="150"/>
      <c r="J69" s="37"/>
    </row>
    <row r="70" spans="1:10" s="1" customFormat="1" ht="15.75" thickBot="1" x14ac:dyDescent="0.3">
      <c r="A70" s="55"/>
      <c r="B70" s="27" t="s">
        <v>16</v>
      </c>
      <c r="C70" s="28"/>
      <c r="D70" s="152">
        <f>SUM(D68,D55)</f>
        <v>1914520</v>
      </c>
      <c r="E70" s="153">
        <v>0</v>
      </c>
      <c r="F70" s="153">
        <v>0</v>
      </c>
      <c r="G70" s="153">
        <v>0</v>
      </c>
      <c r="H70" s="153">
        <v>0</v>
      </c>
      <c r="I70" s="152">
        <f>SUM(I55)</f>
        <v>1771640</v>
      </c>
      <c r="J70" s="80">
        <f>SUM(J68,J55)</f>
        <v>47863</v>
      </c>
    </row>
    <row r="71" spans="1:10" x14ac:dyDescent="0.25">
      <c r="C71" s="86"/>
      <c r="D71" s="26"/>
      <c r="E71" s="26"/>
      <c r="F71" s="26"/>
      <c r="G71" s="26"/>
      <c r="H71" s="26"/>
      <c r="I71" s="26"/>
      <c r="J71" s="87"/>
    </row>
    <row r="72" spans="1:10" x14ac:dyDescent="0.25">
      <c r="B72" s="1"/>
      <c r="C72" s="1"/>
    </row>
    <row r="73" spans="1:10" x14ac:dyDescent="0.25">
      <c r="B73" s="1"/>
      <c r="C73" s="1"/>
    </row>
    <row r="74" spans="1:10" x14ac:dyDescent="0.25">
      <c r="I74" s="16"/>
    </row>
    <row r="75" spans="1:10" x14ac:dyDescent="0.25">
      <c r="I75" s="16"/>
    </row>
    <row r="76" spans="1:10" x14ac:dyDescent="0.25">
      <c r="I76" s="16"/>
    </row>
  </sheetData>
  <mergeCells count="4"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70" fitToHeight="0" orientation="landscape" r:id="rId1"/>
  <headerFooter>
    <oddHeader xml:space="preserve">&amp;LSeznam podpořených škol 
&amp;"-,Tučné"&amp;16Hlavní město Praha&amp;C&amp;"-,Tučné"&amp;16Podpora výuky plavání v základních školách v roce 2019 (V. etapa)&amp;"-,Obyčejné"&amp;11
 č. j.: MSMT-13222/2019-1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view="pageLayout" topLeftCell="A67" zoomScaleNormal="100" workbookViewId="0">
      <selection activeCell="B72" sqref="B72"/>
    </sheetView>
  </sheetViews>
  <sheetFormatPr defaultRowHeight="15" x14ac:dyDescent="0.25"/>
  <cols>
    <col min="1" max="1" width="5.28515625" customWidth="1"/>
    <col min="2" max="2" width="36.85546875" customWidth="1"/>
    <col min="3" max="3" width="11.28515625" style="13" customWidth="1"/>
    <col min="4" max="4" width="18.140625" customWidth="1"/>
    <col min="5" max="6" width="17" customWidth="1"/>
    <col min="7" max="8" width="17.140625" customWidth="1"/>
    <col min="9" max="9" width="16.7109375" customWidth="1"/>
    <col min="10" max="10" width="32.4257812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12">
        <v>1</v>
      </c>
      <c r="B5" s="31" t="s">
        <v>943</v>
      </c>
      <c r="C5" s="31">
        <v>61222216</v>
      </c>
      <c r="D5" s="242">
        <v>35200</v>
      </c>
      <c r="E5" s="240">
        <v>0</v>
      </c>
      <c r="F5" s="240">
        <v>0</v>
      </c>
      <c r="G5" s="240">
        <v>0</v>
      </c>
      <c r="H5" s="240">
        <v>0</v>
      </c>
      <c r="I5" s="242">
        <v>35200</v>
      </c>
      <c r="J5" s="181">
        <v>880</v>
      </c>
    </row>
    <row r="6" spans="1:10" x14ac:dyDescent="0.25">
      <c r="A6" s="12">
        <v>2</v>
      </c>
      <c r="B6" s="31" t="s">
        <v>944</v>
      </c>
      <c r="C6" s="31">
        <v>75018047</v>
      </c>
      <c r="D6" s="242">
        <v>74400</v>
      </c>
      <c r="E6" s="240">
        <v>0</v>
      </c>
      <c r="F6" s="240">
        <v>0</v>
      </c>
      <c r="G6" s="240">
        <v>0</v>
      </c>
      <c r="H6" s="240">
        <v>0</v>
      </c>
      <c r="I6" s="242">
        <v>74400</v>
      </c>
      <c r="J6" s="181">
        <v>1860</v>
      </c>
    </row>
    <row r="7" spans="1:10" x14ac:dyDescent="0.25">
      <c r="A7" s="12">
        <v>3</v>
      </c>
      <c r="B7" s="31" t="s">
        <v>517</v>
      </c>
      <c r="C7" s="31">
        <v>70989176</v>
      </c>
      <c r="D7" s="242">
        <v>51200</v>
      </c>
      <c r="E7" s="240">
        <v>0</v>
      </c>
      <c r="F7" s="240">
        <v>0</v>
      </c>
      <c r="G7" s="240">
        <v>0</v>
      </c>
      <c r="H7" s="240">
        <v>0</v>
      </c>
      <c r="I7" s="242">
        <v>51200</v>
      </c>
      <c r="J7" s="181">
        <v>1280</v>
      </c>
    </row>
    <row r="8" spans="1:10" x14ac:dyDescent="0.25">
      <c r="A8" s="21">
        <v>4</v>
      </c>
      <c r="B8" s="31" t="s">
        <v>945</v>
      </c>
      <c r="C8" s="31">
        <v>70996806</v>
      </c>
      <c r="D8" s="242">
        <v>30400</v>
      </c>
      <c r="E8" s="240">
        <v>0</v>
      </c>
      <c r="F8" s="240">
        <v>0</v>
      </c>
      <c r="G8" s="240">
        <v>0</v>
      </c>
      <c r="H8" s="240">
        <v>0</v>
      </c>
      <c r="I8" s="242">
        <v>30400</v>
      </c>
      <c r="J8" s="181">
        <v>760</v>
      </c>
    </row>
    <row r="9" spans="1:10" x14ac:dyDescent="0.25">
      <c r="A9" s="22">
        <v>5</v>
      </c>
      <c r="B9" s="31" t="s">
        <v>946</v>
      </c>
      <c r="C9" s="31">
        <v>42937515</v>
      </c>
      <c r="D9" s="242">
        <v>60800</v>
      </c>
      <c r="E9" s="240">
        <v>0</v>
      </c>
      <c r="F9" s="240">
        <v>0</v>
      </c>
      <c r="G9" s="240">
        <v>0</v>
      </c>
      <c r="H9" s="240">
        <v>0</v>
      </c>
      <c r="I9" s="242">
        <v>60800</v>
      </c>
      <c r="J9" s="181">
        <v>1520</v>
      </c>
    </row>
    <row r="10" spans="1:10" x14ac:dyDescent="0.25">
      <c r="A10" s="22">
        <v>6</v>
      </c>
      <c r="B10" s="31" t="s">
        <v>947</v>
      </c>
      <c r="C10" s="31">
        <v>75001861</v>
      </c>
      <c r="D10" s="242">
        <v>24000</v>
      </c>
      <c r="E10" s="240">
        <v>0</v>
      </c>
      <c r="F10" s="240">
        <v>0</v>
      </c>
      <c r="G10" s="240">
        <v>0</v>
      </c>
      <c r="H10" s="240">
        <v>0</v>
      </c>
      <c r="I10" s="242">
        <v>24000</v>
      </c>
      <c r="J10" s="181">
        <v>600</v>
      </c>
    </row>
    <row r="11" spans="1:10" x14ac:dyDescent="0.25">
      <c r="A11" s="22">
        <v>7</v>
      </c>
      <c r="B11" s="31" t="s">
        <v>948</v>
      </c>
      <c r="C11" s="31">
        <v>75016583</v>
      </c>
      <c r="D11" s="242">
        <v>16000</v>
      </c>
      <c r="E11" s="240">
        <v>0</v>
      </c>
      <c r="F11" s="240">
        <v>0</v>
      </c>
      <c r="G11" s="240">
        <v>0</v>
      </c>
      <c r="H11" s="240">
        <v>0</v>
      </c>
      <c r="I11" s="242">
        <v>16000</v>
      </c>
      <c r="J11" s="181">
        <v>400</v>
      </c>
    </row>
    <row r="12" spans="1:10" x14ac:dyDescent="0.25">
      <c r="A12" s="22" t="s">
        <v>11</v>
      </c>
      <c r="B12" s="31" t="s">
        <v>949</v>
      </c>
      <c r="C12" s="31">
        <v>75016745</v>
      </c>
      <c r="D12" s="242">
        <v>30400</v>
      </c>
      <c r="E12" s="240">
        <v>0</v>
      </c>
      <c r="F12" s="240">
        <v>0</v>
      </c>
      <c r="G12" s="240">
        <v>0</v>
      </c>
      <c r="H12" s="240">
        <v>0</v>
      </c>
      <c r="I12" s="242">
        <v>30400</v>
      </c>
      <c r="J12" s="181">
        <v>760</v>
      </c>
    </row>
    <row r="13" spans="1:10" x14ac:dyDescent="0.25">
      <c r="A13" s="22" t="s">
        <v>12</v>
      </c>
      <c r="B13" s="31" t="s">
        <v>528</v>
      </c>
      <c r="C13" s="31">
        <v>61234176</v>
      </c>
      <c r="D13" s="242">
        <v>66000</v>
      </c>
      <c r="E13" s="240">
        <v>0</v>
      </c>
      <c r="F13" s="240">
        <v>0</v>
      </c>
      <c r="G13" s="240">
        <v>0</v>
      </c>
      <c r="H13" s="240">
        <v>0</v>
      </c>
      <c r="I13" s="242">
        <v>66000</v>
      </c>
      <c r="J13" s="181">
        <v>1650</v>
      </c>
    </row>
    <row r="14" spans="1:10" x14ac:dyDescent="0.25">
      <c r="A14" s="22" t="s">
        <v>13</v>
      </c>
      <c r="B14" s="31" t="s">
        <v>950</v>
      </c>
      <c r="C14" s="31">
        <v>70188084</v>
      </c>
      <c r="D14" s="242">
        <v>37600</v>
      </c>
      <c r="E14" s="240">
        <v>0</v>
      </c>
      <c r="F14" s="240">
        <v>0</v>
      </c>
      <c r="G14" s="240">
        <v>0</v>
      </c>
      <c r="H14" s="240">
        <v>0</v>
      </c>
      <c r="I14" s="242">
        <v>37600</v>
      </c>
      <c r="J14" s="181">
        <v>940</v>
      </c>
    </row>
    <row r="15" spans="1:10" x14ac:dyDescent="0.25">
      <c r="A15" s="22" t="s">
        <v>14</v>
      </c>
      <c r="B15" s="31" t="s">
        <v>951</v>
      </c>
      <c r="C15" s="31">
        <v>70988731</v>
      </c>
      <c r="D15" s="242">
        <v>24800</v>
      </c>
      <c r="E15" s="240">
        <v>0</v>
      </c>
      <c r="F15" s="240">
        <v>0</v>
      </c>
      <c r="G15" s="240">
        <v>0</v>
      </c>
      <c r="H15" s="240">
        <v>0</v>
      </c>
      <c r="I15" s="242">
        <v>24800</v>
      </c>
      <c r="J15" s="181">
        <v>620</v>
      </c>
    </row>
    <row r="16" spans="1:10" x14ac:dyDescent="0.25">
      <c r="A16" s="22">
        <v>12</v>
      </c>
      <c r="B16" s="31" t="s">
        <v>952</v>
      </c>
      <c r="C16" s="31">
        <v>75016966</v>
      </c>
      <c r="D16" s="242">
        <v>34400</v>
      </c>
      <c r="E16" s="240">
        <v>0</v>
      </c>
      <c r="F16" s="240">
        <v>0</v>
      </c>
      <c r="G16" s="240">
        <v>0</v>
      </c>
      <c r="H16" s="240">
        <v>0</v>
      </c>
      <c r="I16" s="242">
        <v>34400</v>
      </c>
      <c r="J16" s="181">
        <v>860</v>
      </c>
    </row>
    <row r="17" spans="1:10" x14ac:dyDescent="0.25">
      <c r="A17" s="22">
        <v>13</v>
      </c>
      <c r="B17" s="31" t="s">
        <v>522</v>
      </c>
      <c r="C17" s="31">
        <v>61234001</v>
      </c>
      <c r="D17" s="242">
        <v>20000</v>
      </c>
      <c r="E17" s="240">
        <v>0</v>
      </c>
      <c r="F17" s="240">
        <v>0</v>
      </c>
      <c r="G17" s="240">
        <v>0</v>
      </c>
      <c r="H17" s="240">
        <v>0</v>
      </c>
      <c r="I17" s="242">
        <v>20000</v>
      </c>
      <c r="J17" s="181">
        <v>500</v>
      </c>
    </row>
    <row r="18" spans="1:10" x14ac:dyDescent="0.25">
      <c r="A18" s="22">
        <v>14</v>
      </c>
      <c r="B18" s="31" t="s">
        <v>953</v>
      </c>
      <c r="C18" s="31">
        <v>75018772</v>
      </c>
      <c r="D18" s="242">
        <v>9600</v>
      </c>
      <c r="E18" s="240">
        <v>0</v>
      </c>
      <c r="F18" s="240">
        <v>0</v>
      </c>
      <c r="G18" s="240">
        <v>0</v>
      </c>
      <c r="H18" s="240">
        <v>0</v>
      </c>
      <c r="I18" s="242">
        <v>9600</v>
      </c>
      <c r="J18" s="181">
        <v>240</v>
      </c>
    </row>
    <row r="19" spans="1:10" x14ac:dyDescent="0.25">
      <c r="A19" s="22">
        <v>15</v>
      </c>
      <c r="B19" s="31" t="s">
        <v>954</v>
      </c>
      <c r="C19" s="31">
        <v>70990221</v>
      </c>
      <c r="D19" s="242">
        <v>30400</v>
      </c>
      <c r="E19" s="240">
        <v>0</v>
      </c>
      <c r="F19" s="240">
        <v>0</v>
      </c>
      <c r="G19" s="240">
        <v>0</v>
      </c>
      <c r="H19" s="240">
        <v>0</v>
      </c>
      <c r="I19" s="242">
        <v>30400</v>
      </c>
      <c r="J19" s="181">
        <v>760</v>
      </c>
    </row>
    <row r="20" spans="1:10" ht="12.75" customHeight="1" x14ac:dyDescent="0.25">
      <c r="A20" s="22">
        <v>16</v>
      </c>
      <c r="B20" s="31" t="s">
        <v>955</v>
      </c>
      <c r="C20" s="31">
        <v>63608944</v>
      </c>
      <c r="D20" s="242">
        <v>26800</v>
      </c>
      <c r="E20" s="240">
        <v>0</v>
      </c>
      <c r="F20" s="240">
        <v>0</v>
      </c>
      <c r="G20" s="240">
        <v>0</v>
      </c>
      <c r="H20" s="240">
        <v>0</v>
      </c>
      <c r="I20" s="242">
        <v>26800</v>
      </c>
      <c r="J20" s="181">
        <v>670</v>
      </c>
    </row>
    <row r="21" spans="1:10" x14ac:dyDescent="0.25">
      <c r="A21" s="22">
        <v>17</v>
      </c>
      <c r="B21" s="31" t="s">
        <v>284</v>
      </c>
      <c r="C21" s="31">
        <v>48161276</v>
      </c>
      <c r="D21" s="242">
        <v>43200</v>
      </c>
      <c r="E21" s="240">
        <v>0</v>
      </c>
      <c r="F21" s="240">
        <v>0</v>
      </c>
      <c r="G21" s="240">
        <v>0</v>
      </c>
      <c r="H21" s="240">
        <v>0</v>
      </c>
      <c r="I21" s="242">
        <v>43200</v>
      </c>
      <c r="J21" s="181">
        <v>1080</v>
      </c>
    </row>
    <row r="22" spans="1:10" x14ac:dyDescent="0.25">
      <c r="A22" s="22">
        <v>18</v>
      </c>
      <c r="B22" s="31" t="s">
        <v>956</v>
      </c>
      <c r="C22" s="31">
        <v>75015439</v>
      </c>
      <c r="D22" s="242">
        <v>22000</v>
      </c>
      <c r="E22" s="240">
        <v>0</v>
      </c>
      <c r="F22" s="240">
        <v>0</v>
      </c>
      <c r="G22" s="240">
        <v>0</v>
      </c>
      <c r="H22" s="240">
        <v>0</v>
      </c>
      <c r="I22" s="242">
        <v>22000</v>
      </c>
      <c r="J22" s="181">
        <v>550</v>
      </c>
    </row>
    <row r="23" spans="1:10" x14ac:dyDescent="0.25">
      <c r="A23" s="22">
        <v>19</v>
      </c>
      <c r="B23" s="31" t="s">
        <v>957</v>
      </c>
      <c r="C23" s="31">
        <v>70991855</v>
      </c>
      <c r="D23" s="242">
        <v>9600</v>
      </c>
      <c r="E23" s="240">
        <v>0</v>
      </c>
      <c r="F23" s="240">
        <v>0</v>
      </c>
      <c r="G23" s="240">
        <v>0</v>
      </c>
      <c r="H23" s="240">
        <v>0</v>
      </c>
      <c r="I23" s="242">
        <v>9600</v>
      </c>
      <c r="J23" s="181">
        <v>240</v>
      </c>
    </row>
    <row r="24" spans="1:10" x14ac:dyDescent="0.25">
      <c r="A24" s="22">
        <v>20</v>
      </c>
      <c r="B24" s="31" t="s">
        <v>958</v>
      </c>
      <c r="C24" s="31">
        <v>75016338</v>
      </c>
      <c r="D24" s="242">
        <v>26400</v>
      </c>
      <c r="E24" s="240">
        <v>0</v>
      </c>
      <c r="F24" s="240">
        <v>0</v>
      </c>
      <c r="G24" s="240">
        <v>0</v>
      </c>
      <c r="H24" s="240">
        <v>0</v>
      </c>
      <c r="I24" s="242">
        <v>26400</v>
      </c>
      <c r="J24" s="181">
        <v>660</v>
      </c>
    </row>
    <row r="25" spans="1:10" x14ac:dyDescent="0.25">
      <c r="A25" s="22">
        <v>21</v>
      </c>
      <c r="B25" s="31" t="s">
        <v>274</v>
      </c>
      <c r="C25" s="31">
        <v>70981523</v>
      </c>
      <c r="D25" s="242">
        <v>5760</v>
      </c>
      <c r="E25" s="240">
        <v>0</v>
      </c>
      <c r="F25" s="240">
        <v>0</v>
      </c>
      <c r="G25" s="240">
        <v>0</v>
      </c>
      <c r="H25" s="240">
        <v>0</v>
      </c>
      <c r="I25" s="242">
        <v>5760</v>
      </c>
      <c r="J25" s="181">
        <v>144</v>
      </c>
    </row>
    <row r="26" spans="1:10" x14ac:dyDescent="0.25">
      <c r="A26" s="22">
        <v>22</v>
      </c>
      <c r="B26" s="31" t="s">
        <v>959</v>
      </c>
      <c r="C26" s="31">
        <v>75015595</v>
      </c>
      <c r="D26" s="242">
        <v>19200</v>
      </c>
      <c r="E26" s="240">
        <v>0</v>
      </c>
      <c r="F26" s="240">
        <v>0</v>
      </c>
      <c r="G26" s="240">
        <v>0</v>
      </c>
      <c r="H26" s="240">
        <v>0</v>
      </c>
      <c r="I26" s="242">
        <v>19200</v>
      </c>
      <c r="J26" s="181">
        <v>480</v>
      </c>
    </row>
    <row r="27" spans="1:10" x14ac:dyDescent="0.25">
      <c r="A27" s="22">
        <v>23</v>
      </c>
      <c r="B27" s="31" t="s">
        <v>960</v>
      </c>
      <c r="C27" s="31">
        <v>60158841</v>
      </c>
      <c r="D27" s="242">
        <v>14400</v>
      </c>
      <c r="E27" s="240">
        <v>0</v>
      </c>
      <c r="F27" s="240">
        <v>0</v>
      </c>
      <c r="G27" s="240">
        <v>0</v>
      </c>
      <c r="H27" s="240">
        <v>0</v>
      </c>
      <c r="I27" s="242">
        <v>14400</v>
      </c>
      <c r="J27" s="181">
        <v>360</v>
      </c>
    </row>
    <row r="28" spans="1:10" x14ac:dyDescent="0.25">
      <c r="A28" s="22">
        <v>24</v>
      </c>
      <c r="B28" s="31" t="s">
        <v>961</v>
      </c>
      <c r="C28" s="31">
        <v>70987360</v>
      </c>
      <c r="D28" s="242">
        <v>24000</v>
      </c>
      <c r="E28" s="240">
        <v>0</v>
      </c>
      <c r="F28" s="240">
        <v>0</v>
      </c>
      <c r="G28" s="240">
        <v>0</v>
      </c>
      <c r="H28" s="240">
        <v>0</v>
      </c>
      <c r="I28" s="242">
        <v>24000</v>
      </c>
      <c r="J28" s="181">
        <v>600</v>
      </c>
    </row>
    <row r="29" spans="1:10" ht="16.5" customHeight="1" x14ac:dyDescent="0.25">
      <c r="A29" s="22">
        <v>25</v>
      </c>
      <c r="B29" s="31" t="s">
        <v>962</v>
      </c>
      <c r="C29" s="31">
        <v>70882452</v>
      </c>
      <c r="D29" s="242">
        <v>4000</v>
      </c>
      <c r="E29" s="240">
        <v>0</v>
      </c>
      <c r="F29" s="240">
        <v>0</v>
      </c>
      <c r="G29" s="240">
        <v>0</v>
      </c>
      <c r="H29" s="240">
        <v>0</v>
      </c>
      <c r="I29" s="242">
        <v>4000</v>
      </c>
      <c r="J29" s="181">
        <v>100</v>
      </c>
    </row>
    <row r="30" spans="1:10" x14ac:dyDescent="0.25">
      <c r="A30" s="22">
        <v>26</v>
      </c>
      <c r="B30" s="31" t="s">
        <v>518</v>
      </c>
      <c r="C30" s="31">
        <v>60159081</v>
      </c>
      <c r="D30" s="242">
        <v>7200</v>
      </c>
      <c r="E30" s="240">
        <v>0</v>
      </c>
      <c r="F30" s="240">
        <v>0</v>
      </c>
      <c r="G30" s="240">
        <v>0</v>
      </c>
      <c r="H30" s="240">
        <v>0</v>
      </c>
      <c r="I30" s="242">
        <v>7200</v>
      </c>
      <c r="J30" s="181">
        <v>180</v>
      </c>
    </row>
    <row r="31" spans="1:10" x14ac:dyDescent="0.25">
      <c r="A31" s="22">
        <v>27</v>
      </c>
      <c r="B31" s="31" t="s">
        <v>963</v>
      </c>
      <c r="C31" s="31">
        <v>71003151</v>
      </c>
      <c r="D31" s="242">
        <v>19600</v>
      </c>
      <c r="E31" s="240">
        <v>0</v>
      </c>
      <c r="F31" s="240">
        <v>0</v>
      </c>
      <c r="G31" s="240">
        <v>0</v>
      </c>
      <c r="H31" s="240">
        <v>0</v>
      </c>
      <c r="I31" s="242">
        <v>19600</v>
      </c>
      <c r="J31" s="181">
        <v>490</v>
      </c>
    </row>
    <row r="32" spans="1:10" x14ac:dyDescent="0.25">
      <c r="A32" s="22">
        <v>28</v>
      </c>
      <c r="B32" s="31" t="s">
        <v>277</v>
      </c>
      <c r="C32" s="31">
        <v>70884064</v>
      </c>
      <c r="D32" s="242">
        <v>30000</v>
      </c>
      <c r="E32" s="240">
        <v>0</v>
      </c>
      <c r="F32" s="240">
        <v>0</v>
      </c>
      <c r="G32" s="240">
        <v>0</v>
      </c>
      <c r="H32" s="240">
        <v>0</v>
      </c>
      <c r="I32" s="242">
        <v>30000</v>
      </c>
      <c r="J32" s="181">
        <v>750</v>
      </c>
    </row>
    <row r="33" spans="1:10" x14ac:dyDescent="0.25">
      <c r="A33" s="22">
        <v>29</v>
      </c>
      <c r="B33" s="31" t="s">
        <v>964</v>
      </c>
      <c r="C33" s="31">
        <v>75016621</v>
      </c>
      <c r="D33" s="242">
        <v>2400</v>
      </c>
      <c r="E33" s="240">
        <v>0</v>
      </c>
      <c r="F33" s="240">
        <v>0</v>
      </c>
      <c r="G33" s="240">
        <v>0</v>
      </c>
      <c r="H33" s="240">
        <v>0</v>
      </c>
      <c r="I33" s="242">
        <v>2400</v>
      </c>
      <c r="J33" s="181">
        <v>60</v>
      </c>
    </row>
    <row r="34" spans="1:10" x14ac:dyDescent="0.25">
      <c r="A34" s="22">
        <v>30</v>
      </c>
      <c r="B34" s="31" t="s">
        <v>965</v>
      </c>
      <c r="C34" s="31">
        <v>60156953</v>
      </c>
      <c r="D34" s="242">
        <v>45600</v>
      </c>
      <c r="E34" s="240">
        <v>0</v>
      </c>
      <c r="F34" s="240">
        <v>0</v>
      </c>
      <c r="G34" s="240">
        <v>0</v>
      </c>
      <c r="H34" s="240">
        <v>0</v>
      </c>
      <c r="I34" s="242">
        <v>45600</v>
      </c>
      <c r="J34" s="181">
        <v>1140</v>
      </c>
    </row>
    <row r="35" spans="1:10" x14ac:dyDescent="0.25">
      <c r="A35" s="22">
        <v>31</v>
      </c>
      <c r="B35" s="31" t="s">
        <v>519</v>
      </c>
      <c r="C35" s="31">
        <v>48160164</v>
      </c>
      <c r="D35" s="242">
        <v>20000</v>
      </c>
      <c r="E35" s="240">
        <v>0</v>
      </c>
      <c r="F35" s="240">
        <v>0</v>
      </c>
      <c r="G35" s="240">
        <v>0</v>
      </c>
      <c r="H35" s="240">
        <v>0</v>
      </c>
      <c r="I35" s="242">
        <v>20000</v>
      </c>
      <c r="J35" s="181">
        <v>500</v>
      </c>
    </row>
    <row r="36" spans="1:10" x14ac:dyDescent="0.25">
      <c r="A36" s="22">
        <v>32</v>
      </c>
      <c r="B36" s="31" t="s">
        <v>285</v>
      </c>
      <c r="C36" s="31">
        <v>49314629</v>
      </c>
      <c r="D36" s="242">
        <v>64000</v>
      </c>
      <c r="E36" s="240">
        <v>0</v>
      </c>
      <c r="F36" s="240">
        <v>0</v>
      </c>
      <c r="G36" s="240">
        <v>0</v>
      </c>
      <c r="H36" s="240">
        <v>0</v>
      </c>
      <c r="I36" s="242">
        <v>64000</v>
      </c>
      <c r="J36" s="181">
        <v>1600</v>
      </c>
    </row>
    <row r="37" spans="1:10" x14ac:dyDescent="0.25">
      <c r="A37" s="22">
        <v>33</v>
      </c>
      <c r="B37" s="31" t="s">
        <v>286</v>
      </c>
      <c r="C37" s="31">
        <v>46496921</v>
      </c>
      <c r="D37" s="242">
        <v>2800</v>
      </c>
      <c r="E37" s="240">
        <v>0</v>
      </c>
      <c r="F37" s="240">
        <v>0</v>
      </c>
      <c r="G37" s="240">
        <v>0</v>
      </c>
      <c r="H37" s="240">
        <v>0</v>
      </c>
      <c r="I37" s="242">
        <v>2800</v>
      </c>
      <c r="J37" s="181">
        <v>70</v>
      </c>
    </row>
    <row r="38" spans="1:10" x14ac:dyDescent="0.25">
      <c r="A38" s="22">
        <v>34</v>
      </c>
      <c r="B38" s="31" t="s">
        <v>278</v>
      </c>
      <c r="C38" s="243" t="s">
        <v>279</v>
      </c>
      <c r="D38" s="242">
        <v>37600</v>
      </c>
      <c r="E38" s="240">
        <v>0</v>
      </c>
      <c r="F38" s="240">
        <v>0</v>
      </c>
      <c r="G38" s="240">
        <v>0</v>
      </c>
      <c r="H38" s="240">
        <v>0</v>
      </c>
      <c r="I38" s="242">
        <v>37600</v>
      </c>
      <c r="J38" s="181">
        <v>940</v>
      </c>
    </row>
    <row r="39" spans="1:10" x14ac:dyDescent="0.25">
      <c r="A39" s="22">
        <v>35</v>
      </c>
      <c r="B39" s="31" t="s">
        <v>280</v>
      </c>
      <c r="C39" s="31">
        <v>48160831</v>
      </c>
      <c r="D39" s="242">
        <v>20000</v>
      </c>
      <c r="E39" s="240">
        <v>0</v>
      </c>
      <c r="F39" s="240">
        <v>0</v>
      </c>
      <c r="G39" s="240">
        <v>0</v>
      </c>
      <c r="H39" s="240">
        <v>0</v>
      </c>
      <c r="I39" s="242">
        <v>20000</v>
      </c>
      <c r="J39" s="181">
        <v>500</v>
      </c>
    </row>
    <row r="40" spans="1:10" ht="15" customHeight="1" x14ac:dyDescent="0.25">
      <c r="A40" s="22">
        <v>36</v>
      </c>
      <c r="B40" s="31" t="s">
        <v>966</v>
      </c>
      <c r="C40" s="31">
        <v>75016508</v>
      </c>
      <c r="D40" s="242">
        <v>9000</v>
      </c>
      <c r="E40" s="240">
        <v>0</v>
      </c>
      <c r="F40" s="240">
        <v>0</v>
      </c>
      <c r="G40" s="240">
        <v>0</v>
      </c>
      <c r="H40" s="240">
        <v>0</v>
      </c>
      <c r="I40" s="242">
        <v>9000</v>
      </c>
      <c r="J40" s="181">
        <v>225</v>
      </c>
    </row>
    <row r="41" spans="1:10" x14ac:dyDescent="0.25">
      <c r="A41" s="22">
        <v>37</v>
      </c>
      <c r="B41" s="31" t="s">
        <v>521</v>
      </c>
      <c r="C41" s="31">
        <v>75016460</v>
      </c>
      <c r="D41" s="242">
        <v>8640</v>
      </c>
      <c r="E41" s="240">
        <v>0</v>
      </c>
      <c r="F41" s="240">
        <v>0</v>
      </c>
      <c r="G41" s="240">
        <v>0</v>
      </c>
      <c r="H41" s="240">
        <v>0</v>
      </c>
      <c r="I41" s="242">
        <v>8640</v>
      </c>
      <c r="J41" s="181">
        <v>216</v>
      </c>
    </row>
    <row r="42" spans="1:10" x14ac:dyDescent="0.25">
      <c r="A42" s="22">
        <v>38</v>
      </c>
      <c r="B42" s="31" t="s">
        <v>524</v>
      </c>
      <c r="C42" s="31">
        <v>48161055</v>
      </c>
      <c r="D42" s="242">
        <v>12160</v>
      </c>
      <c r="E42" s="240">
        <v>0</v>
      </c>
      <c r="F42" s="240">
        <v>0</v>
      </c>
      <c r="G42" s="240">
        <v>0</v>
      </c>
      <c r="H42" s="240">
        <v>0</v>
      </c>
      <c r="I42" s="242">
        <v>12160</v>
      </c>
      <c r="J42" s="181">
        <v>304</v>
      </c>
    </row>
    <row r="43" spans="1:10" x14ac:dyDescent="0.25">
      <c r="A43" s="22">
        <v>39</v>
      </c>
      <c r="B43" s="31" t="s">
        <v>967</v>
      </c>
      <c r="C43" s="31">
        <v>70995150</v>
      </c>
      <c r="D43" s="242">
        <v>34400</v>
      </c>
      <c r="E43" s="240">
        <v>0</v>
      </c>
      <c r="F43" s="240">
        <v>0</v>
      </c>
      <c r="G43" s="240">
        <v>0</v>
      </c>
      <c r="H43" s="240">
        <v>0</v>
      </c>
      <c r="I43" s="242">
        <v>34400</v>
      </c>
      <c r="J43" s="181">
        <v>860</v>
      </c>
    </row>
    <row r="44" spans="1:10" x14ac:dyDescent="0.25">
      <c r="A44" s="22">
        <v>40</v>
      </c>
      <c r="B44" s="31" t="s">
        <v>273</v>
      </c>
      <c r="C44" s="31">
        <v>49314840</v>
      </c>
      <c r="D44" s="242">
        <v>19200</v>
      </c>
      <c r="E44" s="240">
        <v>0</v>
      </c>
      <c r="F44" s="240">
        <v>0</v>
      </c>
      <c r="G44" s="240">
        <v>0</v>
      </c>
      <c r="H44" s="240">
        <v>0</v>
      </c>
      <c r="I44" s="242">
        <v>19200</v>
      </c>
      <c r="J44" s="181">
        <v>480</v>
      </c>
    </row>
    <row r="45" spans="1:10" x14ac:dyDescent="0.25">
      <c r="A45" s="22">
        <v>41</v>
      </c>
      <c r="B45" s="31" t="s">
        <v>968</v>
      </c>
      <c r="C45" s="31">
        <v>75016176</v>
      </c>
      <c r="D45" s="242">
        <v>24000</v>
      </c>
      <c r="E45" s="240">
        <v>0</v>
      </c>
      <c r="F45" s="240">
        <v>0</v>
      </c>
      <c r="G45" s="240">
        <v>0</v>
      </c>
      <c r="H45" s="240">
        <v>0</v>
      </c>
      <c r="I45" s="242">
        <v>24000</v>
      </c>
      <c r="J45" s="181">
        <v>600</v>
      </c>
    </row>
    <row r="46" spans="1:10" ht="15.75" customHeight="1" x14ac:dyDescent="0.25">
      <c r="A46" s="22">
        <v>42</v>
      </c>
      <c r="B46" s="31" t="s">
        <v>283</v>
      </c>
      <c r="C46" s="31">
        <v>49316834</v>
      </c>
      <c r="D46" s="242">
        <v>36800</v>
      </c>
      <c r="E46" s="240">
        <v>0</v>
      </c>
      <c r="F46" s="240">
        <v>0</v>
      </c>
      <c r="G46" s="240">
        <v>0</v>
      </c>
      <c r="H46" s="240">
        <v>0</v>
      </c>
      <c r="I46" s="242">
        <v>36800</v>
      </c>
      <c r="J46" s="181">
        <v>920</v>
      </c>
    </row>
    <row r="47" spans="1:10" x14ac:dyDescent="0.25">
      <c r="A47" s="22">
        <v>43</v>
      </c>
      <c r="B47" s="31" t="s">
        <v>969</v>
      </c>
      <c r="C47" s="31">
        <v>71004467</v>
      </c>
      <c r="D47" s="242">
        <v>12800</v>
      </c>
      <c r="E47" s="240">
        <v>0</v>
      </c>
      <c r="F47" s="240">
        <v>0</v>
      </c>
      <c r="G47" s="240">
        <v>0</v>
      </c>
      <c r="H47" s="240">
        <v>0</v>
      </c>
      <c r="I47" s="242">
        <v>12800</v>
      </c>
      <c r="J47" s="181">
        <v>320</v>
      </c>
    </row>
    <row r="48" spans="1:10" x14ac:dyDescent="0.25">
      <c r="A48" s="22">
        <v>44</v>
      </c>
      <c r="B48" s="244" t="s">
        <v>970</v>
      </c>
      <c r="C48" s="244">
        <v>70995460</v>
      </c>
      <c r="D48" s="242">
        <v>234000</v>
      </c>
      <c r="E48" s="240">
        <v>0</v>
      </c>
      <c r="F48" s="240">
        <v>0</v>
      </c>
      <c r="G48" s="240">
        <v>0</v>
      </c>
      <c r="H48" s="240">
        <v>0</v>
      </c>
      <c r="I48" s="242">
        <v>234000</v>
      </c>
      <c r="J48" s="181">
        <v>5850</v>
      </c>
    </row>
    <row r="49" spans="1:10" ht="15.75" customHeight="1" x14ac:dyDescent="0.25">
      <c r="A49" s="22">
        <v>45</v>
      </c>
      <c r="B49" s="31" t="s">
        <v>275</v>
      </c>
      <c r="C49" s="31">
        <v>49328280</v>
      </c>
      <c r="D49" s="242">
        <v>5600</v>
      </c>
      <c r="E49" s="240">
        <v>0</v>
      </c>
      <c r="F49" s="240">
        <v>0</v>
      </c>
      <c r="G49" s="240">
        <v>0</v>
      </c>
      <c r="H49" s="240">
        <v>0</v>
      </c>
      <c r="I49" s="242">
        <v>5600</v>
      </c>
      <c r="J49" s="181">
        <v>140</v>
      </c>
    </row>
    <row r="50" spans="1:10" x14ac:dyDescent="0.25">
      <c r="A50" s="22">
        <v>46</v>
      </c>
      <c r="B50" s="244" t="s">
        <v>520</v>
      </c>
      <c r="C50" s="244">
        <v>60159049</v>
      </c>
      <c r="D50" s="242">
        <v>34000</v>
      </c>
      <c r="E50" s="240">
        <v>0</v>
      </c>
      <c r="F50" s="240">
        <v>0</v>
      </c>
      <c r="G50" s="240">
        <v>0</v>
      </c>
      <c r="H50" s="240">
        <v>0</v>
      </c>
      <c r="I50" s="242">
        <v>34000</v>
      </c>
      <c r="J50" s="181">
        <v>850</v>
      </c>
    </row>
    <row r="51" spans="1:10" x14ac:dyDescent="0.25">
      <c r="A51" s="22">
        <v>47</v>
      </c>
      <c r="B51" s="31" t="s">
        <v>282</v>
      </c>
      <c r="C51" s="31">
        <v>75016214</v>
      </c>
      <c r="D51" s="242">
        <v>10640</v>
      </c>
      <c r="E51" s="240">
        <v>0</v>
      </c>
      <c r="F51" s="240">
        <v>0</v>
      </c>
      <c r="G51" s="240">
        <v>0</v>
      </c>
      <c r="H51" s="240">
        <v>0</v>
      </c>
      <c r="I51" s="242">
        <v>10640</v>
      </c>
      <c r="J51" s="181">
        <v>266</v>
      </c>
    </row>
    <row r="52" spans="1:10" x14ac:dyDescent="0.25">
      <c r="A52" s="22">
        <v>48</v>
      </c>
      <c r="B52" s="31" t="s">
        <v>281</v>
      </c>
      <c r="C52" s="31">
        <v>60157046</v>
      </c>
      <c r="D52" s="242">
        <v>21120</v>
      </c>
      <c r="E52" s="240">
        <v>0</v>
      </c>
      <c r="F52" s="240">
        <v>0</v>
      </c>
      <c r="G52" s="240">
        <v>0</v>
      </c>
      <c r="H52" s="240">
        <v>0</v>
      </c>
      <c r="I52" s="242">
        <v>21120</v>
      </c>
      <c r="J52" s="181">
        <v>528</v>
      </c>
    </row>
    <row r="53" spans="1:10" ht="14.25" customHeight="1" x14ac:dyDescent="0.25">
      <c r="A53" s="22">
        <v>49</v>
      </c>
      <c r="B53" s="31" t="s">
        <v>971</v>
      </c>
      <c r="C53" s="31">
        <v>60158701</v>
      </c>
      <c r="D53" s="242">
        <v>11200</v>
      </c>
      <c r="E53" s="240">
        <v>0</v>
      </c>
      <c r="F53" s="240">
        <v>0</v>
      </c>
      <c r="G53" s="240">
        <v>0</v>
      </c>
      <c r="H53" s="240">
        <v>0</v>
      </c>
      <c r="I53" s="242">
        <v>11200</v>
      </c>
      <c r="J53" s="181">
        <v>280</v>
      </c>
    </row>
    <row r="54" spans="1:10" x14ac:dyDescent="0.25">
      <c r="A54" s="22">
        <v>50</v>
      </c>
      <c r="B54" s="31" t="s">
        <v>972</v>
      </c>
      <c r="C54" s="243" t="s">
        <v>980</v>
      </c>
      <c r="D54" s="242">
        <v>20800</v>
      </c>
      <c r="E54" s="240">
        <v>0</v>
      </c>
      <c r="F54" s="240">
        <v>0</v>
      </c>
      <c r="G54" s="240">
        <v>0</v>
      </c>
      <c r="H54" s="240">
        <v>0</v>
      </c>
      <c r="I54" s="242">
        <v>20800</v>
      </c>
      <c r="J54" s="181">
        <v>520</v>
      </c>
    </row>
    <row r="55" spans="1:10" x14ac:dyDescent="0.25">
      <c r="A55" s="22">
        <v>51</v>
      </c>
      <c r="B55" s="31" t="s">
        <v>276</v>
      </c>
      <c r="C55" s="31">
        <v>70989893</v>
      </c>
      <c r="D55" s="242">
        <v>9600</v>
      </c>
      <c r="E55" s="240">
        <v>0</v>
      </c>
      <c r="F55" s="240">
        <v>0</v>
      </c>
      <c r="G55" s="240">
        <v>0</v>
      </c>
      <c r="H55" s="240">
        <v>0</v>
      </c>
      <c r="I55" s="242">
        <v>9600</v>
      </c>
      <c r="J55" s="181">
        <v>240</v>
      </c>
    </row>
    <row r="56" spans="1:10" x14ac:dyDescent="0.25">
      <c r="A56" s="22">
        <v>52</v>
      </c>
      <c r="B56" s="31" t="s">
        <v>523</v>
      </c>
      <c r="C56" s="31">
        <v>75019337</v>
      </c>
      <c r="D56" s="242">
        <v>20160</v>
      </c>
      <c r="E56" s="240">
        <v>0</v>
      </c>
      <c r="F56" s="240">
        <v>0</v>
      </c>
      <c r="G56" s="240">
        <v>0</v>
      </c>
      <c r="H56" s="240">
        <v>0</v>
      </c>
      <c r="I56" s="242">
        <v>20160</v>
      </c>
      <c r="J56" s="181">
        <v>504</v>
      </c>
    </row>
    <row r="57" spans="1:10" ht="13.5" customHeight="1" x14ac:dyDescent="0.25">
      <c r="A57" s="22">
        <v>53</v>
      </c>
      <c r="B57" s="31" t="s">
        <v>973</v>
      </c>
      <c r="C57" s="31">
        <v>70987106</v>
      </c>
      <c r="D57" s="242">
        <v>32000</v>
      </c>
      <c r="E57" s="240">
        <v>0</v>
      </c>
      <c r="F57" s="240">
        <v>0</v>
      </c>
      <c r="G57" s="240">
        <v>0</v>
      </c>
      <c r="H57" s="240">
        <v>0</v>
      </c>
      <c r="I57" s="242">
        <v>32000</v>
      </c>
      <c r="J57" s="181">
        <v>800</v>
      </c>
    </row>
    <row r="58" spans="1:10" x14ac:dyDescent="0.25">
      <c r="A58" s="22">
        <v>54</v>
      </c>
      <c r="B58" s="31" t="s">
        <v>974</v>
      </c>
      <c r="C58" s="31">
        <v>71002782</v>
      </c>
      <c r="D58" s="242">
        <v>28800</v>
      </c>
      <c r="E58" s="240">
        <v>0</v>
      </c>
      <c r="F58" s="240">
        <v>0</v>
      </c>
      <c r="G58" s="240">
        <v>0</v>
      </c>
      <c r="H58" s="240">
        <v>0</v>
      </c>
      <c r="I58" s="242">
        <v>28800</v>
      </c>
      <c r="J58" s="181">
        <v>720</v>
      </c>
    </row>
    <row r="59" spans="1:10" x14ac:dyDescent="0.25">
      <c r="A59" s="22">
        <v>55</v>
      </c>
      <c r="B59" s="244" t="s">
        <v>975</v>
      </c>
      <c r="C59" s="244">
        <v>71006290</v>
      </c>
      <c r="D59" s="242">
        <v>9600</v>
      </c>
      <c r="E59" s="240">
        <v>0</v>
      </c>
      <c r="F59" s="240">
        <v>0</v>
      </c>
      <c r="G59" s="240">
        <v>0</v>
      </c>
      <c r="H59" s="240">
        <v>0</v>
      </c>
      <c r="I59" s="242">
        <v>9600</v>
      </c>
      <c r="J59" s="181">
        <v>240</v>
      </c>
    </row>
    <row r="60" spans="1:10" x14ac:dyDescent="0.25">
      <c r="A60" s="22">
        <v>56</v>
      </c>
      <c r="B60" s="31" t="s">
        <v>525</v>
      </c>
      <c r="C60" s="31">
        <v>71008934</v>
      </c>
      <c r="D60" s="242">
        <v>13920</v>
      </c>
      <c r="E60" s="240">
        <v>0</v>
      </c>
      <c r="F60" s="240">
        <v>0</v>
      </c>
      <c r="G60" s="240">
        <v>0</v>
      </c>
      <c r="H60" s="240">
        <v>0</v>
      </c>
      <c r="I60" s="242">
        <v>13920</v>
      </c>
      <c r="J60" s="181">
        <v>348</v>
      </c>
    </row>
    <row r="61" spans="1:10" x14ac:dyDescent="0.25">
      <c r="A61" s="22">
        <v>57</v>
      </c>
      <c r="B61" s="31" t="s">
        <v>976</v>
      </c>
      <c r="C61" s="31">
        <v>60157941</v>
      </c>
      <c r="D61" s="242">
        <v>46400</v>
      </c>
      <c r="E61" s="240">
        <v>0</v>
      </c>
      <c r="F61" s="240">
        <v>0</v>
      </c>
      <c r="G61" s="240">
        <v>0</v>
      </c>
      <c r="H61" s="240">
        <v>0</v>
      </c>
      <c r="I61" s="242">
        <v>46400</v>
      </c>
      <c r="J61" s="181">
        <v>1160</v>
      </c>
    </row>
    <row r="62" spans="1:10" x14ac:dyDescent="0.25">
      <c r="A62" s="22">
        <v>58</v>
      </c>
      <c r="B62" s="31" t="s">
        <v>977</v>
      </c>
      <c r="C62" s="31">
        <v>70984956</v>
      </c>
      <c r="D62" s="242">
        <v>5280</v>
      </c>
      <c r="E62" s="240">
        <v>0</v>
      </c>
      <c r="F62" s="240">
        <v>0</v>
      </c>
      <c r="G62" s="240">
        <v>0</v>
      </c>
      <c r="H62" s="240">
        <v>0</v>
      </c>
      <c r="I62" s="242">
        <v>5280</v>
      </c>
      <c r="J62" s="181">
        <v>132</v>
      </c>
    </row>
    <row r="63" spans="1:10" x14ac:dyDescent="0.25">
      <c r="A63" s="22">
        <v>59</v>
      </c>
      <c r="B63" s="31" t="s">
        <v>526</v>
      </c>
      <c r="C63" s="31">
        <v>70998671</v>
      </c>
      <c r="D63" s="242">
        <v>4000</v>
      </c>
      <c r="E63" s="240">
        <v>0</v>
      </c>
      <c r="F63" s="240">
        <v>0</v>
      </c>
      <c r="G63" s="240">
        <v>0</v>
      </c>
      <c r="H63" s="240">
        <v>0</v>
      </c>
      <c r="I63" s="242">
        <v>4000</v>
      </c>
      <c r="J63" s="181">
        <v>100</v>
      </c>
    </row>
    <row r="64" spans="1:10" x14ac:dyDescent="0.25">
      <c r="A64" s="22">
        <v>60</v>
      </c>
      <c r="B64" s="31" t="s">
        <v>529</v>
      </c>
      <c r="C64" s="31">
        <v>71011901</v>
      </c>
      <c r="D64" s="242">
        <v>5600</v>
      </c>
      <c r="E64" s="240">
        <v>0</v>
      </c>
      <c r="F64" s="240">
        <v>0</v>
      </c>
      <c r="G64" s="240">
        <v>0</v>
      </c>
      <c r="H64" s="240">
        <v>0</v>
      </c>
      <c r="I64" s="242">
        <v>5600</v>
      </c>
      <c r="J64" s="181">
        <v>140</v>
      </c>
    </row>
    <row r="65" spans="1:10" s="1" customFormat="1" x14ac:dyDescent="0.25">
      <c r="A65" s="22">
        <v>61</v>
      </c>
      <c r="B65" s="31" t="s">
        <v>527</v>
      </c>
      <c r="C65" s="31">
        <v>70983020</v>
      </c>
      <c r="D65" s="242">
        <v>22000</v>
      </c>
      <c r="E65" s="240">
        <v>0</v>
      </c>
      <c r="F65" s="240">
        <v>0</v>
      </c>
      <c r="G65" s="240">
        <v>0</v>
      </c>
      <c r="H65" s="240">
        <v>0</v>
      </c>
      <c r="I65" s="242">
        <v>22000</v>
      </c>
      <c r="J65" s="181">
        <v>550</v>
      </c>
    </row>
    <row r="66" spans="1:10" s="1" customFormat="1" x14ac:dyDescent="0.25">
      <c r="A66" s="51">
        <v>62</v>
      </c>
      <c r="B66" s="261" t="s">
        <v>978</v>
      </c>
      <c r="C66" s="261">
        <v>60156678</v>
      </c>
      <c r="D66" s="262">
        <v>19200</v>
      </c>
      <c r="E66" s="266">
        <v>0</v>
      </c>
      <c r="F66" s="266">
        <v>0</v>
      </c>
      <c r="G66" s="266">
        <v>0</v>
      </c>
      <c r="H66" s="266">
        <v>0</v>
      </c>
      <c r="I66" s="262">
        <v>19200</v>
      </c>
      <c r="J66" s="188">
        <v>480</v>
      </c>
    </row>
    <row r="67" spans="1:10" x14ac:dyDescent="0.25">
      <c r="A67" s="267"/>
      <c r="B67" s="268" t="s">
        <v>16</v>
      </c>
      <c r="C67" s="269"/>
      <c r="D67" s="270">
        <f>SUM(D5:D66)</f>
        <v>1700680</v>
      </c>
      <c r="E67" s="271">
        <v>0</v>
      </c>
      <c r="F67" s="271">
        <v>0</v>
      </c>
      <c r="G67" s="271">
        <v>0</v>
      </c>
      <c r="H67" s="271">
        <v>0</v>
      </c>
      <c r="I67" s="270">
        <f>SUM(I5:I66)</f>
        <v>1700680</v>
      </c>
      <c r="J67" s="272">
        <f>SUM(J5:J66)</f>
        <v>42517</v>
      </c>
    </row>
    <row r="68" spans="1:10" x14ac:dyDescent="0.25">
      <c r="A68" s="14"/>
      <c r="B68" s="1"/>
      <c r="D68" s="1"/>
      <c r="E68" s="1"/>
      <c r="F68" s="1"/>
      <c r="G68" s="1"/>
      <c r="H68" s="1"/>
      <c r="I68" s="1"/>
      <c r="J68" s="36"/>
    </row>
    <row r="69" spans="1:10" x14ac:dyDescent="0.25">
      <c r="A69" s="14"/>
      <c r="B69" s="1"/>
      <c r="D69" s="1"/>
      <c r="E69" s="1"/>
      <c r="F69" s="1"/>
      <c r="G69" s="1"/>
      <c r="H69" s="1"/>
      <c r="I69" s="16"/>
      <c r="J69" s="1"/>
    </row>
    <row r="70" spans="1:10" ht="89.25" x14ac:dyDescent="0.25">
      <c r="A70" s="177" t="s">
        <v>5</v>
      </c>
      <c r="B70" s="189" t="s">
        <v>15</v>
      </c>
      <c r="C70" s="6" t="s">
        <v>0</v>
      </c>
      <c r="D70" s="4" t="s">
        <v>4</v>
      </c>
      <c r="E70" s="257"/>
      <c r="F70" s="255"/>
      <c r="G70" s="255"/>
      <c r="H70" s="255"/>
      <c r="I70" s="256"/>
      <c r="J70" s="203" t="s">
        <v>17</v>
      </c>
    </row>
    <row r="71" spans="1:10" x14ac:dyDescent="0.25">
      <c r="A71" s="247">
        <v>63</v>
      </c>
      <c r="B71" s="31" t="s">
        <v>979</v>
      </c>
      <c r="C71" s="31">
        <v>71341081</v>
      </c>
      <c r="D71" s="242">
        <v>8000</v>
      </c>
      <c r="E71" s="248"/>
      <c r="F71" s="204"/>
      <c r="G71" s="204"/>
      <c r="H71" s="204"/>
      <c r="I71" s="187"/>
      <c r="J71" s="123">
        <v>200</v>
      </c>
    </row>
    <row r="72" spans="1:10" x14ac:dyDescent="0.25">
      <c r="A72" s="119"/>
      <c r="B72" s="263" t="s">
        <v>16</v>
      </c>
      <c r="C72" s="172"/>
      <c r="D72" s="162">
        <v>8000</v>
      </c>
      <c r="E72" s="146"/>
      <c r="F72" s="147"/>
      <c r="G72" s="147"/>
      <c r="H72" s="147"/>
      <c r="I72" s="148"/>
      <c r="J72" s="264">
        <v>200</v>
      </c>
    </row>
    <row r="73" spans="1:10" ht="15.75" thickBot="1" x14ac:dyDescent="0.3">
      <c r="A73" s="179"/>
      <c r="B73" s="194"/>
      <c r="C73" s="190"/>
      <c r="D73" s="150"/>
      <c r="E73" s="206"/>
      <c r="F73" s="206"/>
      <c r="G73" s="206"/>
      <c r="H73" s="206"/>
      <c r="I73" s="150"/>
      <c r="J73" s="59"/>
    </row>
    <row r="74" spans="1:10" ht="15.75" thickBot="1" x14ac:dyDescent="0.3">
      <c r="A74" s="180"/>
      <c r="B74" s="195" t="s">
        <v>16</v>
      </c>
      <c r="C74" s="63"/>
      <c r="D74" s="161">
        <f>SUM(D67,D72)</f>
        <v>1708680</v>
      </c>
      <c r="E74" s="208">
        <v>0</v>
      </c>
      <c r="F74" s="208">
        <v>0</v>
      </c>
      <c r="G74" s="208">
        <v>0</v>
      </c>
      <c r="H74" s="208">
        <v>0</v>
      </c>
      <c r="I74" s="152">
        <f>SUM(I67)</f>
        <v>1700680</v>
      </c>
      <c r="J74" s="158">
        <f>SUM(J67,J72)</f>
        <v>42717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&amp;"-,Tučné"&amp;16Pardubický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view="pageLayout" zoomScaleNormal="100" workbookViewId="0">
      <selection activeCell="B54" sqref="B54"/>
    </sheetView>
  </sheetViews>
  <sheetFormatPr defaultRowHeight="15" x14ac:dyDescent="0.25"/>
  <cols>
    <col min="1" max="1" width="4.85546875" customWidth="1"/>
    <col min="2" max="2" width="33.28515625" customWidth="1"/>
    <col min="3" max="3" width="9.85546875" style="13" customWidth="1"/>
    <col min="4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76.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12">
        <v>1</v>
      </c>
      <c r="B5" s="31" t="s">
        <v>981</v>
      </c>
      <c r="C5" s="31">
        <v>60611227</v>
      </c>
      <c r="D5" s="242">
        <v>24800</v>
      </c>
      <c r="E5" s="198">
        <v>0</v>
      </c>
      <c r="F5" s="198">
        <v>0</v>
      </c>
      <c r="G5" s="198">
        <v>0</v>
      </c>
      <c r="H5" s="198">
        <v>0</v>
      </c>
      <c r="I5" s="242">
        <v>24800</v>
      </c>
      <c r="J5" s="181">
        <v>620</v>
      </c>
    </row>
    <row r="6" spans="1:10" x14ac:dyDescent="0.25">
      <c r="A6" s="12">
        <v>2</v>
      </c>
      <c r="B6" s="31" t="s">
        <v>398</v>
      </c>
      <c r="C6" s="31">
        <v>70937613</v>
      </c>
      <c r="D6" s="242">
        <v>56000</v>
      </c>
      <c r="E6" s="198">
        <v>0</v>
      </c>
      <c r="F6" s="198">
        <v>0</v>
      </c>
      <c r="G6" s="198">
        <v>0</v>
      </c>
      <c r="H6" s="198">
        <v>0</v>
      </c>
      <c r="I6" s="242">
        <v>56000</v>
      </c>
      <c r="J6" s="181">
        <v>1400</v>
      </c>
    </row>
    <row r="7" spans="1:10" x14ac:dyDescent="0.25">
      <c r="A7" s="12">
        <v>3</v>
      </c>
      <c r="B7" s="31" t="s">
        <v>400</v>
      </c>
      <c r="C7" s="31">
        <v>70924546</v>
      </c>
      <c r="D7" s="242">
        <v>24000</v>
      </c>
      <c r="E7" s="198">
        <v>0</v>
      </c>
      <c r="F7" s="198">
        <v>0</v>
      </c>
      <c r="G7" s="198">
        <v>0</v>
      </c>
      <c r="H7" s="198">
        <v>0</v>
      </c>
      <c r="I7" s="242">
        <v>24000</v>
      </c>
      <c r="J7" s="181">
        <v>600</v>
      </c>
    </row>
    <row r="8" spans="1:10" x14ac:dyDescent="0.25">
      <c r="A8" s="21">
        <v>4</v>
      </c>
      <c r="B8" s="31" t="s">
        <v>982</v>
      </c>
      <c r="C8" s="31">
        <v>75005689</v>
      </c>
      <c r="D8" s="242">
        <v>28000</v>
      </c>
      <c r="E8" s="198">
        <v>0</v>
      </c>
      <c r="F8" s="198">
        <v>0</v>
      </c>
      <c r="G8" s="198">
        <v>0</v>
      </c>
      <c r="H8" s="198">
        <v>0</v>
      </c>
      <c r="I8" s="242">
        <v>28000</v>
      </c>
      <c r="J8" s="181">
        <v>700</v>
      </c>
    </row>
    <row r="9" spans="1:10" x14ac:dyDescent="0.25">
      <c r="A9" s="22">
        <v>5</v>
      </c>
      <c r="B9" s="31" t="s">
        <v>532</v>
      </c>
      <c r="C9" s="31">
        <v>47694815</v>
      </c>
      <c r="D9" s="242">
        <v>19200</v>
      </c>
      <c r="E9" s="198">
        <v>0</v>
      </c>
      <c r="F9" s="198">
        <v>0</v>
      </c>
      <c r="G9" s="198">
        <v>0</v>
      </c>
      <c r="H9" s="198">
        <v>0</v>
      </c>
      <c r="I9" s="242">
        <v>19200</v>
      </c>
      <c r="J9" s="181">
        <v>480</v>
      </c>
    </row>
    <row r="10" spans="1:10" x14ac:dyDescent="0.25">
      <c r="A10" s="22">
        <v>6</v>
      </c>
      <c r="B10" s="31" t="s">
        <v>533</v>
      </c>
      <c r="C10" s="31">
        <v>70878951</v>
      </c>
      <c r="D10" s="242">
        <v>9600</v>
      </c>
      <c r="E10" s="198">
        <v>0</v>
      </c>
      <c r="F10" s="198">
        <v>0</v>
      </c>
      <c r="G10" s="198">
        <v>0</v>
      </c>
      <c r="H10" s="198">
        <v>0</v>
      </c>
      <c r="I10" s="242">
        <v>9600</v>
      </c>
      <c r="J10" s="181">
        <v>240</v>
      </c>
    </row>
    <row r="11" spans="1:10" x14ac:dyDescent="0.25">
      <c r="A11" s="22">
        <v>7</v>
      </c>
      <c r="B11" s="31" t="s">
        <v>531</v>
      </c>
      <c r="C11" s="31">
        <v>75006979</v>
      </c>
      <c r="D11" s="242">
        <v>25600</v>
      </c>
      <c r="E11" s="198">
        <v>0</v>
      </c>
      <c r="F11" s="198">
        <v>0</v>
      </c>
      <c r="G11" s="198">
        <v>0</v>
      </c>
      <c r="H11" s="198">
        <v>0</v>
      </c>
      <c r="I11" s="242">
        <v>25600</v>
      </c>
      <c r="J11" s="181">
        <v>640</v>
      </c>
    </row>
    <row r="12" spans="1:10" x14ac:dyDescent="0.25">
      <c r="A12" s="22" t="s">
        <v>11</v>
      </c>
      <c r="B12" s="31" t="s">
        <v>405</v>
      </c>
      <c r="C12" s="31">
        <v>72553740</v>
      </c>
      <c r="D12" s="242">
        <v>7200</v>
      </c>
      <c r="E12" s="198">
        <v>0</v>
      </c>
      <c r="F12" s="198">
        <v>0</v>
      </c>
      <c r="G12" s="198">
        <v>0</v>
      </c>
      <c r="H12" s="198">
        <v>0</v>
      </c>
      <c r="I12" s="242">
        <v>7200</v>
      </c>
      <c r="J12" s="181">
        <v>180</v>
      </c>
    </row>
    <row r="13" spans="1:10" x14ac:dyDescent="0.25">
      <c r="A13" s="22" t="s">
        <v>12</v>
      </c>
      <c r="B13" s="31" t="s">
        <v>983</v>
      </c>
      <c r="C13" s="31">
        <v>75005816</v>
      </c>
      <c r="D13" s="242">
        <v>16800</v>
      </c>
      <c r="E13" s="198">
        <v>0</v>
      </c>
      <c r="F13" s="198">
        <v>0</v>
      </c>
      <c r="G13" s="198">
        <v>0</v>
      </c>
      <c r="H13" s="198">
        <v>0</v>
      </c>
      <c r="I13" s="242">
        <v>16800</v>
      </c>
      <c r="J13" s="181">
        <v>420</v>
      </c>
    </row>
    <row r="14" spans="1:10" x14ac:dyDescent="0.25">
      <c r="A14" s="22" t="s">
        <v>13</v>
      </c>
      <c r="B14" s="31" t="s">
        <v>984</v>
      </c>
      <c r="C14" s="31">
        <v>75006707</v>
      </c>
      <c r="D14" s="242">
        <v>19200</v>
      </c>
      <c r="E14" s="198">
        <v>0</v>
      </c>
      <c r="F14" s="198">
        <v>0</v>
      </c>
      <c r="G14" s="198">
        <v>0</v>
      </c>
      <c r="H14" s="198">
        <v>0</v>
      </c>
      <c r="I14" s="242">
        <v>19200</v>
      </c>
      <c r="J14" s="181">
        <v>480</v>
      </c>
    </row>
    <row r="15" spans="1:10" x14ac:dyDescent="0.25">
      <c r="A15" s="22" t="s">
        <v>14</v>
      </c>
      <c r="B15" s="31" t="s">
        <v>534</v>
      </c>
      <c r="C15" s="31">
        <v>73740641</v>
      </c>
      <c r="D15" s="242">
        <v>3120</v>
      </c>
      <c r="E15" s="198">
        <v>0</v>
      </c>
      <c r="F15" s="198">
        <v>0</v>
      </c>
      <c r="G15" s="198">
        <v>0</v>
      </c>
      <c r="H15" s="198">
        <v>0</v>
      </c>
      <c r="I15" s="242">
        <v>3120</v>
      </c>
      <c r="J15" s="181">
        <v>78</v>
      </c>
    </row>
    <row r="16" spans="1:10" x14ac:dyDescent="0.25">
      <c r="A16" s="22">
        <v>12</v>
      </c>
      <c r="B16" s="31" t="s">
        <v>985</v>
      </c>
      <c r="C16" s="31">
        <v>75006006</v>
      </c>
      <c r="D16" s="242">
        <v>12800</v>
      </c>
      <c r="E16" s="198">
        <v>0</v>
      </c>
      <c r="F16" s="198">
        <v>0</v>
      </c>
      <c r="G16" s="198">
        <v>0</v>
      </c>
      <c r="H16" s="198">
        <v>0</v>
      </c>
      <c r="I16" s="242">
        <v>12800</v>
      </c>
      <c r="J16" s="181">
        <v>320</v>
      </c>
    </row>
    <row r="17" spans="1:10" x14ac:dyDescent="0.25">
      <c r="A17" s="22">
        <v>13</v>
      </c>
      <c r="B17" s="31" t="s">
        <v>404</v>
      </c>
      <c r="C17" s="31">
        <v>60610581</v>
      </c>
      <c r="D17" s="242">
        <v>11520</v>
      </c>
      <c r="E17" s="198">
        <v>0</v>
      </c>
      <c r="F17" s="198">
        <v>0</v>
      </c>
      <c r="G17" s="198">
        <v>0</v>
      </c>
      <c r="H17" s="198">
        <v>0</v>
      </c>
      <c r="I17" s="242">
        <v>11520</v>
      </c>
      <c r="J17" s="181">
        <v>288</v>
      </c>
    </row>
    <row r="18" spans="1:10" x14ac:dyDescent="0.25">
      <c r="A18" s="22">
        <v>14</v>
      </c>
      <c r="B18" s="31" t="s">
        <v>986</v>
      </c>
      <c r="C18" s="31">
        <v>75005221</v>
      </c>
      <c r="D18" s="242">
        <v>12800</v>
      </c>
      <c r="E18" s="198">
        <v>0</v>
      </c>
      <c r="F18" s="198">
        <v>0</v>
      </c>
      <c r="G18" s="198">
        <v>0</v>
      </c>
      <c r="H18" s="198">
        <v>0</v>
      </c>
      <c r="I18" s="242">
        <v>12800</v>
      </c>
      <c r="J18" s="181">
        <v>320</v>
      </c>
    </row>
    <row r="19" spans="1:10" x14ac:dyDescent="0.25">
      <c r="A19" s="22">
        <v>15</v>
      </c>
      <c r="B19" s="31" t="s">
        <v>987</v>
      </c>
      <c r="C19" s="31">
        <v>75006065</v>
      </c>
      <c r="D19" s="242">
        <v>16000</v>
      </c>
      <c r="E19" s="198">
        <v>0</v>
      </c>
      <c r="F19" s="198">
        <v>0</v>
      </c>
      <c r="G19" s="198">
        <v>0</v>
      </c>
      <c r="H19" s="198">
        <v>0</v>
      </c>
      <c r="I19" s="242">
        <v>16000</v>
      </c>
      <c r="J19" s="181">
        <v>400</v>
      </c>
    </row>
    <row r="20" spans="1:10" x14ac:dyDescent="0.25">
      <c r="A20" s="22">
        <v>16</v>
      </c>
      <c r="B20" s="31" t="s">
        <v>988</v>
      </c>
      <c r="C20" s="31">
        <v>70923311</v>
      </c>
      <c r="D20" s="242">
        <v>28800</v>
      </c>
      <c r="E20" s="198">
        <v>0</v>
      </c>
      <c r="F20" s="198">
        <v>0</v>
      </c>
      <c r="G20" s="198">
        <v>0</v>
      </c>
      <c r="H20" s="198">
        <v>0</v>
      </c>
      <c r="I20" s="242">
        <v>28800</v>
      </c>
      <c r="J20" s="181">
        <v>720</v>
      </c>
    </row>
    <row r="21" spans="1:10" x14ac:dyDescent="0.25">
      <c r="A21" s="22">
        <v>17</v>
      </c>
      <c r="B21" s="31" t="s">
        <v>396</v>
      </c>
      <c r="C21" s="31">
        <v>60610450</v>
      </c>
      <c r="D21" s="242">
        <v>6400</v>
      </c>
      <c r="E21" s="198">
        <v>0</v>
      </c>
      <c r="F21" s="198">
        <v>0</v>
      </c>
      <c r="G21" s="198">
        <v>0</v>
      </c>
      <c r="H21" s="198">
        <v>0</v>
      </c>
      <c r="I21" s="242">
        <v>6400</v>
      </c>
      <c r="J21" s="181">
        <v>160</v>
      </c>
    </row>
    <row r="22" spans="1:10" x14ac:dyDescent="0.25">
      <c r="A22" s="22">
        <v>18</v>
      </c>
      <c r="B22" s="31" t="s">
        <v>395</v>
      </c>
      <c r="C22" s="31">
        <v>49180878</v>
      </c>
      <c r="D22" s="242">
        <v>87360</v>
      </c>
      <c r="E22" s="198">
        <v>0</v>
      </c>
      <c r="F22" s="198">
        <v>0</v>
      </c>
      <c r="G22" s="198">
        <v>0</v>
      </c>
      <c r="H22" s="198">
        <v>0</v>
      </c>
      <c r="I22" s="242">
        <v>87360</v>
      </c>
      <c r="J22" s="181">
        <v>2184</v>
      </c>
    </row>
    <row r="23" spans="1:10" x14ac:dyDescent="0.25">
      <c r="A23" s="22">
        <v>19</v>
      </c>
      <c r="B23" s="31" t="s">
        <v>989</v>
      </c>
      <c r="C23" s="31">
        <v>75005808</v>
      </c>
      <c r="D23" s="242">
        <v>9600</v>
      </c>
      <c r="E23" s="198">
        <v>0</v>
      </c>
      <c r="F23" s="198">
        <v>0</v>
      </c>
      <c r="G23" s="198">
        <v>0</v>
      </c>
      <c r="H23" s="198">
        <v>0</v>
      </c>
      <c r="I23" s="242">
        <v>9600</v>
      </c>
      <c r="J23" s="181">
        <v>240</v>
      </c>
    </row>
    <row r="24" spans="1:10" x14ac:dyDescent="0.25">
      <c r="A24" s="22">
        <v>20</v>
      </c>
      <c r="B24" s="31" t="s">
        <v>990</v>
      </c>
      <c r="C24" s="31">
        <v>60610794</v>
      </c>
      <c r="D24" s="242">
        <v>31200</v>
      </c>
      <c r="E24" s="198">
        <v>0</v>
      </c>
      <c r="F24" s="198">
        <v>0</v>
      </c>
      <c r="G24" s="198">
        <v>0</v>
      </c>
      <c r="H24" s="198">
        <v>0</v>
      </c>
      <c r="I24" s="242">
        <v>31200</v>
      </c>
      <c r="J24" s="181">
        <v>780</v>
      </c>
    </row>
    <row r="25" spans="1:10" x14ac:dyDescent="0.25">
      <c r="A25" s="22">
        <v>21</v>
      </c>
      <c r="B25" s="31" t="s">
        <v>991</v>
      </c>
      <c r="C25" s="31">
        <v>60611260</v>
      </c>
      <c r="D25" s="242">
        <v>51600</v>
      </c>
      <c r="E25" s="198">
        <v>0</v>
      </c>
      <c r="F25" s="198">
        <v>0</v>
      </c>
      <c r="G25" s="198">
        <v>0</v>
      </c>
      <c r="H25" s="198">
        <v>0</v>
      </c>
      <c r="I25" s="242">
        <v>51600</v>
      </c>
      <c r="J25" s="181">
        <v>1290</v>
      </c>
    </row>
    <row r="26" spans="1:10" x14ac:dyDescent="0.25">
      <c r="A26" s="22">
        <v>22</v>
      </c>
      <c r="B26" s="31" t="s">
        <v>992</v>
      </c>
      <c r="C26" s="31">
        <v>70842779</v>
      </c>
      <c r="D26" s="242">
        <v>12400</v>
      </c>
      <c r="E26" s="198">
        <v>0</v>
      </c>
      <c r="F26" s="198">
        <v>0</v>
      </c>
      <c r="G26" s="198">
        <v>0</v>
      </c>
      <c r="H26" s="198">
        <v>0</v>
      </c>
      <c r="I26" s="242">
        <v>12400</v>
      </c>
      <c r="J26" s="181">
        <v>310</v>
      </c>
    </row>
    <row r="27" spans="1:10" x14ac:dyDescent="0.25">
      <c r="A27" s="22">
        <v>23</v>
      </c>
      <c r="B27" s="31" t="s">
        <v>993</v>
      </c>
      <c r="C27" s="31">
        <v>69972141</v>
      </c>
      <c r="D27" s="242">
        <v>18400</v>
      </c>
      <c r="E27" s="198">
        <v>0</v>
      </c>
      <c r="F27" s="198">
        <v>0</v>
      </c>
      <c r="G27" s="198">
        <v>0</v>
      </c>
      <c r="H27" s="198">
        <v>0</v>
      </c>
      <c r="I27" s="242">
        <v>18400</v>
      </c>
      <c r="J27" s="181">
        <v>460</v>
      </c>
    </row>
    <row r="28" spans="1:10" x14ac:dyDescent="0.25">
      <c r="A28" s="22">
        <v>24</v>
      </c>
      <c r="B28" s="31" t="s">
        <v>401</v>
      </c>
      <c r="C28" s="31">
        <v>70995656</v>
      </c>
      <c r="D28" s="242">
        <v>4480</v>
      </c>
      <c r="E28" s="198">
        <v>0</v>
      </c>
      <c r="F28" s="198">
        <v>0</v>
      </c>
      <c r="G28" s="198">
        <v>0</v>
      </c>
      <c r="H28" s="198">
        <v>0</v>
      </c>
      <c r="I28" s="242">
        <v>4480</v>
      </c>
      <c r="J28" s="181">
        <v>112</v>
      </c>
    </row>
    <row r="29" spans="1:10" x14ac:dyDescent="0.25">
      <c r="A29" s="22">
        <v>25</v>
      </c>
      <c r="B29" s="31" t="s">
        <v>994</v>
      </c>
      <c r="C29" s="31">
        <v>75006511</v>
      </c>
      <c r="D29" s="242">
        <v>25600</v>
      </c>
      <c r="E29" s="198">
        <v>0</v>
      </c>
      <c r="F29" s="198">
        <v>0</v>
      </c>
      <c r="G29" s="198">
        <v>0</v>
      </c>
      <c r="H29" s="198">
        <v>0</v>
      </c>
      <c r="I29" s="242">
        <v>25600</v>
      </c>
      <c r="J29" s="181">
        <v>640</v>
      </c>
    </row>
    <row r="30" spans="1:10" x14ac:dyDescent="0.25">
      <c r="A30" s="22">
        <v>26</v>
      </c>
      <c r="B30" s="31" t="s">
        <v>397</v>
      </c>
      <c r="C30" s="31">
        <v>70873607</v>
      </c>
      <c r="D30" s="242">
        <v>7680</v>
      </c>
      <c r="E30" s="198">
        <v>0</v>
      </c>
      <c r="F30" s="198">
        <v>0</v>
      </c>
      <c r="G30" s="198">
        <v>0</v>
      </c>
      <c r="H30" s="198">
        <v>0</v>
      </c>
      <c r="I30" s="242">
        <v>7680</v>
      </c>
      <c r="J30" s="181">
        <v>192</v>
      </c>
    </row>
    <row r="31" spans="1:10" x14ac:dyDescent="0.25">
      <c r="A31" s="22">
        <v>27</v>
      </c>
      <c r="B31" s="31" t="s">
        <v>995</v>
      </c>
      <c r="C31" s="31">
        <v>60610867</v>
      </c>
      <c r="D31" s="242">
        <v>5600</v>
      </c>
      <c r="E31" s="198">
        <v>0</v>
      </c>
      <c r="F31" s="198">
        <v>0</v>
      </c>
      <c r="G31" s="198">
        <v>0</v>
      </c>
      <c r="H31" s="198">
        <v>0</v>
      </c>
      <c r="I31" s="242">
        <v>5600</v>
      </c>
      <c r="J31" s="181">
        <v>140</v>
      </c>
    </row>
    <row r="32" spans="1:10" x14ac:dyDescent="0.25">
      <c r="A32" s="22">
        <v>28</v>
      </c>
      <c r="B32" s="31" t="s">
        <v>535</v>
      </c>
      <c r="C32" s="31">
        <v>60611235</v>
      </c>
      <c r="D32" s="242">
        <v>46800</v>
      </c>
      <c r="E32" s="198">
        <v>0</v>
      </c>
      <c r="F32" s="198">
        <v>0</v>
      </c>
      <c r="G32" s="198">
        <v>0</v>
      </c>
      <c r="H32" s="198">
        <v>0</v>
      </c>
      <c r="I32" s="242">
        <v>46800</v>
      </c>
      <c r="J32" s="181">
        <v>1170</v>
      </c>
    </row>
    <row r="33" spans="1:10" x14ac:dyDescent="0.25">
      <c r="A33" s="22">
        <v>29</v>
      </c>
      <c r="B33" s="31" t="s">
        <v>996</v>
      </c>
      <c r="C33" s="31">
        <v>70988960</v>
      </c>
      <c r="D33" s="242">
        <v>11600</v>
      </c>
      <c r="E33" s="198">
        <v>0</v>
      </c>
      <c r="F33" s="198">
        <v>0</v>
      </c>
      <c r="G33" s="198">
        <v>0</v>
      </c>
      <c r="H33" s="198">
        <v>0</v>
      </c>
      <c r="I33" s="242">
        <v>11600</v>
      </c>
      <c r="J33" s="181">
        <v>290</v>
      </c>
    </row>
    <row r="34" spans="1:10" x14ac:dyDescent="0.25">
      <c r="A34" s="22">
        <v>30</v>
      </c>
      <c r="B34" s="31" t="s">
        <v>997</v>
      </c>
      <c r="C34" s="31">
        <v>70986916</v>
      </c>
      <c r="D34" s="242">
        <v>25600</v>
      </c>
      <c r="E34" s="198">
        <v>0</v>
      </c>
      <c r="F34" s="198">
        <v>0</v>
      </c>
      <c r="G34" s="198">
        <v>0</v>
      </c>
      <c r="H34" s="198">
        <v>0</v>
      </c>
      <c r="I34" s="242">
        <v>25600</v>
      </c>
      <c r="J34" s="181">
        <v>640</v>
      </c>
    </row>
    <row r="35" spans="1:10" x14ac:dyDescent="0.25">
      <c r="A35" s="22">
        <v>31</v>
      </c>
      <c r="B35" s="31" t="s">
        <v>998</v>
      </c>
      <c r="C35" s="31">
        <v>70988773</v>
      </c>
      <c r="D35" s="242">
        <v>40000</v>
      </c>
      <c r="E35" s="198">
        <v>0</v>
      </c>
      <c r="F35" s="198">
        <v>0</v>
      </c>
      <c r="G35" s="198">
        <v>0</v>
      </c>
      <c r="H35" s="198">
        <v>0</v>
      </c>
      <c r="I35" s="242">
        <v>40000</v>
      </c>
      <c r="J35" s="181">
        <v>1000</v>
      </c>
    </row>
    <row r="36" spans="1:10" x14ac:dyDescent="0.25">
      <c r="A36" s="22">
        <v>32</v>
      </c>
      <c r="B36" s="31" t="s">
        <v>999</v>
      </c>
      <c r="C36" s="31">
        <v>75005409</v>
      </c>
      <c r="D36" s="242">
        <v>30800</v>
      </c>
      <c r="E36" s="198">
        <v>0</v>
      </c>
      <c r="F36" s="198">
        <v>0</v>
      </c>
      <c r="G36" s="198">
        <v>0</v>
      </c>
      <c r="H36" s="198">
        <v>0</v>
      </c>
      <c r="I36" s="242">
        <v>30800</v>
      </c>
      <c r="J36" s="181">
        <v>770</v>
      </c>
    </row>
    <row r="37" spans="1:10" x14ac:dyDescent="0.25">
      <c r="A37" s="22">
        <v>33</v>
      </c>
      <c r="B37" s="31" t="s">
        <v>402</v>
      </c>
      <c r="C37" s="31">
        <v>60610484</v>
      </c>
      <c r="D37" s="242">
        <v>28800</v>
      </c>
      <c r="E37" s="198">
        <v>0</v>
      </c>
      <c r="F37" s="198">
        <v>0</v>
      </c>
      <c r="G37" s="198">
        <v>0</v>
      </c>
      <c r="H37" s="198">
        <v>0</v>
      </c>
      <c r="I37" s="242">
        <v>28800</v>
      </c>
      <c r="J37" s="181">
        <v>720</v>
      </c>
    </row>
    <row r="38" spans="1:10" x14ac:dyDescent="0.25">
      <c r="A38" s="22">
        <v>34</v>
      </c>
      <c r="B38" s="31" t="s">
        <v>1000</v>
      </c>
      <c r="C38" s="31">
        <v>48342165</v>
      </c>
      <c r="D38" s="242">
        <v>71000</v>
      </c>
      <c r="E38" s="198">
        <v>0</v>
      </c>
      <c r="F38" s="198">
        <v>0</v>
      </c>
      <c r="G38" s="198">
        <v>0</v>
      </c>
      <c r="H38" s="198">
        <v>0</v>
      </c>
      <c r="I38" s="242">
        <v>71000</v>
      </c>
      <c r="J38" s="181">
        <v>1775</v>
      </c>
    </row>
    <row r="39" spans="1:10" x14ac:dyDescent="0.25">
      <c r="A39" s="22">
        <v>35</v>
      </c>
      <c r="B39" s="31" t="s">
        <v>1001</v>
      </c>
      <c r="C39" s="31">
        <v>70992649</v>
      </c>
      <c r="D39" s="242">
        <v>38400</v>
      </c>
      <c r="E39" s="198">
        <v>0</v>
      </c>
      <c r="F39" s="198">
        <v>0</v>
      </c>
      <c r="G39" s="198">
        <v>0</v>
      </c>
      <c r="H39" s="198">
        <v>0</v>
      </c>
      <c r="I39" s="242">
        <v>38400</v>
      </c>
      <c r="J39" s="181">
        <v>960</v>
      </c>
    </row>
    <row r="40" spans="1:10" x14ac:dyDescent="0.25">
      <c r="A40" s="22">
        <v>36</v>
      </c>
      <c r="B40" s="31" t="s">
        <v>1002</v>
      </c>
      <c r="C40" s="31">
        <v>70874409</v>
      </c>
      <c r="D40" s="242">
        <v>9600</v>
      </c>
      <c r="E40" s="198">
        <v>0</v>
      </c>
      <c r="F40" s="198">
        <v>0</v>
      </c>
      <c r="G40" s="198">
        <v>0</v>
      </c>
      <c r="H40" s="198">
        <v>0</v>
      </c>
      <c r="I40" s="242">
        <v>9600</v>
      </c>
      <c r="J40" s="181">
        <v>240</v>
      </c>
    </row>
    <row r="41" spans="1:10" s="1" customFormat="1" x14ac:dyDescent="0.25">
      <c r="A41" s="22">
        <v>37</v>
      </c>
      <c r="B41" s="31" t="s">
        <v>530</v>
      </c>
      <c r="C41" s="31">
        <v>70992754</v>
      </c>
      <c r="D41" s="242">
        <v>16000</v>
      </c>
      <c r="E41" s="198">
        <v>0</v>
      </c>
      <c r="F41" s="198">
        <v>0</v>
      </c>
      <c r="G41" s="198">
        <v>0</v>
      </c>
      <c r="H41" s="198">
        <v>0</v>
      </c>
      <c r="I41" s="242">
        <v>16000</v>
      </c>
      <c r="J41" s="181">
        <v>400</v>
      </c>
    </row>
    <row r="42" spans="1:10" s="1" customFormat="1" x14ac:dyDescent="0.25">
      <c r="A42" s="22">
        <v>38</v>
      </c>
      <c r="B42" s="31" t="s">
        <v>1003</v>
      </c>
      <c r="C42" s="31">
        <v>43317880</v>
      </c>
      <c r="D42" s="242">
        <v>20000</v>
      </c>
      <c r="E42" s="198">
        <v>0</v>
      </c>
      <c r="F42" s="198">
        <v>0</v>
      </c>
      <c r="G42" s="198">
        <v>0</v>
      </c>
      <c r="H42" s="198">
        <v>0</v>
      </c>
      <c r="I42" s="242">
        <v>20000</v>
      </c>
      <c r="J42" s="181">
        <v>500</v>
      </c>
    </row>
    <row r="43" spans="1:10" s="1" customFormat="1" x14ac:dyDescent="0.25">
      <c r="A43" s="22">
        <v>39</v>
      </c>
      <c r="B43" s="31" t="s">
        <v>1004</v>
      </c>
      <c r="C43" s="31">
        <v>75005557</v>
      </c>
      <c r="D43" s="242">
        <v>4000</v>
      </c>
      <c r="E43" s="198">
        <v>0</v>
      </c>
      <c r="F43" s="198">
        <v>0</v>
      </c>
      <c r="G43" s="198">
        <v>0</v>
      </c>
      <c r="H43" s="198">
        <v>0</v>
      </c>
      <c r="I43" s="242">
        <v>4000</v>
      </c>
      <c r="J43" s="181">
        <v>100</v>
      </c>
    </row>
    <row r="44" spans="1:10" s="1" customFormat="1" x14ac:dyDescent="0.25">
      <c r="A44" s="22">
        <v>40</v>
      </c>
      <c r="B44" s="31" t="s">
        <v>1005</v>
      </c>
      <c r="C44" s="31">
        <v>69983615</v>
      </c>
      <c r="D44" s="242">
        <v>9200</v>
      </c>
      <c r="E44" s="198">
        <v>0</v>
      </c>
      <c r="F44" s="198">
        <v>0</v>
      </c>
      <c r="G44" s="198">
        <v>0</v>
      </c>
      <c r="H44" s="198">
        <v>0</v>
      </c>
      <c r="I44" s="242">
        <v>9200</v>
      </c>
      <c r="J44" s="181">
        <v>230</v>
      </c>
    </row>
    <row r="45" spans="1:10" s="1" customFormat="1" x14ac:dyDescent="0.25">
      <c r="A45" s="22">
        <v>41</v>
      </c>
      <c r="B45" s="31" t="s">
        <v>1006</v>
      </c>
      <c r="C45" s="31">
        <v>49212222</v>
      </c>
      <c r="D45" s="242">
        <v>13600</v>
      </c>
      <c r="E45" s="198">
        <v>0</v>
      </c>
      <c r="F45" s="198">
        <v>0</v>
      </c>
      <c r="G45" s="198">
        <v>0</v>
      </c>
      <c r="H45" s="198">
        <v>0</v>
      </c>
      <c r="I45" s="242">
        <v>13600</v>
      </c>
      <c r="J45" s="181">
        <v>340</v>
      </c>
    </row>
    <row r="46" spans="1:10" s="1" customFormat="1" x14ac:dyDescent="0.25">
      <c r="A46" s="22">
        <v>42</v>
      </c>
      <c r="B46" s="31" t="s">
        <v>403</v>
      </c>
      <c r="C46" s="31">
        <v>49745280</v>
      </c>
      <c r="D46" s="242">
        <v>26880</v>
      </c>
      <c r="E46" s="198">
        <v>0</v>
      </c>
      <c r="F46" s="198">
        <v>0</v>
      </c>
      <c r="G46" s="198">
        <v>0</v>
      </c>
      <c r="H46" s="198">
        <v>0</v>
      </c>
      <c r="I46" s="242">
        <v>26880</v>
      </c>
      <c r="J46" s="181">
        <v>672</v>
      </c>
    </row>
    <row r="47" spans="1:10" s="1" customFormat="1" x14ac:dyDescent="0.25">
      <c r="A47" s="22">
        <v>43</v>
      </c>
      <c r="B47" s="31" t="s">
        <v>399</v>
      </c>
      <c r="C47" s="31">
        <v>70998361</v>
      </c>
      <c r="D47" s="242">
        <v>31200</v>
      </c>
      <c r="E47" s="198">
        <v>0</v>
      </c>
      <c r="F47" s="198">
        <v>0</v>
      </c>
      <c r="G47" s="198">
        <v>0</v>
      </c>
      <c r="H47" s="198">
        <v>0</v>
      </c>
      <c r="I47" s="242">
        <v>31200</v>
      </c>
      <c r="J47" s="181">
        <v>780</v>
      </c>
    </row>
    <row r="48" spans="1:10" x14ac:dyDescent="0.25">
      <c r="A48" s="119"/>
      <c r="B48" s="119" t="s">
        <v>16</v>
      </c>
      <c r="C48" s="120"/>
      <c r="D48" s="172">
        <f>SUM(D5:D47)</f>
        <v>999240</v>
      </c>
      <c r="E48" s="172">
        <v>0</v>
      </c>
      <c r="F48" s="172">
        <v>0</v>
      </c>
      <c r="G48" s="172">
        <v>0</v>
      </c>
      <c r="H48" s="172">
        <v>0</v>
      </c>
      <c r="I48" s="171">
        <f>SUM(I5:I47)</f>
        <v>999240</v>
      </c>
      <c r="J48" s="173">
        <f>SUM(J5:J47)</f>
        <v>24981</v>
      </c>
    </row>
    <row r="49" spans="1:10" s="1" customFormat="1" x14ac:dyDescent="0.25">
      <c r="A49" s="114"/>
      <c r="B49" s="114"/>
      <c r="C49" s="115"/>
      <c r="D49" s="116"/>
      <c r="E49" s="116"/>
      <c r="F49" s="116"/>
      <c r="G49" s="116"/>
      <c r="H49" s="116"/>
      <c r="I49" s="117"/>
      <c r="J49" s="118"/>
    </row>
    <row r="50" spans="1:10" s="1" customFormat="1" x14ac:dyDescent="0.25">
      <c r="A50" s="107"/>
      <c r="B50" s="107"/>
      <c r="C50" s="108"/>
      <c r="D50" s="109"/>
      <c r="E50" s="109"/>
      <c r="F50" s="109"/>
      <c r="G50" s="109"/>
      <c r="H50" s="109"/>
      <c r="I50" s="110"/>
      <c r="J50" s="111"/>
    </row>
    <row r="51" spans="1:10" x14ac:dyDescent="0.25">
      <c r="A51" s="112"/>
      <c r="B51" s="112"/>
      <c r="C51" s="113"/>
      <c r="D51" s="112"/>
      <c r="E51" s="112"/>
      <c r="F51" s="112"/>
      <c r="G51" s="112"/>
      <c r="H51" s="112"/>
      <c r="I51" s="112"/>
      <c r="J51" s="112"/>
    </row>
    <row r="52" spans="1:10" ht="76.5" x14ac:dyDescent="0.25">
      <c r="A52" s="15" t="s">
        <v>5</v>
      </c>
      <c r="B52" s="5" t="s">
        <v>15</v>
      </c>
      <c r="C52" s="6" t="s">
        <v>0</v>
      </c>
      <c r="D52" s="39" t="s">
        <v>4</v>
      </c>
      <c r="E52" s="42"/>
      <c r="F52" s="43"/>
      <c r="G52" s="43"/>
      <c r="H52" s="43"/>
      <c r="I52" s="44"/>
      <c r="J52" s="41" t="s">
        <v>17</v>
      </c>
    </row>
    <row r="53" spans="1:10" x14ac:dyDescent="0.25">
      <c r="A53" s="58">
        <v>44</v>
      </c>
      <c r="B53" s="31" t="s">
        <v>1007</v>
      </c>
      <c r="C53" s="243" t="s">
        <v>1008</v>
      </c>
      <c r="D53" s="126">
        <v>5200</v>
      </c>
      <c r="E53" s="45"/>
      <c r="F53" s="38"/>
      <c r="G53" s="38"/>
      <c r="H53" s="38"/>
      <c r="I53" s="46"/>
      <c r="J53" s="156">
        <v>130</v>
      </c>
    </row>
    <row r="54" spans="1:10" x14ac:dyDescent="0.25">
      <c r="A54" s="119"/>
      <c r="B54" s="119" t="s">
        <v>16</v>
      </c>
      <c r="C54" s="120"/>
      <c r="D54" s="162">
        <f>SUM(D53)</f>
        <v>5200</v>
      </c>
      <c r="E54" s="47"/>
      <c r="F54" s="48"/>
      <c r="G54" s="48"/>
      <c r="H54" s="48"/>
      <c r="I54" s="49"/>
      <c r="J54" s="160">
        <f>SUM(J53)</f>
        <v>130</v>
      </c>
    </row>
    <row r="55" spans="1:10" ht="15.75" thickBot="1" x14ac:dyDescent="0.3">
      <c r="A55" s="24"/>
      <c r="B55" s="25"/>
      <c r="C55" s="32"/>
      <c r="D55" s="33"/>
      <c r="E55" s="34"/>
      <c r="F55" s="34"/>
      <c r="G55" s="34"/>
      <c r="H55" s="34"/>
      <c r="I55" s="33"/>
      <c r="J55" s="37"/>
    </row>
    <row r="56" spans="1:10" ht="15.75" thickBot="1" x14ac:dyDescent="0.3">
      <c r="A56" s="55"/>
      <c r="B56" s="27" t="s">
        <v>16</v>
      </c>
      <c r="C56" s="28"/>
      <c r="D56" s="161">
        <f>SUM(D54,D48)</f>
        <v>1004440</v>
      </c>
      <c r="E56" s="30">
        <v>0</v>
      </c>
      <c r="F56" s="30">
        <v>0</v>
      </c>
      <c r="G56" s="30">
        <v>0</v>
      </c>
      <c r="H56" s="30">
        <v>0</v>
      </c>
      <c r="I56" s="29">
        <f>SUM(I48)</f>
        <v>999240</v>
      </c>
      <c r="J56" s="80">
        <f>SUM(J54,J48)</f>
        <v>25111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&amp;"-,Tučné"&amp;16Plzeňský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view="pageLayout" zoomScaleNormal="100" workbookViewId="0">
      <selection activeCell="B141" sqref="B141"/>
    </sheetView>
  </sheetViews>
  <sheetFormatPr defaultRowHeight="15" x14ac:dyDescent="0.25"/>
  <cols>
    <col min="1" max="1" width="5.28515625" customWidth="1"/>
    <col min="2" max="2" width="37.42578125" customWidth="1"/>
    <col min="3" max="3" width="11.42578125" style="13" customWidth="1"/>
    <col min="4" max="4" width="18.28515625" customWidth="1"/>
    <col min="5" max="5" width="17.28515625" customWidth="1"/>
    <col min="6" max="7" width="17" customWidth="1"/>
    <col min="8" max="9" width="16.85546875" customWidth="1"/>
    <col min="10" max="10" width="31.710937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91.5" customHeight="1" x14ac:dyDescent="0.25">
      <c r="A4" s="15" t="s">
        <v>5</v>
      </c>
      <c r="B4" s="5" t="s">
        <v>1</v>
      </c>
      <c r="C4" s="6" t="s">
        <v>0</v>
      </c>
      <c r="D4" s="155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58">
        <v>1</v>
      </c>
      <c r="B5" s="31" t="s">
        <v>297</v>
      </c>
      <c r="C5" s="31">
        <v>70936838</v>
      </c>
      <c r="D5" s="242">
        <v>63600</v>
      </c>
      <c r="E5" s="218">
        <v>0</v>
      </c>
      <c r="F5" s="198">
        <v>0</v>
      </c>
      <c r="G5" s="198">
        <v>0</v>
      </c>
      <c r="H5" s="198">
        <v>0</v>
      </c>
      <c r="I5" s="242">
        <v>63600</v>
      </c>
      <c r="J5" s="181">
        <v>1590</v>
      </c>
    </row>
    <row r="6" spans="1:10" x14ac:dyDescent="0.25">
      <c r="A6" s="58">
        <v>2</v>
      </c>
      <c r="B6" s="31" t="s">
        <v>570</v>
      </c>
      <c r="C6" s="31">
        <v>75034506</v>
      </c>
      <c r="D6" s="242">
        <v>49600</v>
      </c>
      <c r="E6" s="218">
        <v>0</v>
      </c>
      <c r="F6" s="198">
        <v>0</v>
      </c>
      <c r="G6" s="198">
        <v>0</v>
      </c>
      <c r="H6" s="198">
        <v>0</v>
      </c>
      <c r="I6" s="242">
        <v>49600</v>
      </c>
      <c r="J6" s="181">
        <v>1240</v>
      </c>
    </row>
    <row r="7" spans="1:10" x14ac:dyDescent="0.25">
      <c r="A7" s="58">
        <v>3</v>
      </c>
      <c r="B7" s="244" t="s">
        <v>322</v>
      </c>
      <c r="C7" s="244">
        <v>47014491</v>
      </c>
      <c r="D7" s="242">
        <v>60720</v>
      </c>
      <c r="E7" s="218">
        <v>0</v>
      </c>
      <c r="F7" s="198">
        <v>0</v>
      </c>
      <c r="G7" s="198">
        <v>0</v>
      </c>
      <c r="H7" s="198">
        <v>0</v>
      </c>
      <c r="I7" s="242">
        <v>60720</v>
      </c>
      <c r="J7" s="181">
        <v>1518</v>
      </c>
    </row>
    <row r="8" spans="1:10" x14ac:dyDescent="0.25">
      <c r="A8" s="58">
        <v>4</v>
      </c>
      <c r="B8" s="31" t="s">
        <v>566</v>
      </c>
      <c r="C8" s="31">
        <v>61631493</v>
      </c>
      <c r="D8" s="242">
        <v>32800</v>
      </c>
      <c r="E8" s="218">
        <v>0</v>
      </c>
      <c r="F8" s="198">
        <v>0</v>
      </c>
      <c r="G8" s="198">
        <v>0</v>
      </c>
      <c r="H8" s="198">
        <v>0</v>
      </c>
      <c r="I8" s="242">
        <v>32800</v>
      </c>
      <c r="J8" s="181">
        <v>820</v>
      </c>
    </row>
    <row r="9" spans="1:10" x14ac:dyDescent="0.25">
      <c r="A9" s="58">
        <v>5</v>
      </c>
      <c r="B9" s="31" t="s">
        <v>1009</v>
      </c>
      <c r="C9" s="31">
        <v>71006630</v>
      </c>
      <c r="D9" s="242">
        <v>32000</v>
      </c>
      <c r="E9" s="218">
        <v>0</v>
      </c>
      <c r="F9" s="198">
        <v>0</v>
      </c>
      <c r="G9" s="198">
        <v>0</v>
      </c>
      <c r="H9" s="198">
        <v>0</v>
      </c>
      <c r="I9" s="242">
        <v>32000</v>
      </c>
      <c r="J9" s="181">
        <v>800</v>
      </c>
    </row>
    <row r="10" spans="1:10" x14ac:dyDescent="0.25">
      <c r="A10" s="58">
        <v>6</v>
      </c>
      <c r="B10" s="31" t="s">
        <v>287</v>
      </c>
      <c r="C10" s="31">
        <v>75032902</v>
      </c>
      <c r="D10" s="242">
        <v>26880</v>
      </c>
      <c r="E10" s="218">
        <v>0</v>
      </c>
      <c r="F10" s="198">
        <v>0</v>
      </c>
      <c r="G10" s="198">
        <v>0</v>
      </c>
      <c r="H10" s="198">
        <v>0</v>
      </c>
      <c r="I10" s="242">
        <v>26880</v>
      </c>
      <c r="J10" s="181">
        <v>672</v>
      </c>
    </row>
    <row r="11" spans="1:10" x14ac:dyDescent="0.25">
      <c r="A11" s="58">
        <v>7</v>
      </c>
      <c r="B11" s="31" t="s">
        <v>1010</v>
      </c>
      <c r="C11" s="31">
        <v>70993661</v>
      </c>
      <c r="D11" s="242">
        <v>34400</v>
      </c>
      <c r="E11" s="218">
        <v>0</v>
      </c>
      <c r="F11" s="198">
        <v>0</v>
      </c>
      <c r="G11" s="198">
        <v>0</v>
      </c>
      <c r="H11" s="198">
        <v>0</v>
      </c>
      <c r="I11" s="242">
        <v>34400</v>
      </c>
      <c r="J11" s="181">
        <v>860</v>
      </c>
    </row>
    <row r="12" spans="1:10" x14ac:dyDescent="0.25">
      <c r="A12" s="58">
        <v>8</v>
      </c>
      <c r="B12" s="31" t="s">
        <v>1011</v>
      </c>
      <c r="C12" s="31">
        <v>46383506</v>
      </c>
      <c r="D12" s="242">
        <v>34400</v>
      </c>
      <c r="E12" s="218">
        <v>0</v>
      </c>
      <c r="F12" s="198">
        <v>0</v>
      </c>
      <c r="G12" s="198">
        <v>0</v>
      </c>
      <c r="H12" s="198">
        <v>0</v>
      </c>
      <c r="I12" s="242">
        <v>34400</v>
      </c>
      <c r="J12" s="181">
        <v>860</v>
      </c>
    </row>
    <row r="13" spans="1:10" x14ac:dyDescent="0.25">
      <c r="A13" s="58">
        <v>9</v>
      </c>
      <c r="B13" s="31" t="s">
        <v>1012</v>
      </c>
      <c r="C13" s="31">
        <v>48705721</v>
      </c>
      <c r="D13" s="242">
        <v>22880</v>
      </c>
      <c r="E13" s="218">
        <v>0</v>
      </c>
      <c r="F13" s="198">
        <v>0</v>
      </c>
      <c r="G13" s="198">
        <v>0</v>
      </c>
      <c r="H13" s="198">
        <v>0</v>
      </c>
      <c r="I13" s="242">
        <v>22880</v>
      </c>
      <c r="J13" s="181">
        <v>572</v>
      </c>
    </row>
    <row r="14" spans="1:10" x14ac:dyDescent="0.25">
      <c r="A14" s="58">
        <v>10</v>
      </c>
      <c r="B14" s="31" t="s">
        <v>325</v>
      </c>
      <c r="C14" s="31">
        <v>75033453</v>
      </c>
      <c r="D14" s="242">
        <v>5280</v>
      </c>
      <c r="E14" s="218">
        <v>0</v>
      </c>
      <c r="F14" s="198">
        <v>0</v>
      </c>
      <c r="G14" s="198">
        <v>0</v>
      </c>
      <c r="H14" s="198">
        <v>0</v>
      </c>
      <c r="I14" s="242">
        <v>5280</v>
      </c>
      <c r="J14" s="181">
        <v>132</v>
      </c>
    </row>
    <row r="15" spans="1:10" x14ac:dyDescent="0.25">
      <c r="A15" s="58">
        <v>11</v>
      </c>
      <c r="B15" s="31" t="s">
        <v>573</v>
      </c>
      <c r="C15" s="31">
        <v>70999511</v>
      </c>
      <c r="D15" s="242">
        <v>20160</v>
      </c>
      <c r="E15" s="218">
        <v>0</v>
      </c>
      <c r="F15" s="198">
        <v>0</v>
      </c>
      <c r="G15" s="198">
        <v>0</v>
      </c>
      <c r="H15" s="198">
        <v>0</v>
      </c>
      <c r="I15" s="242">
        <v>20160</v>
      </c>
      <c r="J15" s="181">
        <v>504</v>
      </c>
    </row>
    <row r="16" spans="1:10" x14ac:dyDescent="0.25">
      <c r="A16" s="58">
        <v>12</v>
      </c>
      <c r="B16" s="31" t="s">
        <v>1013</v>
      </c>
      <c r="C16" s="31">
        <v>75030004</v>
      </c>
      <c r="D16" s="242">
        <v>19440</v>
      </c>
      <c r="E16" s="218">
        <v>0</v>
      </c>
      <c r="F16" s="198">
        <v>0</v>
      </c>
      <c r="G16" s="198">
        <v>0</v>
      </c>
      <c r="H16" s="198">
        <v>0</v>
      </c>
      <c r="I16" s="242">
        <v>19440</v>
      </c>
      <c r="J16" s="181">
        <v>486</v>
      </c>
    </row>
    <row r="17" spans="1:10" x14ac:dyDescent="0.25">
      <c r="A17" s="58">
        <v>13</v>
      </c>
      <c r="B17" s="31" t="s">
        <v>319</v>
      </c>
      <c r="C17" s="31">
        <v>71160663</v>
      </c>
      <c r="D17" s="242">
        <v>37520</v>
      </c>
      <c r="E17" s="218">
        <v>0</v>
      </c>
      <c r="F17" s="198">
        <v>0</v>
      </c>
      <c r="G17" s="198">
        <v>0</v>
      </c>
      <c r="H17" s="198">
        <v>0</v>
      </c>
      <c r="I17" s="242">
        <v>37520</v>
      </c>
      <c r="J17" s="181">
        <v>938</v>
      </c>
    </row>
    <row r="18" spans="1:10" x14ac:dyDescent="0.25">
      <c r="A18" s="58">
        <v>14</v>
      </c>
      <c r="B18" s="31" t="s">
        <v>1014</v>
      </c>
      <c r="C18" s="31">
        <v>70990832</v>
      </c>
      <c r="D18" s="242">
        <v>26000</v>
      </c>
      <c r="E18" s="218">
        <v>0</v>
      </c>
      <c r="F18" s="198">
        <v>0</v>
      </c>
      <c r="G18" s="198">
        <v>0</v>
      </c>
      <c r="H18" s="198">
        <v>0</v>
      </c>
      <c r="I18" s="242">
        <v>26000</v>
      </c>
      <c r="J18" s="181">
        <v>650</v>
      </c>
    </row>
    <row r="19" spans="1:10" x14ac:dyDescent="0.25">
      <c r="A19" s="58">
        <v>15</v>
      </c>
      <c r="B19" s="31" t="s">
        <v>1015</v>
      </c>
      <c r="C19" s="31">
        <v>75031582</v>
      </c>
      <c r="D19" s="242">
        <v>30240</v>
      </c>
      <c r="E19" s="218">
        <v>0</v>
      </c>
      <c r="F19" s="198">
        <v>0</v>
      </c>
      <c r="G19" s="198">
        <v>0</v>
      </c>
      <c r="H19" s="198">
        <v>0</v>
      </c>
      <c r="I19" s="242">
        <v>30240</v>
      </c>
      <c r="J19" s="181">
        <v>756</v>
      </c>
    </row>
    <row r="20" spans="1:10" x14ac:dyDescent="0.25">
      <c r="A20" s="58">
        <v>16</v>
      </c>
      <c r="B20" s="31" t="s">
        <v>1016</v>
      </c>
      <c r="C20" s="31">
        <v>70989591</v>
      </c>
      <c r="D20" s="242">
        <v>8800</v>
      </c>
      <c r="E20" s="218">
        <v>0</v>
      </c>
      <c r="F20" s="198">
        <v>0</v>
      </c>
      <c r="G20" s="198">
        <v>0</v>
      </c>
      <c r="H20" s="198">
        <v>0</v>
      </c>
      <c r="I20" s="242">
        <v>8800</v>
      </c>
      <c r="J20" s="181">
        <v>220</v>
      </c>
    </row>
    <row r="21" spans="1:10" x14ac:dyDescent="0.25">
      <c r="A21" s="58">
        <v>17</v>
      </c>
      <c r="B21" s="31" t="s">
        <v>310</v>
      </c>
      <c r="C21" s="31">
        <v>75031281</v>
      </c>
      <c r="D21" s="242">
        <v>55680</v>
      </c>
      <c r="E21" s="218">
        <v>0</v>
      </c>
      <c r="F21" s="198">
        <v>0</v>
      </c>
      <c r="G21" s="198">
        <v>0</v>
      </c>
      <c r="H21" s="198">
        <v>0</v>
      </c>
      <c r="I21" s="242">
        <v>55680</v>
      </c>
      <c r="J21" s="181">
        <v>1392</v>
      </c>
    </row>
    <row r="22" spans="1:10" x14ac:dyDescent="0.25">
      <c r="A22" s="58">
        <v>18</v>
      </c>
      <c r="B22" s="31" t="s">
        <v>296</v>
      </c>
      <c r="C22" s="31">
        <v>70990972</v>
      </c>
      <c r="D22" s="242">
        <v>31200</v>
      </c>
      <c r="E22" s="218">
        <v>0</v>
      </c>
      <c r="F22" s="198">
        <v>0</v>
      </c>
      <c r="G22" s="198">
        <v>0</v>
      </c>
      <c r="H22" s="198">
        <v>0</v>
      </c>
      <c r="I22" s="242">
        <v>31200</v>
      </c>
      <c r="J22" s="181">
        <v>780</v>
      </c>
    </row>
    <row r="23" spans="1:10" x14ac:dyDescent="0.25">
      <c r="A23" s="58">
        <v>19</v>
      </c>
      <c r="B23" s="31" t="s">
        <v>1017</v>
      </c>
      <c r="C23" s="31">
        <v>70996768</v>
      </c>
      <c r="D23" s="242">
        <v>42000</v>
      </c>
      <c r="E23" s="218">
        <v>0</v>
      </c>
      <c r="F23" s="198">
        <v>0</v>
      </c>
      <c r="G23" s="198">
        <v>0</v>
      </c>
      <c r="H23" s="198">
        <v>0</v>
      </c>
      <c r="I23" s="242">
        <v>42000</v>
      </c>
      <c r="J23" s="181">
        <v>1050</v>
      </c>
    </row>
    <row r="24" spans="1:10" x14ac:dyDescent="0.25">
      <c r="A24" s="58">
        <v>20</v>
      </c>
      <c r="B24" s="31" t="s">
        <v>289</v>
      </c>
      <c r="C24" s="31">
        <v>75032899</v>
      </c>
      <c r="D24" s="242">
        <v>19200</v>
      </c>
      <c r="E24" s="218">
        <v>0</v>
      </c>
      <c r="F24" s="198">
        <v>0</v>
      </c>
      <c r="G24" s="198">
        <v>0</v>
      </c>
      <c r="H24" s="198">
        <v>0</v>
      </c>
      <c r="I24" s="242">
        <v>19200</v>
      </c>
      <c r="J24" s="181">
        <v>480</v>
      </c>
    </row>
    <row r="25" spans="1:10" x14ac:dyDescent="0.25">
      <c r="A25" s="58">
        <v>21</v>
      </c>
      <c r="B25" s="31" t="s">
        <v>564</v>
      </c>
      <c r="C25" s="31">
        <v>70854963</v>
      </c>
      <c r="D25" s="242">
        <v>64000</v>
      </c>
      <c r="E25" s="218">
        <v>0</v>
      </c>
      <c r="F25" s="198">
        <v>0</v>
      </c>
      <c r="G25" s="198">
        <v>0</v>
      </c>
      <c r="H25" s="198">
        <v>0</v>
      </c>
      <c r="I25" s="242">
        <v>64000</v>
      </c>
      <c r="J25" s="181">
        <v>1600</v>
      </c>
    </row>
    <row r="26" spans="1:10" x14ac:dyDescent="0.25">
      <c r="A26" s="58">
        <v>22</v>
      </c>
      <c r="B26" s="31" t="s">
        <v>1018</v>
      </c>
      <c r="C26" s="31">
        <v>47514213</v>
      </c>
      <c r="D26" s="242">
        <v>22400</v>
      </c>
      <c r="E26" s="218">
        <v>0</v>
      </c>
      <c r="F26" s="198">
        <v>0</v>
      </c>
      <c r="G26" s="198">
        <v>0</v>
      </c>
      <c r="H26" s="198">
        <v>0</v>
      </c>
      <c r="I26" s="242">
        <v>22400</v>
      </c>
      <c r="J26" s="181">
        <v>560</v>
      </c>
    </row>
    <row r="27" spans="1:10" x14ac:dyDescent="0.25">
      <c r="A27" s="58">
        <v>23</v>
      </c>
      <c r="B27" s="31" t="s">
        <v>290</v>
      </c>
      <c r="C27" s="31">
        <v>43776761</v>
      </c>
      <c r="D27" s="242">
        <v>6240</v>
      </c>
      <c r="E27" s="218">
        <v>0</v>
      </c>
      <c r="F27" s="198">
        <v>0</v>
      </c>
      <c r="G27" s="198">
        <v>0</v>
      </c>
      <c r="H27" s="198">
        <v>0</v>
      </c>
      <c r="I27" s="242">
        <v>6240</v>
      </c>
      <c r="J27" s="181">
        <v>156</v>
      </c>
    </row>
    <row r="28" spans="1:10" x14ac:dyDescent="0.25">
      <c r="A28" s="58">
        <v>24</v>
      </c>
      <c r="B28" s="31" t="s">
        <v>1019</v>
      </c>
      <c r="C28" s="31">
        <v>61632350</v>
      </c>
      <c r="D28" s="242">
        <v>9600</v>
      </c>
      <c r="E28" s="218">
        <v>0</v>
      </c>
      <c r="F28" s="198">
        <v>0</v>
      </c>
      <c r="G28" s="198">
        <v>0</v>
      </c>
      <c r="H28" s="198">
        <v>0</v>
      </c>
      <c r="I28" s="242">
        <v>9600</v>
      </c>
      <c r="J28" s="181">
        <v>240</v>
      </c>
    </row>
    <row r="29" spans="1:10" x14ac:dyDescent="0.25">
      <c r="A29" s="58">
        <v>25</v>
      </c>
      <c r="B29" s="31" t="s">
        <v>1020</v>
      </c>
      <c r="C29" s="31">
        <v>70993467</v>
      </c>
      <c r="D29" s="242">
        <v>14400</v>
      </c>
      <c r="E29" s="218">
        <v>0</v>
      </c>
      <c r="F29" s="198">
        <v>0</v>
      </c>
      <c r="G29" s="198">
        <v>0</v>
      </c>
      <c r="H29" s="198">
        <v>0</v>
      </c>
      <c r="I29" s="242">
        <v>14400</v>
      </c>
      <c r="J29" s="181">
        <v>360</v>
      </c>
    </row>
    <row r="30" spans="1:10" x14ac:dyDescent="0.25">
      <c r="A30" s="58">
        <v>26</v>
      </c>
      <c r="B30" s="31" t="s">
        <v>565</v>
      </c>
      <c r="C30" s="31">
        <v>61632244</v>
      </c>
      <c r="D30" s="242">
        <v>53760</v>
      </c>
      <c r="E30" s="218">
        <v>0</v>
      </c>
      <c r="F30" s="198">
        <v>0</v>
      </c>
      <c r="G30" s="198">
        <v>0</v>
      </c>
      <c r="H30" s="198">
        <v>0</v>
      </c>
      <c r="I30" s="242">
        <v>53760</v>
      </c>
      <c r="J30" s="181">
        <v>1344</v>
      </c>
    </row>
    <row r="31" spans="1:10" x14ac:dyDescent="0.25">
      <c r="A31" s="58">
        <v>27</v>
      </c>
      <c r="B31" s="31" t="s">
        <v>1021</v>
      </c>
      <c r="C31" s="31">
        <v>75034794</v>
      </c>
      <c r="D31" s="242">
        <v>14720</v>
      </c>
      <c r="E31" s="218">
        <v>0</v>
      </c>
      <c r="F31" s="198">
        <v>0</v>
      </c>
      <c r="G31" s="198">
        <v>0</v>
      </c>
      <c r="H31" s="198">
        <v>0</v>
      </c>
      <c r="I31" s="242">
        <v>14720</v>
      </c>
      <c r="J31" s="181">
        <v>368</v>
      </c>
    </row>
    <row r="32" spans="1:10" x14ac:dyDescent="0.25">
      <c r="A32" s="58">
        <v>28</v>
      </c>
      <c r="B32" s="31" t="s">
        <v>299</v>
      </c>
      <c r="C32" s="31">
        <v>75033861</v>
      </c>
      <c r="D32" s="242">
        <v>11520</v>
      </c>
      <c r="E32" s="218">
        <v>0</v>
      </c>
      <c r="F32" s="198">
        <v>0</v>
      </c>
      <c r="G32" s="198">
        <v>0</v>
      </c>
      <c r="H32" s="198">
        <v>0</v>
      </c>
      <c r="I32" s="242">
        <v>11520</v>
      </c>
      <c r="J32" s="181">
        <v>288</v>
      </c>
    </row>
    <row r="33" spans="1:10" x14ac:dyDescent="0.25">
      <c r="A33" s="58">
        <v>29</v>
      </c>
      <c r="B33" s="31" t="s">
        <v>298</v>
      </c>
      <c r="C33" s="31">
        <v>71000585</v>
      </c>
      <c r="D33" s="242">
        <v>58760</v>
      </c>
      <c r="E33" s="218">
        <v>0</v>
      </c>
      <c r="F33" s="198">
        <v>0</v>
      </c>
      <c r="G33" s="198">
        <v>0</v>
      </c>
      <c r="H33" s="198">
        <v>0</v>
      </c>
      <c r="I33" s="242">
        <v>58760</v>
      </c>
      <c r="J33" s="181">
        <v>1469</v>
      </c>
    </row>
    <row r="34" spans="1:10" x14ac:dyDescent="0.25">
      <c r="A34" s="58">
        <v>30</v>
      </c>
      <c r="B34" s="31" t="s">
        <v>1022</v>
      </c>
      <c r="C34" s="31">
        <v>71000445</v>
      </c>
      <c r="D34" s="242">
        <v>9600</v>
      </c>
      <c r="E34" s="218">
        <v>0</v>
      </c>
      <c r="F34" s="198">
        <v>0</v>
      </c>
      <c r="G34" s="198">
        <v>0</v>
      </c>
      <c r="H34" s="198">
        <v>0</v>
      </c>
      <c r="I34" s="242">
        <v>9600</v>
      </c>
      <c r="J34" s="181">
        <v>240</v>
      </c>
    </row>
    <row r="35" spans="1:10" x14ac:dyDescent="0.25">
      <c r="A35" s="58">
        <v>31</v>
      </c>
      <c r="B35" s="31" t="s">
        <v>293</v>
      </c>
      <c r="C35" s="31">
        <v>70923493</v>
      </c>
      <c r="D35" s="242">
        <v>23200</v>
      </c>
      <c r="E35" s="218">
        <v>0</v>
      </c>
      <c r="F35" s="198">
        <v>0</v>
      </c>
      <c r="G35" s="198">
        <v>0</v>
      </c>
      <c r="H35" s="198">
        <v>0</v>
      </c>
      <c r="I35" s="242">
        <v>23200</v>
      </c>
      <c r="J35" s="181">
        <v>580</v>
      </c>
    </row>
    <row r="36" spans="1:10" x14ac:dyDescent="0.25">
      <c r="A36" s="58">
        <v>32</v>
      </c>
      <c r="B36" s="31" t="s">
        <v>567</v>
      </c>
      <c r="C36" s="31">
        <v>75034981</v>
      </c>
      <c r="D36" s="242">
        <v>33600</v>
      </c>
      <c r="E36" s="218">
        <v>0</v>
      </c>
      <c r="F36" s="198">
        <v>0</v>
      </c>
      <c r="G36" s="198">
        <v>0</v>
      </c>
      <c r="H36" s="198">
        <v>0</v>
      </c>
      <c r="I36" s="242">
        <v>33600</v>
      </c>
      <c r="J36" s="181">
        <v>840</v>
      </c>
    </row>
    <row r="37" spans="1:10" x14ac:dyDescent="0.25">
      <c r="A37" s="58">
        <v>33</v>
      </c>
      <c r="B37" s="31" t="s">
        <v>303</v>
      </c>
      <c r="C37" s="31">
        <v>46383514</v>
      </c>
      <c r="D37" s="242">
        <v>120000</v>
      </c>
      <c r="E37" s="218">
        <v>0</v>
      </c>
      <c r="F37" s="198">
        <v>0</v>
      </c>
      <c r="G37" s="198">
        <v>0</v>
      </c>
      <c r="H37" s="198">
        <v>0</v>
      </c>
      <c r="I37" s="242">
        <v>120000</v>
      </c>
      <c r="J37" s="181">
        <v>3000</v>
      </c>
    </row>
    <row r="38" spans="1:10" x14ac:dyDescent="0.25">
      <c r="A38" s="58">
        <v>34</v>
      </c>
      <c r="B38" s="31" t="s">
        <v>582</v>
      </c>
      <c r="C38" s="31">
        <v>43776744</v>
      </c>
      <c r="D38" s="242">
        <v>27360</v>
      </c>
      <c r="E38" s="218">
        <v>0</v>
      </c>
      <c r="F38" s="198">
        <v>0</v>
      </c>
      <c r="G38" s="198">
        <v>0</v>
      </c>
      <c r="H38" s="198">
        <v>0</v>
      </c>
      <c r="I38" s="242">
        <v>27360</v>
      </c>
      <c r="J38" s="181">
        <v>684</v>
      </c>
    </row>
    <row r="39" spans="1:10" x14ac:dyDescent="0.25">
      <c r="A39" s="58">
        <v>35</v>
      </c>
      <c r="B39" s="31" t="s">
        <v>571</v>
      </c>
      <c r="C39" s="31">
        <v>71000241</v>
      </c>
      <c r="D39" s="242">
        <v>30960</v>
      </c>
      <c r="E39" s="218">
        <v>0</v>
      </c>
      <c r="F39" s="198">
        <v>0</v>
      </c>
      <c r="G39" s="198">
        <v>0</v>
      </c>
      <c r="H39" s="198">
        <v>0</v>
      </c>
      <c r="I39" s="242">
        <v>30960</v>
      </c>
      <c r="J39" s="181">
        <v>774</v>
      </c>
    </row>
    <row r="40" spans="1:10" x14ac:dyDescent="0.25">
      <c r="A40" s="58">
        <v>36</v>
      </c>
      <c r="B40" s="31" t="s">
        <v>294</v>
      </c>
      <c r="C40" s="31">
        <v>70107017</v>
      </c>
      <c r="D40" s="242">
        <v>76160</v>
      </c>
      <c r="E40" s="218">
        <v>0</v>
      </c>
      <c r="F40" s="198">
        <v>0</v>
      </c>
      <c r="G40" s="198">
        <v>0</v>
      </c>
      <c r="H40" s="198">
        <v>0</v>
      </c>
      <c r="I40" s="242">
        <v>76160</v>
      </c>
      <c r="J40" s="181">
        <v>1904</v>
      </c>
    </row>
    <row r="41" spans="1:10" x14ac:dyDescent="0.25">
      <c r="A41" s="58">
        <v>37</v>
      </c>
      <c r="B41" s="31" t="s">
        <v>1023</v>
      </c>
      <c r="C41" s="31">
        <v>71000623</v>
      </c>
      <c r="D41" s="242">
        <v>20000</v>
      </c>
      <c r="E41" s="218">
        <v>0</v>
      </c>
      <c r="F41" s="198">
        <v>0</v>
      </c>
      <c r="G41" s="198">
        <v>0</v>
      </c>
      <c r="H41" s="198">
        <v>0</v>
      </c>
      <c r="I41" s="242">
        <v>20000</v>
      </c>
      <c r="J41" s="181">
        <v>500</v>
      </c>
    </row>
    <row r="42" spans="1:10" x14ac:dyDescent="0.25">
      <c r="A42" s="58">
        <v>38</v>
      </c>
      <c r="B42" s="31" t="s">
        <v>292</v>
      </c>
      <c r="C42" s="31">
        <v>61894567</v>
      </c>
      <c r="D42" s="242">
        <v>11200</v>
      </c>
      <c r="E42" s="218">
        <v>0</v>
      </c>
      <c r="F42" s="198">
        <v>0</v>
      </c>
      <c r="G42" s="198">
        <v>0</v>
      </c>
      <c r="H42" s="198">
        <v>0</v>
      </c>
      <c r="I42" s="242">
        <v>11200</v>
      </c>
      <c r="J42" s="181">
        <v>280</v>
      </c>
    </row>
    <row r="43" spans="1:10" x14ac:dyDescent="0.25">
      <c r="A43" s="58">
        <v>39</v>
      </c>
      <c r="B43" s="31" t="s">
        <v>1024</v>
      </c>
      <c r="C43" s="31">
        <v>75033569</v>
      </c>
      <c r="D43" s="242">
        <v>29600</v>
      </c>
      <c r="E43" s="218">
        <v>0</v>
      </c>
      <c r="F43" s="198">
        <v>0</v>
      </c>
      <c r="G43" s="198">
        <v>0</v>
      </c>
      <c r="H43" s="198">
        <v>0</v>
      </c>
      <c r="I43" s="242">
        <v>29600</v>
      </c>
      <c r="J43" s="181">
        <v>740</v>
      </c>
    </row>
    <row r="44" spans="1:10" x14ac:dyDescent="0.25">
      <c r="A44" s="58">
        <v>40</v>
      </c>
      <c r="B44" s="31" t="s">
        <v>309</v>
      </c>
      <c r="C44" s="31">
        <v>70946060</v>
      </c>
      <c r="D44" s="242">
        <v>58240</v>
      </c>
      <c r="E44" s="218">
        <v>0</v>
      </c>
      <c r="F44" s="198">
        <v>0</v>
      </c>
      <c r="G44" s="198">
        <v>0</v>
      </c>
      <c r="H44" s="198">
        <v>0</v>
      </c>
      <c r="I44" s="242">
        <v>58240</v>
      </c>
      <c r="J44" s="181">
        <v>1456</v>
      </c>
    </row>
    <row r="45" spans="1:10" x14ac:dyDescent="0.25">
      <c r="A45" s="58">
        <v>41</v>
      </c>
      <c r="B45" s="31" t="s">
        <v>301</v>
      </c>
      <c r="C45" s="31">
        <v>61883182</v>
      </c>
      <c r="D45" s="242">
        <v>40000</v>
      </c>
      <c r="E45" s="218">
        <v>0</v>
      </c>
      <c r="F45" s="198">
        <v>0</v>
      </c>
      <c r="G45" s="198">
        <v>0</v>
      </c>
      <c r="H45" s="198">
        <v>0</v>
      </c>
      <c r="I45" s="242">
        <v>40000</v>
      </c>
      <c r="J45" s="181">
        <v>1000</v>
      </c>
    </row>
    <row r="46" spans="1:10" x14ac:dyDescent="0.25">
      <c r="A46" s="58">
        <v>42</v>
      </c>
      <c r="B46" s="31" t="s">
        <v>1025</v>
      </c>
      <c r="C46" s="31">
        <v>70837384</v>
      </c>
      <c r="D46" s="242">
        <v>36000</v>
      </c>
      <c r="E46" s="218">
        <v>0</v>
      </c>
      <c r="F46" s="198">
        <v>0</v>
      </c>
      <c r="G46" s="198">
        <v>0</v>
      </c>
      <c r="H46" s="198">
        <v>0</v>
      </c>
      <c r="I46" s="242">
        <v>36000</v>
      </c>
      <c r="J46" s="181">
        <v>900</v>
      </c>
    </row>
    <row r="47" spans="1:10" x14ac:dyDescent="0.25">
      <c r="A47" s="58">
        <v>43</v>
      </c>
      <c r="B47" s="31" t="s">
        <v>1026</v>
      </c>
      <c r="C47" s="31">
        <v>70879176</v>
      </c>
      <c r="D47" s="242">
        <v>60800</v>
      </c>
      <c r="E47" s="218">
        <v>0</v>
      </c>
      <c r="F47" s="198">
        <v>0</v>
      </c>
      <c r="G47" s="198">
        <v>0</v>
      </c>
      <c r="H47" s="198">
        <v>0</v>
      </c>
      <c r="I47" s="242">
        <v>60800</v>
      </c>
      <c r="J47" s="181">
        <v>1520</v>
      </c>
    </row>
    <row r="48" spans="1:10" x14ac:dyDescent="0.25">
      <c r="A48" s="58">
        <v>44</v>
      </c>
      <c r="B48" s="31" t="s">
        <v>1027</v>
      </c>
      <c r="C48" s="31">
        <v>67799400</v>
      </c>
      <c r="D48" s="242">
        <v>28480</v>
      </c>
      <c r="E48" s="218">
        <v>0</v>
      </c>
      <c r="F48" s="198">
        <v>0</v>
      </c>
      <c r="G48" s="198">
        <v>0</v>
      </c>
      <c r="H48" s="198">
        <v>0</v>
      </c>
      <c r="I48" s="242">
        <v>28480</v>
      </c>
      <c r="J48" s="181">
        <v>712</v>
      </c>
    </row>
    <row r="49" spans="1:10" x14ac:dyDescent="0.25">
      <c r="A49" s="58">
        <v>45</v>
      </c>
      <c r="B49" s="31" t="s">
        <v>569</v>
      </c>
      <c r="C49" s="31">
        <v>75031540</v>
      </c>
      <c r="D49" s="242">
        <v>64000</v>
      </c>
      <c r="E49" s="218">
        <v>0</v>
      </c>
      <c r="F49" s="198">
        <v>0</v>
      </c>
      <c r="G49" s="198">
        <v>0</v>
      </c>
      <c r="H49" s="198">
        <v>0</v>
      </c>
      <c r="I49" s="242">
        <v>64000</v>
      </c>
      <c r="J49" s="181">
        <v>1600</v>
      </c>
    </row>
    <row r="50" spans="1:10" x14ac:dyDescent="0.25">
      <c r="A50" s="58">
        <v>46</v>
      </c>
      <c r="B50" s="31" t="s">
        <v>311</v>
      </c>
      <c r="C50" s="31">
        <v>49535021</v>
      </c>
      <c r="D50" s="242">
        <v>45600</v>
      </c>
      <c r="E50" s="218">
        <v>0</v>
      </c>
      <c r="F50" s="198">
        <v>0</v>
      </c>
      <c r="G50" s="198">
        <v>0</v>
      </c>
      <c r="H50" s="198">
        <v>0</v>
      </c>
      <c r="I50" s="242">
        <v>45600</v>
      </c>
      <c r="J50" s="181">
        <v>1140</v>
      </c>
    </row>
    <row r="51" spans="1:10" x14ac:dyDescent="0.25">
      <c r="A51" s="58">
        <v>47</v>
      </c>
      <c r="B51" s="31" t="s">
        <v>307</v>
      </c>
      <c r="C51" s="31">
        <v>70991634</v>
      </c>
      <c r="D51" s="242">
        <v>8640</v>
      </c>
      <c r="E51" s="218">
        <v>0</v>
      </c>
      <c r="F51" s="198">
        <v>0</v>
      </c>
      <c r="G51" s="198">
        <v>0</v>
      </c>
      <c r="H51" s="198">
        <v>0</v>
      </c>
      <c r="I51" s="242">
        <v>8640</v>
      </c>
      <c r="J51" s="181">
        <v>216</v>
      </c>
    </row>
    <row r="52" spans="1:10" x14ac:dyDescent="0.25">
      <c r="A52" s="58">
        <v>48</v>
      </c>
      <c r="B52" s="31" t="s">
        <v>302</v>
      </c>
      <c r="C52" s="31">
        <v>70989559</v>
      </c>
      <c r="D52" s="242">
        <v>139520</v>
      </c>
      <c r="E52" s="218">
        <v>0</v>
      </c>
      <c r="F52" s="198">
        <v>0</v>
      </c>
      <c r="G52" s="198">
        <v>0</v>
      </c>
      <c r="H52" s="198">
        <v>0</v>
      </c>
      <c r="I52" s="242">
        <v>139520</v>
      </c>
      <c r="J52" s="181">
        <v>3488</v>
      </c>
    </row>
    <row r="53" spans="1:10" x14ac:dyDescent="0.25">
      <c r="A53" s="58">
        <v>49</v>
      </c>
      <c r="B53" s="31" t="s">
        <v>572</v>
      </c>
      <c r="C53" s="31">
        <v>70892598</v>
      </c>
      <c r="D53" s="242">
        <v>19200</v>
      </c>
      <c r="E53" s="218">
        <v>0</v>
      </c>
      <c r="F53" s="198">
        <v>0</v>
      </c>
      <c r="G53" s="198">
        <v>0</v>
      </c>
      <c r="H53" s="198">
        <v>0</v>
      </c>
      <c r="I53" s="242">
        <v>19200</v>
      </c>
      <c r="J53" s="181">
        <v>480</v>
      </c>
    </row>
    <row r="54" spans="1:10" x14ac:dyDescent="0.25">
      <c r="A54" s="58">
        <v>50</v>
      </c>
      <c r="B54" s="31" t="s">
        <v>585</v>
      </c>
      <c r="C54" s="31">
        <v>21551472</v>
      </c>
      <c r="D54" s="242">
        <v>95600</v>
      </c>
      <c r="E54" s="218">
        <v>0</v>
      </c>
      <c r="F54" s="198">
        <v>0</v>
      </c>
      <c r="G54" s="198">
        <v>0</v>
      </c>
      <c r="H54" s="198">
        <v>0</v>
      </c>
      <c r="I54" s="242">
        <v>95600</v>
      </c>
      <c r="J54" s="181">
        <v>2390</v>
      </c>
    </row>
    <row r="55" spans="1:10" x14ac:dyDescent="0.25">
      <c r="A55" s="58">
        <v>51</v>
      </c>
      <c r="B55" s="31" t="s">
        <v>326</v>
      </c>
      <c r="C55" s="31">
        <v>61894273</v>
      </c>
      <c r="D55" s="242">
        <v>121600</v>
      </c>
      <c r="E55" s="218">
        <v>0</v>
      </c>
      <c r="F55" s="198">
        <v>0</v>
      </c>
      <c r="G55" s="198">
        <v>0</v>
      </c>
      <c r="H55" s="198">
        <v>0</v>
      </c>
      <c r="I55" s="242">
        <v>121600</v>
      </c>
      <c r="J55" s="181">
        <v>3040</v>
      </c>
    </row>
    <row r="56" spans="1:10" x14ac:dyDescent="0.25">
      <c r="A56" s="58">
        <v>52</v>
      </c>
      <c r="B56" s="31" t="s">
        <v>1028</v>
      </c>
      <c r="C56" s="31">
        <v>70980357</v>
      </c>
      <c r="D56" s="242">
        <v>16800</v>
      </c>
      <c r="E56" s="218">
        <v>0</v>
      </c>
      <c r="F56" s="198">
        <v>0</v>
      </c>
      <c r="G56" s="198">
        <v>0</v>
      </c>
      <c r="H56" s="198">
        <v>0</v>
      </c>
      <c r="I56" s="242">
        <v>16800</v>
      </c>
      <c r="J56" s="181">
        <v>420</v>
      </c>
    </row>
    <row r="57" spans="1:10" x14ac:dyDescent="0.25">
      <c r="A57" s="58">
        <v>53</v>
      </c>
      <c r="B57" s="244" t="s">
        <v>1029</v>
      </c>
      <c r="C57" s="244">
        <v>75030471</v>
      </c>
      <c r="D57" s="242">
        <v>18000</v>
      </c>
      <c r="E57" s="218">
        <v>0</v>
      </c>
      <c r="F57" s="198">
        <v>0</v>
      </c>
      <c r="G57" s="198">
        <v>0</v>
      </c>
      <c r="H57" s="198">
        <v>0</v>
      </c>
      <c r="I57" s="242">
        <v>18000</v>
      </c>
      <c r="J57" s="181">
        <v>450</v>
      </c>
    </row>
    <row r="58" spans="1:10" x14ac:dyDescent="0.25">
      <c r="A58" s="58">
        <v>54</v>
      </c>
      <c r="B58" s="31" t="s">
        <v>1030</v>
      </c>
      <c r="C58" s="31">
        <v>75033372</v>
      </c>
      <c r="D58" s="242">
        <v>16000</v>
      </c>
      <c r="E58" s="218">
        <v>0</v>
      </c>
      <c r="F58" s="198">
        <v>0</v>
      </c>
      <c r="G58" s="198">
        <v>0</v>
      </c>
      <c r="H58" s="198">
        <v>0</v>
      </c>
      <c r="I58" s="242">
        <v>16000</v>
      </c>
      <c r="J58" s="181">
        <v>400</v>
      </c>
    </row>
    <row r="59" spans="1:10" x14ac:dyDescent="0.25">
      <c r="A59" s="58">
        <v>55</v>
      </c>
      <c r="B59" s="31" t="s">
        <v>583</v>
      </c>
      <c r="C59" s="31">
        <v>70992517</v>
      </c>
      <c r="D59" s="242">
        <v>12000</v>
      </c>
      <c r="E59" s="218">
        <v>0</v>
      </c>
      <c r="F59" s="198">
        <v>0</v>
      </c>
      <c r="G59" s="198">
        <v>0</v>
      </c>
      <c r="H59" s="198">
        <v>0</v>
      </c>
      <c r="I59" s="242">
        <v>12000</v>
      </c>
      <c r="J59" s="181">
        <v>300</v>
      </c>
    </row>
    <row r="60" spans="1:10" x14ac:dyDescent="0.25">
      <c r="A60" s="58">
        <v>56</v>
      </c>
      <c r="B60" s="31" t="s">
        <v>295</v>
      </c>
      <c r="C60" s="31">
        <v>70995109</v>
      </c>
      <c r="D60" s="242">
        <v>40320</v>
      </c>
      <c r="E60" s="218">
        <v>0</v>
      </c>
      <c r="F60" s="198">
        <v>0</v>
      </c>
      <c r="G60" s="198">
        <v>0</v>
      </c>
      <c r="H60" s="198">
        <v>0</v>
      </c>
      <c r="I60" s="242">
        <v>40320</v>
      </c>
      <c r="J60" s="181">
        <v>1008</v>
      </c>
    </row>
    <row r="61" spans="1:10" x14ac:dyDescent="0.25">
      <c r="A61" s="58">
        <v>57</v>
      </c>
      <c r="B61" s="31" t="s">
        <v>1031</v>
      </c>
      <c r="C61" s="31">
        <v>49539965</v>
      </c>
      <c r="D61" s="242">
        <v>54400</v>
      </c>
      <c r="E61" s="218">
        <v>0</v>
      </c>
      <c r="F61" s="198">
        <v>0</v>
      </c>
      <c r="G61" s="198">
        <v>0</v>
      </c>
      <c r="H61" s="198">
        <v>0</v>
      </c>
      <c r="I61" s="242">
        <v>54400</v>
      </c>
      <c r="J61" s="181">
        <v>1360</v>
      </c>
    </row>
    <row r="62" spans="1:10" x14ac:dyDescent="0.25">
      <c r="A62" s="58">
        <v>58</v>
      </c>
      <c r="B62" s="31" t="s">
        <v>1032</v>
      </c>
      <c r="C62" s="31">
        <v>45845085</v>
      </c>
      <c r="D62" s="242">
        <v>28800</v>
      </c>
      <c r="E62" s="218">
        <v>0</v>
      </c>
      <c r="F62" s="198">
        <v>0</v>
      </c>
      <c r="G62" s="198">
        <v>0</v>
      </c>
      <c r="H62" s="198">
        <v>0</v>
      </c>
      <c r="I62" s="242">
        <v>28800</v>
      </c>
      <c r="J62" s="181">
        <v>720</v>
      </c>
    </row>
    <row r="63" spans="1:10" x14ac:dyDescent="0.25">
      <c r="A63" s="58">
        <v>59</v>
      </c>
      <c r="B63" s="31" t="s">
        <v>1033</v>
      </c>
      <c r="C63" s="31">
        <v>70989583</v>
      </c>
      <c r="D63" s="242">
        <v>31800</v>
      </c>
      <c r="E63" s="218">
        <v>0</v>
      </c>
      <c r="F63" s="198">
        <v>0</v>
      </c>
      <c r="G63" s="198">
        <v>0</v>
      </c>
      <c r="H63" s="198">
        <v>0</v>
      </c>
      <c r="I63" s="242">
        <v>31800</v>
      </c>
      <c r="J63" s="181">
        <v>795</v>
      </c>
    </row>
    <row r="64" spans="1:10" x14ac:dyDescent="0.25">
      <c r="A64" s="58">
        <v>60</v>
      </c>
      <c r="B64" s="31" t="s">
        <v>1034</v>
      </c>
      <c r="C64" s="31">
        <v>49862456</v>
      </c>
      <c r="D64" s="242">
        <v>85280</v>
      </c>
      <c r="E64" s="218">
        <v>0</v>
      </c>
      <c r="F64" s="198">
        <v>0</v>
      </c>
      <c r="G64" s="198">
        <v>0</v>
      </c>
      <c r="H64" s="198">
        <v>0</v>
      </c>
      <c r="I64" s="242">
        <v>85280</v>
      </c>
      <c r="J64" s="181">
        <v>2132</v>
      </c>
    </row>
    <row r="65" spans="1:10" x14ac:dyDescent="0.25">
      <c r="A65" s="58">
        <v>61</v>
      </c>
      <c r="B65" s="31" t="s">
        <v>584</v>
      </c>
      <c r="C65" s="31">
        <v>71008233</v>
      </c>
      <c r="D65" s="242">
        <v>54800</v>
      </c>
      <c r="E65" s="218">
        <v>0</v>
      </c>
      <c r="F65" s="198">
        <v>0</v>
      </c>
      <c r="G65" s="198">
        <v>0</v>
      </c>
      <c r="H65" s="198">
        <v>0</v>
      </c>
      <c r="I65" s="242">
        <v>54800</v>
      </c>
      <c r="J65" s="181">
        <v>1370</v>
      </c>
    </row>
    <row r="66" spans="1:10" x14ac:dyDescent="0.25">
      <c r="A66" s="58">
        <v>62</v>
      </c>
      <c r="B66" s="31" t="s">
        <v>306</v>
      </c>
      <c r="C66" s="31">
        <v>47005203</v>
      </c>
      <c r="D66" s="242">
        <v>142760</v>
      </c>
      <c r="E66" s="218">
        <v>0</v>
      </c>
      <c r="F66" s="198">
        <v>0</v>
      </c>
      <c r="G66" s="198">
        <v>0</v>
      </c>
      <c r="H66" s="198">
        <v>0</v>
      </c>
      <c r="I66" s="242">
        <v>142760</v>
      </c>
      <c r="J66" s="181">
        <v>3569</v>
      </c>
    </row>
    <row r="67" spans="1:10" x14ac:dyDescent="0.25">
      <c r="A67" s="58">
        <v>63</v>
      </c>
      <c r="B67" s="31" t="s">
        <v>1035</v>
      </c>
      <c r="C67" s="31">
        <v>70996890</v>
      </c>
      <c r="D67" s="242">
        <v>28800</v>
      </c>
      <c r="E67" s="218">
        <v>0</v>
      </c>
      <c r="F67" s="198">
        <v>0</v>
      </c>
      <c r="G67" s="198">
        <v>0</v>
      </c>
      <c r="H67" s="198">
        <v>0</v>
      </c>
      <c r="I67" s="242">
        <v>28800</v>
      </c>
      <c r="J67" s="181">
        <v>720</v>
      </c>
    </row>
    <row r="68" spans="1:10" x14ac:dyDescent="0.25">
      <c r="A68" s="58">
        <v>64</v>
      </c>
      <c r="B68" s="31" t="s">
        <v>288</v>
      </c>
      <c r="C68" s="31">
        <v>46390529</v>
      </c>
      <c r="D68" s="242">
        <v>21600</v>
      </c>
      <c r="E68" s="218">
        <v>0</v>
      </c>
      <c r="F68" s="198">
        <v>0</v>
      </c>
      <c r="G68" s="198">
        <v>0</v>
      </c>
      <c r="H68" s="198">
        <v>0</v>
      </c>
      <c r="I68" s="242">
        <v>21600</v>
      </c>
      <c r="J68" s="181">
        <v>540</v>
      </c>
    </row>
    <row r="69" spans="1:10" x14ac:dyDescent="0.25">
      <c r="A69" s="58">
        <v>65</v>
      </c>
      <c r="B69" s="31" t="s">
        <v>1036</v>
      </c>
      <c r="C69" s="31">
        <v>48703591</v>
      </c>
      <c r="D69" s="242">
        <v>48400</v>
      </c>
      <c r="E69" s="218">
        <v>0</v>
      </c>
      <c r="F69" s="198">
        <v>0</v>
      </c>
      <c r="G69" s="198">
        <v>0</v>
      </c>
      <c r="H69" s="198">
        <v>0</v>
      </c>
      <c r="I69" s="242">
        <v>48400</v>
      </c>
      <c r="J69" s="181">
        <v>1210</v>
      </c>
    </row>
    <row r="70" spans="1:10" x14ac:dyDescent="0.25">
      <c r="A70" s="58">
        <v>66</v>
      </c>
      <c r="B70" s="31" t="s">
        <v>1037</v>
      </c>
      <c r="C70" s="31">
        <v>47013656</v>
      </c>
      <c r="D70" s="242">
        <v>26400</v>
      </c>
      <c r="E70" s="218">
        <v>0</v>
      </c>
      <c r="F70" s="198">
        <v>0</v>
      </c>
      <c r="G70" s="198">
        <v>0</v>
      </c>
      <c r="H70" s="198">
        <v>0</v>
      </c>
      <c r="I70" s="242">
        <v>26400</v>
      </c>
      <c r="J70" s="181">
        <v>660</v>
      </c>
    </row>
    <row r="71" spans="1:10" x14ac:dyDescent="0.25">
      <c r="A71" s="58">
        <v>67</v>
      </c>
      <c r="B71" s="31" t="s">
        <v>576</v>
      </c>
      <c r="C71" s="31">
        <v>70988145</v>
      </c>
      <c r="D71" s="242">
        <v>67200</v>
      </c>
      <c r="E71" s="218">
        <v>0</v>
      </c>
      <c r="F71" s="198">
        <v>0</v>
      </c>
      <c r="G71" s="198">
        <v>0</v>
      </c>
      <c r="H71" s="198">
        <v>0</v>
      </c>
      <c r="I71" s="242">
        <v>67200</v>
      </c>
      <c r="J71" s="181">
        <v>1680</v>
      </c>
    </row>
    <row r="72" spans="1:10" x14ac:dyDescent="0.25">
      <c r="A72" s="58">
        <v>68</v>
      </c>
      <c r="B72" s="31" t="s">
        <v>1038</v>
      </c>
      <c r="C72" s="31">
        <v>75034336</v>
      </c>
      <c r="D72" s="242">
        <v>20400</v>
      </c>
      <c r="E72" s="218">
        <v>0</v>
      </c>
      <c r="F72" s="198">
        <v>0</v>
      </c>
      <c r="G72" s="198">
        <v>0</v>
      </c>
      <c r="H72" s="198">
        <v>0</v>
      </c>
      <c r="I72" s="242">
        <v>20400</v>
      </c>
      <c r="J72" s="181">
        <v>510</v>
      </c>
    </row>
    <row r="73" spans="1:10" x14ac:dyDescent="0.25">
      <c r="A73" s="58">
        <v>69</v>
      </c>
      <c r="B73" s="31" t="s">
        <v>291</v>
      </c>
      <c r="C73" s="31">
        <v>71294554</v>
      </c>
      <c r="D73" s="242">
        <v>42000</v>
      </c>
      <c r="E73" s="218">
        <v>0</v>
      </c>
      <c r="F73" s="198">
        <v>0</v>
      </c>
      <c r="G73" s="198">
        <v>0</v>
      </c>
      <c r="H73" s="198">
        <v>0</v>
      </c>
      <c r="I73" s="242">
        <v>42000</v>
      </c>
      <c r="J73" s="181">
        <v>1050</v>
      </c>
    </row>
    <row r="74" spans="1:10" x14ac:dyDescent="0.25">
      <c r="A74" s="58">
        <v>70</v>
      </c>
      <c r="B74" s="31" t="s">
        <v>581</v>
      </c>
      <c r="C74" s="31">
        <v>47067519</v>
      </c>
      <c r="D74" s="242">
        <v>57600</v>
      </c>
      <c r="E74" s="218">
        <v>0</v>
      </c>
      <c r="F74" s="198">
        <v>0</v>
      </c>
      <c r="G74" s="198">
        <v>0</v>
      </c>
      <c r="H74" s="198">
        <v>0</v>
      </c>
      <c r="I74" s="242">
        <v>57600</v>
      </c>
      <c r="J74" s="181">
        <v>1440</v>
      </c>
    </row>
    <row r="75" spans="1:10" x14ac:dyDescent="0.25">
      <c r="A75" s="58">
        <v>71</v>
      </c>
      <c r="B75" s="31" t="s">
        <v>305</v>
      </c>
      <c r="C75" s="31">
        <v>70988129</v>
      </c>
      <c r="D75" s="242">
        <v>29760</v>
      </c>
      <c r="E75" s="218">
        <v>0</v>
      </c>
      <c r="F75" s="198">
        <v>0</v>
      </c>
      <c r="G75" s="198">
        <v>0</v>
      </c>
      <c r="H75" s="198">
        <v>0</v>
      </c>
      <c r="I75" s="242">
        <v>29760</v>
      </c>
      <c r="J75" s="181">
        <v>744</v>
      </c>
    </row>
    <row r="76" spans="1:10" x14ac:dyDescent="0.25">
      <c r="A76" s="58">
        <v>72</v>
      </c>
      <c r="B76" s="31" t="s">
        <v>1039</v>
      </c>
      <c r="C76" s="31">
        <v>47018747</v>
      </c>
      <c r="D76" s="242">
        <v>25600</v>
      </c>
      <c r="E76" s="218">
        <v>0</v>
      </c>
      <c r="F76" s="198">
        <v>0</v>
      </c>
      <c r="G76" s="198">
        <v>0</v>
      </c>
      <c r="H76" s="198">
        <v>0</v>
      </c>
      <c r="I76" s="242">
        <v>25600</v>
      </c>
      <c r="J76" s="181">
        <v>640</v>
      </c>
    </row>
    <row r="77" spans="1:10" x14ac:dyDescent="0.25">
      <c r="A77" s="58">
        <v>73</v>
      </c>
      <c r="B77" s="31" t="s">
        <v>580</v>
      </c>
      <c r="C77" s="31">
        <v>75031353</v>
      </c>
      <c r="D77" s="242">
        <v>32000</v>
      </c>
      <c r="E77" s="218">
        <v>0</v>
      </c>
      <c r="F77" s="198">
        <v>0</v>
      </c>
      <c r="G77" s="198">
        <v>0</v>
      </c>
      <c r="H77" s="198">
        <v>0</v>
      </c>
      <c r="I77" s="242">
        <v>32000</v>
      </c>
      <c r="J77" s="181">
        <v>800</v>
      </c>
    </row>
    <row r="78" spans="1:10" x14ac:dyDescent="0.25">
      <c r="A78" s="58">
        <v>74</v>
      </c>
      <c r="B78" s="31" t="s">
        <v>324</v>
      </c>
      <c r="C78" s="31">
        <v>75034018</v>
      </c>
      <c r="D78" s="242">
        <v>33000</v>
      </c>
      <c r="E78" s="218">
        <v>0</v>
      </c>
      <c r="F78" s="198">
        <v>0</v>
      </c>
      <c r="G78" s="198">
        <v>0</v>
      </c>
      <c r="H78" s="198">
        <v>0</v>
      </c>
      <c r="I78" s="242">
        <v>33000</v>
      </c>
      <c r="J78" s="181">
        <v>825</v>
      </c>
    </row>
    <row r="79" spans="1:10" x14ac:dyDescent="0.25">
      <c r="A79" s="58">
        <v>75</v>
      </c>
      <c r="B79" s="31" t="s">
        <v>574</v>
      </c>
      <c r="C79" s="31">
        <v>47011335</v>
      </c>
      <c r="D79" s="242">
        <v>9600</v>
      </c>
      <c r="E79" s="218">
        <v>0</v>
      </c>
      <c r="F79" s="198">
        <v>0</v>
      </c>
      <c r="G79" s="198">
        <v>0</v>
      </c>
      <c r="H79" s="198">
        <v>0</v>
      </c>
      <c r="I79" s="242">
        <v>9600</v>
      </c>
      <c r="J79" s="181">
        <v>240</v>
      </c>
    </row>
    <row r="80" spans="1:10" x14ac:dyDescent="0.25">
      <c r="A80" s="58">
        <v>76</v>
      </c>
      <c r="B80" s="31" t="s">
        <v>1040</v>
      </c>
      <c r="C80" s="31">
        <v>75034077</v>
      </c>
      <c r="D80" s="242">
        <v>26000</v>
      </c>
      <c r="E80" s="218">
        <v>0</v>
      </c>
      <c r="F80" s="198">
        <v>0</v>
      </c>
      <c r="G80" s="198">
        <v>0</v>
      </c>
      <c r="H80" s="198">
        <v>0</v>
      </c>
      <c r="I80" s="242">
        <v>26000</v>
      </c>
      <c r="J80" s="181">
        <v>650</v>
      </c>
    </row>
    <row r="81" spans="1:10" x14ac:dyDescent="0.25">
      <c r="A81" s="58">
        <v>77</v>
      </c>
      <c r="B81" s="31" t="s">
        <v>315</v>
      </c>
      <c r="C81" s="31">
        <v>48670804</v>
      </c>
      <c r="D81" s="242">
        <v>8320</v>
      </c>
      <c r="E81" s="218">
        <v>0</v>
      </c>
      <c r="F81" s="198">
        <v>0</v>
      </c>
      <c r="G81" s="198">
        <v>0</v>
      </c>
      <c r="H81" s="198">
        <v>0</v>
      </c>
      <c r="I81" s="242">
        <v>8320</v>
      </c>
      <c r="J81" s="181">
        <v>208</v>
      </c>
    </row>
    <row r="82" spans="1:10" x14ac:dyDescent="0.25">
      <c r="A82" s="58">
        <v>78</v>
      </c>
      <c r="B82" s="31" t="s">
        <v>1041</v>
      </c>
      <c r="C82" s="31">
        <v>70991073</v>
      </c>
      <c r="D82" s="242">
        <v>28800</v>
      </c>
      <c r="E82" s="218">
        <v>0</v>
      </c>
      <c r="F82" s="198">
        <v>0</v>
      </c>
      <c r="G82" s="198">
        <v>0</v>
      </c>
      <c r="H82" s="198">
        <v>0</v>
      </c>
      <c r="I82" s="242">
        <v>28800</v>
      </c>
      <c r="J82" s="181">
        <v>720</v>
      </c>
    </row>
    <row r="83" spans="1:10" x14ac:dyDescent="0.25">
      <c r="A83" s="58">
        <v>79</v>
      </c>
      <c r="B83" s="31" t="s">
        <v>304</v>
      </c>
      <c r="C83" s="31">
        <v>71009922</v>
      </c>
      <c r="D83" s="242">
        <v>66560</v>
      </c>
      <c r="E83" s="218">
        <v>0</v>
      </c>
      <c r="F83" s="198">
        <v>0</v>
      </c>
      <c r="G83" s="198">
        <v>0</v>
      </c>
      <c r="H83" s="198">
        <v>0</v>
      </c>
      <c r="I83" s="242">
        <v>66560</v>
      </c>
      <c r="J83" s="181">
        <v>1664</v>
      </c>
    </row>
    <row r="84" spans="1:10" x14ac:dyDescent="0.25">
      <c r="A84" s="58">
        <v>80</v>
      </c>
      <c r="B84" s="31" t="s">
        <v>1042</v>
      </c>
      <c r="C84" s="243" t="s">
        <v>1067</v>
      </c>
      <c r="D84" s="242">
        <v>96000</v>
      </c>
      <c r="E84" s="218">
        <v>0</v>
      </c>
      <c r="F84" s="198">
        <v>0</v>
      </c>
      <c r="G84" s="198">
        <v>0</v>
      </c>
      <c r="H84" s="198">
        <v>0</v>
      </c>
      <c r="I84" s="242">
        <v>96000</v>
      </c>
      <c r="J84" s="181">
        <v>2400</v>
      </c>
    </row>
    <row r="85" spans="1:10" x14ac:dyDescent="0.25">
      <c r="A85" s="58">
        <v>81</v>
      </c>
      <c r="B85" s="31" t="s">
        <v>1043</v>
      </c>
      <c r="C85" s="31">
        <v>71001620</v>
      </c>
      <c r="D85" s="242">
        <v>26400</v>
      </c>
      <c r="E85" s="218">
        <v>0</v>
      </c>
      <c r="F85" s="198">
        <v>0</v>
      </c>
      <c r="G85" s="198">
        <v>0</v>
      </c>
      <c r="H85" s="198">
        <v>0</v>
      </c>
      <c r="I85" s="242">
        <v>26400</v>
      </c>
      <c r="J85" s="181">
        <v>660</v>
      </c>
    </row>
    <row r="86" spans="1:10" x14ac:dyDescent="0.25">
      <c r="A86" s="58">
        <v>82</v>
      </c>
      <c r="B86" s="31" t="s">
        <v>586</v>
      </c>
      <c r="C86" s="243" t="s">
        <v>587</v>
      </c>
      <c r="D86" s="242">
        <v>41600</v>
      </c>
      <c r="E86" s="218">
        <v>0</v>
      </c>
      <c r="F86" s="198">
        <v>0</v>
      </c>
      <c r="G86" s="198">
        <v>0</v>
      </c>
      <c r="H86" s="198">
        <v>0</v>
      </c>
      <c r="I86" s="242">
        <v>41600</v>
      </c>
      <c r="J86" s="181">
        <v>1040</v>
      </c>
    </row>
    <row r="87" spans="1:10" x14ac:dyDescent="0.25">
      <c r="A87" s="58">
        <v>83</v>
      </c>
      <c r="B87" s="31" t="s">
        <v>1044</v>
      </c>
      <c r="C87" s="31">
        <v>75031523</v>
      </c>
      <c r="D87" s="242">
        <v>32800</v>
      </c>
      <c r="E87" s="218">
        <v>0</v>
      </c>
      <c r="F87" s="198">
        <v>0</v>
      </c>
      <c r="G87" s="198">
        <v>0</v>
      </c>
      <c r="H87" s="198">
        <v>0</v>
      </c>
      <c r="I87" s="242">
        <v>32800</v>
      </c>
      <c r="J87" s="181">
        <v>820</v>
      </c>
    </row>
    <row r="88" spans="1:10" x14ac:dyDescent="0.25">
      <c r="A88" s="58">
        <v>84</v>
      </c>
      <c r="B88" s="31" t="s">
        <v>1045</v>
      </c>
      <c r="C88" s="31">
        <v>47017635</v>
      </c>
      <c r="D88" s="242">
        <v>32000</v>
      </c>
      <c r="E88" s="218">
        <v>0</v>
      </c>
      <c r="F88" s="198">
        <v>0</v>
      </c>
      <c r="G88" s="198">
        <v>0</v>
      </c>
      <c r="H88" s="198">
        <v>0</v>
      </c>
      <c r="I88" s="242">
        <v>32000</v>
      </c>
      <c r="J88" s="181">
        <v>800</v>
      </c>
    </row>
    <row r="89" spans="1:10" x14ac:dyDescent="0.25">
      <c r="A89" s="58">
        <v>85</v>
      </c>
      <c r="B89" s="31" t="s">
        <v>1046</v>
      </c>
      <c r="C89" s="31">
        <v>61632279</v>
      </c>
      <c r="D89" s="242">
        <v>52800</v>
      </c>
      <c r="E89" s="218">
        <v>0</v>
      </c>
      <c r="F89" s="198">
        <v>0</v>
      </c>
      <c r="G89" s="198">
        <v>0</v>
      </c>
      <c r="H89" s="198">
        <v>0</v>
      </c>
      <c r="I89" s="242">
        <v>52800</v>
      </c>
      <c r="J89" s="181">
        <v>1320</v>
      </c>
    </row>
    <row r="90" spans="1:10" x14ac:dyDescent="0.25">
      <c r="A90" s="58">
        <v>86</v>
      </c>
      <c r="B90" s="31" t="s">
        <v>578</v>
      </c>
      <c r="C90" s="31">
        <v>70991651</v>
      </c>
      <c r="D90" s="242">
        <v>46400</v>
      </c>
      <c r="E90" s="218">
        <v>0</v>
      </c>
      <c r="F90" s="198">
        <v>0</v>
      </c>
      <c r="G90" s="198">
        <v>0</v>
      </c>
      <c r="H90" s="198">
        <v>0</v>
      </c>
      <c r="I90" s="242">
        <v>46400</v>
      </c>
      <c r="J90" s="181">
        <v>1160</v>
      </c>
    </row>
    <row r="91" spans="1:10" x14ac:dyDescent="0.25">
      <c r="A91" s="58">
        <v>87</v>
      </c>
      <c r="B91" s="31" t="s">
        <v>577</v>
      </c>
      <c r="C91" s="31">
        <v>71005901</v>
      </c>
      <c r="D91" s="242">
        <v>6800</v>
      </c>
      <c r="E91" s="218">
        <v>0</v>
      </c>
      <c r="F91" s="198">
        <v>0</v>
      </c>
      <c r="G91" s="198">
        <v>0</v>
      </c>
      <c r="H91" s="198">
        <v>0</v>
      </c>
      <c r="I91" s="242">
        <v>6800</v>
      </c>
      <c r="J91" s="181">
        <v>170</v>
      </c>
    </row>
    <row r="92" spans="1:10" x14ac:dyDescent="0.25">
      <c r="A92" s="58">
        <v>88</v>
      </c>
      <c r="B92" s="31" t="s">
        <v>1047</v>
      </c>
      <c r="C92" s="31">
        <v>75033330</v>
      </c>
      <c r="D92" s="242">
        <v>11200</v>
      </c>
      <c r="E92" s="218">
        <v>0</v>
      </c>
      <c r="F92" s="198">
        <v>0</v>
      </c>
      <c r="G92" s="198">
        <v>0</v>
      </c>
      <c r="H92" s="198">
        <v>0</v>
      </c>
      <c r="I92" s="242">
        <v>11200</v>
      </c>
      <c r="J92" s="181">
        <v>280</v>
      </c>
    </row>
    <row r="93" spans="1:10" x14ac:dyDescent="0.25">
      <c r="A93" s="58">
        <v>89</v>
      </c>
      <c r="B93" s="31" t="s">
        <v>1048</v>
      </c>
      <c r="C93" s="31">
        <v>70992398</v>
      </c>
      <c r="D93" s="242">
        <v>12000</v>
      </c>
      <c r="E93" s="218">
        <v>0</v>
      </c>
      <c r="F93" s="198">
        <v>0</v>
      </c>
      <c r="G93" s="198">
        <v>0</v>
      </c>
      <c r="H93" s="198">
        <v>0</v>
      </c>
      <c r="I93" s="242">
        <v>12000</v>
      </c>
      <c r="J93" s="181">
        <v>300</v>
      </c>
    </row>
    <row r="94" spans="1:10" x14ac:dyDescent="0.25">
      <c r="A94" s="58">
        <v>90</v>
      </c>
      <c r="B94" s="31" t="s">
        <v>308</v>
      </c>
      <c r="C94" s="31">
        <v>71294520</v>
      </c>
      <c r="D94" s="242">
        <v>9840</v>
      </c>
      <c r="E94" s="218">
        <v>0</v>
      </c>
      <c r="F94" s="198">
        <v>0</v>
      </c>
      <c r="G94" s="198">
        <v>0</v>
      </c>
      <c r="H94" s="198">
        <v>0</v>
      </c>
      <c r="I94" s="242">
        <v>9840</v>
      </c>
      <c r="J94" s="181">
        <v>246</v>
      </c>
    </row>
    <row r="95" spans="1:10" x14ac:dyDescent="0.25">
      <c r="A95" s="58">
        <v>91</v>
      </c>
      <c r="B95" s="31" t="s">
        <v>318</v>
      </c>
      <c r="C95" s="31">
        <v>75135540</v>
      </c>
      <c r="D95" s="242">
        <v>55200</v>
      </c>
      <c r="E95" s="218">
        <v>0</v>
      </c>
      <c r="F95" s="198">
        <v>0</v>
      </c>
      <c r="G95" s="198">
        <v>0</v>
      </c>
      <c r="H95" s="198">
        <v>0</v>
      </c>
      <c r="I95" s="242">
        <v>55200</v>
      </c>
      <c r="J95" s="181">
        <v>1380</v>
      </c>
    </row>
    <row r="96" spans="1:10" x14ac:dyDescent="0.25">
      <c r="A96" s="58">
        <v>92</v>
      </c>
      <c r="B96" s="31" t="s">
        <v>317</v>
      </c>
      <c r="C96" s="31">
        <v>42727537</v>
      </c>
      <c r="D96" s="242">
        <v>56000</v>
      </c>
      <c r="E96" s="218">
        <v>0</v>
      </c>
      <c r="F96" s="198">
        <v>0</v>
      </c>
      <c r="G96" s="198">
        <v>0</v>
      </c>
      <c r="H96" s="198">
        <v>0</v>
      </c>
      <c r="I96" s="242">
        <v>56000</v>
      </c>
      <c r="J96" s="181">
        <v>1400</v>
      </c>
    </row>
    <row r="97" spans="1:10" x14ac:dyDescent="0.25">
      <c r="A97" s="58">
        <v>93</v>
      </c>
      <c r="B97" s="31" t="s">
        <v>1049</v>
      </c>
      <c r="C97" s="31">
        <v>75034808</v>
      </c>
      <c r="D97" s="242">
        <v>22400</v>
      </c>
      <c r="E97" s="218">
        <v>0</v>
      </c>
      <c r="F97" s="198">
        <v>0</v>
      </c>
      <c r="G97" s="198">
        <v>0</v>
      </c>
      <c r="H97" s="198">
        <v>0</v>
      </c>
      <c r="I97" s="242">
        <v>22400</v>
      </c>
      <c r="J97" s="181">
        <v>560</v>
      </c>
    </row>
    <row r="98" spans="1:10" x14ac:dyDescent="0.25">
      <c r="A98" s="58">
        <v>94</v>
      </c>
      <c r="B98" s="31" t="s">
        <v>1050</v>
      </c>
      <c r="C98" s="31">
        <v>75034379</v>
      </c>
      <c r="D98" s="242">
        <v>26640</v>
      </c>
      <c r="E98" s="218">
        <v>0</v>
      </c>
      <c r="F98" s="198">
        <v>0</v>
      </c>
      <c r="G98" s="198">
        <v>0</v>
      </c>
      <c r="H98" s="198">
        <v>0</v>
      </c>
      <c r="I98" s="242">
        <v>26640</v>
      </c>
      <c r="J98" s="181">
        <v>666</v>
      </c>
    </row>
    <row r="99" spans="1:10" x14ac:dyDescent="0.25">
      <c r="A99" s="58">
        <v>95</v>
      </c>
      <c r="B99" s="31" t="s">
        <v>575</v>
      </c>
      <c r="C99" s="31">
        <v>47017961</v>
      </c>
      <c r="D99" s="242">
        <v>44160</v>
      </c>
      <c r="E99" s="218">
        <v>0</v>
      </c>
      <c r="F99" s="198">
        <v>0</v>
      </c>
      <c r="G99" s="198">
        <v>0</v>
      </c>
      <c r="H99" s="198">
        <v>0</v>
      </c>
      <c r="I99" s="242">
        <v>44160</v>
      </c>
      <c r="J99" s="181">
        <v>1104</v>
      </c>
    </row>
    <row r="100" spans="1:10" x14ac:dyDescent="0.25">
      <c r="A100" s="58">
        <v>96</v>
      </c>
      <c r="B100" s="31" t="s">
        <v>1051</v>
      </c>
      <c r="C100" s="31">
        <v>70998973</v>
      </c>
      <c r="D100" s="242">
        <v>28400</v>
      </c>
      <c r="E100" s="218">
        <v>0</v>
      </c>
      <c r="F100" s="198">
        <v>0</v>
      </c>
      <c r="G100" s="198">
        <v>0</v>
      </c>
      <c r="H100" s="198">
        <v>0</v>
      </c>
      <c r="I100" s="242">
        <v>28400</v>
      </c>
      <c r="J100" s="181">
        <v>710</v>
      </c>
    </row>
    <row r="101" spans="1:10" x14ac:dyDescent="0.25">
      <c r="A101" s="58">
        <v>97</v>
      </c>
      <c r="B101" s="31" t="s">
        <v>320</v>
      </c>
      <c r="C101" s="31">
        <v>49855221</v>
      </c>
      <c r="D101" s="242">
        <v>114240</v>
      </c>
      <c r="E101" s="218">
        <v>0</v>
      </c>
      <c r="F101" s="198">
        <v>0</v>
      </c>
      <c r="G101" s="198">
        <v>0</v>
      </c>
      <c r="H101" s="198">
        <v>0</v>
      </c>
      <c r="I101" s="242">
        <v>114240</v>
      </c>
      <c r="J101" s="181">
        <v>2856</v>
      </c>
    </row>
    <row r="102" spans="1:10" x14ac:dyDescent="0.25">
      <c r="A102" s="58">
        <v>98</v>
      </c>
      <c r="B102" s="31" t="s">
        <v>316</v>
      </c>
      <c r="C102" s="31">
        <v>61904147</v>
      </c>
      <c r="D102" s="242">
        <v>15120</v>
      </c>
      <c r="E102" s="218">
        <v>0</v>
      </c>
      <c r="F102" s="198">
        <v>0</v>
      </c>
      <c r="G102" s="198">
        <v>0</v>
      </c>
      <c r="H102" s="198">
        <v>0</v>
      </c>
      <c r="I102" s="242">
        <v>15120</v>
      </c>
      <c r="J102" s="181">
        <v>378</v>
      </c>
    </row>
    <row r="103" spans="1:10" x14ac:dyDescent="0.25">
      <c r="A103" s="58">
        <v>99</v>
      </c>
      <c r="B103" s="31" t="s">
        <v>1052</v>
      </c>
      <c r="C103" s="31">
        <v>75034611</v>
      </c>
      <c r="D103" s="242">
        <v>14200</v>
      </c>
      <c r="E103" s="218">
        <v>0</v>
      </c>
      <c r="F103" s="198">
        <v>0</v>
      </c>
      <c r="G103" s="198">
        <v>0</v>
      </c>
      <c r="H103" s="198">
        <v>0</v>
      </c>
      <c r="I103" s="242">
        <v>14200</v>
      </c>
      <c r="J103" s="181">
        <v>355</v>
      </c>
    </row>
    <row r="104" spans="1:10" x14ac:dyDescent="0.25">
      <c r="A104" s="58">
        <v>100</v>
      </c>
      <c r="B104" s="31" t="s">
        <v>312</v>
      </c>
      <c r="C104" s="31">
        <v>47016973</v>
      </c>
      <c r="D104" s="242">
        <v>76800</v>
      </c>
      <c r="E104" s="218">
        <v>0</v>
      </c>
      <c r="F104" s="198">
        <v>0</v>
      </c>
      <c r="G104" s="198">
        <v>0</v>
      </c>
      <c r="H104" s="198">
        <v>0</v>
      </c>
      <c r="I104" s="242">
        <v>76800</v>
      </c>
      <c r="J104" s="181">
        <v>1920</v>
      </c>
    </row>
    <row r="105" spans="1:10" x14ac:dyDescent="0.25">
      <c r="A105" s="58">
        <v>101</v>
      </c>
      <c r="B105" s="31" t="s">
        <v>1053</v>
      </c>
      <c r="C105" s="31">
        <v>75034255</v>
      </c>
      <c r="D105" s="242">
        <v>16000</v>
      </c>
      <c r="E105" s="218">
        <v>0</v>
      </c>
      <c r="F105" s="198">
        <v>0</v>
      </c>
      <c r="G105" s="198">
        <v>0</v>
      </c>
      <c r="H105" s="198">
        <v>0</v>
      </c>
      <c r="I105" s="242">
        <v>16000</v>
      </c>
      <c r="J105" s="181">
        <v>400</v>
      </c>
    </row>
    <row r="106" spans="1:10" x14ac:dyDescent="0.25">
      <c r="A106" s="58">
        <v>102</v>
      </c>
      <c r="B106" s="31" t="s">
        <v>1054</v>
      </c>
      <c r="C106" s="31">
        <v>48954004</v>
      </c>
      <c r="D106" s="242">
        <v>58240</v>
      </c>
      <c r="E106" s="218">
        <v>0</v>
      </c>
      <c r="F106" s="198">
        <v>0</v>
      </c>
      <c r="G106" s="198">
        <v>0</v>
      </c>
      <c r="H106" s="198">
        <v>0</v>
      </c>
      <c r="I106" s="242">
        <v>58240</v>
      </c>
      <c r="J106" s="181">
        <v>1456</v>
      </c>
    </row>
    <row r="107" spans="1:10" x14ac:dyDescent="0.25">
      <c r="A107" s="58">
        <v>103</v>
      </c>
      <c r="B107" s="31" t="s">
        <v>1055</v>
      </c>
      <c r="C107" s="31">
        <v>75031663</v>
      </c>
      <c r="D107" s="242">
        <v>29600</v>
      </c>
      <c r="E107" s="218">
        <v>0</v>
      </c>
      <c r="F107" s="198">
        <v>0</v>
      </c>
      <c r="G107" s="198">
        <v>0</v>
      </c>
      <c r="H107" s="198">
        <v>0</v>
      </c>
      <c r="I107" s="242">
        <v>29600</v>
      </c>
      <c r="J107" s="181">
        <v>740</v>
      </c>
    </row>
    <row r="108" spans="1:10" x14ac:dyDescent="0.25">
      <c r="A108" s="58">
        <v>104</v>
      </c>
      <c r="B108" s="31" t="s">
        <v>1056</v>
      </c>
      <c r="C108" s="31">
        <v>71001174</v>
      </c>
      <c r="D108" s="242">
        <v>6400</v>
      </c>
      <c r="E108" s="218">
        <v>0</v>
      </c>
      <c r="F108" s="198">
        <v>0</v>
      </c>
      <c r="G108" s="198">
        <v>0</v>
      </c>
      <c r="H108" s="198">
        <v>0</v>
      </c>
      <c r="I108" s="242">
        <v>6400</v>
      </c>
      <c r="J108" s="181">
        <v>160</v>
      </c>
    </row>
    <row r="109" spans="1:10" x14ac:dyDescent="0.25">
      <c r="A109" s="58">
        <v>105</v>
      </c>
      <c r="B109" s="31" t="s">
        <v>1057</v>
      </c>
      <c r="C109" s="31">
        <v>71294465</v>
      </c>
      <c r="D109" s="242">
        <v>11200</v>
      </c>
      <c r="E109" s="218">
        <v>0</v>
      </c>
      <c r="F109" s="198">
        <v>0</v>
      </c>
      <c r="G109" s="198">
        <v>0</v>
      </c>
      <c r="H109" s="198">
        <v>0</v>
      </c>
      <c r="I109" s="242">
        <v>11200</v>
      </c>
      <c r="J109" s="181">
        <v>280</v>
      </c>
    </row>
    <row r="110" spans="1:10" x14ac:dyDescent="0.25">
      <c r="A110" s="58">
        <v>106</v>
      </c>
      <c r="B110" s="31" t="s">
        <v>1058</v>
      </c>
      <c r="C110" s="31">
        <v>70987254</v>
      </c>
      <c r="D110" s="242">
        <v>16320</v>
      </c>
      <c r="E110" s="218">
        <v>0</v>
      </c>
      <c r="F110" s="198">
        <v>0</v>
      </c>
      <c r="G110" s="198">
        <v>0</v>
      </c>
      <c r="H110" s="198">
        <v>0</v>
      </c>
      <c r="I110" s="242">
        <v>16320</v>
      </c>
      <c r="J110" s="181">
        <v>408</v>
      </c>
    </row>
    <row r="111" spans="1:10" x14ac:dyDescent="0.25">
      <c r="A111" s="58">
        <v>107</v>
      </c>
      <c r="B111" s="31" t="s">
        <v>313</v>
      </c>
      <c r="C111" s="31">
        <v>62451332</v>
      </c>
      <c r="D111" s="242">
        <v>18400</v>
      </c>
      <c r="E111" s="218">
        <v>0</v>
      </c>
      <c r="F111" s="198">
        <v>0</v>
      </c>
      <c r="G111" s="198">
        <v>0</v>
      </c>
      <c r="H111" s="198">
        <v>0</v>
      </c>
      <c r="I111" s="242">
        <v>18400</v>
      </c>
      <c r="J111" s="181">
        <v>460</v>
      </c>
    </row>
    <row r="112" spans="1:10" x14ac:dyDescent="0.25">
      <c r="A112" s="58">
        <v>108</v>
      </c>
      <c r="B112" s="31" t="s">
        <v>1059</v>
      </c>
      <c r="C112" s="31">
        <v>71004734</v>
      </c>
      <c r="D112" s="242">
        <v>20800</v>
      </c>
      <c r="E112" s="218">
        <v>0</v>
      </c>
      <c r="F112" s="198">
        <v>0</v>
      </c>
      <c r="G112" s="198">
        <v>0</v>
      </c>
      <c r="H112" s="198">
        <v>0</v>
      </c>
      <c r="I112" s="242">
        <v>20800</v>
      </c>
      <c r="J112" s="181">
        <v>520</v>
      </c>
    </row>
    <row r="113" spans="1:10" x14ac:dyDescent="0.25">
      <c r="A113" s="58">
        <v>109</v>
      </c>
      <c r="B113" s="31" t="s">
        <v>563</v>
      </c>
      <c r="C113" s="31">
        <v>71004491</v>
      </c>
      <c r="D113" s="242">
        <v>32000</v>
      </c>
      <c r="E113" s="218">
        <v>0</v>
      </c>
      <c r="F113" s="198">
        <v>0</v>
      </c>
      <c r="G113" s="198">
        <v>0</v>
      </c>
      <c r="H113" s="198">
        <v>0</v>
      </c>
      <c r="I113" s="242">
        <v>32000</v>
      </c>
      <c r="J113" s="181">
        <v>800</v>
      </c>
    </row>
    <row r="114" spans="1:10" x14ac:dyDescent="0.25">
      <c r="A114" s="58">
        <v>110</v>
      </c>
      <c r="B114" s="31" t="s">
        <v>1060</v>
      </c>
      <c r="C114" s="31">
        <v>43755089</v>
      </c>
      <c r="D114" s="242">
        <v>81840</v>
      </c>
      <c r="E114" s="218">
        <v>0</v>
      </c>
      <c r="F114" s="198">
        <v>0</v>
      </c>
      <c r="G114" s="198">
        <v>0</v>
      </c>
      <c r="H114" s="198">
        <v>0</v>
      </c>
      <c r="I114" s="242">
        <v>81840</v>
      </c>
      <c r="J114" s="181">
        <v>2046</v>
      </c>
    </row>
    <row r="115" spans="1:10" x14ac:dyDescent="0.25">
      <c r="A115" s="58">
        <v>111</v>
      </c>
      <c r="B115" s="31" t="s">
        <v>1061</v>
      </c>
      <c r="C115" s="31">
        <v>65601939</v>
      </c>
      <c r="D115" s="242">
        <v>23200</v>
      </c>
      <c r="E115" s="218">
        <v>0</v>
      </c>
      <c r="F115" s="198">
        <v>0</v>
      </c>
      <c r="G115" s="198">
        <v>0</v>
      </c>
      <c r="H115" s="198">
        <v>0</v>
      </c>
      <c r="I115" s="242">
        <v>23200</v>
      </c>
      <c r="J115" s="181">
        <v>580</v>
      </c>
    </row>
    <row r="116" spans="1:10" x14ac:dyDescent="0.25">
      <c r="A116" s="58">
        <v>112</v>
      </c>
      <c r="B116" s="31" t="s">
        <v>579</v>
      </c>
      <c r="C116" s="31">
        <v>47016981</v>
      </c>
      <c r="D116" s="242">
        <v>52800</v>
      </c>
      <c r="E116" s="218">
        <v>0</v>
      </c>
      <c r="F116" s="198">
        <v>0</v>
      </c>
      <c r="G116" s="198">
        <v>0</v>
      </c>
      <c r="H116" s="198">
        <v>0</v>
      </c>
      <c r="I116" s="242">
        <v>52800</v>
      </c>
      <c r="J116" s="181">
        <v>1320</v>
      </c>
    </row>
    <row r="117" spans="1:10" x14ac:dyDescent="0.25">
      <c r="A117" s="58">
        <v>113</v>
      </c>
      <c r="B117" s="31" t="s">
        <v>1062</v>
      </c>
      <c r="C117" s="31">
        <v>71008357</v>
      </c>
      <c r="D117" s="242">
        <v>10400</v>
      </c>
      <c r="E117" s="218">
        <v>0</v>
      </c>
      <c r="F117" s="198">
        <v>0</v>
      </c>
      <c r="G117" s="198">
        <v>0</v>
      </c>
      <c r="H117" s="198">
        <v>0</v>
      </c>
      <c r="I117" s="242">
        <v>10400</v>
      </c>
      <c r="J117" s="181">
        <v>260</v>
      </c>
    </row>
    <row r="118" spans="1:10" x14ac:dyDescent="0.25">
      <c r="A118" s="58">
        <v>114</v>
      </c>
      <c r="B118" s="31" t="s">
        <v>1063</v>
      </c>
      <c r="C118" s="31">
        <v>49855263</v>
      </c>
      <c r="D118" s="242">
        <v>28000</v>
      </c>
      <c r="E118" s="218">
        <v>0</v>
      </c>
      <c r="F118" s="198">
        <v>0</v>
      </c>
      <c r="G118" s="198">
        <v>0</v>
      </c>
      <c r="H118" s="198">
        <v>0</v>
      </c>
      <c r="I118" s="242">
        <v>28000</v>
      </c>
      <c r="J118" s="181">
        <v>700</v>
      </c>
    </row>
    <row r="119" spans="1:10" x14ac:dyDescent="0.25">
      <c r="A119" s="58">
        <v>115</v>
      </c>
      <c r="B119" s="31" t="s">
        <v>321</v>
      </c>
      <c r="C119" s="31">
        <v>71008446</v>
      </c>
      <c r="D119" s="242">
        <v>7040</v>
      </c>
      <c r="E119" s="218">
        <v>0</v>
      </c>
      <c r="F119" s="198">
        <v>0</v>
      </c>
      <c r="G119" s="198">
        <v>0</v>
      </c>
      <c r="H119" s="198">
        <v>0</v>
      </c>
      <c r="I119" s="242">
        <v>7040</v>
      </c>
      <c r="J119" s="181">
        <v>176</v>
      </c>
    </row>
    <row r="120" spans="1:10" x14ac:dyDescent="0.25">
      <c r="A120" s="58">
        <v>116</v>
      </c>
      <c r="B120" s="31" t="s">
        <v>1064</v>
      </c>
      <c r="C120" s="31">
        <v>71006648</v>
      </c>
      <c r="D120" s="242">
        <v>44800</v>
      </c>
      <c r="E120" s="218">
        <v>0</v>
      </c>
      <c r="F120" s="198">
        <v>0</v>
      </c>
      <c r="G120" s="198">
        <v>0</v>
      </c>
      <c r="H120" s="198">
        <v>0</v>
      </c>
      <c r="I120" s="242">
        <v>44800</v>
      </c>
      <c r="J120" s="181">
        <v>1120</v>
      </c>
    </row>
    <row r="121" spans="1:10" x14ac:dyDescent="0.25">
      <c r="A121" s="58">
        <v>117</v>
      </c>
      <c r="B121" s="31" t="s">
        <v>300</v>
      </c>
      <c r="C121" s="31">
        <v>46390413</v>
      </c>
      <c r="D121" s="242">
        <v>20160</v>
      </c>
      <c r="E121" s="218">
        <v>0</v>
      </c>
      <c r="F121" s="198">
        <v>0</v>
      </c>
      <c r="G121" s="198">
        <v>0</v>
      </c>
      <c r="H121" s="198">
        <v>0</v>
      </c>
      <c r="I121" s="242">
        <v>20160</v>
      </c>
      <c r="J121" s="181">
        <v>504</v>
      </c>
    </row>
    <row r="122" spans="1:10" x14ac:dyDescent="0.25">
      <c r="A122" s="58">
        <v>118</v>
      </c>
      <c r="B122" s="31" t="s">
        <v>1065</v>
      </c>
      <c r="C122" s="31">
        <v>47013958</v>
      </c>
      <c r="D122" s="242">
        <v>27360</v>
      </c>
      <c r="E122" s="218">
        <v>0</v>
      </c>
      <c r="F122" s="198">
        <v>0</v>
      </c>
      <c r="G122" s="198">
        <v>0</v>
      </c>
      <c r="H122" s="198">
        <v>0</v>
      </c>
      <c r="I122" s="242">
        <v>27360</v>
      </c>
      <c r="J122" s="181">
        <v>684</v>
      </c>
    </row>
    <row r="123" spans="1:10" s="1" customFormat="1" x14ac:dyDescent="0.25">
      <c r="A123" s="58">
        <v>119</v>
      </c>
      <c r="B123" s="31" t="s">
        <v>1066</v>
      </c>
      <c r="C123" s="31">
        <v>71294252</v>
      </c>
      <c r="D123" s="242">
        <v>108800</v>
      </c>
      <c r="E123" s="218">
        <v>0</v>
      </c>
      <c r="F123" s="198">
        <v>0</v>
      </c>
      <c r="G123" s="198">
        <v>0</v>
      </c>
      <c r="H123" s="198">
        <v>0</v>
      </c>
      <c r="I123" s="242">
        <v>108800</v>
      </c>
      <c r="J123" s="181">
        <v>2720</v>
      </c>
    </row>
    <row r="124" spans="1:10" x14ac:dyDescent="0.25">
      <c r="A124" s="58">
        <v>120</v>
      </c>
      <c r="B124" s="31" t="s">
        <v>568</v>
      </c>
      <c r="C124" s="31">
        <v>75030268</v>
      </c>
      <c r="D124" s="242">
        <v>11520</v>
      </c>
      <c r="E124" s="218">
        <v>0</v>
      </c>
      <c r="F124" s="198">
        <v>0</v>
      </c>
      <c r="G124" s="198">
        <v>0</v>
      </c>
      <c r="H124" s="198">
        <v>0</v>
      </c>
      <c r="I124" s="242">
        <v>11520</v>
      </c>
      <c r="J124" s="181">
        <v>288</v>
      </c>
    </row>
    <row r="125" spans="1:10" x14ac:dyDescent="0.25">
      <c r="A125" s="58">
        <v>121</v>
      </c>
      <c r="B125" s="31" t="s">
        <v>327</v>
      </c>
      <c r="C125" s="31">
        <v>70988102</v>
      </c>
      <c r="D125" s="242">
        <v>18720</v>
      </c>
      <c r="E125" s="218">
        <v>0</v>
      </c>
      <c r="F125" s="198">
        <v>0</v>
      </c>
      <c r="G125" s="198">
        <v>0</v>
      </c>
      <c r="H125" s="198">
        <v>0</v>
      </c>
      <c r="I125" s="242">
        <v>18720</v>
      </c>
      <c r="J125" s="181">
        <v>468</v>
      </c>
    </row>
    <row r="126" spans="1:10" x14ac:dyDescent="0.25">
      <c r="A126" s="58">
        <v>122</v>
      </c>
      <c r="B126" s="31" t="s">
        <v>314</v>
      </c>
      <c r="C126" s="31">
        <v>75031710</v>
      </c>
      <c r="D126" s="242">
        <v>22880</v>
      </c>
      <c r="E126" s="218">
        <v>0</v>
      </c>
      <c r="F126" s="198">
        <v>0</v>
      </c>
      <c r="G126" s="198">
        <v>0</v>
      </c>
      <c r="H126" s="198">
        <v>0</v>
      </c>
      <c r="I126" s="242">
        <v>22880</v>
      </c>
      <c r="J126" s="181">
        <v>572</v>
      </c>
    </row>
    <row r="127" spans="1:10" x14ac:dyDescent="0.25">
      <c r="A127" s="20"/>
      <c r="B127" s="20" t="s">
        <v>16</v>
      </c>
      <c r="C127" s="79"/>
      <c r="D127" s="129">
        <f>SUM(D5:D126)</f>
        <v>4568040</v>
      </c>
      <c r="E127" s="62">
        <v>0</v>
      </c>
      <c r="F127" s="62">
        <v>0</v>
      </c>
      <c r="G127" s="62">
        <v>0</v>
      </c>
      <c r="H127" s="62">
        <v>0</v>
      </c>
      <c r="I127" s="130">
        <f>SUM(I5:I126)</f>
        <v>4568040</v>
      </c>
      <c r="J127" s="131">
        <f>SUM(J5:J126)</f>
        <v>114201</v>
      </c>
    </row>
    <row r="128" spans="1:10" s="102" customFormat="1" x14ac:dyDescent="0.25">
      <c r="A128" s="95"/>
      <c r="B128" s="95"/>
      <c r="C128" s="96"/>
      <c r="D128" s="132"/>
      <c r="E128" s="132"/>
      <c r="F128" s="132"/>
      <c r="G128" s="132"/>
      <c r="H128" s="132"/>
      <c r="I128" s="133"/>
      <c r="J128" s="134"/>
    </row>
    <row r="129" spans="1:10" s="102" customFormat="1" x14ac:dyDescent="0.25">
      <c r="A129" s="95"/>
      <c r="B129" s="95"/>
      <c r="C129" s="96"/>
      <c r="D129" s="132"/>
      <c r="E129" s="132"/>
      <c r="F129" s="132"/>
      <c r="G129" s="132"/>
      <c r="H129" s="132"/>
      <c r="I129" s="133"/>
      <c r="J129" s="134"/>
    </row>
    <row r="130" spans="1:10" s="102" customFormat="1" x14ac:dyDescent="0.25">
      <c r="A130" s="95"/>
      <c r="B130" s="95"/>
      <c r="C130" s="96"/>
      <c r="D130" s="132"/>
      <c r="E130" s="132"/>
      <c r="F130" s="132"/>
      <c r="G130" s="132"/>
      <c r="H130" s="132"/>
      <c r="I130" s="133"/>
      <c r="J130" s="134"/>
    </row>
    <row r="131" spans="1:10" s="102" customFormat="1" x14ac:dyDescent="0.25">
      <c r="A131" s="95"/>
      <c r="B131" s="95"/>
      <c r="C131" s="96"/>
      <c r="D131" s="132"/>
      <c r="E131" s="132"/>
      <c r="F131" s="132"/>
      <c r="G131" s="132"/>
      <c r="H131" s="132"/>
      <c r="I131" s="133"/>
      <c r="J131" s="134"/>
    </row>
    <row r="132" spans="1:10" s="102" customFormat="1" x14ac:dyDescent="0.25">
      <c r="A132" s="95"/>
      <c r="B132" s="95"/>
      <c r="C132" s="96"/>
      <c r="D132" s="132"/>
      <c r="E132" s="132"/>
      <c r="F132" s="132"/>
      <c r="G132" s="132"/>
      <c r="H132" s="132"/>
      <c r="I132" s="133"/>
      <c r="J132" s="134"/>
    </row>
    <row r="133" spans="1:10" s="102" customFormat="1" x14ac:dyDescent="0.25">
      <c r="A133" s="95"/>
      <c r="B133" s="95"/>
      <c r="C133" s="96"/>
      <c r="D133" s="132"/>
      <c r="E133" s="132"/>
      <c r="F133" s="132"/>
      <c r="G133" s="132"/>
      <c r="H133" s="132"/>
      <c r="I133" s="133"/>
      <c r="J133" s="134"/>
    </row>
    <row r="134" spans="1:10" x14ac:dyDescent="0.25">
      <c r="A134" s="106"/>
      <c r="B134" s="106"/>
      <c r="C134" s="273"/>
      <c r="D134" s="106"/>
      <c r="E134" s="106"/>
      <c r="F134" s="106"/>
      <c r="G134" s="106"/>
      <c r="H134" s="106"/>
      <c r="I134" s="106"/>
      <c r="J134" s="106"/>
    </row>
    <row r="135" spans="1:10" ht="89.25" x14ac:dyDescent="0.25">
      <c r="A135" s="15" t="s">
        <v>5</v>
      </c>
      <c r="B135" s="5" t="s">
        <v>15</v>
      </c>
      <c r="C135" s="6" t="s">
        <v>0</v>
      </c>
      <c r="D135" s="39" t="s">
        <v>4</v>
      </c>
      <c r="E135" s="42"/>
      <c r="F135" s="43"/>
      <c r="G135" s="43"/>
      <c r="H135" s="43"/>
      <c r="I135" s="44"/>
      <c r="J135" s="124" t="s">
        <v>17</v>
      </c>
    </row>
    <row r="136" spans="1:10" ht="15" customHeight="1" x14ac:dyDescent="0.25">
      <c r="A136" s="58">
        <v>123</v>
      </c>
      <c r="B136" s="31" t="s">
        <v>1068</v>
      </c>
      <c r="C136" s="31">
        <v>1609793</v>
      </c>
      <c r="D136" s="242">
        <v>27200</v>
      </c>
      <c r="E136" s="45"/>
      <c r="F136" s="38"/>
      <c r="G136" s="38"/>
      <c r="H136" s="38"/>
      <c r="I136" s="174"/>
      <c r="J136" s="181">
        <v>680</v>
      </c>
    </row>
    <row r="137" spans="1:10" x14ac:dyDescent="0.25">
      <c r="A137" s="58">
        <v>124</v>
      </c>
      <c r="B137" s="31" t="s">
        <v>323</v>
      </c>
      <c r="C137" s="31">
        <v>27383512</v>
      </c>
      <c r="D137" s="242">
        <v>33600</v>
      </c>
      <c r="E137" s="45"/>
      <c r="F137" s="38"/>
      <c r="G137" s="38"/>
      <c r="H137" s="38"/>
      <c r="I137" s="174"/>
      <c r="J137" s="181">
        <v>840</v>
      </c>
    </row>
    <row r="138" spans="1:10" s="1" customFormat="1" x14ac:dyDescent="0.25">
      <c r="A138" s="58">
        <v>125</v>
      </c>
      <c r="B138" s="31" t="s">
        <v>1069</v>
      </c>
      <c r="C138" s="31">
        <v>4937007</v>
      </c>
      <c r="D138" s="242">
        <v>19200</v>
      </c>
      <c r="E138" s="45"/>
      <c r="F138" s="38"/>
      <c r="G138" s="38"/>
      <c r="H138" s="38"/>
      <c r="I138" s="174"/>
      <c r="J138" s="181">
        <v>480</v>
      </c>
    </row>
    <row r="139" spans="1:10" s="1" customFormat="1" x14ac:dyDescent="0.25">
      <c r="A139" s="58">
        <v>126</v>
      </c>
      <c r="B139" s="31" t="s">
        <v>328</v>
      </c>
      <c r="C139" s="31">
        <v>24723649</v>
      </c>
      <c r="D139" s="242">
        <v>20480</v>
      </c>
      <c r="E139" s="45"/>
      <c r="F139" s="38"/>
      <c r="G139" s="38"/>
      <c r="H139" s="38"/>
      <c r="I139" s="174"/>
      <c r="J139" s="181">
        <v>512</v>
      </c>
    </row>
    <row r="140" spans="1:10" x14ac:dyDescent="0.25">
      <c r="A140" s="58">
        <v>127</v>
      </c>
      <c r="B140" s="31" t="s">
        <v>329</v>
      </c>
      <c r="C140" s="31">
        <v>2640007</v>
      </c>
      <c r="D140" s="242">
        <v>23520</v>
      </c>
      <c r="E140" s="45"/>
      <c r="F140" s="38"/>
      <c r="G140" s="38"/>
      <c r="H140" s="38"/>
      <c r="I140" s="174"/>
      <c r="J140" s="181">
        <v>588</v>
      </c>
    </row>
    <row r="141" spans="1:10" x14ac:dyDescent="0.25">
      <c r="A141" s="17"/>
      <c r="B141" s="17" t="s">
        <v>16</v>
      </c>
      <c r="C141" s="66"/>
      <c r="D141" s="40">
        <f>SUM(D136:D140)</f>
        <v>124000</v>
      </c>
      <c r="E141" s="47"/>
      <c r="F141" s="48"/>
      <c r="G141" s="48"/>
      <c r="H141" s="48"/>
      <c r="I141" s="49"/>
      <c r="J141" s="125">
        <f>SUM(J136:J140)</f>
        <v>3100</v>
      </c>
    </row>
    <row r="142" spans="1:10" ht="15.75" thickBot="1" x14ac:dyDescent="0.3">
      <c r="A142" s="24"/>
      <c r="B142" s="25"/>
      <c r="C142" s="32"/>
      <c r="D142" s="33"/>
      <c r="E142" s="34"/>
      <c r="F142" s="34"/>
      <c r="G142" s="34"/>
      <c r="H142" s="34"/>
      <c r="I142" s="33"/>
      <c r="J142" s="37"/>
    </row>
    <row r="143" spans="1:10" ht="15.75" thickBot="1" x14ac:dyDescent="0.3">
      <c r="A143" s="55"/>
      <c r="B143" s="27" t="s">
        <v>16</v>
      </c>
      <c r="C143" s="28"/>
      <c r="D143" s="29">
        <f>SUM(D141,D127)</f>
        <v>4692040</v>
      </c>
      <c r="E143" s="199">
        <v>0</v>
      </c>
      <c r="F143" s="199">
        <v>0</v>
      </c>
      <c r="G143" s="199">
        <v>0</v>
      </c>
      <c r="H143" s="199">
        <v>0</v>
      </c>
      <c r="I143" s="29">
        <f>SUM(I127)</f>
        <v>4568040</v>
      </c>
      <c r="J143" s="80">
        <f>SUM(J141,J127)</f>
        <v>117301</v>
      </c>
    </row>
    <row r="144" spans="1:10" x14ac:dyDescent="0.25">
      <c r="D144" s="1"/>
      <c r="I144" s="1"/>
      <c r="J144" s="36"/>
    </row>
    <row r="145" spans="2:9" x14ac:dyDescent="0.25">
      <c r="B145" s="1"/>
      <c r="D145" s="1"/>
      <c r="I145" s="1"/>
    </row>
    <row r="146" spans="2:9" x14ac:dyDescent="0.25">
      <c r="B146" s="1"/>
      <c r="D146" s="1"/>
      <c r="I146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&amp;"-,Tučné"&amp;16Středočeský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Layout" zoomScaleNormal="100" workbookViewId="0">
      <selection activeCell="D64" sqref="D64"/>
    </sheetView>
  </sheetViews>
  <sheetFormatPr defaultRowHeight="15" x14ac:dyDescent="0.25"/>
  <cols>
    <col min="1" max="1" width="5.28515625" customWidth="1"/>
    <col min="2" max="2" width="38.140625" customWidth="1"/>
    <col min="3" max="3" width="10.140625" style="67" customWidth="1"/>
    <col min="4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68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12">
        <v>1</v>
      </c>
      <c r="B5" s="31" t="s">
        <v>1070</v>
      </c>
      <c r="C5" s="31">
        <v>61357286</v>
      </c>
      <c r="D5" s="242">
        <v>16000</v>
      </c>
      <c r="E5" s="198">
        <v>0</v>
      </c>
      <c r="F5" s="198">
        <v>0</v>
      </c>
      <c r="G5" s="198">
        <v>0</v>
      </c>
      <c r="H5" s="198">
        <v>0</v>
      </c>
      <c r="I5" s="242">
        <v>16000</v>
      </c>
      <c r="J5" s="181">
        <v>400</v>
      </c>
    </row>
    <row r="6" spans="1:10" x14ac:dyDescent="0.25">
      <c r="A6" s="12">
        <v>2</v>
      </c>
      <c r="B6" s="31" t="s">
        <v>1071</v>
      </c>
      <c r="C6" s="31">
        <v>72745321</v>
      </c>
      <c r="D6" s="242">
        <v>15600</v>
      </c>
      <c r="E6" s="198">
        <v>0</v>
      </c>
      <c r="F6" s="198">
        <v>0</v>
      </c>
      <c r="G6" s="198">
        <v>0</v>
      </c>
      <c r="H6" s="198">
        <v>0</v>
      </c>
      <c r="I6" s="242">
        <v>15600</v>
      </c>
      <c r="J6" s="181">
        <v>390</v>
      </c>
    </row>
    <row r="7" spans="1:10" x14ac:dyDescent="0.25">
      <c r="A7" s="12">
        <v>3</v>
      </c>
      <c r="B7" s="244" t="s">
        <v>1072</v>
      </c>
      <c r="C7" s="244">
        <v>46789758</v>
      </c>
      <c r="D7" s="242">
        <v>15200</v>
      </c>
      <c r="E7" s="198">
        <v>0</v>
      </c>
      <c r="F7" s="198">
        <v>0</v>
      </c>
      <c r="G7" s="198">
        <v>0</v>
      </c>
      <c r="H7" s="198">
        <v>0</v>
      </c>
      <c r="I7" s="242">
        <v>15200</v>
      </c>
      <c r="J7" s="181">
        <v>380</v>
      </c>
    </row>
    <row r="8" spans="1:10" x14ac:dyDescent="0.25">
      <c r="A8" s="21">
        <v>4</v>
      </c>
      <c r="B8" s="31" t="s">
        <v>330</v>
      </c>
      <c r="C8" s="31">
        <v>44555482</v>
      </c>
      <c r="D8" s="242">
        <v>45000</v>
      </c>
      <c r="E8" s="198">
        <v>0</v>
      </c>
      <c r="F8" s="198">
        <v>0</v>
      </c>
      <c r="G8" s="198">
        <v>0</v>
      </c>
      <c r="H8" s="198">
        <v>0</v>
      </c>
      <c r="I8" s="242">
        <v>45000</v>
      </c>
      <c r="J8" s="181">
        <v>1125</v>
      </c>
    </row>
    <row r="9" spans="1:10" x14ac:dyDescent="0.25">
      <c r="A9" s="22">
        <v>5</v>
      </c>
      <c r="B9" s="31" t="s">
        <v>1073</v>
      </c>
      <c r="C9" s="31">
        <v>44225997</v>
      </c>
      <c r="D9" s="242">
        <v>52800</v>
      </c>
      <c r="E9" s="198">
        <v>0</v>
      </c>
      <c r="F9" s="198">
        <v>0</v>
      </c>
      <c r="G9" s="198">
        <v>0</v>
      </c>
      <c r="H9" s="198">
        <v>0</v>
      </c>
      <c r="I9" s="242">
        <v>52800</v>
      </c>
      <c r="J9" s="181">
        <v>1320</v>
      </c>
    </row>
    <row r="10" spans="1:10" x14ac:dyDescent="0.25">
      <c r="A10" s="22">
        <v>6</v>
      </c>
      <c r="B10" s="31" t="s">
        <v>1074</v>
      </c>
      <c r="C10" s="243" t="s">
        <v>1099</v>
      </c>
      <c r="D10" s="242">
        <v>7200</v>
      </c>
      <c r="E10" s="198">
        <v>0</v>
      </c>
      <c r="F10" s="198">
        <v>0</v>
      </c>
      <c r="G10" s="198">
        <v>0</v>
      </c>
      <c r="H10" s="198">
        <v>0</v>
      </c>
      <c r="I10" s="242">
        <v>7200</v>
      </c>
      <c r="J10" s="181">
        <v>180</v>
      </c>
    </row>
    <row r="11" spans="1:10" x14ac:dyDescent="0.25">
      <c r="A11" s="22">
        <v>7</v>
      </c>
      <c r="B11" s="31" t="s">
        <v>331</v>
      </c>
      <c r="C11" s="31">
        <v>72742933</v>
      </c>
      <c r="D11" s="242">
        <v>8800</v>
      </c>
      <c r="E11" s="198">
        <v>0</v>
      </c>
      <c r="F11" s="198">
        <v>0</v>
      </c>
      <c r="G11" s="198">
        <v>0</v>
      </c>
      <c r="H11" s="198">
        <v>0</v>
      </c>
      <c r="I11" s="242">
        <v>8800</v>
      </c>
      <c r="J11" s="181">
        <v>220</v>
      </c>
    </row>
    <row r="12" spans="1:10" x14ac:dyDescent="0.25">
      <c r="A12" s="22" t="s">
        <v>11</v>
      </c>
      <c r="B12" s="31" t="s">
        <v>536</v>
      </c>
      <c r="C12" s="31">
        <v>46770038</v>
      </c>
      <c r="D12" s="242">
        <v>8800</v>
      </c>
      <c r="E12" s="198">
        <v>0</v>
      </c>
      <c r="F12" s="198">
        <v>0</v>
      </c>
      <c r="G12" s="198">
        <v>0</v>
      </c>
      <c r="H12" s="198">
        <v>0</v>
      </c>
      <c r="I12" s="242">
        <v>8800</v>
      </c>
      <c r="J12" s="181">
        <v>220</v>
      </c>
    </row>
    <row r="13" spans="1:10" x14ac:dyDescent="0.25">
      <c r="A13" s="22" t="s">
        <v>12</v>
      </c>
      <c r="B13" s="31" t="s">
        <v>1075</v>
      </c>
      <c r="C13" s="31">
        <v>46773291</v>
      </c>
      <c r="D13" s="242">
        <v>16800</v>
      </c>
      <c r="E13" s="198">
        <v>0</v>
      </c>
      <c r="F13" s="198">
        <v>0</v>
      </c>
      <c r="G13" s="198">
        <v>0</v>
      </c>
      <c r="H13" s="198">
        <v>0</v>
      </c>
      <c r="I13" s="242">
        <v>16800</v>
      </c>
      <c r="J13" s="181">
        <v>420</v>
      </c>
    </row>
    <row r="14" spans="1:10" x14ac:dyDescent="0.25">
      <c r="A14" s="22" t="s">
        <v>13</v>
      </c>
      <c r="B14" s="31" t="s">
        <v>1076</v>
      </c>
      <c r="C14" s="31">
        <v>70838976</v>
      </c>
      <c r="D14" s="242">
        <v>16000</v>
      </c>
      <c r="E14" s="198">
        <v>0</v>
      </c>
      <c r="F14" s="198">
        <v>0</v>
      </c>
      <c r="G14" s="198">
        <v>0</v>
      </c>
      <c r="H14" s="198">
        <v>0</v>
      </c>
      <c r="I14" s="242">
        <v>16000</v>
      </c>
      <c r="J14" s="181">
        <v>400</v>
      </c>
    </row>
    <row r="15" spans="1:10" x14ac:dyDescent="0.25">
      <c r="A15" s="22" t="s">
        <v>14</v>
      </c>
      <c r="B15" s="31" t="s">
        <v>1077</v>
      </c>
      <c r="C15" s="31">
        <v>70947112</v>
      </c>
      <c r="D15" s="242">
        <v>102400</v>
      </c>
      <c r="E15" s="198">
        <v>0</v>
      </c>
      <c r="F15" s="198">
        <v>0</v>
      </c>
      <c r="G15" s="198">
        <v>0</v>
      </c>
      <c r="H15" s="198">
        <v>0</v>
      </c>
      <c r="I15" s="242">
        <v>102400</v>
      </c>
      <c r="J15" s="181">
        <v>2560</v>
      </c>
    </row>
    <row r="16" spans="1:10" x14ac:dyDescent="0.25">
      <c r="A16" s="22">
        <v>12</v>
      </c>
      <c r="B16" s="31" t="s">
        <v>1078</v>
      </c>
      <c r="C16" s="31">
        <v>49123874</v>
      </c>
      <c r="D16" s="242">
        <v>22400</v>
      </c>
      <c r="E16" s="198">
        <v>0</v>
      </c>
      <c r="F16" s="198">
        <v>0</v>
      </c>
      <c r="G16" s="198">
        <v>0</v>
      </c>
      <c r="H16" s="198">
        <v>0</v>
      </c>
      <c r="I16" s="242">
        <v>22400</v>
      </c>
      <c r="J16" s="181">
        <v>560</v>
      </c>
    </row>
    <row r="17" spans="1:10" x14ac:dyDescent="0.25">
      <c r="A17" s="22">
        <v>13</v>
      </c>
      <c r="B17" s="31" t="s">
        <v>332</v>
      </c>
      <c r="C17" s="31">
        <v>44553145</v>
      </c>
      <c r="D17" s="242">
        <v>19200</v>
      </c>
      <c r="E17" s="198">
        <v>0</v>
      </c>
      <c r="F17" s="198">
        <v>0</v>
      </c>
      <c r="G17" s="198">
        <v>0</v>
      </c>
      <c r="H17" s="198">
        <v>0</v>
      </c>
      <c r="I17" s="242">
        <v>19200</v>
      </c>
      <c r="J17" s="181">
        <v>480</v>
      </c>
    </row>
    <row r="18" spans="1:10" x14ac:dyDescent="0.25">
      <c r="A18" s="22">
        <v>14</v>
      </c>
      <c r="B18" s="31" t="s">
        <v>1079</v>
      </c>
      <c r="C18" s="31">
        <v>72754401</v>
      </c>
      <c r="D18" s="242">
        <v>45600</v>
      </c>
      <c r="E18" s="198">
        <v>0</v>
      </c>
      <c r="F18" s="198">
        <v>0</v>
      </c>
      <c r="G18" s="198">
        <v>0</v>
      </c>
      <c r="H18" s="198">
        <v>0</v>
      </c>
      <c r="I18" s="242">
        <v>45600</v>
      </c>
      <c r="J18" s="181">
        <v>1140</v>
      </c>
    </row>
    <row r="19" spans="1:10" x14ac:dyDescent="0.25">
      <c r="A19" s="22">
        <v>15</v>
      </c>
      <c r="B19" s="31" t="s">
        <v>1080</v>
      </c>
      <c r="C19" s="31">
        <v>46789707</v>
      </c>
      <c r="D19" s="242">
        <v>72000</v>
      </c>
      <c r="E19" s="198">
        <v>0</v>
      </c>
      <c r="F19" s="198">
        <v>0</v>
      </c>
      <c r="G19" s="198">
        <v>0</v>
      </c>
      <c r="H19" s="198">
        <v>0</v>
      </c>
      <c r="I19" s="242">
        <v>72000</v>
      </c>
      <c r="J19" s="181">
        <v>1800</v>
      </c>
    </row>
    <row r="20" spans="1:10" x14ac:dyDescent="0.25">
      <c r="A20" s="22">
        <v>16</v>
      </c>
      <c r="B20" s="31" t="s">
        <v>1081</v>
      </c>
      <c r="C20" s="31">
        <v>46071156</v>
      </c>
      <c r="D20" s="242">
        <v>24000</v>
      </c>
      <c r="E20" s="198">
        <v>0</v>
      </c>
      <c r="F20" s="198">
        <v>0</v>
      </c>
      <c r="G20" s="198">
        <v>0</v>
      </c>
      <c r="H20" s="198">
        <v>0</v>
      </c>
      <c r="I20" s="242">
        <v>24000</v>
      </c>
      <c r="J20" s="181">
        <v>600</v>
      </c>
    </row>
    <row r="21" spans="1:10" x14ac:dyDescent="0.25">
      <c r="A21" s="22">
        <v>17</v>
      </c>
      <c r="B21" s="31" t="s">
        <v>350</v>
      </c>
      <c r="C21" s="31">
        <v>61357537</v>
      </c>
      <c r="D21" s="242">
        <v>3280</v>
      </c>
      <c r="E21" s="198">
        <v>0</v>
      </c>
      <c r="F21" s="198">
        <v>0</v>
      </c>
      <c r="G21" s="198">
        <v>0</v>
      </c>
      <c r="H21" s="198">
        <v>0</v>
      </c>
      <c r="I21" s="242">
        <v>3280</v>
      </c>
      <c r="J21" s="181">
        <v>82</v>
      </c>
    </row>
    <row r="22" spans="1:10" x14ac:dyDescent="0.25">
      <c r="A22" s="22">
        <v>18</v>
      </c>
      <c r="B22" s="31" t="s">
        <v>1082</v>
      </c>
      <c r="C22" s="31">
        <v>72745118</v>
      </c>
      <c r="D22" s="242">
        <v>8000</v>
      </c>
      <c r="E22" s="198">
        <v>0</v>
      </c>
      <c r="F22" s="198">
        <v>0</v>
      </c>
      <c r="G22" s="198">
        <v>0</v>
      </c>
      <c r="H22" s="198">
        <v>0</v>
      </c>
      <c r="I22" s="242">
        <v>8000</v>
      </c>
      <c r="J22" s="181">
        <v>200</v>
      </c>
    </row>
    <row r="23" spans="1:10" x14ac:dyDescent="0.25">
      <c r="A23" s="22">
        <v>19</v>
      </c>
      <c r="B23" s="31" t="s">
        <v>342</v>
      </c>
      <c r="C23" s="31">
        <v>49123882</v>
      </c>
      <c r="D23" s="242">
        <v>100320</v>
      </c>
      <c r="E23" s="198">
        <v>0</v>
      </c>
      <c r="F23" s="198">
        <v>0</v>
      </c>
      <c r="G23" s="198">
        <v>0</v>
      </c>
      <c r="H23" s="198">
        <v>0</v>
      </c>
      <c r="I23" s="242">
        <v>100320</v>
      </c>
      <c r="J23" s="181">
        <v>2508</v>
      </c>
    </row>
    <row r="24" spans="1:10" x14ac:dyDescent="0.25">
      <c r="A24" s="22">
        <v>20</v>
      </c>
      <c r="B24" s="31" t="s">
        <v>1083</v>
      </c>
      <c r="C24" s="31">
        <v>70981086</v>
      </c>
      <c r="D24" s="242">
        <v>21600</v>
      </c>
      <c r="E24" s="198">
        <v>0</v>
      </c>
      <c r="F24" s="198">
        <v>0</v>
      </c>
      <c r="G24" s="198">
        <v>0</v>
      </c>
      <c r="H24" s="198">
        <v>0</v>
      </c>
      <c r="I24" s="242">
        <v>21600</v>
      </c>
      <c r="J24" s="181">
        <v>540</v>
      </c>
    </row>
    <row r="25" spans="1:10" x14ac:dyDescent="0.25">
      <c r="A25" s="22">
        <v>21</v>
      </c>
      <c r="B25" s="31" t="s">
        <v>341</v>
      </c>
      <c r="C25" s="31">
        <v>44553412</v>
      </c>
      <c r="D25" s="242">
        <v>6000</v>
      </c>
      <c r="E25" s="198">
        <v>0</v>
      </c>
      <c r="F25" s="198">
        <v>0</v>
      </c>
      <c r="G25" s="198">
        <v>0</v>
      </c>
      <c r="H25" s="198">
        <v>0</v>
      </c>
      <c r="I25" s="242">
        <v>6000</v>
      </c>
      <c r="J25" s="181">
        <v>150</v>
      </c>
    </row>
    <row r="26" spans="1:10" x14ac:dyDescent="0.25">
      <c r="A26" s="22">
        <v>22</v>
      </c>
      <c r="B26" s="31" t="s">
        <v>1084</v>
      </c>
      <c r="C26" s="31">
        <v>70695431</v>
      </c>
      <c r="D26" s="242">
        <v>38800</v>
      </c>
      <c r="E26" s="198">
        <v>0</v>
      </c>
      <c r="F26" s="198">
        <v>0</v>
      </c>
      <c r="G26" s="198">
        <v>0</v>
      </c>
      <c r="H26" s="198">
        <v>0</v>
      </c>
      <c r="I26" s="242">
        <v>38800</v>
      </c>
      <c r="J26" s="181">
        <v>970</v>
      </c>
    </row>
    <row r="27" spans="1:10" x14ac:dyDescent="0.25">
      <c r="A27" s="22">
        <v>23</v>
      </c>
      <c r="B27" s="31" t="s">
        <v>1085</v>
      </c>
      <c r="C27" s="31">
        <v>70880077</v>
      </c>
      <c r="D27" s="242">
        <v>40000</v>
      </c>
      <c r="E27" s="198">
        <v>0</v>
      </c>
      <c r="F27" s="198">
        <v>0</v>
      </c>
      <c r="G27" s="198">
        <v>0</v>
      </c>
      <c r="H27" s="198">
        <v>0</v>
      </c>
      <c r="I27" s="242">
        <v>40000</v>
      </c>
      <c r="J27" s="181">
        <v>1000</v>
      </c>
    </row>
    <row r="28" spans="1:10" x14ac:dyDescent="0.25">
      <c r="A28" s="22">
        <v>24</v>
      </c>
      <c r="B28" s="31" t="s">
        <v>1086</v>
      </c>
      <c r="C28" s="31">
        <v>47795620</v>
      </c>
      <c r="D28" s="242">
        <v>48800</v>
      </c>
      <c r="E28" s="198">
        <v>0</v>
      </c>
      <c r="F28" s="198">
        <v>0</v>
      </c>
      <c r="G28" s="198">
        <v>0</v>
      </c>
      <c r="H28" s="198">
        <v>0</v>
      </c>
      <c r="I28" s="242">
        <v>48800</v>
      </c>
      <c r="J28" s="181">
        <v>1220</v>
      </c>
    </row>
    <row r="29" spans="1:10" x14ac:dyDescent="0.25">
      <c r="A29" s="22">
        <v>25</v>
      </c>
      <c r="B29" s="31" t="s">
        <v>1087</v>
      </c>
      <c r="C29" s="31">
        <v>46764747</v>
      </c>
      <c r="D29" s="242">
        <v>33440</v>
      </c>
      <c r="E29" s="198">
        <v>0</v>
      </c>
      <c r="F29" s="198">
        <v>0</v>
      </c>
      <c r="G29" s="198">
        <v>0</v>
      </c>
      <c r="H29" s="198">
        <v>0</v>
      </c>
      <c r="I29" s="242">
        <v>33440</v>
      </c>
      <c r="J29" s="181">
        <v>836</v>
      </c>
    </row>
    <row r="30" spans="1:10" x14ac:dyDescent="0.25">
      <c r="A30" s="22">
        <v>26</v>
      </c>
      <c r="B30" s="31" t="s">
        <v>1088</v>
      </c>
      <c r="C30" s="31">
        <v>44226268</v>
      </c>
      <c r="D30" s="242">
        <v>76000</v>
      </c>
      <c r="E30" s="198">
        <v>0</v>
      </c>
      <c r="F30" s="198">
        <v>0</v>
      </c>
      <c r="G30" s="198">
        <v>0</v>
      </c>
      <c r="H30" s="198">
        <v>0</v>
      </c>
      <c r="I30" s="242">
        <v>76000</v>
      </c>
      <c r="J30" s="181">
        <v>1900</v>
      </c>
    </row>
    <row r="31" spans="1:10" x14ac:dyDescent="0.25">
      <c r="A31" s="22">
        <v>27</v>
      </c>
      <c r="B31" s="31" t="s">
        <v>339</v>
      </c>
      <c r="C31" s="31">
        <v>75041383</v>
      </c>
      <c r="D31" s="242">
        <v>6000</v>
      </c>
      <c r="E31" s="198">
        <v>0</v>
      </c>
      <c r="F31" s="198">
        <v>0</v>
      </c>
      <c r="G31" s="198">
        <v>0</v>
      </c>
      <c r="H31" s="198">
        <v>0</v>
      </c>
      <c r="I31" s="242">
        <v>6000</v>
      </c>
      <c r="J31" s="181">
        <v>150</v>
      </c>
    </row>
    <row r="32" spans="1:10" x14ac:dyDescent="0.25">
      <c r="A32" s="22">
        <v>28</v>
      </c>
      <c r="B32" s="31" t="s">
        <v>1089</v>
      </c>
      <c r="C32" s="31">
        <v>63788136</v>
      </c>
      <c r="D32" s="242">
        <v>9600</v>
      </c>
      <c r="E32" s="198">
        <v>0</v>
      </c>
      <c r="F32" s="198">
        <v>0</v>
      </c>
      <c r="G32" s="198">
        <v>0</v>
      </c>
      <c r="H32" s="198">
        <v>0</v>
      </c>
      <c r="I32" s="242">
        <v>9600</v>
      </c>
      <c r="J32" s="181">
        <v>240</v>
      </c>
    </row>
    <row r="33" spans="1:10" x14ac:dyDescent="0.25">
      <c r="A33" s="22">
        <v>29</v>
      </c>
      <c r="B33" s="31" t="s">
        <v>345</v>
      </c>
      <c r="C33" s="31">
        <v>72744448</v>
      </c>
      <c r="D33" s="242">
        <v>12800</v>
      </c>
      <c r="E33" s="198">
        <v>0</v>
      </c>
      <c r="F33" s="198">
        <v>0</v>
      </c>
      <c r="G33" s="198">
        <v>0</v>
      </c>
      <c r="H33" s="198">
        <v>0</v>
      </c>
      <c r="I33" s="242">
        <v>12800</v>
      </c>
      <c r="J33" s="181">
        <v>320</v>
      </c>
    </row>
    <row r="34" spans="1:10" x14ac:dyDescent="0.25">
      <c r="A34" s="22">
        <v>30</v>
      </c>
      <c r="B34" s="31" t="s">
        <v>1090</v>
      </c>
      <c r="C34" s="31">
        <v>72741732</v>
      </c>
      <c r="D34" s="242">
        <v>14800</v>
      </c>
      <c r="E34" s="198">
        <v>0</v>
      </c>
      <c r="F34" s="198">
        <v>0</v>
      </c>
      <c r="G34" s="198">
        <v>0</v>
      </c>
      <c r="H34" s="198">
        <v>0</v>
      </c>
      <c r="I34" s="242">
        <v>14800</v>
      </c>
      <c r="J34" s="181">
        <v>370</v>
      </c>
    </row>
    <row r="35" spans="1:10" x14ac:dyDescent="0.25">
      <c r="A35" s="22">
        <v>31</v>
      </c>
      <c r="B35" s="31" t="s">
        <v>1091</v>
      </c>
      <c r="C35" s="31">
        <v>47795603</v>
      </c>
      <c r="D35" s="242">
        <v>8000</v>
      </c>
      <c r="E35" s="198">
        <v>0</v>
      </c>
      <c r="F35" s="198">
        <v>0</v>
      </c>
      <c r="G35" s="198">
        <v>0</v>
      </c>
      <c r="H35" s="198">
        <v>0</v>
      </c>
      <c r="I35" s="242">
        <v>8000</v>
      </c>
      <c r="J35" s="181">
        <v>200</v>
      </c>
    </row>
    <row r="36" spans="1:10" x14ac:dyDescent="0.25">
      <c r="A36" s="22">
        <v>32</v>
      </c>
      <c r="B36" s="31" t="s">
        <v>1092</v>
      </c>
      <c r="C36" s="31">
        <v>70695482</v>
      </c>
      <c r="D36" s="242">
        <v>28800</v>
      </c>
      <c r="E36" s="198">
        <v>0</v>
      </c>
      <c r="F36" s="198">
        <v>0</v>
      </c>
      <c r="G36" s="198">
        <v>0</v>
      </c>
      <c r="H36" s="198">
        <v>0</v>
      </c>
      <c r="I36" s="242">
        <v>28800</v>
      </c>
      <c r="J36" s="181">
        <v>720</v>
      </c>
    </row>
    <row r="37" spans="1:10" x14ac:dyDescent="0.25">
      <c r="A37" s="22">
        <v>33</v>
      </c>
      <c r="B37" s="31" t="s">
        <v>338</v>
      </c>
      <c r="C37" s="31">
        <v>46789987</v>
      </c>
      <c r="D37" s="242">
        <v>62400</v>
      </c>
      <c r="E37" s="198">
        <v>0</v>
      </c>
      <c r="F37" s="198">
        <v>0</v>
      </c>
      <c r="G37" s="198">
        <v>0</v>
      </c>
      <c r="H37" s="198">
        <v>0</v>
      </c>
      <c r="I37" s="242">
        <v>62400</v>
      </c>
      <c r="J37" s="181">
        <v>1560</v>
      </c>
    </row>
    <row r="38" spans="1:10" x14ac:dyDescent="0.25">
      <c r="A38" s="22">
        <v>34</v>
      </c>
      <c r="B38" s="31" t="s">
        <v>337</v>
      </c>
      <c r="C38" s="31">
        <v>44553226</v>
      </c>
      <c r="D38" s="242">
        <v>36000</v>
      </c>
      <c r="E38" s="198">
        <v>0</v>
      </c>
      <c r="F38" s="198">
        <v>0</v>
      </c>
      <c r="G38" s="198">
        <v>0</v>
      </c>
      <c r="H38" s="198">
        <v>0</v>
      </c>
      <c r="I38" s="242">
        <v>36000</v>
      </c>
      <c r="J38" s="181">
        <v>900</v>
      </c>
    </row>
    <row r="39" spans="1:10" x14ac:dyDescent="0.25">
      <c r="A39" s="22">
        <v>35</v>
      </c>
      <c r="B39" s="31" t="s">
        <v>539</v>
      </c>
      <c r="C39" s="31">
        <v>46070753</v>
      </c>
      <c r="D39" s="242">
        <v>16800</v>
      </c>
      <c r="E39" s="198">
        <v>0</v>
      </c>
      <c r="F39" s="198">
        <v>0</v>
      </c>
      <c r="G39" s="198">
        <v>0</v>
      </c>
      <c r="H39" s="198">
        <v>0</v>
      </c>
      <c r="I39" s="242">
        <v>16800</v>
      </c>
      <c r="J39" s="181">
        <v>420</v>
      </c>
    </row>
    <row r="40" spans="1:10" x14ac:dyDescent="0.25">
      <c r="A40" s="22">
        <v>36</v>
      </c>
      <c r="B40" s="31" t="s">
        <v>346</v>
      </c>
      <c r="C40" s="31">
        <v>62209051</v>
      </c>
      <c r="D40" s="242">
        <v>9520</v>
      </c>
      <c r="E40" s="198">
        <v>0</v>
      </c>
      <c r="F40" s="198">
        <v>0</v>
      </c>
      <c r="G40" s="198">
        <v>0</v>
      </c>
      <c r="H40" s="198">
        <v>0</v>
      </c>
      <c r="I40" s="242">
        <v>9520</v>
      </c>
      <c r="J40" s="181">
        <v>238</v>
      </c>
    </row>
    <row r="41" spans="1:10" x14ac:dyDescent="0.25">
      <c r="A41" s="22">
        <v>37</v>
      </c>
      <c r="B41" s="31" t="s">
        <v>343</v>
      </c>
      <c r="C41" s="31">
        <v>70982236</v>
      </c>
      <c r="D41" s="242">
        <v>19200</v>
      </c>
      <c r="E41" s="198">
        <v>0</v>
      </c>
      <c r="F41" s="198">
        <v>0</v>
      </c>
      <c r="G41" s="198">
        <v>0</v>
      </c>
      <c r="H41" s="198">
        <v>0</v>
      </c>
      <c r="I41" s="242">
        <v>19200</v>
      </c>
      <c r="J41" s="181">
        <v>480</v>
      </c>
    </row>
    <row r="42" spans="1:10" x14ac:dyDescent="0.25">
      <c r="A42" s="22">
        <v>38</v>
      </c>
      <c r="B42" s="31" t="s">
        <v>344</v>
      </c>
      <c r="C42" s="31">
        <v>70839379</v>
      </c>
      <c r="D42" s="242">
        <v>28160</v>
      </c>
      <c r="E42" s="198">
        <v>0</v>
      </c>
      <c r="F42" s="198">
        <v>0</v>
      </c>
      <c r="G42" s="198">
        <v>0</v>
      </c>
      <c r="H42" s="198">
        <v>0</v>
      </c>
      <c r="I42" s="242">
        <v>28160</v>
      </c>
      <c r="J42" s="181">
        <v>704</v>
      </c>
    </row>
    <row r="43" spans="1:10" x14ac:dyDescent="0.25">
      <c r="A43" s="22">
        <v>39</v>
      </c>
      <c r="B43" s="31" t="s">
        <v>333</v>
      </c>
      <c r="C43" s="31">
        <v>44555474</v>
      </c>
      <c r="D43" s="242">
        <v>28800</v>
      </c>
      <c r="E43" s="198">
        <v>0</v>
      </c>
      <c r="F43" s="198">
        <v>0</v>
      </c>
      <c r="G43" s="198">
        <v>0</v>
      </c>
      <c r="H43" s="198">
        <v>0</v>
      </c>
      <c r="I43" s="242">
        <v>28800</v>
      </c>
      <c r="J43" s="181">
        <v>720</v>
      </c>
    </row>
    <row r="44" spans="1:10" x14ac:dyDescent="0.25">
      <c r="A44" s="22">
        <v>40</v>
      </c>
      <c r="B44" s="31" t="s">
        <v>347</v>
      </c>
      <c r="C44" s="31">
        <v>44555202</v>
      </c>
      <c r="D44" s="242">
        <v>21840</v>
      </c>
      <c r="E44" s="198">
        <v>0</v>
      </c>
      <c r="F44" s="198">
        <v>0</v>
      </c>
      <c r="G44" s="198">
        <v>0</v>
      </c>
      <c r="H44" s="198">
        <v>0</v>
      </c>
      <c r="I44" s="242">
        <v>21840</v>
      </c>
      <c r="J44" s="181">
        <v>546</v>
      </c>
    </row>
    <row r="45" spans="1:10" x14ac:dyDescent="0.25">
      <c r="A45" s="22">
        <v>41</v>
      </c>
      <c r="B45" s="31" t="s">
        <v>336</v>
      </c>
      <c r="C45" s="31">
        <v>44553234</v>
      </c>
      <c r="D45" s="242">
        <v>48400</v>
      </c>
      <c r="E45" s="198">
        <v>0</v>
      </c>
      <c r="F45" s="198">
        <v>0</v>
      </c>
      <c r="G45" s="198">
        <v>0</v>
      </c>
      <c r="H45" s="198">
        <v>0</v>
      </c>
      <c r="I45" s="242">
        <v>48400</v>
      </c>
      <c r="J45" s="181">
        <v>1210</v>
      </c>
    </row>
    <row r="46" spans="1:10" x14ac:dyDescent="0.25">
      <c r="A46" s="22">
        <v>42</v>
      </c>
      <c r="B46" s="31" t="s">
        <v>340</v>
      </c>
      <c r="C46" s="31">
        <v>72744596</v>
      </c>
      <c r="D46" s="242">
        <v>16000</v>
      </c>
      <c r="E46" s="198">
        <v>0</v>
      </c>
      <c r="F46" s="198">
        <v>0</v>
      </c>
      <c r="G46" s="198">
        <v>0</v>
      </c>
      <c r="H46" s="198">
        <v>0</v>
      </c>
      <c r="I46" s="242">
        <v>16000</v>
      </c>
      <c r="J46" s="181">
        <v>400</v>
      </c>
    </row>
    <row r="47" spans="1:10" s="71" customFormat="1" x14ac:dyDescent="0.25">
      <c r="A47" s="22">
        <v>43</v>
      </c>
      <c r="B47" s="31" t="s">
        <v>1093</v>
      </c>
      <c r="C47" s="31">
        <v>72744413</v>
      </c>
      <c r="D47" s="242">
        <v>27200</v>
      </c>
      <c r="E47" s="198">
        <v>0</v>
      </c>
      <c r="F47" s="198">
        <v>0</v>
      </c>
      <c r="G47" s="198">
        <v>0</v>
      </c>
      <c r="H47" s="198">
        <v>0</v>
      </c>
      <c r="I47" s="242">
        <v>27200</v>
      </c>
      <c r="J47" s="181">
        <v>680</v>
      </c>
    </row>
    <row r="48" spans="1:10" x14ac:dyDescent="0.25">
      <c r="A48" s="70">
        <v>44</v>
      </c>
      <c r="B48" s="31" t="s">
        <v>1094</v>
      </c>
      <c r="C48" s="31">
        <v>49123718</v>
      </c>
      <c r="D48" s="242">
        <v>54400</v>
      </c>
      <c r="E48" s="198">
        <v>0</v>
      </c>
      <c r="F48" s="198">
        <v>0</v>
      </c>
      <c r="G48" s="198">
        <v>0</v>
      </c>
      <c r="H48" s="198">
        <v>0</v>
      </c>
      <c r="I48" s="242">
        <v>54400</v>
      </c>
      <c r="J48" s="181">
        <v>1360</v>
      </c>
    </row>
    <row r="49" spans="1:10" x14ac:dyDescent="0.25">
      <c r="A49" s="22">
        <v>45</v>
      </c>
      <c r="B49" s="31" t="s">
        <v>349</v>
      </c>
      <c r="C49" s="31">
        <v>70944105</v>
      </c>
      <c r="D49" s="242">
        <v>27200</v>
      </c>
      <c r="E49" s="198">
        <v>0</v>
      </c>
      <c r="F49" s="198">
        <v>0</v>
      </c>
      <c r="G49" s="198">
        <v>0</v>
      </c>
      <c r="H49" s="198">
        <v>0</v>
      </c>
      <c r="I49" s="242">
        <v>27200</v>
      </c>
      <c r="J49" s="181">
        <v>680</v>
      </c>
    </row>
    <row r="50" spans="1:10" x14ac:dyDescent="0.25">
      <c r="A50" s="22">
        <v>46</v>
      </c>
      <c r="B50" s="31" t="s">
        <v>1095</v>
      </c>
      <c r="C50" s="31">
        <v>72742127</v>
      </c>
      <c r="D50" s="242">
        <v>96000</v>
      </c>
      <c r="E50" s="198">
        <v>0</v>
      </c>
      <c r="F50" s="198">
        <v>0</v>
      </c>
      <c r="G50" s="198">
        <v>0</v>
      </c>
      <c r="H50" s="198">
        <v>0</v>
      </c>
      <c r="I50" s="242">
        <v>96000</v>
      </c>
      <c r="J50" s="181">
        <v>2400</v>
      </c>
    </row>
    <row r="51" spans="1:10" x14ac:dyDescent="0.25">
      <c r="A51" s="22">
        <v>47</v>
      </c>
      <c r="B51" s="31" t="s">
        <v>334</v>
      </c>
      <c r="C51" s="243" t="s">
        <v>335</v>
      </c>
      <c r="D51" s="242">
        <v>16800</v>
      </c>
      <c r="E51" s="198">
        <v>0</v>
      </c>
      <c r="F51" s="198">
        <v>0</v>
      </c>
      <c r="G51" s="198">
        <v>0</v>
      </c>
      <c r="H51" s="198">
        <v>0</v>
      </c>
      <c r="I51" s="242">
        <v>16800</v>
      </c>
      <c r="J51" s="181">
        <v>420</v>
      </c>
    </row>
    <row r="52" spans="1:10" x14ac:dyDescent="0.25">
      <c r="A52" s="22">
        <v>48</v>
      </c>
      <c r="B52" s="31" t="s">
        <v>1096</v>
      </c>
      <c r="C52" s="31">
        <v>49123891</v>
      </c>
      <c r="D52" s="242">
        <v>22400</v>
      </c>
      <c r="E52" s="198">
        <v>0</v>
      </c>
      <c r="F52" s="198">
        <v>0</v>
      </c>
      <c r="G52" s="198">
        <v>0</v>
      </c>
      <c r="H52" s="198">
        <v>0</v>
      </c>
      <c r="I52" s="242">
        <v>22400</v>
      </c>
      <c r="J52" s="181">
        <v>560</v>
      </c>
    </row>
    <row r="53" spans="1:10" x14ac:dyDescent="0.25">
      <c r="A53" s="22">
        <v>49</v>
      </c>
      <c r="B53" s="31" t="s">
        <v>538</v>
      </c>
      <c r="C53" s="31">
        <v>72743972</v>
      </c>
      <c r="D53" s="242">
        <v>5760</v>
      </c>
      <c r="E53" s="198">
        <v>0</v>
      </c>
      <c r="F53" s="198">
        <v>0</v>
      </c>
      <c r="G53" s="198">
        <v>0</v>
      </c>
      <c r="H53" s="198">
        <v>0</v>
      </c>
      <c r="I53" s="242">
        <v>5760</v>
      </c>
      <c r="J53" s="181">
        <v>144</v>
      </c>
    </row>
    <row r="54" spans="1:10" x14ac:dyDescent="0.25">
      <c r="A54" s="22">
        <v>50</v>
      </c>
      <c r="B54" s="31" t="s">
        <v>348</v>
      </c>
      <c r="C54" s="31">
        <v>44553382</v>
      </c>
      <c r="D54" s="242">
        <v>27040</v>
      </c>
      <c r="E54" s="198">
        <v>0</v>
      </c>
      <c r="F54" s="198">
        <v>0</v>
      </c>
      <c r="G54" s="198">
        <v>0</v>
      </c>
      <c r="H54" s="198">
        <v>0</v>
      </c>
      <c r="I54" s="242">
        <v>27040</v>
      </c>
      <c r="J54" s="181">
        <v>676</v>
      </c>
    </row>
    <row r="55" spans="1:10" x14ac:dyDescent="0.25">
      <c r="A55" s="22">
        <v>51</v>
      </c>
      <c r="B55" s="31" t="s">
        <v>1097</v>
      </c>
      <c r="C55" s="31">
        <v>72742526</v>
      </c>
      <c r="D55" s="242">
        <v>32400</v>
      </c>
      <c r="E55" s="198">
        <v>0</v>
      </c>
      <c r="F55" s="198">
        <v>0</v>
      </c>
      <c r="G55" s="198">
        <v>0</v>
      </c>
      <c r="H55" s="198">
        <v>0</v>
      </c>
      <c r="I55" s="242">
        <v>32400</v>
      </c>
      <c r="J55" s="181">
        <v>810</v>
      </c>
    </row>
    <row r="56" spans="1:10" x14ac:dyDescent="0.25">
      <c r="A56" s="22">
        <v>52</v>
      </c>
      <c r="B56" s="31" t="s">
        <v>537</v>
      </c>
      <c r="C56" s="31">
        <v>70880298</v>
      </c>
      <c r="D56" s="242">
        <v>4000</v>
      </c>
      <c r="E56" s="198">
        <v>0</v>
      </c>
      <c r="F56" s="198">
        <v>0</v>
      </c>
      <c r="G56" s="198">
        <v>0</v>
      </c>
      <c r="H56" s="198">
        <v>0</v>
      </c>
      <c r="I56" s="242">
        <v>4000</v>
      </c>
      <c r="J56" s="181">
        <v>100</v>
      </c>
    </row>
    <row r="57" spans="1:10" ht="15.75" thickBot="1" x14ac:dyDescent="0.3">
      <c r="A57" s="22">
        <v>53</v>
      </c>
      <c r="B57" s="31" t="s">
        <v>1098</v>
      </c>
      <c r="C57" s="31">
        <v>70698155</v>
      </c>
      <c r="D57" s="262">
        <v>2880</v>
      </c>
      <c r="E57" s="220">
        <v>0</v>
      </c>
      <c r="F57" s="220">
        <v>0</v>
      </c>
      <c r="G57" s="220">
        <v>0</v>
      </c>
      <c r="H57" s="220">
        <v>0</v>
      </c>
      <c r="I57" s="262">
        <v>2880</v>
      </c>
      <c r="J57" s="188">
        <v>72</v>
      </c>
    </row>
    <row r="58" spans="1:10" ht="15.75" thickBot="1" x14ac:dyDescent="0.3">
      <c r="A58" s="55"/>
      <c r="B58" s="27" t="s">
        <v>16</v>
      </c>
      <c r="C58" s="28"/>
      <c r="D58" s="29">
        <f>SUM(D5:D57)</f>
        <v>1547240</v>
      </c>
      <c r="E58" s="30">
        <v>0</v>
      </c>
      <c r="F58" s="30">
        <v>0</v>
      </c>
      <c r="G58" s="30">
        <v>0</v>
      </c>
      <c r="H58" s="30">
        <v>0</v>
      </c>
      <c r="I58" s="29">
        <f>SUM(I5:I57)</f>
        <v>1547240</v>
      </c>
      <c r="J58" s="170">
        <f>SUM(J5:J57)</f>
        <v>38681</v>
      </c>
    </row>
    <row r="59" spans="1:10" x14ac:dyDescent="0.25">
      <c r="A59" s="14"/>
      <c r="B59" s="1"/>
      <c r="D59" s="1"/>
      <c r="E59" s="1"/>
      <c r="F59" s="1"/>
      <c r="G59" s="1"/>
      <c r="H59" s="1"/>
      <c r="I59" s="1"/>
      <c r="J59" s="1"/>
    </row>
    <row r="60" spans="1:10" x14ac:dyDescent="0.25">
      <c r="A60" s="14"/>
      <c r="B60" s="1"/>
      <c r="D60" s="1"/>
      <c r="E60" s="1"/>
      <c r="F60" s="1"/>
      <c r="G60" s="1"/>
      <c r="H60" s="1"/>
      <c r="I60" s="1"/>
      <c r="J60" s="1"/>
    </row>
    <row r="61" spans="1:10" x14ac:dyDescent="0.25">
      <c r="A61" s="14"/>
      <c r="B61" s="94"/>
      <c r="C61" s="94"/>
      <c r="D61" s="1"/>
      <c r="E61" s="1"/>
      <c r="F61" s="1"/>
      <c r="G61" s="1"/>
      <c r="H61" s="1"/>
      <c r="I61" s="1"/>
      <c r="J61" s="36"/>
    </row>
    <row r="62" spans="1:10" x14ac:dyDescent="0.25">
      <c r="A62" s="1"/>
      <c r="B62" s="1"/>
      <c r="D62" s="1"/>
      <c r="E62" s="1"/>
      <c r="F62" s="1"/>
      <c r="G62" s="1"/>
      <c r="H62" s="1"/>
      <c r="I62" s="1"/>
      <c r="J62" s="1"/>
    </row>
    <row r="63" spans="1:10" x14ac:dyDescent="0.25">
      <c r="J63" s="36"/>
    </row>
    <row r="64" spans="1:10" x14ac:dyDescent="0.25">
      <c r="J64" s="57"/>
    </row>
    <row r="69" spans="9:9" x14ac:dyDescent="0.25">
      <c r="I69" s="16"/>
    </row>
    <row r="70" spans="9:9" x14ac:dyDescent="0.25">
      <c r="I70" s="16"/>
    </row>
    <row r="71" spans="9:9" x14ac:dyDescent="0.25">
      <c r="I71" s="16"/>
    </row>
  </sheetData>
  <mergeCells count="4">
    <mergeCell ref="E3:F3"/>
    <mergeCell ref="A1:B1"/>
    <mergeCell ref="E2:I2"/>
    <mergeCell ref="G3:I3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&amp;LSeznam podpořených škol&amp;"-,Tučné"&amp;16 
Ústecký kraj&amp;C&amp;"-,Tučné"&amp;16Podpora výuky plavání v základních školách v roce 2019 (V. etapa)
&amp;"-,Obyčejné"&amp;11 č. j.: MSMT-13222/2019-1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view="pageLayout" topLeftCell="A115" zoomScaleNormal="100" workbookViewId="0">
      <selection activeCell="D130" sqref="D130"/>
    </sheetView>
  </sheetViews>
  <sheetFormatPr defaultRowHeight="15" x14ac:dyDescent="0.25"/>
  <cols>
    <col min="1" max="1" width="5.140625" customWidth="1"/>
    <col min="2" max="2" width="39.85546875" customWidth="1"/>
    <col min="3" max="3" width="12.28515625" style="13" customWidth="1"/>
    <col min="4" max="4" width="18.28515625" customWidth="1"/>
    <col min="5" max="5" width="17.140625" customWidth="1"/>
    <col min="6" max="6" width="16.85546875" customWidth="1"/>
    <col min="7" max="7" width="16.5703125" customWidth="1"/>
    <col min="8" max="9" width="17" customWidth="1"/>
    <col min="10" max="10" width="28.140625" customWidth="1"/>
  </cols>
  <sheetData>
    <row r="1" spans="1:10" ht="15.75" x14ac:dyDescent="0.25">
      <c r="A1" s="345"/>
      <c r="B1" s="345"/>
      <c r="C1" s="92"/>
      <c r="D1" s="93"/>
      <c r="E1" s="11"/>
      <c r="F1" s="11"/>
      <c r="G1" s="11"/>
      <c r="H1" s="11"/>
      <c r="I1" s="11"/>
      <c r="J1" s="1"/>
    </row>
    <row r="2" spans="1:10" x14ac:dyDescent="0.25">
      <c r="A2" s="89"/>
      <c r="B2" s="90"/>
      <c r="C2" s="92"/>
      <c r="D2" s="9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102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276">
        <v>1</v>
      </c>
      <c r="B5" s="286" t="s">
        <v>353</v>
      </c>
      <c r="C5" s="286">
        <v>48773981</v>
      </c>
      <c r="D5" s="310">
        <v>10400</v>
      </c>
      <c r="E5" s="307">
        <v>0</v>
      </c>
      <c r="F5" s="307">
        <v>0</v>
      </c>
      <c r="G5" s="307">
        <v>0</v>
      </c>
      <c r="H5" s="307">
        <v>0</v>
      </c>
      <c r="I5" s="310">
        <v>10400</v>
      </c>
      <c r="J5" s="306">
        <v>260</v>
      </c>
    </row>
    <row r="6" spans="1:10" x14ac:dyDescent="0.25">
      <c r="A6" s="276">
        <v>2</v>
      </c>
      <c r="B6" s="286" t="s">
        <v>351</v>
      </c>
      <c r="C6" s="286">
        <v>71008161</v>
      </c>
      <c r="D6" s="310">
        <v>8000</v>
      </c>
      <c r="E6" s="307">
        <v>0</v>
      </c>
      <c r="F6" s="307">
        <v>0</v>
      </c>
      <c r="G6" s="307">
        <v>0</v>
      </c>
      <c r="H6" s="307">
        <v>0</v>
      </c>
      <c r="I6" s="310">
        <v>8000</v>
      </c>
      <c r="J6" s="306">
        <v>200</v>
      </c>
    </row>
    <row r="7" spans="1:10" x14ac:dyDescent="0.25">
      <c r="A7" s="276">
        <v>3</v>
      </c>
      <c r="B7" s="286" t="s">
        <v>1100</v>
      </c>
      <c r="C7" s="286">
        <v>75023989</v>
      </c>
      <c r="D7" s="310">
        <v>23200</v>
      </c>
      <c r="E7" s="307">
        <v>0</v>
      </c>
      <c r="F7" s="307">
        <v>0</v>
      </c>
      <c r="G7" s="307">
        <v>0</v>
      </c>
      <c r="H7" s="307">
        <v>0</v>
      </c>
      <c r="I7" s="310">
        <v>23200</v>
      </c>
      <c r="J7" s="306">
        <v>580</v>
      </c>
    </row>
    <row r="8" spans="1:10" x14ac:dyDescent="0.25">
      <c r="A8" s="278">
        <v>4</v>
      </c>
      <c r="B8" s="286" t="s">
        <v>543</v>
      </c>
      <c r="C8" s="286">
        <v>48739235</v>
      </c>
      <c r="D8" s="310">
        <v>11200</v>
      </c>
      <c r="E8" s="307">
        <v>0</v>
      </c>
      <c r="F8" s="307">
        <v>0</v>
      </c>
      <c r="G8" s="307">
        <v>0</v>
      </c>
      <c r="H8" s="307">
        <v>0</v>
      </c>
      <c r="I8" s="310">
        <v>11200</v>
      </c>
      <c r="J8" s="306">
        <v>280</v>
      </c>
    </row>
    <row r="9" spans="1:10" x14ac:dyDescent="0.25">
      <c r="A9" s="279">
        <v>5</v>
      </c>
      <c r="B9" s="286" t="s">
        <v>557</v>
      </c>
      <c r="C9" s="286">
        <v>70983437</v>
      </c>
      <c r="D9" s="310">
        <v>12000</v>
      </c>
      <c r="E9" s="307">
        <v>0</v>
      </c>
      <c r="F9" s="307">
        <v>0</v>
      </c>
      <c r="G9" s="307">
        <v>0</v>
      </c>
      <c r="H9" s="307">
        <v>0</v>
      </c>
      <c r="I9" s="310">
        <v>12000</v>
      </c>
      <c r="J9" s="306">
        <v>300</v>
      </c>
    </row>
    <row r="10" spans="1:10" x14ac:dyDescent="0.25">
      <c r="A10" s="279">
        <v>6</v>
      </c>
      <c r="B10" s="286" t="s">
        <v>1101</v>
      </c>
      <c r="C10" s="286">
        <v>70991251</v>
      </c>
      <c r="D10" s="310">
        <v>8800</v>
      </c>
      <c r="E10" s="307">
        <v>0</v>
      </c>
      <c r="F10" s="307">
        <v>0</v>
      </c>
      <c r="G10" s="307">
        <v>0</v>
      </c>
      <c r="H10" s="307">
        <v>0</v>
      </c>
      <c r="I10" s="310">
        <v>8800</v>
      </c>
      <c r="J10" s="306">
        <v>220</v>
      </c>
    </row>
    <row r="11" spans="1:10" x14ac:dyDescent="0.25">
      <c r="A11" s="279">
        <v>7</v>
      </c>
      <c r="B11" s="286" t="s">
        <v>1102</v>
      </c>
      <c r="C11" s="286">
        <v>70833672</v>
      </c>
      <c r="D11" s="310">
        <v>59840</v>
      </c>
      <c r="E11" s="307">
        <v>0</v>
      </c>
      <c r="F11" s="307">
        <v>0</v>
      </c>
      <c r="G11" s="307">
        <v>0</v>
      </c>
      <c r="H11" s="307">
        <v>0</v>
      </c>
      <c r="I11" s="310">
        <v>59840</v>
      </c>
      <c r="J11" s="306">
        <v>1496</v>
      </c>
    </row>
    <row r="12" spans="1:10" x14ac:dyDescent="0.25">
      <c r="A12" s="279" t="s">
        <v>11</v>
      </c>
      <c r="B12" s="286" t="s">
        <v>545</v>
      </c>
      <c r="C12" s="286">
        <v>75020238</v>
      </c>
      <c r="D12" s="310">
        <v>41600</v>
      </c>
      <c r="E12" s="307">
        <v>0</v>
      </c>
      <c r="F12" s="307">
        <v>0</v>
      </c>
      <c r="G12" s="307">
        <v>0</v>
      </c>
      <c r="H12" s="307">
        <v>0</v>
      </c>
      <c r="I12" s="310">
        <v>41600</v>
      </c>
      <c r="J12" s="306">
        <v>1040</v>
      </c>
    </row>
    <row r="13" spans="1:10" x14ac:dyDescent="0.25">
      <c r="A13" s="279" t="s">
        <v>12</v>
      </c>
      <c r="B13" s="286" t="s">
        <v>1103</v>
      </c>
      <c r="C13" s="286">
        <v>70984131</v>
      </c>
      <c r="D13" s="310">
        <v>28000</v>
      </c>
      <c r="E13" s="307">
        <v>0</v>
      </c>
      <c r="F13" s="307">
        <v>0</v>
      </c>
      <c r="G13" s="307">
        <v>0</v>
      </c>
      <c r="H13" s="307">
        <v>0</v>
      </c>
      <c r="I13" s="310">
        <v>28000</v>
      </c>
      <c r="J13" s="306">
        <v>700</v>
      </c>
    </row>
    <row r="14" spans="1:10" x14ac:dyDescent="0.25">
      <c r="A14" s="279" t="s">
        <v>13</v>
      </c>
      <c r="B14" s="286" t="s">
        <v>375</v>
      </c>
      <c r="C14" s="286">
        <v>70833648</v>
      </c>
      <c r="D14" s="310">
        <v>28000</v>
      </c>
      <c r="E14" s="307">
        <v>0</v>
      </c>
      <c r="F14" s="307">
        <v>0</v>
      </c>
      <c r="G14" s="307">
        <v>0</v>
      </c>
      <c r="H14" s="307">
        <v>0</v>
      </c>
      <c r="I14" s="310">
        <v>28000</v>
      </c>
      <c r="J14" s="306">
        <v>700</v>
      </c>
    </row>
    <row r="15" spans="1:10" x14ac:dyDescent="0.25">
      <c r="A15" s="279" t="s">
        <v>14</v>
      </c>
      <c r="B15" s="286" t="s">
        <v>380</v>
      </c>
      <c r="C15" s="286">
        <v>75021137</v>
      </c>
      <c r="D15" s="310">
        <v>40320</v>
      </c>
      <c r="E15" s="307">
        <v>0</v>
      </c>
      <c r="F15" s="307">
        <v>0</v>
      </c>
      <c r="G15" s="307">
        <v>0</v>
      </c>
      <c r="H15" s="307">
        <v>0</v>
      </c>
      <c r="I15" s="310">
        <v>40320</v>
      </c>
      <c r="J15" s="306">
        <v>1008</v>
      </c>
    </row>
    <row r="16" spans="1:10" x14ac:dyDescent="0.25">
      <c r="A16" s="279">
        <v>12</v>
      </c>
      <c r="B16" s="286" t="s">
        <v>560</v>
      </c>
      <c r="C16" s="286">
        <v>46307745</v>
      </c>
      <c r="D16" s="310">
        <v>6400</v>
      </c>
      <c r="E16" s="307">
        <v>0</v>
      </c>
      <c r="F16" s="307">
        <v>0</v>
      </c>
      <c r="G16" s="307">
        <v>0</v>
      </c>
      <c r="H16" s="307">
        <v>0</v>
      </c>
      <c r="I16" s="310">
        <v>6400</v>
      </c>
      <c r="J16" s="306">
        <v>160</v>
      </c>
    </row>
    <row r="17" spans="1:10" x14ac:dyDescent="0.25">
      <c r="A17" s="279">
        <v>13</v>
      </c>
      <c r="B17" s="286" t="s">
        <v>1104</v>
      </c>
      <c r="C17" s="286">
        <v>70996903</v>
      </c>
      <c r="D17" s="310">
        <v>35200</v>
      </c>
      <c r="E17" s="307">
        <v>0</v>
      </c>
      <c r="F17" s="307">
        <v>0</v>
      </c>
      <c r="G17" s="307">
        <v>0</v>
      </c>
      <c r="H17" s="307">
        <v>0</v>
      </c>
      <c r="I17" s="310">
        <v>35200</v>
      </c>
      <c r="J17" s="306">
        <v>880</v>
      </c>
    </row>
    <row r="18" spans="1:10" x14ac:dyDescent="0.25">
      <c r="A18" s="279">
        <v>14</v>
      </c>
      <c r="B18" s="286" t="s">
        <v>358</v>
      </c>
      <c r="C18" s="286">
        <v>60371714</v>
      </c>
      <c r="D18" s="310">
        <v>7680</v>
      </c>
      <c r="E18" s="307">
        <v>0</v>
      </c>
      <c r="F18" s="307">
        <v>0</v>
      </c>
      <c r="G18" s="307">
        <v>0</v>
      </c>
      <c r="H18" s="307">
        <v>0</v>
      </c>
      <c r="I18" s="310">
        <v>7680</v>
      </c>
      <c r="J18" s="306">
        <v>192</v>
      </c>
    </row>
    <row r="19" spans="1:10" x14ac:dyDescent="0.25">
      <c r="A19" s="279">
        <v>15</v>
      </c>
      <c r="B19" s="286" t="s">
        <v>1105</v>
      </c>
      <c r="C19" s="286">
        <v>70640416</v>
      </c>
      <c r="D19" s="310">
        <v>36000</v>
      </c>
      <c r="E19" s="307">
        <v>0</v>
      </c>
      <c r="F19" s="307">
        <v>0</v>
      </c>
      <c r="G19" s="307">
        <v>0</v>
      </c>
      <c r="H19" s="307">
        <v>0</v>
      </c>
      <c r="I19" s="310">
        <v>36000</v>
      </c>
      <c r="J19" s="306">
        <v>900</v>
      </c>
    </row>
    <row r="20" spans="1:10" x14ac:dyDescent="0.25">
      <c r="A20" s="279">
        <v>16</v>
      </c>
      <c r="B20" s="312" t="s">
        <v>1106</v>
      </c>
      <c r="C20" s="314" t="s">
        <v>1152</v>
      </c>
      <c r="D20" s="310">
        <v>13600</v>
      </c>
      <c r="E20" s="307">
        <v>0</v>
      </c>
      <c r="F20" s="307">
        <v>0</v>
      </c>
      <c r="G20" s="307">
        <v>0</v>
      </c>
      <c r="H20" s="307">
        <v>0</v>
      </c>
      <c r="I20" s="310">
        <v>13600</v>
      </c>
      <c r="J20" s="306">
        <v>340</v>
      </c>
    </row>
    <row r="21" spans="1:10" x14ac:dyDescent="0.25">
      <c r="A21" s="279">
        <v>17</v>
      </c>
      <c r="B21" s="286" t="s">
        <v>549</v>
      </c>
      <c r="C21" s="286">
        <v>70918007</v>
      </c>
      <c r="D21" s="310">
        <v>3840</v>
      </c>
      <c r="E21" s="307">
        <v>0</v>
      </c>
      <c r="F21" s="307">
        <v>0</v>
      </c>
      <c r="G21" s="307">
        <v>0</v>
      </c>
      <c r="H21" s="307">
        <v>0</v>
      </c>
      <c r="I21" s="310">
        <v>3840</v>
      </c>
      <c r="J21" s="306">
        <v>96</v>
      </c>
    </row>
    <row r="22" spans="1:10" x14ac:dyDescent="0.25">
      <c r="A22" s="279">
        <v>18</v>
      </c>
      <c r="B22" s="286" t="s">
        <v>1107</v>
      </c>
      <c r="C22" s="286">
        <v>60990431</v>
      </c>
      <c r="D22" s="310">
        <v>24000</v>
      </c>
      <c r="E22" s="307">
        <v>0</v>
      </c>
      <c r="F22" s="307">
        <v>0</v>
      </c>
      <c r="G22" s="307">
        <v>0</v>
      </c>
      <c r="H22" s="307">
        <v>0</v>
      </c>
      <c r="I22" s="310">
        <v>24000</v>
      </c>
      <c r="J22" s="306">
        <v>600</v>
      </c>
    </row>
    <row r="23" spans="1:10" x14ac:dyDescent="0.25">
      <c r="A23" s="279">
        <v>19</v>
      </c>
      <c r="B23" s="286" t="s">
        <v>1108</v>
      </c>
      <c r="C23" s="286">
        <v>47935391</v>
      </c>
      <c r="D23" s="310">
        <v>56000</v>
      </c>
      <c r="E23" s="307">
        <v>0</v>
      </c>
      <c r="F23" s="307">
        <v>0</v>
      </c>
      <c r="G23" s="307">
        <v>0</v>
      </c>
      <c r="H23" s="307">
        <v>0</v>
      </c>
      <c r="I23" s="310">
        <v>56000</v>
      </c>
      <c r="J23" s="306">
        <v>1400</v>
      </c>
    </row>
    <row r="24" spans="1:10" x14ac:dyDescent="0.25">
      <c r="A24" s="279">
        <v>20</v>
      </c>
      <c r="B24" s="286" t="s">
        <v>1109</v>
      </c>
      <c r="C24" s="286">
        <v>70981248</v>
      </c>
      <c r="D24" s="310">
        <v>27200</v>
      </c>
      <c r="E24" s="307">
        <v>0</v>
      </c>
      <c r="F24" s="307">
        <v>0</v>
      </c>
      <c r="G24" s="307">
        <v>0</v>
      </c>
      <c r="H24" s="307">
        <v>0</v>
      </c>
      <c r="I24" s="310">
        <v>27200</v>
      </c>
      <c r="J24" s="306">
        <v>680</v>
      </c>
    </row>
    <row r="25" spans="1:10" x14ac:dyDescent="0.25">
      <c r="A25" s="279">
        <v>21</v>
      </c>
      <c r="B25" s="286" t="s">
        <v>552</v>
      </c>
      <c r="C25" s="286">
        <v>70986061</v>
      </c>
      <c r="D25" s="310">
        <v>28000</v>
      </c>
      <c r="E25" s="307">
        <v>0</v>
      </c>
      <c r="F25" s="307">
        <v>0</v>
      </c>
      <c r="G25" s="307">
        <v>0</v>
      </c>
      <c r="H25" s="307">
        <v>0</v>
      </c>
      <c r="I25" s="310">
        <v>28000</v>
      </c>
      <c r="J25" s="306">
        <v>700</v>
      </c>
    </row>
    <row r="26" spans="1:10" x14ac:dyDescent="0.25">
      <c r="A26" s="279">
        <v>22</v>
      </c>
      <c r="B26" s="286" t="s">
        <v>1110</v>
      </c>
      <c r="C26" s="286">
        <v>70918988</v>
      </c>
      <c r="D26" s="310">
        <v>18400</v>
      </c>
      <c r="E26" s="307">
        <v>0</v>
      </c>
      <c r="F26" s="307">
        <v>0</v>
      </c>
      <c r="G26" s="307">
        <v>0</v>
      </c>
      <c r="H26" s="307">
        <v>0</v>
      </c>
      <c r="I26" s="310">
        <v>18400</v>
      </c>
      <c r="J26" s="306">
        <v>460</v>
      </c>
    </row>
    <row r="27" spans="1:10" x14ac:dyDescent="0.25">
      <c r="A27" s="279">
        <v>23</v>
      </c>
      <c r="B27" s="312" t="s">
        <v>1111</v>
      </c>
      <c r="C27" s="312">
        <v>70912181</v>
      </c>
      <c r="D27" s="310">
        <v>19200</v>
      </c>
      <c r="E27" s="307">
        <v>0</v>
      </c>
      <c r="F27" s="307">
        <v>0</v>
      </c>
      <c r="G27" s="307">
        <v>0</v>
      </c>
      <c r="H27" s="307">
        <v>0</v>
      </c>
      <c r="I27" s="310">
        <v>19200</v>
      </c>
      <c r="J27" s="306">
        <v>480</v>
      </c>
    </row>
    <row r="28" spans="1:10" x14ac:dyDescent="0.25">
      <c r="A28" s="279">
        <v>24</v>
      </c>
      <c r="B28" s="286" t="s">
        <v>1112</v>
      </c>
      <c r="C28" s="286">
        <v>70988421</v>
      </c>
      <c r="D28" s="310">
        <v>33440</v>
      </c>
      <c r="E28" s="307">
        <v>0</v>
      </c>
      <c r="F28" s="307">
        <v>0</v>
      </c>
      <c r="G28" s="307">
        <v>0</v>
      </c>
      <c r="H28" s="307">
        <v>0</v>
      </c>
      <c r="I28" s="310">
        <v>33440</v>
      </c>
      <c r="J28" s="306">
        <v>836</v>
      </c>
    </row>
    <row r="29" spans="1:10" x14ac:dyDescent="0.25">
      <c r="A29" s="279">
        <v>25</v>
      </c>
      <c r="B29" s="286" t="s">
        <v>357</v>
      </c>
      <c r="C29" s="286">
        <v>75022168</v>
      </c>
      <c r="D29" s="310">
        <v>50560</v>
      </c>
      <c r="E29" s="307">
        <v>0</v>
      </c>
      <c r="F29" s="307">
        <v>0</v>
      </c>
      <c r="G29" s="307">
        <v>0</v>
      </c>
      <c r="H29" s="307">
        <v>0</v>
      </c>
      <c r="I29" s="310">
        <v>50560</v>
      </c>
      <c r="J29" s="306">
        <v>1264</v>
      </c>
    </row>
    <row r="30" spans="1:10" x14ac:dyDescent="0.25">
      <c r="A30" s="279">
        <v>26</v>
      </c>
      <c r="B30" s="286" t="s">
        <v>354</v>
      </c>
      <c r="C30" s="286">
        <v>60990406</v>
      </c>
      <c r="D30" s="310">
        <v>11400</v>
      </c>
      <c r="E30" s="307">
        <v>0</v>
      </c>
      <c r="F30" s="307">
        <v>0</v>
      </c>
      <c r="G30" s="307">
        <v>0</v>
      </c>
      <c r="H30" s="307">
        <v>0</v>
      </c>
      <c r="I30" s="310">
        <v>11400</v>
      </c>
      <c r="J30" s="306">
        <v>285</v>
      </c>
    </row>
    <row r="31" spans="1:10" x14ac:dyDescent="0.25">
      <c r="A31" s="279">
        <v>27</v>
      </c>
      <c r="B31" s="286" t="s">
        <v>554</v>
      </c>
      <c r="C31" s="286">
        <v>75022702</v>
      </c>
      <c r="D31" s="310">
        <v>14400</v>
      </c>
      <c r="E31" s="307">
        <v>0</v>
      </c>
      <c r="F31" s="307">
        <v>0</v>
      </c>
      <c r="G31" s="307">
        <v>0</v>
      </c>
      <c r="H31" s="307">
        <v>0</v>
      </c>
      <c r="I31" s="310">
        <v>14400</v>
      </c>
      <c r="J31" s="306">
        <v>360</v>
      </c>
    </row>
    <row r="32" spans="1:10" x14ac:dyDescent="0.25">
      <c r="A32" s="279">
        <v>28</v>
      </c>
      <c r="B32" s="286" t="s">
        <v>1113</v>
      </c>
      <c r="C32" s="286">
        <v>70942846</v>
      </c>
      <c r="D32" s="310">
        <v>28800</v>
      </c>
      <c r="E32" s="307">
        <v>0</v>
      </c>
      <c r="F32" s="307">
        <v>0</v>
      </c>
      <c r="G32" s="307">
        <v>0</v>
      </c>
      <c r="H32" s="307">
        <v>0</v>
      </c>
      <c r="I32" s="310">
        <v>28800</v>
      </c>
      <c r="J32" s="306">
        <v>720</v>
      </c>
    </row>
    <row r="33" spans="1:10" x14ac:dyDescent="0.25">
      <c r="A33" s="279">
        <v>29</v>
      </c>
      <c r="B33" s="286" t="s">
        <v>1114</v>
      </c>
      <c r="C33" s="286">
        <v>64123448</v>
      </c>
      <c r="D33" s="310">
        <v>9600</v>
      </c>
      <c r="E33" s="307">
        <v>0</v>
      </c>
      <c r="F33" s="307">
        <v>0</v>
      </c>
      <c r="G33" s="307">
        <v>0</v>
      </c>
      <c r="H33" s="307">
        <v>0</v>
      </c>
      <c r="I33" s="310">
        <v>9600</v>
      </c>
      <c r="J33" s="306">
        <v>240</v>
      </c>
    </row>
    <row r="34" spans="1:10" x14ac:dyDescent="0.25">
      <c r="A34" s="279">
        <v>30</v>
      </c>
      <c r="B34" s="286" t="s">
        <v>379</v>
      </c>
      <c r="C34" s="286">
        <v>75020211</v>
      </c>
      <c r="D34" s="310">
        <v>22400</v>
      </c>
      <c r="E34" s="307">
        <v>0</v>
      </c>
      <c r="F34" s="307">
        <v>0</v>
      </c>
      <c r="G34" s="307">
        <v>0</v>
      </c>
      <c r="H34" s="307">
        <v>0</v>
      </c>
      <c r="I34" s="310">
        <v>22400</v>
      </c>
      <c r="J34" s="306">
        <v>560</v>
      </c>
    </row>
    <row r="35" spans="1:10" x14ac:dyDescent="0.25">
      <c r="A35" s="279">
        <v>31</v>
      </c>
      <c r="B35" s="286" t="s">
        <v>1115</v>
      </c>
      <c r="C35" s="286">
        <v>75023067</v>
      </c>
      <c r="D35" s="310">
        <v>10000</v>
      </c>
      <c r="E35" s="307">
        <v>0</v>
      </c>
      <c r="F35" s="307">
        <v>0</v>
      </c>
      <c r="G35" s="307">
        <v>0</v>
      </c>
      <c r="H35" s="307">
        <v>0</v>
      </c>
      <c r="I35" s="310">
        <v>10000</v>
      </c>
      <c r="J35" s="306">
        <v>250</v>
      </c>
    </row>
    <row r="36" spans="1:10" x14ac:dyDescent="0.25">
      <c r="A36" s="279">
        <v>32</v>
      </c>
      <c r="B36" s="286" t="s">
        <v>1116</v>
      </c>
      <c r="C36" s="286">
        <v>75023679</v>
      </c>
      <c r="D36" s="310">
        <v>10000</v>
      </c>
      <c r="E36" s="307">
        <v>0</v>
      </c>
      <c r="F36" s="307">
        <v>0</v>
      </c>
      <c r="G36" s="307">
        <v>0</v>
      </c>
      <c r="H36" s="307">
        <v>0</v>
      </c>
      <c r="I36" s="310">
        <v>10000</v>
      </c>
      <c r="J36" s="306">
        <v>250</v>
      </c>
    </row>
    <row r="37" spans="1:10" x14ac:dyDescent="0.25">
      <c r="A37" s="279">
        <v>33</v>
      </c>
      <c r="B37" s="286" t="s">
        <v>356</v>
      </c>
      <c r="C37" s="286">
        <v>71008098</v>
      </c>
      <c r="D37" s="310">
        <v>3200</v>
      </c>
      <c r="E37" s="307">
        <v>0</v>
      </c>
      <c r="F37" s="307">
        <v>0</v>
      </c>
      <c r="G37" s="307">
        <v>0</v>
      </c>
      <c r="H37" s="307">
        <v>0</v>
      </c>
      <c r="I37" s="310">
        <v>3200</v>
      </c>
      <c r="J37" s="306">
        <v>80</v>
      </c>
    </row>
    <row r="38" spans="1:10" x14ac:dyDescent="0.25">
      <c r="A38" s="279">
        <v>34</v>
      </c>
      <c r="B38" s="286" t="s">
        <v>1117</v>
      </c>
      <c r="C38" s="286">
        <v>48773824</v>
      </c>
      <c r="D38" s="310">
        <v>70400</v>
      </c>
      <c r="E38" s="307">
        <v>0</v>
      </c>
      <c r="F38" s="307">
        <v>0</v>
      </c>
      <c r="G38" s="307">
        <v>0</v>
      </c>
      <c r="H38" s="307">
        <v>0</v>
      </c>
      <c r="I38" s="310">
        <v>70400</v>
      </c>
      <c r="J38" s="306">
        <v>1760</v>
      </c>
    </row>
    <row r="39" spans="1:10" x14ac:dyDescent="0.25">
      <c r="A39" s="279">
        <v>35</v>
      </c>
      <c r="B39" s="286" t="s">
        <v>372</v>
      </c>
      <c r="C39" s="286">
        <v>70990301</v>
      </c>
      <c r="D39" s="310">
        <v>14080</v>
      </c>
      <c r="E39" s="307">
        <v>0</v>
      </c>
      <c r="F39" s="307">
        <v>0</v>
      </c>
      <c r="G39" s="307">
        <v>0</v>
      </c>
      <c r="H39" s="307">
        <v>0</v>
      </c>
      <c r="I39" s="310">
        <v>14080</v>
      </c>
      <c r="J39" s="306">
        <v>352</v>
      </c>
    </row>
    <row r="40" spans="1:10" x14ac:dyDescent="0.25">
      <c r="A40" s="279">
        <v>36</v>
      </c>
      <c r="B40" s="286" t="s">
        <v>1118</v>
      </c>
      <c r="C40" s="286">
        <v>70941572</v>
      </c>
      <c r="D40" s="310">
        <v>33600</v>
      </c>
      <c r="E40" s="307">
        <v>0</v>
      </c>
      <c r="F40" s="307">
        <v>0</v>
      </c>
      <c r="G40" s="307">
        <v>0</v>
      </c>
      <c r="H40" s="307">
        <v>0</v>
      </c>
      <c r="I40" s="310">
        <v>33600</v>
      </c>
      <c r="J40" s="306">
        <v>840</v>
      </c>
    </row>
    <row r="41" spans="1:10" x14ac:dyDescent="0.25">
      <c r="A41" s="279">
        <v>37</v>
      </c>
      <c r="B41" s="286" t="s">
        <v>374</v>
      </c>
      <c r="C41" s="286">
        <v>70918279</v>
      </c>
      <c r="D41" s="310">
        <v>5280</v>
      </c>
      <c r="E41" s="307">
        <v>0</v>
      </c>
      <c r="F41" s="307">
        <v>0</v>
      </c>
      <c r="G41" s="307">
        <v>0</v>
      </c>
      <c r="H41" s="307">
        <v>0</v>
      </c>
      <c r="I41" s="310">
        <v>5280</v>
      </c>
      <c r="J41" s="306">
        <v>132</v>
      </c>
    </row>
    <row r="42" spans="1:10" x14ac:dyDescent="0.25">
      <c r="A42" s="279">
        <v>38</v>
      </c>
      <c r="B42" s="286" t="s">
        <v>544</v>
      </c>
      <c r="C42" s="286">
        <v>70996652</v>
      </c>
      <c r="D42" s="310">
        <v>21600</v>
      </c>
      <c r="E42" s="307">
        <v>0</v>
      </c>
      <c r="F42" s="307">
        <v>0</v>
      </c>
      <c r="G42" s="307">
        <v>0</v>
      </c>
      <c r="H42" s="307">
        <v>0</v>
      </c>
      <c r="I42" s="310">
        <v>21600</v>
      </c>
      <c r="J42" s="306">
        <v>540</v>
      </c>
    </row>
    <row r="43" spans="1:10" x14ac:dyDescent="0.25">
      <c r="A43" s="279">
        <v>39</v>
      </c>
      <c r="B43" s="286" t="s">
        <v>373</v>
      </c>
      <c r="C43" s="286">
        <v>46956581</v>
      </c>
      <c r="D43" s="310">
        <v>25600</v>
      </c>
      <c r="E43" s="307">
        <v>0</v>
      </c>
      <c r="F43" s="307">
        <v>0</v>
      </c>
      <c r="G43" s="307">
        <v>0</v>
      </c>
      <c r="H43" s="307">
        <v>0</v>
      </c>
      <c r="I43" s="310">
        <v>25600</v>
      </c>
      <c r="J43" s="306">
        <v>640</v>
      </c>
    </row>
    <row r="44" spans="1:10" x14ac:dyDescent="0.25">
      <c r="A44" s="279">
        <v>40</v>
      </c>
      <c r="B44" s="286" t="s">
        <v>551</v>
      </c>
      <c r="C44" s="286">
        <v>47659262</v>
      </c>
      <c r="D44" s="310">
        <v>16000</v>
      </c>
      <c r="E44" s="307">
        <v>0</v>
      </c>
      <c r="F44" s="307">
        <v>0</v>
      </c>
      <c r="G44" s="307">
        <v>0</v>
      </c>
      <c r="H44" s="307">
        <v>0</v>
      </c>
      <c r="I44" s="310">
        <v>16000</v>
      </c>
      <c r="J44" s="306">
        <v>400</v>
      </c>
    </row>
    <row r="45" spans="1:10" x14ac:dyDescent="0.25">
      <c r="A45" s="279">
        <v>41</v>
      </c>
      <c r="B45" s="286" t="s">
        <v>546</v>
      </c>
      <c r="C45" s="286">
        <v>70983798</v>
      </c>
      <c r="D45" s="310">
        <v>9200</v>
      </c>
      <c r="E45" s="307">
        <v>0</v>
      </c>
      <c r="F45" s="307">
        <v>0</v>
      </c>
      <c r="G45" s="307">
        <v>0</v>
      </c>
      <c r="H45" s="307">
        <v>0</v>
      </c>
      <c r="I45" s="310">
        <v>9200</v>
      </c>
      <c r="J45" s="306">
        <v>230</v>
      </c>
    </row>
    <row r="46" spans="1:10" x14ac:dyDescent="0.25">
      <c r="A46" s="279">
        <v>42</v>
      </c>
      <c r="B46" s="286" t="s">
        <v>1119</v>
      </c>
      <c r="C46" s="311" t="s">
        <v>1151</v>
      </c>
      <c r="D46" s="310">
        <v>36800</v>
      </c>
      <c r="E46" s="307">
        <v>0</v>
      </c>
      <c r="F46" s="307">
        <v>0</v>
      </c>
      <c r="G46" s="307">
        <v>0</v>
      </c>
      <c r="H46" s="307">
        <v>0</v>
      </c>
      <c r="I46" s="310">
        <v>36800</v>
      </c>
      <c r="J46" s="306">
        <v>920</v>
      </c>
    </row>
    <row r="47" spans="1:10" x14ac:dyDescent="0.25">
      <c r="A47" s="279">
        <v>43</v>
      </c>
      <c r="B47" s="286" t="s">
        <v>1120</v>
      </c>
      <c r="C47" s="286">
        <v>71008144</v>
      </c>
      <c r="D47" s="310">
        <v>3200</v>
      </c>
      <c r="E47" s="307">
        <v>0</v>
      </c>
      <c r="F47" s="307">
        <v>0</v>
      </c>
      <c r="G47" s="307">
        <v>0</v>
      </c>
      <c r="H47" s="307">
        <v>0</v>
      </c>
      <c r="I47" s="310">
        <v>3200</v>
      </c>
      <c r="J47" s="306">
        <v>80</v>
      </c>
    </row>
    <row r="48" spans="1:10" x14ac:dyDescent="0.25">
      <c r="A48" s="279">
        <v>44</v>
      </c>
      <c r="B48" s="286" t="s">
        <v>1121</v>
      </c>
      <c r="C48" s="286">
        <v>75020904</v>
      </c>
      <c r="D48" s="310">
        <v>14080</v>
      </c>
      <c r="E48" s="307">
        <v>0</v>
      </c>
      <c r="F48" s="307">
        <v>0</v>
      </c>
      <c r="G48" s="307">
        <v>0</v>
      </c>
      <c r="H48" s="307">
        <v>0</v>
      </c>
      <c r="I48" s="310">
        <v>14080</v>
      </c>
      <c r="J48" s="306">
        <v>352</v>
      </c>
    </row>
    <row r="49" spans="1:10" x14ac:dyDescent="0.25">
      <c r="A49" s="279">
        <v>45</v>
      </c>
      <c r="B49" s="286" t="s">
        <v>362</v>
      </c>
      <c r="C49" s="286">
        <v>70874603</v>
      </c>
      <c r="D49" s="310">
        <v>73920</v>
      </c>
      <c r="E49" s="307">
        <v>0</v>
      </c>
      <c r="F49" s="307">
        <v>0</v>
      </c>
      <c r="G49" s="307">
        <v>0</v>
      </c>
      <c r="H49" s="307">
        <v>0</v>
      </c>
      <c r="I49" s="310">
        <v>73920</v>
      </c>
      <c r="J49" s="306">
        <v>1848</v>
      </c>
    </row>
    <row r="50" spans="1:10" x14ac:dyDescent="0.25">
      <c r="A50" s="279">
        <v>46</v>
      </c>
      <c r="B50" s="286" t="s">
        <v>363</v>
      </c>
      <c r="C50" s="286">
        <v>70932301</v>
      </c>
      <c r="D50" s="310">
        <v>12000</v>
      </c>
      <c r="E50" s="307">
        <v>0</v>
      </c>
      <c r="F50" s="307">
        <v>0</v>
      </c>
      <c r="G50" s="307">
        <v>0</v>
      </c>
      <c r="H50" s="307">
        <v>0</v>
      </c>
      <c r="I50" s="310">
        <v>12000</v>
      </c>
      <c r="J50" s="306">
        <v>300</v>
      </c>
    </row>
    <row r="51" spans="1:10" x14ac:dyDescent="0.25">
      <c r="A51" s="279">
        <v>47</v>
      </c>
      <c r="B51" s="286" t="s">
        <v>542</v>
      </c>
      <c r="C51" s="286">
        <v>45211744</v>
      </c>
      <c r="D51" s="310">
        <v>19200</v>
      </c>
      <c r="E51" s="307">
        <v>0</v>
      </c>
      <c r="F51" s="307">
        <v>0</v>
      </c>
      <c r="G51" s="307">
        <v>0</v>
      </c>
      <c r="H51" s="307">
        <v>0</v>
      </c>
      <c r="I51" s="310">
        <v>19200</v>
      </c>
      <c r="J51" s="306">
        <v>480</v>
      </c>
    </row>
    <row r="52" spans="1:10" x14ac:dyDescent="0.25">
      <c r="A52" s="279">
        <v>48</v>
      </c>
      <c r="B52" s="286" t="s">
        <v>1122</v>
      </c>
      <c r="C52" s="286">
        <v>70989826</v>
      </c>
      <c r="D52" s="310">
        <v>28000</v>
      </c>
      <c r="E52" s="307">
        <v>0</v>
      </c>
      <c r="F52" s="307">
        <v>0</v>
      </c>
      <c r="G52" s="307">
        <v>0</v>
      </c>
      <c r="H52" s="307">
        <v>0</v>
      </c>
      <c r="I52" s="310">
        <v>28000</v>
      </c>
      <c r="J52" s="306">
        <v>700</v>
      </c>
    </row>
    <row r="53" spans="1:10" x14ac:dyDescent="0.25">
      <c r="A53" s="279">
        <v>49</v>
      </c>
      <c r="B53" s="286" t="s">
        <v>359</v>
      </c>
      <c r="C53" s="286">
        <v>46956786</v>
      </c>
      <c r="D53" s="310">
        <v>20400</v>
      </c>
      <c r="E53" s="307">
        <v>0</v>
      </c>
      <c r="F53" s="307">
        <v>0</v>
      </c>
      <c r="G53" s="307">
        <v>0</v>
      </c>
      <c r="H53" s="307">
        <v>0</v>
      </c>
      <c r="I53" s="310">
        <v>20400</v>
      </c>
      <c r="J53" s="306">
        <v>510</v>
      </c>
    </row>
    <row r="54" spans="1:10" x14ac:dyDescent="0.25">
      <c r="A54" s="279">
        <v>50</v>
      </c>
      <c r="B54" s="286" t="s">
        <v>352</v>
      </c>
      <c r="C54" s="286">
        <v>70299749</v>
      </c>
      <c r="D54" s="310">
        <v>28560</v>
      </c>
      <c r="E54" s="307">
        <v>0</v>
      </c>
      <c r="F54" s="307">
        <v>0</v>
      </c>
      <c r="G54" s="307">
        <v>0</v>
      </c>
      <c r="H54" s="307">
        <v>0</v>
      </c>
      <c r="I54" s="310">
        <v>28560</v>
      </c>
      <c r="J54" s="306">
        <v>714</v>
      </c>
    </row>
    <row r="55" spans="1:10" x14ac:dyDescent="0.25">
      <c r="A55" s="279">
        <v>51</v>
      </c>
      <c r="B55" s="286" t="s">
        <v>387</v>
      </c>
      <c r="C55" s="286">
        <v>75020769</v>
      </c>
      <c r="D55" s="310">
        <v>20160</v>
      </c>
      <c r="E55" s="307">
        <v>0</v>
      </c>
      <c r="F55" s="307">
        <v>0</v>
      </c>
      <c r="G55" s="307">
        <v>0</v>
      </c>
      <c r="H55" s="307">
        <v>0</v>
      </c>
      <c r="I55" s="310">
        <v>20160</v>
      </c>
      <c r="J55" s="306">
        <v>504</v>
      </c>
    </row>
    <row r="56" spans="1:10" x14ac:dyDescent="0.25">
      <c r="A56" s="279">
        <v>52</v>
      </c>
      <c r="B56" s="286" t="s">
        <v>1123</v>
      </c>
      <c r="C56" s="286">
        <v>75021331</v>
      </c>
      <c r="D56" s="310">
        <v>43200</v>
      </c>
      <c r="E56" s="307">
        <v>0</v>
      </c>
      <c r="F56" s="307">
        <v>0</v>
      </c>
      <c r="G56" s="307">
        <v>0</v>
      </c>
      <c r="H56" s="307">
        <v>0</v>
      </c>
      <c r="I56" s="310">
        <v>43200</v>
      </c>
      <c r="J56" s="306">
        <v>1080</v>
      </c>
    </row>
    <row r="57" spans="1:10" x14ac:dyDescent="0.25">
      <c r="A57" s="279">
        <v>53</v>
      </c>
      <c r="B57" s="286" t="s">
        <v>548</v>
      </c>
      <c r="C57" s="286">
        <v>46956981</v>
      </c>
      <c r="D57" s="310">
        <v>39680</v>
      </c>
      <c r="E57" s="307">
        <v>0</v>
      </c>
      <c r="F57" s="307">
        <v>0</v>
      </c>
      <c r="G57" s="307">
        <v>0</v>
      </c>
      <c r="H57" s="307">
        <v>0</v>
      </c>
      <c r="I57" s="310">
        <v>39680</v>
      </c>
      <c r="J57" s="306">
        <v>992</v>
      </c>
    </row>
    <row r="58" spans="1:10" x14ac:dyDescent="0.25">
      <c r="A58" s="279">
        <v>54</v>
      </c>
      <c r="B58" s="286" t="s">
        <v>368</v>
      </c>
      <c r="C58" s="286">
        <v>75022737</v>
      </c>
      <c r="D58" s="310">
        <v>7200</v>
      </c>
      <c r="E58" s="307">
        <v>0</v>
      </c>
      <c r="F58" s="307">
        <v>0</v>
      </c>
      <c r="G58" s="307">
        <v>0</v>
      </c>
      <c r="H58" s="307">
        <v>0</v>
      </c>
      <c r="I58" s="310">
        <v>7200</v>
      </c>
      <c r="J58" s="306">
        <v>180</v>
      </c>
    </row>
    <row r="59" spans="1:10" x14ac:dyDescent="0.25">
      <c r="A59" s="279">
        <v>55</v>
      </c>
      <c r="B59" s="286" t="s">
        <v>385</v>
      </c>
      <c r="C59" s="286">
        <v>75020220</v>
      </c>
      <c r="D59" s="310">
        <v>12000</v>
      </c>
      <c r="E59" s="307">
        <v>0</v>
      </c>
      <c r="F59" s="307">
        <v>0</v>
      </c>
      <c r="G59" s="307">
        <v>0</v>
      </c>
      <c r="H59" s="307">
        <v>0</v>
      </c>
      <c r="I59" s="310">
        <v>12000</v>
      </c>
      <c r="J59" s="306">
        <v>300</v>
      </c>
    </row>
    <row r="60" spans="1:10" x14ac:dyDescent="0.25">
      <c r="A60" s="279">
        <v>56</v>
      </c>
      <c r="B60" s="286" t="s">
        <v>1124</v>
      </c>
      <c r="C60" s="286">
        <v>70874930</v>
      </c>
      <c r="D60" s="310">
        <v>80000</v>
      </c>
      <c r="E60" s="307">
        <v>0</v>
      </c>
      <c r="F60" s="307">
        <v>0</v>
      </c>
      <c r="G60" s="307">
        <v>0</v>
      </c>
      <c r="H60" s="307">
        <v>0</v>
      </c>
      <c r="I60" s="310">
        <v>80000</v>
      </c>
      <c r="J60" s="306">
        <v>2000</v>
      </c>
    </row>
    <row r="61" spans="1:10" x14ac:dyDescent="0.25">
      <c r="A61" s="279">
        <v>57</v>
      </c>
      <c r="B61" s="286" t="s">
        <v>389</v>
      </c>
      <c r="C61" s="311" t="s">
        <v>390</v>
      </c>
      <c r="D61" s="310">
        <v>6240</v>
      </c>
      <c r="E61" s="307">
        <v>0</v>
      </c>
      <c r="F61" s="307">
        <v>0</v>
      </c>
      <c r="G61" s="307">
        <v>0</v>
      </c>
      <c r="H61" s="307">
        <v>0</v>
      </c>
      <c r="I61" s="310">
        <v>6240</v>
      </c>
      <c r="J61" s="306">
        <v>156</v>
      </c>
    </row>
    <row r="62" spans="1:10" x14ac:dyDescent="0.25">
      <c r="A62" s="279">
        <v>58</v>
      </c>
      <c r="B62" s="286" t="s">
        <v>1125</v>
      </c>
      <c r="C62" s="286">
        <v>44740972</v>
      </c>
      <c r="D62" s="310">
        <v>24400</v>
      </c>
      <c r="E62" s="307">
        <v>0</v>
      </c>
      <c r="F62" s="307">
        <v>0</v>
      </c>
      <c r="G62" s="307">
        <v>0</v>
      </c>
      <c r="H62" s="307">
        <v>0</v>
      </c>
      <c r="I62" s="310">
        <v>24400</v>
      </c>
      <c r="J62" s="306">
        <v>610</v>
      </c>
    </row>
    <row r="63" spans="1:10" x14ac:dyDescent="0.25">
      <c r="A63" s="279">
        <v>59</v>
      </c>
      <c r="B63" s="286" t="s">
        <v>562</v>
      </c>
      <c r="C63" s="286">
        <v>75023652</v>
      </c>
      <c r="D63" s="310">
        <v>20800</v>
      </c>
      <c r="E63" s="307">
        <v>0</v>
      </c>
      <c r="F63" s="307">
        <v>0</v>
      </c>
      <c r="G63" s="307">
        <v>0</v>
      </c>
      <c r="H63" s="307">
        <v>0</v>
      </c>
      <c r="I63" s="310">
        <v>20800</v>
      </c>
      <c r="J63" s="306">
        <v>520</v>
      </c>
    </row>
    <row r="64" spans="1:10" x14ac:dyDescent="0.25">
      <c r="A64" s="279">
        <v>60</v>
      </c>
      <c r="B64" s="286" t="s">
        <v>1126</v>
      </c>
      <c r="C64" s="286">
        <v>70998418</v>
      </c>
      <c r="D64" s="310">
        <v>37600</v>
      </c>
      <c r="E64" s="307">
        <v>0</v>
      </c>
      <c r="F64" s="307">
        <v>0</v>
      </c>
      <c r="G64" s="307">
        <v>0</v>
      </c>
      <c r="H64" s="307">
        <v>0</v>
      </c>
      <c r="I64" s="310">
        <v>37600</v>
      </c>
      <c r="J64" s="306">
        <v>940</v>
      </c>
    </row>
    <row r="65" spans="1:10" x14ac:dyDescent="0.25">
      <c r="A65" s="279">
        <v>61</v>
      </c>
      <c r="B65" s="286" t="s">
        <v>1127</v>
      </c>
      <c r="C65" s="286">
        <v>70880271</v>
      </c>
      <c r="D65" s="310">
        <v>11200</v>
      </c>
      <c r="E65" s="307">
        <v>0</v>
      </c>
      <c r="F65" s="307">
        <v>0</v>
      </c>
      <c r="G65" s="307">
        <v>0</v>
      </c>
      <c r="H65" s="307">
        <v>0</v>
      </c>
      <c r="I65" s="310">
        <v>11200</v>
      </c>
      <c r="J65" s="306">
        <v>280</v>
      </c>
    </row>
    <row r="66" spans="1:10" x14ac:dyDescent="0.25">
      <c r="A66" s="279">
        <v>62</v>
      </c>
      <c r="B66" s="286" t="s">
        <v>553</v>
      </c>
      <c r="C66" s="286">
        <v>70879389</v>
      </c>
      <c r="D66" s="309">
        <v>640</v>
      </c>
      <c r="E66" s="307">
        <v>0</v>
      </c>
      <c r="F66" s="307">
        <v>0</v>
      </c>
      <c r="G66" s="307">
        <v>0</v>
      </c>
      <c r="H66" s="307">
        <v>0</v>
      </c>
      <c r="I66" s="309">
        <v>640</v>
      </c>
      <c r="J66" s="306">
        <v>16</v>
      </c>
    </row>
    <row r="67" spans="1:10" x14ac:dyDescent="0.25">
      <c r="A67" s="279">
        <v>63</v>
      </c>
      <c r="B67" s="286" t="s">
        <v>1128</v>
      </c>
      <c r="C67" s="286">
        <v>75023008</v>
      </c>
      <c r="D67" s="310">
        <v>22000</v>
      </c>
      <c r="E67" s="307">
        <v>0</v>
      </c>
      <c r="F67" s="307">
        <v>0</v>
      </c>
      <c r="G67" s="307">
        <v>0</v>
      </c>
      <c r="H67" s="307">
        <v>0</v>
      </c>
      <c r="I67" s="310">
        <v>22000</v>
      </c>
      <c r="J67" s="306">
        <v>550</v>
      </c>
    </row>
    <row r="68" spans="1:10" x14ac:dyDescent="0.25">
      <c r="A68" s="279">
        <v>64</v>
      </c>
      <c r="B68" s="286" t="s">
        <v>547</v>
      </c>
      <c r="C68" s="286">
        <v>71008110</v>
      </c>
      <c r="D68" s="310">
        <v>16200</v>
      </c>
      <c r="E68" s="307">
        <v>0</v>
      </c>
      <c r="F68" s="307">
        <v>0</v>
      </c>
      <c r="G68" s="307">
        <v>0</v>
      </c>
      <c r="H68" s="307">
        <v>0</v>
      </c>
      <c r="I68" s="310">
        <v>16200</v>
      </c>
      <c r="J68" s="306">
        <v>405</v>
      </c>
    </row>
    <row r="69" spans="1:10" x14ac:dyDescent="0.25">
      <c r="A69" s="279">
        <v>65</v>
      </c>
      <c r="B69" s="286" t="s">
        <v>367</v>
      </c>
      <c r="C69" s="286">
        <v>75020491</v>
      </c>
      <c r="D69" s="310">
        <v>36000</v>
      </c>
      <c r="E69" s="307">
        <v>0</v>
      </c>
      <c r="F69" s="307">
        <v>0</v>
      </c>
      <c r="G69" s="307">
        <v>0</v>
      </c>
      <c r="H69" s="307">
        <v>0</v>
      </c>
      <c r="I69" s="310">
        <v>36000</v>
      </c>
      <c r="J69" s="306">
        <v>900</v>
      </c>
    </row>
    <row r="70" spans="1:10" x14ac:dyDescent="0.25">
      <c r="A70" s="279">
        <v>66</v>
      </c>
      <c r="B70" s="286" t="s">
        <v>1129</v>
      </c>
      <c r="C70" s="286">
        <v>70876487</v>
      </c>
      <c r="D70" s="310">
        <v>8000</v>
      </c>
      <c r="E70" s="307">
        <v>0</v>
      </c>
      <c r="F70" s="307">
        <v>0</v>
      </c>
      <c r="G70" s="307">
        <v>0</v>
      </c>
      <c r="H70" s="307">
        <v>0</v>
      </c>
      <c r="I70" s="310">
        <v>8000</v>
      </c>
      <c r="J70" s="306">
        <v>200</v>
      </c>
    </row>
    <row r="71" spans="1:10" x14ac:dyDescent="0.25">
      <c r="A71" s="279">
        <v>67</v>
      </c>
      <c r="B71" s="286" t="s">
        <v>1130</v>
      </c>
      <c r="C71" s="286">
        <v>75023997</v>
      </c>
      <c r="D71" s="310">
        <v>6200</v>
      </c>
      <c r="E71" s="307">
        <v>0</v>
      </c>
      <c r="F71" s="307">
        <v>0</v>
      </c>
      <c r="G71" s="307">
        <v>0</v>
      </c>
      <c r="H71" s="307">
        <v>0</v>
      </c>
      <c r="I71" s="310">
        <v>6200</v>
      </c>
      <c r="J71" s="306">
        <v>155</v>
      </c>
    </row>
    <row r="72" spans="1:10" x14ac:dyDescent="0.25">
      <c r="A72" s="279">
        <v>68</v>
      </c>
      <c r="B72" s="286" t="s">
        <v>365</v>
      </c>
      <c r="C72" s="286">
        <v>75023580</v>
      </c>
      <c r="D72" s="310">
        <v>9600</v>
      </c>
      <c r="E72" s="307">
        <v>0</v>
      </c>
      <c r="F72" s="307">
        <v>0</v>
      </c>
      <c r="G72" s="307">
        <v>0</v>
      </c>
      <c r="H72" s="307">
        <v>0</v>
      </c>
      <c r="I72" s="310">
        <v>9600</v>
      </c>
      <c r="J72" s="306">
        <v>240</v>
      </c>
    </row>
    <row r="73" spans="1:10" x14ac:dyDescent="0.25">
      <c r="A73" s="279">
        <v>69</v>
      </c>
      <c r="B73" s="286" t="s">
        <v>371</v>
      </c>
      <c r="C73" s="286">
        <v>49156683</v>
      </c>
      <c r="D73" s="310">
        <v>28800</v>
      </c>
      <c r="E73" s="307">
        <v>0</v>
      </c>
      <c r="F73" s="307">
        <v>0</v>
      </c>
      <c r="G73" s="307">
        <v>0</v>
      </c>
      <c r="H73" s="307">
        <v>0</v>
      </c>
      <c r="I73" s="310">
        <v>28800</v>
      </c>
      <c r="J73" s="306">
        <v>720</v>
      </c>
    </row>
    <row r="74" spans="1:10" x14ac:dyDescent="0.25">
      <c r="A74" s="279">
        <v>70</v>
      </c>
      <c r="B74" s="286" t="s">
        <v>1131</v>
      </c>
      <c r="C74" s="286">
        <v>70880263</v>
      </c>
      <c r="D74" s="310">
        <v>38400</v>
      </c>
      <c r="E74" s="307">
        <v>0</v>
      </c>
      <c r="F74" s="307">
        <v>0</v>
      </c>
      <c r="G74" s="307">
        <v>0</v>
      </c>
      <c r="H74" s="307">
        <v>0</v>
      </c>
      <c r="I74" s="310">
        <v>38400</v>
      </c>
      <c r="J74" s="306">
        <v>960</v>
      </c>
    </row>
    <row r="75" spans="1:10" x14ac:dyDescent="0.25">
      <c r="A75" s="279">
        <v>71</v>
      </c>
      <c r="B75" s="286" t="s">
        <v>378</v>
      </c>
      <c r="C75" s="286">
        <v>48506109</v>
      </c>
      <c r="D75" s="310">
        <v>19200</v>
      </c>
      <c r="E75" s="307">
        <v>0</v>
      </c>
      <c r="F75" s="307">
        <v>0</v>
      </c>
      <c r="G75" s="307">
        <v>0</v>
      </c>
      <c r="H75" s="307">
        <v>0</v>
      </c>
      <c r="I75" s="310">
        <v>19200</v>
      </c>
      <c r="J75" s="306">
        <v>480</v>
      </c>
    </row>
    <row r="76" spans="1:10" x14ac:dyDescent="0.25">
      <c r="A76" s="279">
        <v>72</v>
      </c>
      <c r="B76" s="312" t="s">
        <v>370</v>
      </c>
      <c r="C76" s="312">
        <v>71004106</v>
      </c>
      <c r="D76" s="310">
        <v>11520</v>
      </c>
      <c r="E76" s="307">
        <v>0</v>
      </c>
      <c r="F76" s="307">
        <v>0</v>
      </c>
      <c r="G76" s="307">
        <v>0</v>
      </c>
      <c r="H76" s="307">
        <v>0</v>
      </c>
      <c r="I76" s="310">
        <v>11520</v>
      </c>
      <c r="J76" s="306">
        <v>288</v>
      </c>
    </row>
    <row r="77" spans="1:10" x14ac:dyDescent="0.25">
      <c r="A77" s="279">
        <v>73</v>
      </c>
      <c r="B77" s="286" t="s">
        <v>376</v>
      </c>
      <c r="C77" s="286">
        <v>60990422</v>
      </c>
      <c r="D77" s="310">
        <v>17600</v>
      </c>
      <c r="E77" s="307">
        <v>0</v>
      </c>
      <c r="F77" s="307">
        <v>0</v>
      </c>
      <c r="G77" s="307">
        <v>0</v>
      </c>
      <c r="H77" s="307">
        <v>0</v>
      </c>
      <c r="I77" s="310">
        <v>17600</v>
      </c>
      <c r="J77" s="306">
        <v>440</v>
      </c>
    </row>
    <row r="78" spans="1:10" x14ac:dyDescent="0.25">
      <c r="A78" s="279">
        <v>74</v>
      </c>
      <c r="B78" s="286" t="s">
        <v>541</v>
      </c>
      <c r="C78" s="286">
        <v>45211345</v>
      </c>
      <c r="D78" s="310">
        <v>4200</v>
      </c>
      <c r="E78" s="307">
        <v>0</v>
      </c>
      <c r="F78" s="307">
        <v>0</v>
      </c>
      <c r="G78" s="307">
        <v>0</v>
      </c>
      <c r="H78" s="307">
        <v>0</v>
      </c>
      <c r="I78" s="310">
        <v>4200</v>
      </c>
      <c r="J78" s="306">
        <v>105</v>
      </c>
    </row>
    <row r="79" spans="1:10" x14ac:dyDescent="0.25">
      <c r="A79" s="279">
        <v>75</v>
      </c>
      <c r="B79" s="286" t="s">
        <v>366</v>
      </c>
      <c r="C79" s="286">
        <v>75022966</v>
      </c>
      <c r="D79" s="310">
        <v>39600</v>
      </c>
      <c r="E79" s="307">
        <v>0</v>
      </c>
      <c r="F79" s="307">
        <v>0</v>
      </c>
      <c r="G79" s="307">
        <v>0</v>
      </c>
      <c r="H79" s="307">
        <v>0</v>
      </c>
      <c r="I79" s="310">
        <v>39600</v>
      </c>
      <c r="J79" s="306">
        <v>990</v>
      </c>
    </row>
    <row r="80" spans="1:10" x14ac:dyDescent="0.25">
      <c r="A80" s="279">
        <v>76</v>
      </c>
      <c r="B80" s="286" t="s">
        <v>381</v>
      </c>
      <c r="C80" s="286">
        <v>60990457</v>
      </c>
      <c r="D80" s="310">
        <v>10080</v>
      </c>
      <c r="E80" s="307">
        <v>0</v>
      </c>
      <c r="F80" s="307">
        <v>0</v>
      </c>
      <c r="G80" s="307">
        <v>0</v>
      </c>
      <c r="H80" s="307">
        <v>0</v>
      </c>
      <c r="I80" s="310">
        <v>10080</v>
      </c>
      <c r="J80" s="306">
        <v>252</v>
      </c>
    </row>
    <row r="81" spans="1:10" x14ac:dyDescent="0.25">
      <c r="A81" s="279">
        <v>77</v>
      </c>
      <c r="B81" s="286" t="s">
        <v>355</v>
      </c>
      <c r="C81" s="286">
        <v>70879940</v>
      </c>
      <c r="D81" s="310">
        <v>14400</v>
      </c>
      <c r="E81" s="307">
        <v>0</v>
      </c>
      <c r="F81" s="307">
        <v>0</v>
      </c>
      <c r="G81" s="307">
        <v>0</v>
      </c>
      <c r="H81" s="307">
        <v>0</v>
      </c>
      <c r="I81" s="310">
        <v>14400</v>
      </c>
      <c r="J81" s="306">
        <v>360</v>
      </c>
    </row>
    <row r="82" spans="1:10" x14ac:dyDescent="0.25">
      <c r="A82" s="279">
        <v>78</v>
      </c>
      <c r="B82" s="286" t="s">
        <v>1132</v>
      </c>
      <c r="C82" s="286">
        <v>71295160</v>
      </c>
      <c r="D82" s="310">
        <v>6400</v>
      </c>
      <c r="E82" s="307">
        <v>0</v>
      </c>
      <c r="F82" s="307">
        <v>0</v>
      </c>
      <c r="G82" s="307">
        <v>0</v>
      </c>
      <c r="H82" s="307">
        <v>0</v>
      </c>
      <c r="I82" s="310">
        <v>6400</v>
      </c>
      <c r="J82" s="306">
        <v>160</v>
      </c>
    </row>
    <row r="83" spans="1:10" x14ac:dyDescent="0.25">
      <c r="A83" s="279">
        <v>79</v>
      </c>
      <c r="B83" s="286" t="s">
        <v>559</v>
      </c>
      <c r="C83" s="286">
        <v>70938172</v>
      </c>
      <c r="D83" s="310">
        <v>25760</v>
      </c>
      <c r="E83" s="307">
        <v>0</v>
      </c>
      <c r="F83" s="307">
        <v>0</v>
      </c>
      <c r="G83" s="307">
        <v>0</v>
      </c>
      <c r="H83" s="307">
        <v>0</v>
      </c>
      <c r="I83" s="310">
        <v>25760</v>
      </c>
      <c r="J83" s="306">
        <v>644</v>
      </c>
    </row>
    <row r="84" spans="1:10" x14ac:dyDescent="0.25">
      <c r="A84" s="279">
        <v>80</v>
      </c>
      <c r="B84" s="286" t="s">
        <v>1133</v>
      </c>
      <c r="C84" s="286">
        <v>70999724</v>
      </c>
      <c r="D84" s="310">
        <v>40320</v>
      </c>
      <c r="E84" s="307">
        <v>0</v>
      </c>
      <c r="F84" s="307">
        <v>0</v>
      </c>
      <c r="G84" s="307">
        <v>0</v>
      </c>
      <c r="H84" s="307">
        <v>0</v>
      </c>
      <c r="I84" s="310">
        <v>40320</v>
      </c>
      <c r="J84" s="306">
        <v>1008</v>
      </c>
    </row>
    <row r="85" spans="1:10" x14ac:dyDescent="0.25">
      <c r="A85" s="279">
        <v>81</v>
      </c>
      <c r="B85" s="286" t="s">
        <v>383</v>
      </c>
      <c r="C85" s="286">
        <v>75022567</v>
      </c>
      <c r="D85" s="310">
        <v>25600</v>
      </c>
      <c r="E85" s="307">
        <v>0</v>
      </c>
      <c r="F85" s="307">
        <v>0</v>
      </c>
      <c r="G85" s="307">
        <v>0</v>
      </c>
      <c r="H85" s="307">
        <v>0</v>
      </c>
      <c r="I85" s="310">
        <v>25600</v>
      </c>
      <c r="J85" s="306">
        <v>640</v>
      </c>
    </row>
    <row r="86" spans="1:10" x14ac:dyDescent="0.25">
      <c r="A86" s="279">
        <v>82</v>
      </c>
      <c r="B86" s="286" t="s">
        <v>377</v>
      </c>
      <c r="C86" s="286">
        <v>75022494</v>
      </c>
      <c r="D86" s="310">
        <v>7680</v>
      </c>
      <c r="E86" s="307">
        <v>0</v>
      </c>
      <c r="F86" s="307">
        <v>0</v>
      </c>
      <c r="G86" s="307">
        <v>0</v>
      </c>
      <c r="H86" s="307">
        <v>0</v>
      </c>
      <c r="I86" s="310">
        <v>7680</v>
      </c>
      <c r="J86" s="306">
        <v>192</v>
      </c>
    </row>
    <row r="87" spans="1:10" x14ac:dyDescent="0.25">
      <c r="A87" s="279">
        <v>83</v>
      </c>
      <c r="B87" s="286" t="s">
        <v>1134</v>
      </c>
      <c r="C87" s="286">
        <v>70849161</v>
      </c>
      <c r="D87" s="310">
        <v>20000</v>
      </c>
      <c r="E87" s="307">
        <v>0</v>
      </c>
      <c r="F87" s="307">
        <v>0</v>
      </c>
      <c r="G87" s="307">
        <v>0</v>
      </c>
      <c r="H87" s="307">
        <v>0</v>
      </c>
      <c r="I87" s="310">
        <v>20000</v>
      </c>
      <c r="J87" s="306">
        <v>500</v>
      </c>
    </row>
    <row r="88" spans="1:10" x14ac:dyDescent="0.25">
      <c r="A88" s="279">
        <v>84</v>
      </c>
      <c r="B88" s="286" t="s">
        <v>1135</v>
      </c>
      <c r="C88" s="286">
        <v>70873186</v>
      </c>
      <c r="D88" s="310">
        <v>15200</v>
      </c>
      <c r="E88" s="307">
        <v>0</v>
      </c>
      <c r="F88" s="307">
        <v>0</v>
      </c>
      <c r="G88" s="307">
        <v>0</v>
      </c>
      <c r="H88" s="307">
        <v>0</v>
      </c>
      <c r="I88" s="310">
        <v>15200</v>
      </c>
      <c r="J88" s="306">
        <v>380</v>
      </c>
    </row>
    <row r="89" spans="1:10" x14ac:dyDescent="0.25">
      <c r="A89" s="279">
        <v>85</v>
      </c>
      <c r="B89" s="286" t="s">
        <v>1136</v>
      </c>
      <c r="C89" s="286">
        <v>70839425</v>
      </c>
      <c r="D89" s="310">
        <v>29600</v>
      </c>
      <c r="E89" s="307">
        <v>0</v>
      </c>
      <c r="F89" s="307">
        <v>0</v>
      </c>
      <c r="G89" s="307">
        <v>0</v>
      </c>
      <c r="H89" s="307">
        <v>0</v>
      </c>
      <c r="I89" s="310">
        <v>29600</v>
      </c>
      <c r="J89" s="306">
        <v>740</v>
      </c>
    </row>
    <row r="90" spans="1:10" x14ac:dyDescent="0.25">
      <c r="A90" s="279">
        <v>86</v>
      </c>
      <c r="B90" s="286" t="s">
        <v>361</v>
      </c>
      <c r="C90" s="286">
        <v>71008748</v>
      </c>
      <c r="D90" s="310">
        <v>16800</v>
      </c>
      <c r="E90" s="307">
        <v>0</v>
      </c>
      <c r="F90" s="307">
        <v>0</v>
      </c>
      <c r="G90" s="307">
        <v>0</v>
      </c>
      <c r="H90" s="307">
        <v>0</v>
      </c>
      <c r="I90" s="310">
        <v>16800</v>
      </c>
      <c r="J90" s="306">
        <v>420</v>
      </c>
    </row>
    <row r="91" spans="1:10" x14ac:dyDescent="0.25">
      <c r="A91" s="279">
        <v>87</v>
      </c>
      <c r="B91" s="286" t="s">
        <v>388</v>
      </c>
      <c r="C91" s="286">
        <v>47933810</v>
      </c>
      <c r="D91" s="310">
        <v>5600</v>
      </c>
      <c r="E91" s="307">
        <v>0</v>
      </c>
      <c r="F91" s="307">
        <v>0</v>
      </c>
      <c r="G91" s="307">
        <v>0</v>
      </c>
      <c r="H91" s="307">
        <v>0</v>
      </c>
      <c r="I91" s="310">
        <v>5600</v>
      </c>
      <c r="J91" s="306">
        <v>140</v>
      </c>
    </row>
    <row r="92" spans="1:10" x14ac:dyDescent="0.25">
      <c r="A92" s="279">
        <v>88</v>
      </c>
      <c r="B92" s="286" t="s">
        <v>558</v>
      </c>
      <c r="C92" s="286">
        <v>47658517</v>
      </c>
      <c r="D92" s="310">
        <v>36800</v>
      </c>
      <c r="E92" s="307">
        <v>0</v>
      </c>
      <c r="F92" s="307">
        <v>0</v>
      </c>
      <c r="G92" s="307">
        <v>0</v>
      </c>
      <c r="H92" s="307">
        <v>0</v>
      </c>
      <c r="I92" s="310">
        <v>36800</v>
      </c>
      <c r="J92" s="306">
        <v>920</v>
      </c>
    </row>
    <row r="93" spans="1:10" x14ac:dyDescent="0.25">
      <c r="A93" s="279">
        <v>89</v>
      </c>
      <c r="B93" s="286" t="s">
        <v>1137</v>
      </c>
      <c r="C93" s="286">
        <v>75020939</v>
      </c>
      <c r="D93" s="310">
        <v>21000</v>
      </c>
      <c r="E93" s="307">
        <v>0</v>
      </c>
      <c r="F93" s="307">
        <v>0</v>
      </c>
      <c r="G93" s="307">
        <v>0</v>
      </c>
      <c r="H93" s="307">
        <v>0</v>
      </c>
      <c r="I93" s="310">
        <v>21000</v>
      </c>
      <c r="J93" s="306">
        <v>525</v>
      </c>
    </row>
    <row r="94" spans="1:10" x14ac:dyDescent="0.25">
      <c r="A94" s="279">
        <v>90</v>
      </c>
      <c r="B94" s="286" t="s">
        <v>550</v>
      </c>
      <c r="C94" s="286">
        <v>70932298</v>
      </c>
      <c r="D94" s="310">
        <v>8000</v>
      </c>
      <c r="E94" s="307">
        <v>0</v>
      </c>
      <c r="F94" s="307">
        <v>0</v>
      </c>
      <c r="G94" s="307">
        <v>0</v>
      </c>
      <c r="H94" s="307">
        <v>0</v>
      </c>
      <c r="I94" s="310">
        <v>8000</v>
      </c>
      <c r="J94" s="306">
        <v>200</v>
      </c>
    </row>
    <row r="95" spans="1:10" x14ac:dyDescent="0.25">
      <c r="A95" s="279">
        <v>91</v>
      </c>
      <c r="B95" s="286" t="s">
        <v>393</v>
      </c>
      <c r="C95" s="286">
        <v>70993891</v>
      </c>
      <c r="D95" s="310">
        <v>8320</v>
      </c>
      <c r="E95" s="307">
        <v>0</v>
      </c>
      <c r="F95" s="307">
        <v>0</v>
      </c>
      <c r="G95" s="307">
        <v>0</v>
      </c>
      <c r="H95" s="307">
        <v>0</v>
      </c>
      <c r="I95" s="310">
        <v>8320</v>
      </c>
      <c r="J95" s="306">
        <v>208</v>
      </c>
    </row>
    <row r="96" spans="1:10" x14ac:dyDescent="0.25">
      <c r="A96" s="279">
        <v>92</v>
      </c>
      <c r="B96" s="286" t="s">
        <v>561</v>
      </c>
      <c r="C96" s="286">
        <v>70980993</v>
      </c>
      <c r="D96" s="310">
        <v>31200</v>
      </c>
      <c r="E96" s="307">
        <v>0</v>
      </c>
      <c r="F96" s="307">
        <v>0</v>
      </c>
      <c r="G96" s="307">
        <v>0</v>
      </c>
      <c r="H96" s="307">
        <v>0</v>
      </c>
      <c r="I96" s="310">
        <v>31200</v>
      </c>
      <c r="J96" s="306">
        <v>780</v>
      </c>
    </row>
    <row r="97" spans="1:10" x14ac:dyDescent="0.25">
      <c r="A97" s="279">
        <v>93</v>
      </c>
      <c r="B97" s="286" t="s">
        <v>369</v>
      </c>
      <c r="C97" s="286">
        <v>70984701</v>
      </c>
      <c r="D97" s="310">
        <v>31360</v>
      </c>
      <c r="E97" s="307">
        <v>0</v>
      </c>
      <c r="F97" s="307">
        <v>0</v>
      </c>
      <c r="G97" s="307">
        <v>0</v>
      </c>
      <c r="H97" s="307">
        <v>0</v>
      </c>
      <c r="I97" s="310">
        <v>31360</v>
      </c>
      <c r="J97" s="306">
        <v>784</v>
      </c>
    </row>
    <row r="98" spans="1:10" x14ac:dyDescent="0.25">
      <c r="A98" s="279">
        <v>94</v>
      </c>
      <c r="B98" s="286" t="s">
        <v>1138</v>
      </c>
      <c r="C98" s="286">
        <v>70871540</v>
      </c>
      <c r="D98" s="310">
        <v>50400</v>
      </c>
      <c r="E98" s="307">
        <v>0</v>
      </c>
      <c r="F98" s="307">
        <v>0</v>
      </c>
      <c r="G98" s="307">
        <v>0</v>
      </c>
      <c r="H98" s="307">
        <v>0</v>
      </c>
      <c r="I98" s="310">
        <v>50400</v>
      </c>
      <c r="J98" s="306">
        <v>1260</v>
      </c>
    </row>
    <row r="99" spans="1:10" x14ac:dyDescent="0.25">
      <c r="A99" s="279">
        <v>95</v>
      </c>
      <c r="B99" s="286" t="s">
        <v>540</v>
      </c>
      <c r="C99" s="286">
        <v>70918449</v>
      </c>
      <c r="D99" s="310">
        <v>17600</v>
      </c>
      <c r="E99" s="307">
        <v>0</v>
      </c>
      <c r="F99" s="307">
        <v>0</v>
      </c>
      <c r="G99" s="307">
        <v>0</v>
      </c>
      <c r="H99" s="307">
        <v>0</v>
      </c>
      <c r="I99" s="310">
        <v>17600</v>
      </c>
      <c r="J99" s="306">
        <v>440</v>
      </c>
    </row>
    <row r="100" spans="1:10" s="1" customFormat="1" x14ac:dyDescent="0.25">
      <c r="A100" s="279">
        <v>96</v>
      </c>
      <c r="B100" s="286" t="s">
        <v>555</v>
      </c>
      <c r="C100" s="286">
        <v>71005463</v>
      </c>
      <c r="D100" s="310">
        <v>8160</v>
      </c>
      <c r="E100" s="307">
        <v>0</v>
      </c>
      <c r="F100" s="307">
        <v>0</v>
      </c>
      <c r="G100" s="307">
        <v>0</v>
      </c>
      <c r="H100" s="307">
        <v>0</v>
      </c>
      <c r="I100" s="310">
        <v>8160</v>
      </c>
      <c r="J100" s="306">
        <v>204</v>
      </c>
    </row>
    <row r="101" spans="1:10" s="1" customFormat="1" x14ac:dyDescent="0.25">
      <c r="A101" s="279">
        <v>97</v>
      </c>
      <c r="B101" s="286" t="s">
        <v>1139</v>
      </c>
      <c r="C101" s="286">
        <v>71005625</v>
      </c>
      <c r="D101" s="310">
        <v>9600</v>
      </c>
      <c r="E101" s="307">
        <v>0</v>
      </c>
      <c r="F101" s="307">
        <v>0</v>
      </c>
      <c r="G101" s="307">
        <v>0</v>
      </c>
      <c r="H101" s="307">
        <v>0</v>
      </c>
      <c r="I101" s="310">
        <v>9600</v>
      </c>
      <c r="J101" s="306">
        <v>240</v>
      </c>
    </row>
    <row r="102" spans="1:10" s="1" customFormat="1" x14ac:dyDescent="0.25">
      <c r="A102" s="279">
        <v>98</v>
      </c>
      <c r="B102" s="286" t="s">
        <v>1140</v>
      </c>
      <c r="C102" s="286">
        <v>75023661</v>
      </c>
      <c r="D102" s="310">
        <v>22400</v>
      </c>
      <c r="E102" s="307">
        <v>0</v>
      </c>
      <c r="F102" s="307">
        <v>0</v>
      </c>
      <c r="G102" s="307">
        <v>0</v>
      </c>
      <c r="H102" s="307">
        <v>0</v>
      </c>
      <c r="I102" s="310">
        <v>22400</v>
      </c>
      <c r="J102" s="306">
        <v>560</v>
      </c>
    </row>
    <row r="103" spans="1:10" s="1" customFormat="1" x14ac:dyDescent="0.25">
      <c r="A103" s="279">
        <v>99</v>
      </c>
      <c r="B103" s="286" t="s">
        <v>384</v>
      </c>
      <c r="C103" s="286">
        <v>60990368</v>
      </c>
      <c r="D103" s="310">
        <v>9600</v>
      </c>
      <c r="E103" s="307">
        <v>0</v>
      </c>
      <c r="F103" s="307">
        <v>0</v>
      </c>
      <c r="G103" s="307">
        <v>0</v>
      </c>
      <c r="H103" s="307">
        <v>0</v>
      </c>
      <c r="I103" s="310">
        <v>9600</v>
      </c>
      <c r="J103" s="306">
        <v>240</v>
      </c>
    </row>
    <row r="104" spans="1:10" s="1" customFormat="1" x14ac:dyDescent="0.25">
      <c r="A104" s="279">
        <v>100</v>
      </c>
      <c r="B104" s="286" t="s">
        <v>1141</v>
      </c>
      <c r="C104" s="286">
        <v>75022672</v>
      </c>
      <c r="D104" s="310">
        <v>19040</v>
      </c>
      <c r="E104" s="307">
        <v>0</v>
      </c>
      <c r="F104" s="307">
        <v>0</v>
      </c>
      <c r="G104" s="307">
        <v>0</v>
      </c>
      <c r="H104" s="307">
        <v>0</v>
      </c>
      <c r="I104" s="310">
        <v>19040</v>
      </c>
      <c r="J104" s="306">
        <v>476</v>
      </c>
    </row>
    <row r="105" spans="1:10" s="1" customFormat="1" x14ac:dyDescent="0.25">
      <c r="A105" s="279">
        <v>101</v>
      </c>
      <c r="B105" s="286" t="s">
        <v>386</v>
      </c>
      <c r="C105" s="286">
        <v>71008179</v>
      </c>
      <c r="D105" s="310">
        <v>2000</v>
      </c>
      <c r="E105" s="307">
        <v>0</v>
      </c>
      <c r="F105" s="307">
        <v>0</v>
      </c>
      <c r="G105" s="307">
        <v>0</v>
      </c>
      <c r="H105" s="307">
        <v>0</v>
      </c>
      <c r="I105" s="310">
        <v>2000</v>
      </c>
      <c r="J105" s="306">
        <v>50</v>
      </c>
    </row>
    <row r="106" spans="1:10" s="1" customFormat="1" x14ac:dyDescent="0.25">
      <c r="A106" s="279">
        <v>102</v>
      </c>
      <c r="B106" s="286" t="s">
        <v>556</v>
      </c>
      <c r="C106" s="286">
        <v>45211582</v>
      </c>
      <c r="D106" s="310">
        <v>17200</v>
      </c>
      <c r="E106" s="307">
        <v>0</v>
      </c>
      <c r="F106" s="307">
        <v>0</v>
      </c>
      <c r="G106" s="307">
        <v>0</v>
      </c>
      <c r="H106" s="307">
        <v>0</v>
      </c>
      <c r="I106" s="310">
        <v>17200</v>
      </c>
      <c r="J106" s="306">
        <v>430</v>
      </c>
    </row>
    <row r="107" spans="1:10" s="1" customFormat="1" x14ac:dyDescent="0.25">
      <c r="A107" s="279">
        <v>103</v>
      </c>
      <c r="B107" s="286" t="s">
        <v>1142</v>
      </c>
      <c r="C107" s="286">
        <v>49156616</v>
      </c>
      <c r="D107" s="310">
        <v>12000</v>
      </c>
      <c r="E107" s="307">
        <v>0</v>
      </c>
      <c r="F107" s="307">
        <v>0</v>
      </c>
      <c r="G107" s="307">
        <v>0</v>
      </c>
      <c r="H107" s="307">
        <v>0</v>
      </c>
      <c r="I107" s="310">
        <v>12000</v>
      </c>
      <c r="J107" s="306">
        <v>300</v>
      </c>
    </row>
    <row r="108" spans="1:10" s="1" customFormat="1" x14ac:dyDescent="0.25">
      <c r="A108" s="279">
        <v>104</v>
      </c>
      <c r="B108" s="286" t="s">
        <v>1143</v>
      </c>
      <c r="C108" s="286">
        <v>70988684</v>
      </c>
      <c r="D108" s="310">
        <v>17600</v>
      </c>
      <c r="E108" s="307">
        <v>0</v>
      </c>
      <c r="F108" s="307">
        <v>0</v>
      </c>
      <c r="G108" s="307">
        <v>0</v>
      </c>
      <c r="H108" s="307">
        <v>0</v>
      </c>
      <c r="I108" s="310">
        <v>17600</v>
      </c>
      <c r="J108" s="306">
        <v>440</v>
      </c>
    </row>
    <row r="109" spans="1:10" s="1" customFormat="1" x14ac:dyDescent="0.25">
      <c r="A109" s="279">
        <v>105</v>
      </c>
      <c r="B109" s="286" t="s">
        <v>391</v>
      </c>
      <c r="C109" s="286">
        <v>75022834</v>
      </c>
      <c r="D109" s="310">
        <v>5280</v>
      </c>
      <c r="E109" s="307">
        <v>0</v>
      </c>
      <c r="F109" s="307">
        <v>0</v>
      </c>
      <c r="G109" s="307">
        <v>0</v>
      </c>
      <c r="H109" s="307">
        <v>0</v>
      </c>
      <c r="I109" s="310">
        <v>5280</v>
      </c>
      <c r="J109" s="306">
        <v>132</v>
      </c>
    </row>
    <row r="110" spans="1:10" s="1" customFormat="1" x14ac:dyDescent="0.25">
      <c r="A110" s="279">
        <v>106</v>
      </c>
      <c r="B110" s="286" t="s">
        <v>382</v>
      </c>
      <c r="C110" s="286">
        <v>70989958</v>
      </c>
      <c r="D110" s="310">
        <v>11200</v>
      </c>
      <c r="E110" s="307">
        <v>0</v>
      </c>
      <c r="F110" s="307">
        <v>0</v>
      </c>
      <c r="G110" s="307">
        <v>0</v>
      </c>
      <c r="H110" s="307">
        <v>0</v>
      </c>
      <c r="I110" s="310">
        <v>11200</v>
      </c>
      <c r="J110" s="306">
        <v>280</v>
      </c>
    </row>
    <row r="111" spans="1:10" s="1" customFormat="1" x14ac:dyDescent="0.25">
      <c r="A111" s="279">
        <v>107</v>
      </c>
      <c r="B111" s="286" t="s">
        <v>1144</v>
      </c>
      <c r="C111" s="286">
        <v>70877017</v>
      </c>
      <c r="D111" s="310">
        <v>20160</v>
      </c>
      <c r="E111" s="307">
        <v>0</v>
      </c>
      <c r="F111" s="307">
        <v>0</v>
      </c>
      <c r="G111" s="307">
        <v>0</v>
      </c>
      <c r="H111" s="307">
        <v>0</v>
      </c>
      <c r="I111" s="310">
        <v>20160</v>
      </c>
      <c r="J111" s="306">
        <v>504</v>
      </c>
    </row>
    <row r="112" spans="1:10" s="1" customFormat="1" x14ac:dyDescent="0.25">
      <c r="A112" s="279">
        <v>108</v>
      </c>
      <c r="B112" s="286" t="s">
        <v>1146</v>
      </c>
      <c r="C112" s="286">
        <v>70842761</v>
      </c>
      <c r="D112" s="310">
        <v>24640</v>
      </c>
      <c r="E112" s="307">
        <v>0</v>
      </c>
      <c r="F112" s="307">
        <v>0</v>
      </c>
      <c r="G112" s="307">
        <v>0</v>
      </c>
      <c r="H112" s="307">
        <v>0</v>
      </c>
      <c r="I112" s="310">
        <v>24640</v>
      </c>
      <c r="J112" s="306">
        <v>616</v>
      </c>
    </row>
    <row r="113" spans="1:10" s="1" customFormat="1" x14ac:dyDescent="0.25">
      <c r="A113" s="279">
        <v>109</v>
      </c>
      <c r="B113" s="286" t="s">
        <v>1147</v>
      </c>
      <c r="C113" s="286">
        <v>70983453</v>
      </c>
      <c r="D113" s="310">
        <v>36000</v>
      </c>
      <c r="E113" s="307">
        <v>0</v>
      </c>
      <c r="F113" s="307">
        <v>0</v>
      </c>
      <c r="G113" s="307">
        <v>0</v>
      </c>
      <c r="H113" s="307">
        <v>0</v>
      </c>
      <c r="I113" s="310">
        <v>36000</v>
      </c>
      <c r="J113" s="306">
        <v>900</v>
      </c>
    </row>
    <row r="114" spans="1:10" s="1" customFormat="1" x14ac:dyDescent="0.25">
      <c r="A114" s="279">
        <v>110</v>
      </c>
      <c r="B114" s="286" t="s">
        <v>364</v>
      </c>
      <c r="C114" s="286">
        <v>75023911</v>
      </c>
      <c r="D114" s="310">
        <v>23520</v>
      </c>
      <c r="E114" s="307">
        <v>0</v>
      </c>
      <c r="F114" s="307">
        <v>0</v>
      </c>
      <c r="G114" s="307">
        <v>0</v>
      </c>
      <c r="H114" s="307">
        <v>0</v>
      </c>
      <c r="I114" s="310">
        <v>23520</v>
      </c>
      <c r="J114" s="306">
        <v>588</v>
      </c>
    </row>
    <row r="115" spans="1:10" s="1" customFormat="1" x14ac:dyDescent="0.25">
      <c r="A115" s="279">
        <v>111</v>
      </c>
      <c r="B115" s="286" t="s">
        <v>1148</v>
      </c>
      <c r="C115" s="286">
        <v>75023156</v>
      </c>
      <c r="D115" s="310">
        <v>14400</v>
      </c>
      <c r="E115" s="307">
        <v>0</v>
      </c>
      <c r="F115" s="307">
        <v>0</v>
      </c>
      <c r="G115" s="307">
        <v>0</v>
      </c>
      <c r="H115" s="307">
        <v>0</v>
      </c>
      <c r="I115" s="310">
        <v>14400</v>
      </c>
      <c r="J115" s="306">
        <v>360</v>
      </c>
    </row>
    <row r="116" spans="1:10" s="1" customFormat="1" x14ac:dyDescent="0.25">
      <c r="A116" s="279">
        <v>112</v>
      </c>
      <c r="B116" s="286" t="s">
        <v>360</v>
      </c>
      <c r="C116" s="286">
        <v>48773689</v>
      </c>
      <c r="D116" s="310">
        <v>14400</v>
      </c>
      <c r="E116" s="307">
        <v>0</v>
      </c>
      <c r="F116" s="307">
        <v>0</v>
      </c>
      <c r="G116" s="307">
        <v>0</v>
      </c>
      <c r="H116" s="307">
        <v>0</v>
      </c>
      <c r="I116" s="310">
        <v>14400</v>
      </c>
      <c r="J116" s="306">
        <v>360</v>
      </c>
    </row>
    <row r="117" spans="1:10" s="1" customFormat="1" x14ac:dyDescent="0.25">
      <c r="A117" s="279">
        <v>113</v>
      </c>
      <c r="B117" s="286" t="s">
        <v>392</v>
      </c>
      <c r="C117" s="286">
        <v>71008047</v>
      </c>
      <c r="D117" s="310">
        <v>4800</v>
      </c>
      <c r="E117" s="307">
        <v>0</v>
      </c>
      <c r="F117" s="307">
        <v>0</v>
      </c>
      <c r="G117" s="307">
        <v>0</v>
      </c>
      <c r="H117" s="307">
        <v>0</v>
      </c>
      <c r="I117" s="310">
        <v>4800</v>
      </c>
      <c r="J117" s="306">
        <v>120</v>
      </c>
    </row>
    <row r="118" spans="1:10" s="1" customFormat="1" x14ac:dyDescent="0.25">
      <c r="A118" s="279">
        <v>114</v>
      </c>
      <c r="B118" s="313" t="s">
        <v>1149</v>
      </c>
      <c r="C118" s="313">
        <v>70923329</v>
      </c>
      <c r="D118" s="310">
        <v>48000</v>
      </c>
      <c r="E118" s="308">
        <v>0</v>
      </c>
      <c r="F118" s="308">
        <v>0</v>
      </c>
      <c r="G118" s="308">
        <v>0</v>
      </c>
      <c r="H118" s="308">
        <v>0</v>
      </c>
      <c r="I118" s="310">
        <v>48000</v>
      </c>
      <c r="J118" s="306">
        <v>1200</v>
      </c>
    </row>
    <row r="119" spans="1:10" s="1" customFormat="1" x14ac:dyDescent="0.25">
      <c r="A119" s="315"/>
      <c r="B119" s="315" t="s">
        <v>16</v>
      </c>
      <c r="C119" s="316"/>
      <c r="D119" s="305">
        <v>2475160</v>
      </c>
      <c r="E119" s="305">
        <v>0</v>
      </c>
      <c r="F119" s="305">
        <v>0</v>
      </c>
      <c r="G119" s="305">
        <v>0</v>
      </c>
      <c r="H119" s="305">
        <v>0</v>
      </c>
      <c r="I119" s="305">
        <v>2475160</v>
      </c>
      <c r="J119" s="305">
        <v>61879</v>
      </c>
    </row>
    <row r="120" spans="1:10" x14ac:dyDescent="0.25">
      <c r="A120" s="346"/>
      <c r="B120" s="347"/>
      <c r="C120" s="347"/>
      <c r="D120" s="347"/>
      <c r="E120" s="347"/>
      <c r="F120" s="347"/>
      <c r="G120" s="347"/>
      <c r="H120" s="347"/>
      <c r="I120" s="347"/>
      <c r="J120" s="348"/>
    </row>
    <row r="121" spans="1:10" ht="102" x14ac:dyDescent="0.25">
      <c r="A121" s="277" t="s">
        <v>5</v>
      </c>
      <c r="B121" s="274" t="s">
        <v>15</v>
      </c>
      <c r="C121" s="275" t="s">
        <v>0</v>
      </c>
      <c r="D121" s="291" t="s">
        <v>4</v>
      </c>
      <c r="E121" s="293"/>
      <c r="F121" s="294"/>
      <c r="G121" s="294"/>
      <c r="H121" s="294"/>
      <c r="I121" s="295"/>
      <c r="J121" s="292" t="s">
        <v>17</v>
      </c>
    </row>
    <row r="122" spans="1:10" x14ac:dyDescent="0.25">
      <c r="A122" s="279">
        <v>115</v>
      </c>
      <c r="B122" s="286" t="s">
        <v>1145</v>
      </c>
      <c r="C122" s="311" t="s">
        <v>1150</v>
      </c>
      <c r="D122" s="306">
        <v>15600</v>
      </c>
      <c r="E122" s="349"/>
      <c r="F122" s="350"/>
      <c r="G122" s="350"/>
      <c r="H122" s="350"/>
      <c r="I122" s="351"/>
      <c r="J122" s="306">
        <v>390</v>
      </c>
    </row>
    <row r="123" spans="1:10" x14ac:dyDescent="0.25">
      <c r="A123" s="297">
        <v>116</v>
      </c>
      <c r="B123" s="286" t="s">
        <v>1153</v>
      </c>
      <c r="C123" s="311" t="s">
        <v>1154</v>
      </c>
      <c r="D123" s="301">
        <v>8800</v>
      </c>
      <c r="E123" s="352"/>
      <c r="F123" s="353"/>
      <c r="G123" s="353"/>
      <c r="H123" s="353"/>
      <c r="I123" s="354"/>
      <c r="J123" s="317">
        <v>220</v>
      </c>
    </row>
    <row r="124" spans="1:10" x14ac:dyDescent="0.25">
      <c r="A124" s="299"/>
      <c r="B124" s="299" t="s">
        <v>16</v>
      </c>
      <c r="C124" s="300"/>
      <c r="D124" s="304">
        <v>24400</v>
      </c>
      <c r="E124" s="355"/>
      <c r="F124" s="356"/>
      <c r="G124" s="356"/>
      <c r="H124" s="356"/>
      <c r="I124" s="357"/>
      <c r="J124" s="302">
        <v>610</v>
      </c>
    </row>
    <row r="125" spans="1:10" ht="15.75" thickBot="1" x14ac:dyDescent="0.3">
      <c r="A125" s="280"/>
      <c r="B125" s="281"/>
      <c r="C125" s="287"/>
      <c r="D125" s="288"/>
      <c r="E125" s="289"/>
      <c r="F125" s="289"/>
      <c r="G125" s="289"/>
      <c r="H125" s="289"/>
      <c r="I125" s="288"/>
      <c r="J125" s="290"/>
    </row>
    <row r="126" spans="1:10" ht="15.75" thickBot="1" x14ac:dyDescent="0.3">
      <c r="A126" s="296"/>
      <c r="B126" s="282" t="s">
        <v>16</v>
      </c>
      <c r="C126" s="283"/>
      <c r="D126" s="303">
        <v>2499560</v>
      </c>
      <c r="E126" s="285">
        <v>0</v>
      </c>
      <c r="F126" s="285">
        <v>0</v>
      </c>
      <c r="G126" s="285">
        <v>0</v>
      </c>
      <c r="H126" s="285">
        <v>0</v>
      </c>
      <c r="I126" s="284">
        <v>2475160</v>
      </c>
      <c r="J126" s="298">
        <v>62489</v>
      </c>
    </row>
  </sheetData>
  <mergeCells count="6">
    <mergeCell ref="E122:I124"/>
    <mergeCell ref="E3:F3"/>
    <mergeCell ref="A1:B1"/>
    <mergeCell ref="E2:I2"/>
    <mergeCell ref="G3:I3"/>
    <mergeCell ref="A120:J120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&amp;"-,Tučné"&amp;16Zlínský kraj&amp;C&amp;"-,Tučné"&amp;16Podpora výuky plavání v základních školách v roce 2019 (V. etapa)&amp;"-,Obyčejné"&amp;11
 č. j.: MSMT-13222/2019-1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view="pageLayout" topLeftCell="A76" zoomScaleNormal="100" workbookViewId="0">
      <selection activeCell="H90" sqref="H90"/>
    </sheetView>
  </sheetViews>
  <sheetFormatPr defaultRowHeight="15" x14ac:dyDescent="0.25"/>
  <cols>
    <col min="1" max="1" width="5" customWidth="1"/>
    <col min="2" max="2" width="41.28515625" customWidth="1"/>
    <col min="3" max="3" width="9.85546875" style="59" customWidth="1"/>
    <col min="4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s="1" customFormat="1" x14ac:dyDescent="0.25">
      <c r="C1" s="59"/>
    </row>
    <row r="2" spans="1:10" x14ac:dyDescent="0.25">
      <c r="A2" s="14"/>
      <c r="B2" s="2"/>
      <c r="D2" s="1"/>
      <c r="E2" s="329" t="s">
        <v>8</v>
      </c>
      <c r="F2" s="329"/>
      <c r="G2" s="329"/>
      <c r="H2" s="329"/>
      <c r="I2" s="329"/>
      <c r="J2" s="1"/>
    </row>
    <row r="3" spans="1:10" ht="15.75" x14ac:dyDescent="0.25">
      <c r="A3" s="14"/>
      <c r="B3" s="23"/>
      <c r="C3" s="60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99" customHeight="1" x14ac:dyDescent="0.25">
      <c r="A4" s="15" t="s">
        <v>5</v>
      </c>
      <c r="B4" s="5" t="s">
        <v>1</v>
      </c>
      <c r="C4" s="61" t="s">
        <v>0</v>
      </c>
      <c r="D4" s="155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155" t="s">
        <v>19</v>
      </c>
      <c r="J4" s="122" t="s">
        <v>17</v>
      </c>
    </row>
    <row r="5" spans="1:10" x14ac:dyDescent="0.25">
      <c r="A5" s="12">
        <v>1</v>
      </c>
      <c r="B5" s="31" t="s">
        <v>49</v>
      </c>
      <c r="C5" s="245">
        <v>60076909</v>
      </c>
      <c r="D5" s="242">
        <v>46400</v>
      </c>
      <c r="E5" s="157">
        <v>0</v>
      </c>
      <c r="F5" s="127">
        <v>0</v>
      </c>
      <c r="G5" s="127">
        <v>0</v>
      </c>
      <c r="H5" s="186">
        <v>0</v>
      </c>
      <c r="I5" s="242">
        <v>46400</v>
      </c>
      <c r="J5" s="181">
        <v>1160</v>
      </c>
    </row>
    <row r="6" spans="1:10" x14ac:dyDescent="0.25">
      <c r="A6" s="12">
        <v>2</v>
      </c>
      <c r="B6" s="244" t="s">
        <v>48</v>
      </c>
      <c r="C6" s="246">
        <v>75000041</v>
      </c>
      <c r="D6" s="242">
        <v>46400</v>
      </c>
      <c r="E6" s="157">
        <v>0</v>
      </c>
      <c r="F6" s="127">
        <v>0</v>
      </c>
      <c r="G6" s="127">
        <v>0</v>
      </c>
      <c r="H6" s="186">
        <v>0</v>
      </c>
      <c r="I6" s="242">
        <v>46400</v>
      </c>
      <c r="J6" s="181">
        <v>1160</v>
      </c>
    </row>
    <row r="7" spans="1:10" x14ac:dyDescent="0.25">
      <c r="A7" s="12">
        <v>3</v>
      </c>
      <c r="B7" s="31" t="s">
        <v>53</v>
      </c>
      <c r="C7" s="245">
        <v>70873771</v>
      </c>
      <c r="D7" s="242">
        <v>26880</v>
      </c>
      <c r="E7" s="157">
        <v>0</v>
      </c>
      <c r="F7" s="127">
        <v>0</v>
      </c>
      <c r="G7" s="127">
        <v>0</v>
      </c>
      <c r="H7" s="186">
        <v>0</v>
      </c>
      <c r="I7" s="242">
        <v>26880</v>
      </c>
      <c r="J7" s="181">
        <v>672</v>
      </c>
    </row>
    <row r="8" spans="1:10" x14ac:dyDescent="0.25">
      <c r="A8" s="21">
        <v>4</v>
      </c>
      <c r="B8" s="31" t="s">
        <v>607</v>
      </c>
      <c r="C8" s="245">
        <v>70986576</v>
      </c>
      <c r="D8" s="242">
        <v>52800</v>
      </c>
      <c r="E8" s="157">
        <v>0</v>
      </c>
      <c r="F8" s="127">
        <v>0</v>
      </c>
      <c r="G8" s="127">
        <v>0</v>
      </c>
      <c r="H8" s="186">
        <v>0</v>
      </c>
      <c r="I8" s="242">
        <v>52800</v>
      </c>
      <c r="J8" s="181">
        <v>1320</v>
      </c>
    </row>
    <row r="9" spans="1:10" x14ac:dyDescent="0.25">
      <c r="A9" s="22">
        <v>5</v>
      </c>
      <c r="B9" s="31" t="s">
        <v>50</v>
      </c>
      <c r="C9" s="245">
        <v>70994285</v>
      </c>
      <c r="D9" s="242">
        <v>43200</v>
      </c>
      <c r="E9" s="157">
        <v>0</v>
      </c>
      <c r="F9" s="127">
        <v>0</v>
      </c>
      <c r="G9" s="127">
        <v>0</v>
      </c>
      <c r="H9" s="186">
        <v>0</v>
      </c>
      <c r="I9" s="242">
        <v>43200</v>
      </c>
      <c r="J9" s="181">
        <v>1080</v>
      </c>
    </row>
    <row r="10" spans="1:10" x14ac:dyDescent="0.25">
      <c r="A10" s="22">
        <v>6</v>
      </c>
      <c r="B10" s="31" t="s">
        <v>608</v>
      </c>
      <c r="C10" s="245">
        <v>47259132</v>
      </c>
      <c r="D10" s="242">
        <v>80000</v>
      </c>
      <c r="E10" s="157">
        <v>0</v>
      </c>
      <c r="F10" s="127">
        <v>0</v>
      </c>
      <c r="G10" s="127">
        <v>0</v>
      </c>
      <c r="H10" s="186">
        <v>0</v>
      </c>
      <c r="I10" s="242">
        <v>80000</v>
      </c>
      <c r="J10" s="181">
        <v>2000</v>
      </c>
    </row>
    <row r="11" spans="1:10" x14ac:dyDescent="0.25">
      <c r="A11" s="22">
        <v>7</v>
      </c>
      <c r="B11" s="31" t="s">
        <v>56</v>
      </c>
      <c r="C11" s="245">
        <v>70659095</v>
      </c>
      <c r="D11" s="242">
        <v>52800</v>
      </c>
      <c r="E11" s="157">
        <v>0</v>
      </c>
      <c r="F11" s="127">
        <v>0</v>
      </c>
      <c r="G11" s="127">
        <v>0</v>
      </c>
      <c r="H11" s="186">
        <v>0</v>
      </c>
      <c r="I11" s="242">
        <v>52800</v>
      </c>
      <c r="J11" s="181">
        <v>1320</v>
      </c>
    </row>
    <row r="12" spans="1:10" x14ac:dyDescent="0.25">
      <c r="A12" s="22" t="s">
        <v>11</v>
      </c>
      <c r="B12" s="31" t="s">
        <v>609</v>
      </c>
      <c r="C12" s="243" t="s">
        <v>638</v>
      </c>
      <c r="D12" s="242">
        <v>31200</v>
      </c>
      <c r="E12" s="157">
        <v>0</v>
      </c>
      <c r="F12" s="127">
        <v>0</v>
      </c>
      <c r="G12" s="127">
        <v>0</v>
      </c>
      <c r="H12" s="186">
        <v>0</v>
      </c>
      <c r="I12" s="242">
        <v>31200</v>
      </c>
      <c r="J12" s="181">
        <v>780</v>
      </c>
    </row>
    <row r="13" spans="1:10" x14ac:dyDescent="0.25">
      <c r="A13" s="22" t="s">
        <v>12</v>
      </c>
      <c r="B13" s="31" t="s">
        <v>1155</v>
      </c>
      <c r="C13" s="243" t="s">
        <v>117</v>
      </c>
      <c r="D13" s="242">
        <v>49280</v>
      </c>
      <c r="E13" s="157">
        <v>0</v>
      </c>
      <c r="F13" s="127">
        <v>0</v>
      </c>
      <c r="G13" s="127">
        <v>0</v>
      </c>
      <c r="H13" s="186">
        <v>0</v>
      </c>
      <c r="I13" s="242">
        <v>49280</v>
      </c>
      <c r="J13" s="181">
        <v>1232</v>
      </c>
    </row>
    <row r="14" spans="1:10" x14ac:dyDescent="0.25">
      <c r="A14" s="22" t="s">
        <v>13</v>
      </c>
      <c r="B14" s="31" t="s">
        <v>417</v>
      </c>
      <c r="C14" s="243" t="s">
        <v>418</v>
      </c>
      <c r="D14" s="242">
        <v>18560</v>
      </c>
      <c r="E14" s="157">
        <v>0</v>
      </c>
      <c r="F14" s="127">
        <v>0</v>
      </c>
      <c r="G14" s="127">
        <v>0</v>
      </c>
      <c r="H14" s="186">
        <v>0</v>
      </c>
      <c r="I14" s="242">
        <v>18560</v>
      </c>
      <c r="J14" s="181">
        <v>464</v>
      </c>
    </row>
    <row r="15" spans="1:10" x14ac:dyDescent="0.25">
      <c r="A15" s="22" t="s">
        <v>14</v>
      </c>
      <c r="B15" s="31" t="s">
        <v>429</v>
      </c>
      <c r="C15" s="245">
        <v>70986533</v>
      </c>
      <c r="D15" s="242">
        <v>5760</v>
      </c>
      <c r="E15" s="157">
        <v>0</v>
      </c>
      <c r="F15" s="127">
        <v>0</v>
      </c>
      <c r="G15" s="127">
        <v>0</v>
      </c>
      <c r="H15" s="186">
        <v>0</v>
      </c>
      <c r="I15" s="242">
        <v>5760</v>
      </c>
      <c r="J15" s="181">
        <v>144</v>
      </c>
    </row>
    <row r="16" spans="1:10" x14ac:dyDescent="0.25">
      <c r="A16" s="22">
        <v>12</v>
      </c>
      <c r="B16" s="31" t="s">
        <v>610</v>
      </c>
      <c r="C16" s="245">
        <v>62537521</v>
      </c>
      <c r="D16" s="242">
        <v>32000</v>
      </c>
      <c r="E16" s="157">
        <v>0</v>
      </c>
      <c r="F16" s="127">
        <v>0</v>
      </c>
      <c r="G16" s="127">
        <v>0</v>
      </c>
      <c r="H16" s="186">
        <v>0</v>
      </c>
      <c r="I16" s="242">
        <v>32000</v>
      </c>
      <c r="J16" s="181">
        <v>800</v>
      </c>
    </row>
    <row r="17" spans="1:10" x14ac:dyDescent="0.25">
      <c r="A17" s="22">
        <v>13</v>
      </c>
      <c r="B17" s="31" t="s">
        <v>1156</v>
      </c>
      <c r="C17" s="243" t="s">
        <v>419</v>
      </c>
      <c r="D17" s="242">
        <v>40000</v>
      </c>
      <c r="E17" s="157">
        <v>0</v>
      </c>
      <c r="F17" s="127">
        <v>0</v>
      </c>
      <c r="G17" s="127">
        <v>0</v>
      </c>
      <c r="H17" s="186">
        <v>0</v>
      </c>
      <c r="I17" s="242">
        <v>40000</v>
      </c>
      <c r="J17" s="181">
        <v>1000</v>
      </c>
    </row>
    <row r="18" spans="1:10" x14ac:dyDescent="0.25">
      <c r="A18" s="22">
        <v>14</v>
      </c>
      <c r="B18" s="31" t="s">
        <v>611</v>
      </c>
      <c r="C18" s="245">
        <v>71004050</v>
      </c>
      <c r="D18" s="242">
        <v>5200</v>
      </c>
      <c r="E18" s="157">
        <v>0</v>
      </c>
      <c r="F18" s="127">
        <v>0</v>
      </c>
      <c r="G18" s="127">
        <v>0</v>
      </c>
      <c r="H18" s="186">
        <v>0</v>
      </c>
      <c r="I18" s="242">
        <v>5200</v>
      </c>
      <c r="J18" s="181">
        <v>130</v>
      </c>
    </row>
    <row r="19" spans="1:10" x14ac:dyDescent="0.25">
      <c r="A19" s="22">
        <v>15</v>
      </c>
      <c r="B19" s="31" t="s">
        <v>612</v>
      </c>
      <c r="C19" s="245">
        <v>47259477</v>
      </c>
      <c r="D19" s="242">
        <v>72000</v>
      </c>
      <c r="E19" s="157">
        <v>0</v>
      </c>
      <c r="F19" s="127">
        <v>0</v>
      </c>
      <c r="G19" s="127">
        <v>0</v>
      </c>
      <c r="H19" s="186">
        <v>0</v>
      </c>
      <c r="I19" s="242">
        <v>72000</v>
      </c>
      <c r="J19" s="181">
        <v>1800</v>
      </c>
    </row>
    <row r="20" spans="1:10" x14ac:dyDescent="0.25">
      <c r="A20" s="22">
        <v>16</v>
      </c>
      <c r="B20" s="31" t="s">
        <v>613</v>
      </c>
      <c r="C20" s="243" t="s">
        <v>639</v>
      </c>
      <c r="D20" s="242">
        <v>24000</v>
      </c>
      <c r="E20" s="157">
        <v>0</v>
      </c>
      <c r="F20" s="127">
        <v>0</v>
      </c>
      <c r="G20" s="127">
        <v>0</v>
      </c>
      <c r="H20" s="186">
        <v>0</v>
      </c>
      <c r="I20" s="242">
        <v>24000</v>
      </c>
      <c r="J20" s="181">
        <v>600</v>
      </c>
    </row>
    <row r="21" spans="1:10" x14ac:dyDescent="0.25">
      <c r="A21" s="22">
        <v>17</v>
      </c>
      <c r="B21" s="31" t="s">
        <v>614</v>
      </c>
      <c r="C21" s="245">
        <v>75000202</v>
      </c>
      <c r="D21" s="242">
        <v>73600</v>
      </c>
      <c r="E21" s="157">
        <v>0</v>
      </c>
      <c r="F21" s="127">
        <v>0</v>
      </c>
      <c r="G21" s="127">
        <v>0</v>
      </c>
      <c r="H21" s="186">
        <v>0</v>
      </c>
      <c r="I21" s="242">
        <v>73600</v>
      </c>
      <c r="J21" s="181">
        <v>1840</v>
      </c>
    </row>
    <row r="22" spans="1:10" x14ac:dyDescent="0.25">
      <c r="A22" s="22">
        <v>18</v>
      </c>
      <c r="B22" s="31" t="s">
        <v>615</v>
      </c>
      <c r="C22" s="245">
        <v>75000831</v>
      </c>
      <c r="D22" s="242">
        <v>20000</v>
      </c>
      <c r="E22" s="157">
        <v>0</v>
      </c>
      <c r="F22" s="127">
        <v>0</v>
      </c>
      <c r="G22" s="127">
        <v>0</v>
      </c>
      <c r="H22" s="186">
        <v>0</v>
      </c>
      <c r="I22" s="242">
        <v>20000</v>
      </c>
      <c r="J22" s="181">
        <v>500</v>
      </c>
    </row>
    <row r="23" spans="1:10" x14ac:dyDescent="0.25">
      <c r="A23" s="22">
        <v>19</v>
      </c>
      <c r="B23" s="31" t="s">
        <v>616</v>
      </c>
      <c r="C23" s="245">
        <v>75000938</v>
      </c>
      <c r="D23" s="242">
        <v>44000</v>
      </c>
      <c r="E23" s="157">
        <v>0</v>
      </c>
      <c r="F23" s="127">
        <v>0</v>
      </c>
      <c r="G23" s="127">
        <v>0</v>
      </c>
      <c r="H23" s="186">
        <v>0</v>
      </c>
      <c r="I23" s="242">
        <v>44000</v>
      </c>
      <c r="J23" s="181">
        <v>1100</v>
      </c>
    </row>
    <row r="24" spans="1:10" x14ac:dyDescent="0.25">
      <c r="A24" s="22">
        <v>20</v>
      </c>
      <c r="B24" s="31" t="s">
        <v>427</v>
      </c>
      <c r="C24" s="243" t="s">
        <v>428</v>
      </c>
      <c r="D24" s="242">
        <v>46400</v>
      </c>
      <c r="E24" s="157">
        <v>0</v>
      </c>
      <c r="F24" s="127">
        <v>0</v>
      </c>
      <c r="G24" s="127">
        <v>0</v>
      </c>
      <c r="H24" s="186">
        <v>0</v>
      </c>
      <c r="I24" s="242">
        <v>46400</v>
      </c>
      <c r="J24" s="181">
        <v>1160</v>
      </c>
    </row>
    <row r="25" spans="1:10" x14ac:dyDescent="0.25">
      <c r="A25" s="22">
        <v>21</v>
      </c>
      <c r="B25" s="31" t="s">
        <v>59</v>
      </c>
      <c r="C25" s="245">
        <v>75000491</v>
      </c>
      <c r="D25" s="242">
        <v>17600</v>
      </c>
      <c r="E25" s="157">
        <v>0</v>
      </c>
      <c r="F25" s="127">
        <v>0</v>
      </c>
      <c r="G25" s="127">
        <v>0</v>
      </c>
      <c r="H25" s="186">
        <v>0</v>
      </c>
      <c r="I25" s="242">
        <v>17600</v>
      </c>
      <c r="J25" s="181">
        <v>440</v>
      </c>
    </row>
    <row r="26" spans="1:10" x14ac:dyDescent="0.25">
      <c r="A26" s="22">
        <v>22</v>
      </c>
      <c r="B26" s="31" t="s">
        <v>71</v>
      </c>
      <c r="C26" s="245">
        <v>70890773</v>
      </c>
      <c r="D26" s="242">
        <v>36800</v>
      </c>
      <c r="E26" s="157">
        <v>0</v>
      </c>
      <c r="F26" s="127">
        <v>0</v>
      </c>
      <c r="G26" s="127">
        <v>0</v>
      </c>
      <c r="H26" s="186">
        <v>0</v>
      </c>
      <c r="I26" s="242">
        <v>36800</v>
      </c>
      <c r="J26" s="181">
        <v>920</v>
      </c>
    </row>
    <row r="27" spans="1:10" x14ac:dyDescent="0.25">
      <c r="A27" s="22">
        <v>23</v>
      </c>
      <c r="B27" s="31" t="s">
        <v>617</v>
      </c>
      <c r="C27" s="245">
        <v>75001292</v>
      </c>
      <c r="D27" s="242">
        <v>44000</v>
      </c>
      <c r="E27" s="157">
        <v>0</v>
      </c>
      <c r="F27" s="127">
        <v>0</v>
      </c>
      <c r="G27" s="127">
        <v>0</v>
      </c>
      <c r="H27" s="186">
        <v>0</v>
      </c>
      <c r="I27" s="242">
        <v>44000</v>
      </c>
      <c r="J27" s="181">
        <v>1100</v>
      </c>
    </row>
    <row r="28" spans="1:10" x14ac:dyDescent="0.25">
      <c r="A28" s="22">
        <v>24</v>
      </c>
      <c r="B28" s="31" t="s">
        <v>618</v>
      </c>
      <c r="C28" s="245">
        <v>75000369</v>
      </c>
      <c r="D28" s="242">
        <v>3840</v>
      </c>
      <c r="E28" s="157">
        <v>0</v>
      </c>
      <c r="F28" s="127">
        <v>0</v>
      </c>
      <c r="G28" s="127">
        <v>0</v>
      </c>
      <c r="H28" s="186">
        <v>0</v>
      </c>
      <c r="I28" s="242">
        <v>3840</v>
      </c>
      <c r="J28" s="181">
        <v>96</v>
      </c>
    </row>
    <row r="29" spans="1:10" x14ac:dyDescent="0.25">
      <c r="A29" s="22">
        <v>25</v>
      </c>
      <c r="B29" s="31" t="s">
        <v>619</v>
      </c>
      <c r="C29" s="245">
        <v>70988374</v>
      </c>
      <c r="D29" s="242">
        <v>34000</v>
      </c>
      <c r="E29" s="157">
        <v>0</v>
      </c>
      <c r="F29" s="127">
        <v>0</v>
      </c>
      <c r="G29" s="127">
        <v>0</v>
      </c>
      <c r="H29" s="186">
        <v>0</v>
      </c>
      <c r="I29" s="242">
        <v>34000</v>
      </c>
      <c r="J29" s="181">
        <v>850</v>
      </c>
    </row>
    <row r="30" spans="1:10" x14ac:dyDescent="0.25">
      <c r="A30" s="22">
        <v>26</v>
      </c>
      <c r="B30" s="31" t="s">
        <v>423</v>
      </c>
      <c r="C30" s="243" t="s">
        <v>116</v>
      </c>
      <c r="D30" s="242">
        <v>14400</v>
      </c>
      <c r="E30" s="157">
        <v>0</v>
      </c>
      <c r="F30" s="127">
        <v>0</v>
      </c>
      <c r="G30" s="127">
        <v>0</v>
      </c>
      <c r="H30" s="186">
        <v>0</v>
      </c>
      <c r="I30" s="242">
        <v>14400</v>
      </c>
      <c r="J30" s="181">
        <v>360</v>
      </c>
    </row>
    <row r="31" spans="1:10" x14ac:dyDescent="0.25">
      <c r="A31" s="22">
        <v>27</v>
      </c>
      <c r="B31" s="31" t="s">
        <v>620</v>
      </c>
      <c r="C31" s="245">
        <v>70979537</v>
      </c>
      <c r="D31" s="242">
        <v>14560</v>
      </c>
      <c r="E31" s="157">
        <v>0</v>
      </c>
      <c r="F31" s="127">
        <v>0</v>
      </c>
      <c r="G31" s="127">
        <v>0</v>
      </c>
      <c r="H31" s="186">
        <v>0</v>
      </c>
      <c r="I31" s="242">
        <v>14560</v>
      </c>
      <c r="J31" s="181">
        <v>364</v>
      </c>
    </row>
    <row r="32" spans="1:10" x14ac:dyDescent="0.25">
      <c r="A32" s="22">
        <v>28</v>
      </c>
      <c r="B32" s="31" t="s">
        <v>621</v>
      </c>
      <c r="C32" s="245">
        <v>75001365</v>
      </c>
      <c r="D32" s="242">
        <v>36000</v>
      </c>
      <c r="E32" s="157">
        <v>0</v>
      </c>
      <c r="F32" s="127">
        <v>0</v>
      </c>
      <c r="G32" s="127">
        <v>0</v>
      </c>
      <c r="H32" s="186">
        <v>0</v>
      </c>
      <c r="I32" s="242">
        <v>36000</v>
      </c>
      <c r="J32" s="181">
        <v>900</v>
      </c>
    </row>
    <row r="33" spans="1:10" x14ac:dyDescent="0.25">
      <c r="A33" s="22">
        <v>29</v>
      </c>
      <c r="B33" s="31" t="s">
        <v>63</v>
      </c>
      <c r="C33" s="245">
        <v>70893292</v>
      </c>
      <c r="D33" s="242">
        <v>98400</v>
      </c>
      <c r="E33" s="157">
        <v>0</v>
      </c>
      <c r="F33" s="127">
        <v>0</v>
      </c>
      <c r="G33" s="127">
        <v>0</v>
      </c>
      <c r="H33" s="186">
        <v>0</v>
      </c>
      <c r="I33" s="242">
        <v>98400</v>
      </c>
      <c r="J33" s="181">
        <v>2460</v>
      </c>
    </row>
    <row r="34" spans="1:10" x14ac:dyDescent="0.25">
      <c r="A34" s="22">
        <v>30</v>
      </c>
      <c r="B34" s="31" t="s">
        <v>57</v>
      </c>
      <c r="C34" s="245">
        <v>70887489</v>
      </c>
      <c r="D34" s="242">
        <v>28800</v>
      </c>
      <c r="E34" s="157">
        <v>0</v>
      </c>
      <c r="F34" s="127">
        <v>0</v>
      </c>
      <c r="G34" s="127">
        <v>0</v>
      </c>
      <c r="H34" s="186">
        <v>0</v>
      </c>
      <c r="I34" s="242">
        <v>28800</v>
      </c>
      <c r="J34" s="181">
        <v>720</v>
      </c>
    </row>
    <row r="35" spans="1:10" x14ac:dyDescent="0.25">
      <c r="A35" s="22">
        <v>31</v>
      </c>
      <c r="B35" s="31" t="s">
        <v>424</v>
      </c>
      <c r="C35" s="245">
        <v>75000601</v>
      </c>
      <c r="D35" s="242">
        <v>17600</v>
      </c>
      <c r="E35" s="157">
        <v>0</v>
      </c>
      <c r="F35" s="127">
        <v>0</v>
      </c>
      <c r="G35" s="127">
        <v>0</v>
      </c>
      <c r="H35" s="186">
        <v>0</v>
      </c>
      <c r="I35" s="242">
        <v>17600</v>
      </c>
      <c r="J35" s="181">
        <v>440</v>
      </c>
    </row>
    <row r="36" spans="1:10" x14ac:dyDescent="0.25">
      <c r="A36" s="22">
        <v>32</v>
      </c>
      <c r="B36" s="31" t="s">
        <v>622</v>
      </c>
      <c r="C36" s="245">
        <v>75000393</v>
      </c>
      <c r="D36" s="242">
        <v>15200</v>
      </c>
      <c r="E36" s="157">
        <v>0</v>
      </c>
      <c r="F36" s="127">
        <v>0</v>
      </c>
      <c r="G36" s="127">
        <v>0</v>
      </c>
      <c r="H36" s="186">
        <v>0</v>
      </c>
      <c r="I36" s="242">
        <v>15200</v>
      </c>
      <c r="J36" s="181">
        <v>380</v>
      </c>
    </row>
    <row r="37" spans="1:10" x14ac:dyDescent="0.25">
      <c r="A37" s="22">
        <v>33</v>
      </c>
      <c r="B37" s="31" t="s">
        <v>623</v>
      </c>
      <c r="C37" s="245">
        <v>70993998</v>
      </c>
      <c r="D37" s="242">
        <v>48000</v>
      </c>
      <c r="E37" s="157">
        <v>0</v>
      </c>
      <c r="F37" s="127">
        <v>0</v>
      </c>
      <c r="G37" s="127">
        <v>0</v>
      </c>
      <c r="H37" s="186">
        <v>0</v>
      </c>
      <c r="I37" s="242">
        <v>48000</v>
      </c>
      <c r="J37" s="181">
        <v>1200</v>
      </c>
    </row>
    <row r="38" spans="1:10" x14ac:dyDescent="0.25">
      <c r="A38" s="22">
        <v>34</v>
      </c>
      <c r="B38" s="31" t="s">
        <v>421</v>
      </c>
      <c r="C38" s="245">
        <v>75001284</v>
      </c>
      <c r="D38" s="242">
        <v>43200</v>
      </c>
      <c r="E38" s="157">
        <v>0</v>
      </c>
      <c r="F38" s="127">
        <v>0</v>
      </c>
      <c r="G38" s="127">
        <v>0</v>
      </c>
      <c r="H38" s="186">
        <v>0</v>
      </c>
      <c r="I38" s="242">
        <v>43200</v>
      </c>
      <c r="J38" s="181">
        <v>1080</v>
      </c>
    </row>
    <row r="39" spans="1:10" x14ac:dyDescent="0.25">
      <c r="A39" s="22">
        <v>35</v>
      </c>
      <c r="B39" s="31" t="s">
        <v>624</v>
      </c>
      <c r="C39" s="245">
        <v>70993378</v>
      </c>
      <c r="D39" s="242">
        <v>16000</v>
      </c>
      <c r="E39" s="157">
        <v>0</v>
      </c>
      <c r="F39" s="127">
        <v>0</v>
      </c>
      <c r="G39" s="127">
        <v>0</v>
      </c>
      <c r="H39" s="186">
        <v>0</v>
      </c>
      <c r="I39" s="242">
        <v>16000</v>
      </c>
      <c r="J39" s="181">
        <v>400</v>
      </c>
    </row>
    <row r="40" spans="1:10" x14ac:dyDescent="0.25">
      <c r="A40" s="22">
        <v>36</v>
      </c>
      <c r="B40" s="31" t="s">
        <v>625</v>
      </c>
      <c r="C40" s="245">
        <v>60869780</v>
      </c>
      <c r="D40" s="242">
        <v>10000</v>
      </c>
      <c r="E40" s="157">
        <v>0</v>
      </c>
      <c r="F40" s="127">
        <v>0</v>
      </c>
      <c r="G40" s="127">
        <v>0</v>
      </c>
      <c r="H40" s="186">
        <v>0</v>
      </c>
      <c r="I40" s="242">
        <v>10000</v>
      </c>
      <c r="J40" s="181">
        <v>250</v>
      </c>
    </row>
    <row r="41" spans="1:10" x14ac:dyDescent="0.25">
      <c r="A41" s="22">
        <v>37</v>
      </c>
      <c r="B41" s="31" t="s">
        <v>422</v>
      </c>
      <c r="C41" s="245">
        <v>71000381</v>
      </c>
      <c r="D41" s="242">
        <v>60800</v>
      </c>
      <c r="E41" s="157">
        <v>0</v>
      </c>
      <c r="F41" s="127">
        <v>0</v>
      </c>
      <c r="G41" s="127">
        <v>0</v>
      </c>
      <c r="H41" s="186">
        <v>0</v>
      </c>
      <c r="I41" s="242">
        <v>60800</v>
      </c>
      <c r="J41" s="181">
        <v>1520</v>
      </c>
    </row>
    <row r="42" spans="1:10" x14ac:dyDescent="0.25">
      <c r="A42" s="22">
        <v>38</v>
      </c>
      <c r="B42" s="31" t="s">
        <v>69</v>
      </c>
      <c r="C42" s="245">
        <v>68543972</v>
      </c>
      <c r="D42" s="242">
        <v>34560</v>
      </c>
      <c r="E42" s="157">
        <v>0</v>
      </c>
      <c r="F42" s="127">
        <v>0</v>
      </c>
      <c r="G42" s="127">
        <v>0</v>
      </c>
      <c r="H42" s="186">
        <v>0</v>
      </c>
      <c r="I42" s="242">
        <v>34560</v>
      </c>
      <c r="J42" s="181">
        <v>864</v>
      </c>
    </row>
    <row r="43" spans="1:10" x14ac:dyDescent="0.25">
      <c r="A43" s="22">
        <v>39</v>
      </c>
      <c r="B43" s="31" t="s">
        <v>626</v>
      </c>
      <c r="C43" s="243" t="s">
        <v>640</v>
      </c>
      <c r="D43" s="242">
        <v>68800</v>
      </c>
      <c r="E43" s="157">
        <v>0</v>
      </c>
      <c r="F43" s="127">
        <v>0</v>
      </c>
      <c r="G43" s="127">
        <v>0</v>
      </c>
      <c r="H43" s="186">
        <v>0</v>
      </c>
      <c r="I43" s="242">
        <v>68800</v>
      </c>
      <c r="J43" s="181">
        <v>1720</v>
      </c>
    </row>
    <row r="44" spans="1:10" x14ac:dyDescent="0.25">
      <c r="A44" s="22">
        <v>40</v>
      </c>
      <c r="B44" s="31" t="s">
        <v>55</v>
      </c>
      <c r="C44" s="243" t="s">
        <v>115</v>
      </c>
      <c r="D44" s="242">
        <v>39600</v>
      </c>
      <c r="E44" s="157">
        <v>0</v>
      </c>
      <c r="F44" s="127">
        <v>0</v>
      </c>
      <c r="G44" s="127">
        <v>0</v>
      </c>
      <c r="H44" s="186">
        <v>0</v>
      </c>
      <c r="I44" s="242">
        <v>39600</v>
      </c>
      <c r="J44" s="181">
        <v>990</v>
      </c>
    </row>
    <row r="45" spans="1:10" x14ac:dyDescent="0.25">
      <c r="A45" s="22">
        <v>41</v>
      </c>
      <c r="B45" s="31" t="s">
        <v>627</v>
      </c>
      <c r="C45" s="243" t="s">
        <v>641</v>
      </c>
      <c r="D45" s="242">
        <v>36000</v>
      </c>
      <c r="E45" s="157">
        <v>0</v>
      </c>
      <c r="F45" s="127">
        <v>0</v>
      </c>
      <c r="G45" s="127">
        <v>0</v>
      </c>
      <c r="H45" s="186">
        <v>0</v>
      </c>
      <c r="I45" s="242">
        <v>36000</v>
      </c>
      <c r="J45" s="181">
        <v>900</v>
      </c>
    </row>
    <row r="46" spans="1:10" x14ac:dyDescent="0.25">
      <c r="A46" s="22">
        <v>42</v>
      </c>
      <c r="B46" s="31" t="s">
        <v>67</v>
      </c>
      <c r="C46" s="243" t="s">
        <v>120</v>
      </c>
      <c r="D46" s="242">
        <v>42000</v>
      </c>
      <c r="E46" s="157">
        <v>0</v>
      </c>
      <c r="F46" s="127">
        <v>0</v>
      </c>
      <c r="G46" s="127">
        <v>0</v>
      </c>
      <c r="H46" s="186">
        <v>0</v>
      </c>
      <c r="I46" s="242">
        <v>42000</v>
      </c>
      <c r="J46" s="181">
        <v>1050</v>
      </c>
    </row>
    <row r="47" spans="1:10" x14ac:dyDescent="0.25">
      <c r="A47" s="22">
        <v>43</v>
      </c>
      <c r="B47" s="31" t="s">
        <v>1157</v>
      </c>
      <c r="C47" s="245">
        <v>70872490</v>
      </c>
      <c r="D47" s="242">
        <v>13920</v>
      </c>
      <c r="E47" s="157">
        <v>0</v>
      </c>
      <c r="F47" s="127">
        <v>0</v>
      </c>
      <c r="G47" s="127">
        <v>0</v>
      </c>
      <c r="H47" s="186">
        <v>0</v>
      </c>
      <c r="I47" s="242">
        <v>13920</v>
      </c>
      <c r="J47" s="181">
        <v>348</v>
      </c>
    </row>
    <row r="48" spans="1:10" s="1" customFormat="1" x14ac:dyDescent="0.25">
      <c r="A48" s="22">
        <v>44</v>
      </c>
      <c r="B48" s="31" t="s">
        <v>51</v>
      </c>
      <c r="C48" s="245">
        <v>70985022</v>
      </c>
      <c r="D48" s="242">
        <v>10880</v>
      </c>
      <c r="E48" s="157">
        <v>0</v>
      </c>
      <c r="F48" s="127">
        <v>0</v>
      </c>
      <c r="G48" s="127">
        <v>0</v>
      </c>
      <c r="H48" s="186">
        <v>0</v>
      </c>
      <c r="I48" s="242">
        <v>10880</v>
      </c>
      <c r="J48" s="181">
        <v>272</v>
      </c>
    </row>
    <row r="49" spans="1:10" s="1" customFormat="1" x14ac:dyDescent="0.25">
      <c r="A49" s="22">
        <v>45</v>
      </c>
      <c r="B49" s="31" t="s">
        <v>420</v>
      </c>
      <c r="C49" s="245">
        <v>47258721</v>
      </c>
      <c r="D49" s="242">
        <v>26400</v>
      </c>
      <c r="E49" s="157">
        <v>0</v>
      </c>
      <c r="F49" s="127">
        <v>0</v>
      </c>
      <c r="G49" s="127">
        <v>0</v>
      </c>
      <c r="H49" s="186">
        <v>0</v>
      </c>
      <c r="I49" s="242">
        <v>26400</v>
      </c>
      <c r="J49" s="181">
        <v>660</v>
      </c>
    </row>
    <row r="50" spans="1:10" s="1" customFormat="1" x14ac:dyDescent="0.25">
      <c r="A50" s="22">
        <v>46</v>
      </c>
      <c r="B50" s="31" t="s">
        <v>58</v>
      </c>
      <c r="C50" s="245">
        <v>70872481</v>
      </c>
      <c r="D50" s="242">
        <v>25600</v>
      </c>
      <c r="E50" s="157">
        <v>0</v>
      </c>
      <c r="F50" s="127">
        <v>0</v>
      </c>
      <c r="G50" s="127">
        <v>0</v>
      </c>
      <c r="H50" s="186">
        <v>0</v>
      </c>
      <c r="I50" s="242">
        <v>25600</v>
      </c>
      <c r="J50" s="181">
        <v>640</v>
      </c>
    </row>
    <row r="51" spans="1:10" s="1" customFormat="1" x14ac:dyDescent="0.25">
      <c r="A51" s="22">
        <v>47</v>
      </c>
      <c r="B51" s="31" t="s">
        <v>431</v>
      </c>
      <c r="C51" s="245">
        <v>75001055</v>
      </c>
      <c r="D51" s="242">
        <v>42400</v>
      </c>
      <c r="E51" s="157">
        <v>0</v>
      </c>
      <c r="F51" s="127">
        <v>0</v>
      </c>
      <c r="G51" s="127">
        <v>0</v>
      </c>
      <c r="H51" s="186">
        <v>0</v>
      </c>
      <c r="I51" s="242">
        <v>42400</v>
      </c>
      <c r="J51" s="181">
        <v>1060</v>
      </c>
    </row>
    <row r="52" spans="1:10" s="1" customFormat="1" x14ac:dyDescent="0.25">
      <c r="A52" s="22">
        <v>48</v>
      </c>
      <c r="B52" s="31" t="s">
        <v>628</v>
      </c>
      <c r="C52" s="245">
        <v>60084316</v>
      </c>
      <c r="D52" s="242">
        <v>11200</v>
      </c>
      <c r="E52" s="157">
        <v>0</v>
      </c>
      <c r="F52" s="127">
        <v>0</v>
      </c>
      <c r="G52" s="127">
        <v>0</v>
      </c>
      <c r="H52" s="186">
        <v>0</v>
      </c>
      <c r="I52" s="242">
        <v>11200</v>
      </c>
      <c r="J52" s="181">
        <v>280</v>
      </c>
    </row>
    <row r="53" spans="1:10" s="1" customFormat="1" x14ac:dyDescent="0.25">
      <c r="A53" s="22">
        <v>49</v>
      </c>
      <c r="B53" s="31" t="s">
        <v>426</v>
      </c>
      <c r="C53" s="245">
        <v>70986851</v>
      </c>
      <c r="D53" s="242">
        <v>17200</v>
      </c>
      <c r="E53" s="157">
        <v>0</v>
      </c>
      <c r="F53" s="127">
        <v>0</v>
      </c>
      <c r="G53" s="127">
        <v>0</v>
      </c>
      <c r="H53" s="186">
        <v>0</v>
      </c>
      <c r="I53" s="242">
        <v>17200</v>
      </c>
      <c r="J53" s="181">
        <v>430</v>
      </c>
    </row>
    <row r="54" spans="1:10" s="1" customFormat="1" x14ac:dyDescent="0.25">
      <c r="A54" s="22">
        <v>50</v>
      </c>
      <c r="B54" s="31" t="s">
        <v>52</v>
      </c>
      <c r="C54" s="245">
        <v>70988382</v>
      </c>
      <c r="D54" s="242">
        <v>34400</v>
      </c>
      <c r="E54" s="157">
        <v>0</v>
      </c>
      <c r="F54" s="127">
        <v>0</v>
      </c>
      <c r="G54" s="127">
        <v>0</v>
      </c>
      <c r="H54" s="186">
        <v>0</v>
      </c>
      <c r="I54" s="242">
        <v>34400</v>
      </c>
      <c r="J54" s="181">
        <v>860</v>
      </c>
    </row>
    <row r="55" spans="1:10" s="1" customFormat="1" x14ac:dyDescent="0.25">
      <c r="A55" s="22">
        <v>51</v>
      </c>
      <c r="B55" s="31" t="s">
        <v>629</v>
      </c>
      <c r="C55" s="245">
        <v>47255862</v>
      </c>
      <c r="D55" s="242">
        <v>20400</v>
      </c>
      <c r="E55" s="157">
        <v>0</v>
      </c>
      <c r="F55" s="127">
        <v>0</v>
      </c>
      <c r="G55" s="127">
        <v>0</v>
      </c>
      <c r="H55" s="186">
        <v>0</v>
      </c>
      <c r="I55" s="242">
        <v>20400</v>
      </c>
      <c r="J55" s="181">
        <v>510</v>
      </c>
    </row>
    <row r="56" spans="1:10" s="1" customFormat="1" x14ac:dyDescent="0.25">
      <c r="A56" s="22">
        <v>52</v>
      </c>
      <c r="B56" s="31" t="s">
        <v>62</v>
      </c>
      <c r="C56" s="245">
        <v>70932549</v>
      </c>
      <c r="D56" s="242">
        <v>70400</v>
      </c>
      <c r="E56" s="157">
        <v>0</v>
      </c>
      <c r="F56" s="127">
        <v>0</v>
      </c>
      <c r="G56" s="127">
        <v>0</v>
      </c>
      <c r="H56" s="186">
        <v>0</v>
      </c>
      <c r="I56" s="242">
        <v>70400</v>
      </c>
      <c r="J56" s="181">
        <v>1760</v>
      </c>
    </row>
    <row r="57" spans="1:10" s="1" customFormat="1" x14ac:dyDescent="0.25">
      <c r="A57" s="22">
        <v>53</v>
      </c>
      <c r="B57" s="31" t="s">
        <v>1158</v>
      </c>
      <c r="C57" s="245">
        <v>70999694</v>
      </c>
      <c r="D57" s="242">
        <v>25600</v>
      </c>
      <c r="E57" s="157">
        <v>0</v>
      </c>
      <c r="F57" s="127">
        <v>0</v>
      </c>
      <c r="G57" s="127">
        <v>0</v>
      </c>
      <c r="H57" s="186">
        <v>0</v>
      </c>
      <c r="I57" s="242">
        <v>25600</v>
      </c>
      <c r="J57" s="181">
        <v>640</v>
      </c>
    </row>
    <row r="58" spans="1:10" s="1" customFormat="1" x14ac:dyDescent="0.25">
      <c r="A58" s="22">
        <v>54</v>
      </c>
      <c r="B58" s="31" t="s">
        <v>64</v>
      </c>
      <c r="C58" s="245">
        <v>75000199</v>
      </c>
      <c r="D58" s="242">
        <v>38400</v>
      </c>
      <c r="E58" s="157">
        <v>0</v>
      </c>
      <c r="F58" s="127">
        <v>0</v>
      </c>
      <c r="G58" s="127">
        <v>0</v>
      </c>
      <c r="H58" s="186">
        <v>0</v>
      </c>
      <c r="I58" s="242">
        <v>38400</v>
      </c>
      <c r="J58" s="181">
        <v>960</v>
      </c>
    </row>
    <row r="59" spans="1:10" s="1" customFormat="1" x14ac:dyDescent="0.25">
      <c r="A59" s="22">
        <v>55</v>
      </c>
      <c r="B59" s="31" t="s">
        <v>60</v>
      </c>
      <c r="C59" s="245">
        <v>70876240</v>
      </c>
      <c r="D59" s="242">
        <v>9000</v>
      </c>
      <c r="E59" s="157">
        <v>0</v>
      </c>
      <c r="F59" s="127">
        <v>0</v>
      </c>
      <c r="G59" s="127">
        <v>0</v>
      </c>
      <c r="H59" s="186">
        <v>0</v>
      </c>
      <c r="I59" s="242">
        <v>9000</v>
      </c>
      <c r="J59" s="181">
        <v>225</v>
      </c>
    </row>
    <row r="60" spans="1:10" x14ac:dyDescent="0.25">
      <c r="A60" s="22">
        <v>56</v>
      </c>
      <c r="B60" s="31" t="s">
        <v>66</v>
      </c>
      <c r="C60" s="243" t="s">
        <v>119</v>
      </c>
      <c r="D60" s="242">
        <v>53560</v>
      </c>
      <c r="E60" s="157">
        <v>0</v>
      </c>
      <c r="F60" s="127">
        <v>0</v>
      </c>
      <c r="G60" s="127">
        <v>0</v>
      </c>
      <c r="H60" s="186">
        <v>0</v>
      </c>
      <c r="I60" s="242">
        <v>53560</v>
      </c>
      <c r="J60" s="181">
        <v>1339</v>
      </c>
    </row>
    <row r="61" spans="1:10" x14ac:dyDescent="0.25">
      <c r="A61" s="22">
        <v>57</v>
      </c>
      <c r="B61" s="31" t="s">
        <v>65</v>
      </c>
      <c r="C61" s="245">
        <v>70659265</v>
      </c>
      <c r="D61" s="242">
        <v>19680</v>
      </c>
      <c r="E61" s="157">
        <v>0</v>
      </c>
      <c r="F61" s="127">
        <v>0</v>
      </c>
      <c r="G61" s="127">
        <v>0</v>
      </c>
      <c r="H61" s="186">
        <v>0</v>
      </c>
      <c r="I61" s="242">
        <v>19680</v>
      </c>
      <c r="J61" s="181">
        <v>492</v>
      </c>
    </row>
    <row r="62" spans="1:10" s="1" customFormat="1" x14ac:dyDescent="0.25">
      <c r="A62" s="22">
        <v>58</v>
      </c>
      <c r="B62" s="31" t="s">
        <v>54</v>
      </c>
      <c r="C62" s="245">
        <v>47255838</v>
      </c>
      <c r="D62" s="242">
        <v>21600</v>
      </c>
      <c r="E62" s="157">
        <v>0</v>
      </c>
      <c r="F62" s="127">
        <v>0</v>
      </c>
      <c r="G62" s="127">
        <v>0</v>
      </c>
      <c r="H62" s="186">
        <v>0</v>
      </c>
      <c r="I62" s="242">
        <v>21600</v>
      </c>
      <c r="J62" s="181">
        <v>540</v>
      </c>
    </row>
    <row r="63" spans="1:10" s="1" customFormat="1" x14ac:dyDescent="0.25">
      <c r="A63" s="22">
        <v>59</v>
      </c>
      <c r="B63" s="31" t="s">
        <v>630</v>
      </c>
      <c r="C63" s="243" t="s">
        <v>642</v>
      </c>
      <c r="D63" s="242">
        <v>25200</v>
      </c>
      <c r="E63" s="157">
        <v>0</v>
      </c>
      <c r="F63" s="127">
        <v>0</v>
      </c>
      <c r="G63" s="127">
        <v>0</v>
      </c>
      <c r="H63" s="186">
        <v>0</v>
      </c>
      <c r="I63" s="242">
        <v>25200</v>
      </c>
      <c r="J63" s="181">
        <v>630</v>
      </c>
    </row>
    <row r="64" spans="1:10" s="1" customFormat="1" x14ac:dyDescent="0.25">
      <c r="A64" s="22">
        <v>60</v>
      </c>
      <c r="B64" s="31" t="s">
        <v>631</v>
      </c>
      <c r="C64" s="245">
        <v>70999376</v>
      </c>
      <c r="D64" s="242">
        <v>28000</v>
      </c>
      <c r="E64" s="157">
        <v>0</v>
      </c>
      <c r="F64" s="127">
        <v>0</v>
      </c>
      <c r="G64" s="127">
        <v>0</v>
      </c>
      <c r="H64" s="186">
        <v>0</v>
      </c>
      <c r="I64" s="242">
        <v>28000</v>
      </c>
      <c r="J64" s="181">
        <v>700</v>
      </c>
    </row>
    <row r="65" spans="1:10" s="1" customFormat="1" x14ac:dyDescent="0.25">
      <c r="A65" s="22">
        <v>61</v>
      </c>
      <c r="B65" s="31" t="s">
        <v>70</v>
      </c>
      <c r="C65" s="245">
        <v>70877785</v>
      </c>
      <c r="D65" s="242">
        <v>25600</v>
      </c>
      <c r="E65" s="157">
        <v>0</v>
      </c>
      <c r="F65" s="127">
        <v>0</v>
      </c>
      <c r="G65" s="127">
        <v>0</v>
      </c>
      <c r="H65" s="186">
        <v>0</v>
      </c>
      <c r="I65" s="242">
        <v>25600</v>
      </c>
      <c r="J65" s="181">
        <v>640</v>
      </c>
    </row>
    <row r="66" spans="1:10" s="1" customFormat="1" x14ac:dyDescent="0.25">
      <c r="A66" s="22">
        <v>62</v>
      </c>
      <c r="B66" s="31" t="s">
        <v>632</v>
      </c>
      <c r="C66" s="245">
        <v>71011773</v>
      </c>
      <c r="D66" s="242">
        <v>18000</v>
      </c>
      <c r="E66" s="157">
        <v>0</v>
      </c>
      <c r="F66" s="127">
        <v>0</v>
      </c>
      <c r="G66" s="127">
        <v>0</v>
      </c>
      <c r="H66" s="186">
        <v>0</v>
      </c>
      <c r="I66" s="242">
        <v>18000</v>
      </c>
      <c r="J66" s="181">
        <v>450</v>
      </c>
    </row>
    <row r="67" spans="1:10" s="1" customFormat="1" x14ac:dyDescent="0.25">
      <c r="A67" s="22">
        <v>63</v>
      </c>
      <c r="B67" s="31" t="s">
        <v>47</v>
      </c>
      <c r="C67" s="245">
        <v>47268034</v>
      </c>
      <c r="D67" s="242">
        <v>38400</v>
      </c>
      <c r="E67" s="157">
        <v>0</v>
      </c>
      <c r="F67" s="127">
        <v>0</v>
      </c>
      <c r="G67" s="127">
        <v>0</v>
      </c>
      <c r="H67" s="186">
        <v>0</v>
      </c>
      <c r="I67" s="242">
        <v>38400</v>
      </c>
      <c r="J67" s="181">
        <v>960</v>
      </c>
    </row>
    <row r="68" spans="1:10" s="1" customFormat="1" x14ac:dyDescent="0.25">
      <c r="A68" s="22">
        <v>64</v>
      </c>
      <c r="B68" s="31" t="s">
        <v>430</v>
      </c>
      <c r="C68" s="245">
        <v>60077034</v>
      </c>
      <c r="D68" s="242">
        <v>30720</v>
      </c>
      <c r="E68" s="157">
        <v>0</v>
      </c>
      <c r="F68" s="127">
        <v>0</v>
      </c>
      <c r="G68" s="127">
        <v>0</v>
      </c>
      <c r="H68" s="186">
        <v>0</v>
      </c>
      <c r="I68" s="242">
        <v>30720</v>
      </c>
      <c r="J68" s="181">
        <v>768</v>
      </c>
    </row>
    <row r="69" spans="1:10" s="1" customFormat="1" x14ac:dyDescent="0.25">
      <c r="A69" s="22">
        <v>65</v>
      </c>
      <c r="B69" s="31" t="s">
        <v>633</v>
      </c>
      <c r="C69" s="245">
        <v>75000521</v>
      </c>
      <c r="D69" s="242">
        <v>19200</v>
      </c>
      <c r="E69" s="157">
        <v>0</v>
      </c>
      <c r="F69" s="127">
        <v>0</v>
      </c>
      <c r="G69" s="127">
        <v>0</v>
      </c>
      <c r="H69" s="186">
        <v>0</v>
      </c>
      <c r="I69" s="242">
        <v>19200</v>
      </c>
      <c r="J69" s="181">
        <v>480</v>
      </c>
    </row>
    <row r="70" spans="1:10" s="1" customFormat="1" x14ac:dyDescent="0.25">
      <c r="A70" s="22">
        <v>66</v>
      </c>
      <c r="B70" s="31" t="s">
        <v>634</v>
      </c>
      <c r="C70" s="245">
        <v>75000628</v>
      </c>
      <c r="D70" s="242">
        <v>17600</v>
      </c>
      <c r="E70" s="157">
        <v>0</v>
      </c>
      <c r="F70" s="127">
        <v>0</v>
      </c>
      <c r="G70" s="127">
        <v>0</v>
      </c>
      <c r="H70" s="186">
        <v>0</v>
      </c>
      <c r="I70" s="242">
        <v>17600</v>
      </c>
      <c r="J70" s="181">
        <v>440</v>
      </c>
    </row>
    <row r="71" spans="1:10" s="1" customFormat="1" x14ac:dyDescent="0.25">
      <c r="A71" s="22">
        <v>67</v>
      </c>
      <c r="B71" s="31" t="s">
        <v>635</v>
      </c>
      <c r="C71" s="245">
        <v>71002464</v>
      </c>
      <c r="D71" s="242">
        <v>22400</v>
      </c>
      <c r="E71" s="157">
        <v>0</v>
      </c>
      <c r="F71" s="127">
        <v>0</v>
      </c>
      <c r="G71" s="127">
        <v>0</v>
      </c>
      <c r="H71" s="186">
        <v>0</v>
      </c>
      <c r="I71" s="242">
        <v>22400</v>
      </c>
      <c r="J71" s="181">
        <v>560</v>
      </c>
    </row>
    <row r="72" spans="1:10" s="1" customFormat="1" x14ac:dyDescent="0.25">
      <c r="A72" s="22">
        <v>68</v>
      </c>
      <c r="B72" s="31" t="s">
        <v>425</v>
      </c>
      <c r="C72" s="245">
        <v>70938300</v>
      </c>
      <c r="D72" s="242">
        <v>34800</v>
      </c>
      <c r="E72" s="157">
        <v>0</v>
      </c>
      <c r="F72" s="127">
        <v>0</v>
      </c>
      <c r="G72" s="127">
        <v>0</v>
      </c>
      <c r="H72" s="186">
        <v>0</v>
      </c>
      <c r="I72" s="242">
        <v>34800</v>
      </c>
      <c r="J72" s="181">
        <v>870</v>
      </c>
    </row>
    <row r="73" spans="1:10" s="1" customFormat="1" x14ac:dyDescent="0.25">
      <c r="A73" s="22">
        <v>69</v>
      </c>
      <c r="B73" s="31" t="s">
        <v>61</v>
      </c>
      <c r="C73" s="243" t="s">
        <v>118</v>
      </c>
      <c r="D73" s="242">
        <v>15840</v>
      </c>
      <c r="E73" s="157">
        <v>0</v>
      </c>
      <c r="F73" s="127">
        <v>0</v>
      </c>
      <c r="G73" s="127">
        <v>0</v>
      </c>
      <c r="H73" s="186">
        <v>0</v>
      </c>
      <c r="I73" s="242">
        <v>15840</v>
      </c>
      <c r="J73" s="181">
        <v>396</v>
      </c>
    </row>
    <row r="74" spans="1:10" s="1" customFormat="1" x14ac:dyDescent="0.25">
      <c r="A74" s="22">
        <v>70</v>
      </c>
      <c r="B74" s="31" t="s">
        <v>636</v>
      </c>
      <c r="C74" s="245">
        <v>60084731</v>
      </c>
      <c r="D74" s="242">
        <v>80000</v>
      </c>
      <c r="E74" s="157">
        <v>0</v>
      </c>
      <c r="F74" s="127">
        <v>0</v>
      </c>
      <c r="G74" s="127">
        <v>0</v>
      </c>
      <c r="H74" s="186">
        <v>0</v>
      </c>
      <c r="I74" s="242">
        <v>80000</v>
      </c>
      <c r="J74" s="181">
        <v>2000</v>
      </c>
    </row>
    <row r="75" spans="1:10" s="1" customFormat="1" x14ac:dyDescent="0.25">
      <c r="A75" s="22">
        <v>71</v>
      </c>
      <c r="B75" s="31" t="s">
        <v>637</v>
      </c>
      <c r="C75" s="245">
        <v>75001357</v>
      </c>
      <c r="D75" s="242">
        <v>11040</v>
      </c>
      <c r="E75" s="157">
        <v>0</v>
      </c>
      <c r="F75" s="127">
        <v>0</v>
      </c>
      <c r="G75" s="127">
        <v>0</v>
      </c>
      <c r="H75" s="186">
        <v>0</v>
      </c>
      <c r="I75" s="242">
        <v>11040</v>
      </c>
      <c r="J75" s="181">
        <v>276</v>
      </c>
    </row>
    <row r="76" spans="1:10" s="1" customFormat="1" ht="15.75" thickBot="1" x14ac:dyDescent="0.3">
      <c r="A76" s="22">
        <v>72</v>
      </c>
      <c r="B76" s="31" t="s">
        <v>68</v>
      </c>
      <c r="C76" s="245">
        <v>63289938</v>
      </c>
      <c r="D76" s="242">
        <v>68320</v>
      </c>
      <c r="E76" s="157">
        <v>0</v>
      </c>
      <c r="F76" s="127">
        <v>0</v>
      </c>
      <c r="G76" s="127">
        <v>0</v>
      </c>
      <c r="H76" s="186">
        <v>0</v>
      </c>
      <c r="I76" s="242">
        <v>68320</v>
      </c>
      <c r="J76" s="181">
        <v>1708</v>
      </c>
    </row>
    <row r="77" spans="1:10" ht="15.75" thickBot="1" x14ac:dyDescent="0.3">
      <c r="A77" s="55"/>
      <c r="B77" s="27" t="s">
        <v>16</v>
      </c>
      <c r="C77" s="63"/>
      <c r="D77" s="152">
        <f>SUM(D5:D76)</f>
        <v>2446400</v>
      </c>
      <c r="E77" s="153">
        <v>0</v>
      </c>
      <c r="F77" s="153">
        <v>0</v>
      </c>
      <c r="G77" s="153">
        <v>0</v>
      </c>
      <c r="H77" s="153">
        <v>0</v>
      </c>
      <c r="I77" s="152">
        <f>SUM(I5:I76)</f>
        <v>2446400</v>
      </c>
      <c r="J77" s="154">
        <f>SUM(J5:J76)</f>
        <v>61160</v>
      </c>
    </row>
    <row r="78" spans="1:10" x14ac:dyDescent="0.25">
      <c r="A78" s="14"/>
      <c r="B78" s="1"/>
      <c r="D78" s="1"/>
      <c r="E78" s="1"/>
      <c r="F78" s="1"/>
      <c r="G78" s="1"/>
      <c r="H78" s="1"/>
      <c r="I78" s="1"/>
      <c r="J78" s="1"/>
    </row>
  </sheetData>
  <mergeCells count="3">
    <mergeCell ref="E3:F3"/>
    <mergeCell ref="E2:I2"/>
    <mergeCell ref="G3:I3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&amp;LSeznam podpořených škol
&amp;"-,Tučné"&amp;16Jihočeský kraj&amp;C&amp;"-,Tučné"&amp;16Podpora výuky plavání v základních školách v roce 2019 (V. etapa)&amp;11
&amp;"-,Obyčejné" č. j.: MSMT-13222/2019-1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view="pageLayout" zoomScaleNormal="100" workbookViewId="0">
      <selection activeCell="B140" sqref="B140"/>
    </sheetView>
  </sheetViews>
  <sheetFormatPr defaultRowHeight="15" x14ac:dyDescent="0.25"/>
  <cols>
    <col min="1" max="1" width="5" style="176" customWidth="1"/>
    <col min="2" max="2" width="35.28515625" style="196" customWidth="1"/>
    <col min="3" max="3" width="10" style="59" customWidth="1"/>
    <col min="4" max="4" width="17.85546875" style="202" customWidth="1"/>
    <col min="5" max="5" width="16.7109375" style="211" customWidth="1"/>
    <col min="6" max="6" width="18" style="211" customWidth="1"/>
    <col min="7" max="7" width="18.7109375" style="211" customWidth="1"/>
    <col min="8" max="8" width="18.140625" style="211" customWidth="1"/>
    <col min="9" max="9" width="18.42578125" style="202" customWidth="1"/>
    <col min="10" max="10" width="32.140625" style="59" customWidth="1"/>
  </cols>
  <sheetData>
    <row r="1" spans="1:10" x14ac:dyDescent="0.25">
      <c r="A1" s="322"/>
      <c r="B1" s="322"/>
      <c r="D1" s="200"/>
      <c r="E1" s="201"/>
      <c r="F1" s="201"/>
      <c r="G1" s="201"/>
      <c r="H1" s="201"/>
      <c r="I1" s="200"/>
    </row>
    <row r="2" spans="1:10" x14ac:dyDescent="0.25">
      <c r="A2" s="175"/>
      <c r="B2" s="191"/>
      <c r="E2" s="332" t="s">
        <v>8</v>
      </c>
      <c r="F2" s="333"/>
      <c r="G2" s="333"/>
      <c r="H2" s="333"/>
      <c r="I2" s="334"/>
    </row>
    <row r="3" spans="1:10" x14ac:dyDescent="0.25">
      <c r="A3" s="175"/>
      <c r="B3" s="192"/>
      <c r="C3" s="60"/>
      <c r="E3" s="330" t="s">
        <v>9</v>
      </c>
      <c r="F3" s="331"/>
      <c r="G3" s="335" t="s">
        <v>10</v>
      </c>
      <c r="H3" s="336"/>
      <c r="I3" s="337"/>
    </row>
    <row r="4" spans="1:10" ht="89.25" x14ac:dyDescent="0.25">
      <c r="A4" s="177" t="s">
        <v>5</v>
      </c>
      <c r="B4" s="189" t="s">
        <v>1</v>
      </c>
      <c r="C4" s="6" t="s">
        <v>0</v>
      </c>
      <c r="D4" s="155" t="s">
        <v>4</v>
      </c>
      <c r="E4" s="197" t="s">
        <v>2</v>
      </c>
      <c r="F4" s="197" t="s">
        <v>7</v>
      </c>
      <c r="G4" s="197" t="s">
        <v>3</v>
      </c>
      <c r="H4" s="197" t="s">
        <v>6</v>
      </c>
      <c r="I4" s="4" t="s">
        <v>19</v>
      </c>
      <c r="J4" s="203" t="s">
        <v>18</v>
      </c>
    </row>
    <row r="5" spans="1:10" x14ac:dyDescent="0.25">
      <c r="A5" s="58">
        <v>1</v>
      </c>
      <c r="B5" s="31" t="s">
        <v>91</v>
      </c>
      <c r="C5" s="31">
        <v>46271091</v>
      </c>
      <c r="D5" s="242">
        <v>6400</v>
      </c>
      <c r="E5" s="198">
        <v>0</v>
      </c>
      <c r="F5" s="198">
        <v>0</v>
      </c>
      <c r="G5" s="198">
        <v>0</v>
      </c>
      <c r="H5" s="198">
        <v>0</v>
      </c>
      <c r="I5" s="242">
        <v>6400</v>
      </c>
      <c r="J5" s="181">
        <v>160</v>
      </c>
    </row>
    <row r="6" spans="1:10" x14ac:dyDescent="0.25">
      <c r="A6" s="58">
        <v>2</v>
      </c>
      <c r="B6" s="31" t="s">
        <v>435</v>
      </c>
      <c r="C6" s="31">
        <v>65268687</v>
      </c>
      <c r="D6" s="242">
        <v>33800</v>
      </c>
      <c r="E6" s="198">
        <v>0</v>
      </c>
      <c r="F6" s="198">
        <v>0</v>
      </c>
      <c r="G6" s="198">
        <v>0</v>
      </c>
      <c r="H6" s="198">
        <v>0</v>
      </c>
      <c r="I6" s="242">
        <v>33800</v>
      </c>
      <c r="J6" s="181">
        <v>845</v>
      </c>
    </row>
    <row r="7" spans="1:10" x14ac:dyDescent="0.25">
      <c r="A7" s="58">
        <v>3</v>
      </c>
      <c r="B7" s="31" t="s">
        <v>643</v>
      </c>
      <c r="C7" s="31">
        <v>70993611</v>
      </c>
      <c r="D7" s="242">
        <v>19200</v>
      </c>
      <c r="E7" s="198">
        <v>0</v>
      </c>
      <c r="F7" s="198">
        <v>0</v>
      </c>
      <c r="G7" s="198">
        <v>0</v>
      </c>
      <c r="H7" s="198">
        <v>0</v>
      </c>
      <c r="I7" s="242">
        <v>19200</v>
      </c>
      <c r="J7" s="181">
        <v>480</v>
      </c>
    </row>
    <row r="8" spans="1:10" x14ac:dyDescent="0.25">
      <c r="A8" s="58">
        <v>4</v>
      </c>
      <c r="B8" s="31" t="s">
        <v>83</v>
      </c>
      <c r="C8" s="31">
        <v>75003082</v>
      </c>
      <c r="D8" s="242">
        <v>23200</v>
      </c>
      <c r="E8" s="198">
        <v>0</v>
      </c>
      <c r="F8" s="198">
        <v>0</v>
      </c>
      <c r="G8" s="198">
        <v>0</v>
      </c>
      <c r="H8" s="198">
        <v>0</v>
      </c>
      <c r="I8" s="242">
        <v>23200</v>
      </c>
      <c r="J8" s="181">
        <v>580</v>
      </c>
    </row>
    <row r="9" spans="1:10" x14ac:dyDescent="0.25">
      <c r="A9" s="58">
        <v>5</v>
      </c>
      <c r="B9" s="31" t="s">
        <v>644</v>
      </c>
      <c r="C9" s="31">
        <v>70943001</v>
      </c>
      <c r="D9" s="242">
        <v>52000</v>
      </c>
      <c r="E9" s="198">
        <v>0</v>
      </c>
      <c r="F9" s="198">
        <v>0</v>
      </c>
      <c r="G9" s="198">
        <v>0</v>
      </c>
      <c r="H9" s="198">
        <v>0</v>
      </c>
      <c r="I9" s="242">
        <v>52000</v>
      </c>
      <c r="J9" s="181">
        <v>1300</v>
      </c>
    </row>
    <row r="10" spans="1:10" x14ac:dyDescent="0.25">
      <c r="A10" s="58">
        <v>6</v>
      </c>
      <c r="B10" s="31" t="s">
        <v>442</v>
      </c>
      <c r="C10" s="31">
        <v>48511927</v>
      </c>
      <c r="D10" s="242">
        <v>24640</v>
      </c>
      <c r="E10" s="198">
        <v>0</v>
      </c>
      <c r="F10" s="198">
        <v>0</v>
      </c>
      <c r="G10" s="198">
        <v>0</v>
      </c>
      <c r="H10" s="198">
        <v>0</v>
      </c>
      <c r="I10" s="242">
        <v>24640</v>
      </c>
      <c r="J10" s="181">
        <v>616</v>
      </c>
    </row>
    <row r="11" spans="1:10" x14ac:dyDescent="0.25">
      <c r="A11" s="58">
        <v>7</v>
      </c>
      <c r="B11" s="31" t="s">
        <v>645</v>
      </c>
      <c r="C11" s="31">
        <v>70876843</v>
      </c>
      <c r="D11" s="242">
        <v>82800</v>
      </c>
      <c r="E11" s="198">
        <v>0</v>
      </c>
      <c r="F11" s="198">
        <v>0</v>
      </c>
      <c r="G11" s="198">
        <v>0</v>
      </c>
      <c r="H11" s="198">
        <v>0</v>
      </c>
      <c r="I11" s="242">
        <v>82800</v>
      </c>
      <c r="J11" s="181">
        <v>2070</v>
      </c>
    </row>
    <row r="12" spans="1:10" x14ac:dyDescent="0.25">
      <c r="A12" s="58">
        <v>8</v>
      </c>
      <c r="B12" s="31" t="s">
        <v>646</v>
      </c>
      <c r="C12" s="31">
        <v>75021200</v>
      </c>
      <c r="D12" s="242">
        <v>24000</v>
      </c>
      <c r="E12" s="198">
        <v>0</v>
      </c>
      <c r="F12" s="198">
        <v>0</v>
      </c>
      <c r="G12" s="198">
        <v>0</v>
      </c>
      <c r="H12" s="198">
        <v>0</v>
      </c>
      <c r="I12" s="242">
        <v>24000</v>
      </c>
      <c r="J12" s="181">
        <v>600</v>
      </c>
    </row>
    <row r="13" spans="1:10" x14ac:dyDescent="0.25">
      <c r="A13" s="58">
        <v>9</v>
      </c>
      <c r="B13" s="31" t="s">
        <v>647</v>
      </c>
      <c r="C13" s="31">
        <v>70997306</v>
      </c>
      <c r="D13" s="242">
        <v>19200</v>
      </c>
      <c r="E13" s="198">
        <v>0</v>
      </c>
      <c r="F13" s="198">
        <v>0</v>
      </c>
      <c r="G13" s="198">
        <v>0</v>
      </c>
      <c r="H13" s="198">
        <v>0</v>
      </c>
      <c r="I13" s="242">
        <v>19200</v>
      </c>
      <c r="J13" s="181">
        <v>480</v>
      </c>
    </row>
    <row r="14" spans="1:10" x14ac:dyDescent="0.25">
      <c r="A14" s="58">
        <v>10</v>
      </c>
      <c r="B14" s="31" t="s">
        <v>648</v>
      </c>
      <c r="C14" s="31">
        <v>65265530</v>
      </c>
      <c r="D14" s="242">
        <v>16000</v>
      </c>
      <c r="E14" s="198">
        <v>0</v>
      </c>
      <c r="F14" s="198">
        <v>0</v>
      </c>
      <c r="G14" s="198">
        <v>0</v>
      </c>
      <c r="H14" s="198">
        <v>0</v>
      </c>
      <c r="I14" s="242">
        <v>16000</v>
      </c>
      <c r="J14" s="181">
        <v>400</v>
      </c>
    </row>
    <row r="15" spans="1:10" x14ac:dyDescent="0.25">
      <c r="A15" s="58">
        <v>11</v>
      </c>
      <c r="B15" s="31" t="s">
        <v>76</v>
      </c>
      <c r="C15" s="31">
        <v>62073435</v>
      </c>
      <c r="D15" s="242">
        <v>26880</v>
      </c>
      <c r="E15" s="198">
        <v>0</v>
      </c>
      <c r="F15" s="198">
        <v>0</v>
      </c>
      <c r="G15" s="198">
        <v>0</v>
      </c>
      <c r="H15" s="198">
        <v>0</v>
      </c>
      <c r="I15" s="242">
        <v>26880</v>
      </c>
      <c r="J15" s="181">
        <v>672</v>
      </c>
    </row>
    <row r="16" spans="1:10" x14ac:dyDescent="0.25">
      <c r="A16" s="58">
        <v>12</v>
      </c>
      <c r="B16" s="31" t="s">
        <v>649</v>
      </c>
      <c r="C16" s="31">
        <v>71000283</v>
      </c>
      <c r="D16" s="242">
        <v>32000</v>
      </c>
      <c r="E16" s="198">
        <v>0</v>
      </c>
      <c r="F16" s="198">
        <v>0</v>
      </c>
      <c r="G16" s="198">
        <v>0</v>
      </c>
      <c r="H16" s="198">
        <v>0</v>
      </c>
      <c r="I16" s="242">
        <v>32000</v>
      </c>
      <c r="J16" s="181">
        <v>800</v>
      </c>
    </row>
    <row r="17" spans="1:10" x14ac:dyDescent="0.25">
      <c r="A17" s="58">
        <v>13</v>
      </c>
      <c r="B17" s="31" t="s">
        <v>650</v>
      </c>
      <c r="C17" s="31">
        <v>70940584</v>
      </c>
      <c r="D17" s="242">
        <v>38400</v>
      </c>
      <c r="E17" s="198">
        <v>0</v>
      </c>
      <c r="F17" s="198">
        <v>0</v>
      </c>
      <c r="G17" s="198">
        <v>0</v>
      </c>
      <c r="H17" s="198">
        <v>0</v>
      </c>
      <c r="I17" s="242">
        <v>38400</v>
      </c>
      <c r="J17" s="181">
        <v>960</v>
      </c>
    </row>
    <row r="18" spans="1:10" x14ac:dyDescent="0.25">
      <c r="A18" s="58">
        <v>14</v>
      </c>
      <c r="B18" s="31" t="s">
        <v>651</v>
      </c>
      <c r="C18" s="31">
        <v>49458876</v>
      </c>
      <c r="D18" s="242">
        <v>78400</v>
      </c>
      <c r="E18" s="198">
        <v>0</v>
      </c>
      <c r="F18" s="198">
        <v>0</v>
      </c>
      <c r="G18" s="198">
        <v>0</v>
      </c>
      <c r="H18" s="198">
        <v>0</v>
      </c>
      <c r="I18" s="242">
        <v>78400</v>
      </c>
      <c r="J18" s="181">
        <v>1960</v>
      </c>
    </row>
    <row r="19" spans="1:10" x14ac:dyDescent="0.25">
      <c r="A19" s="58">
        <v>15</v>
      </c>
      <c r="B19" s="31" t="s">
        <v>652</v>
      </c>
      <c r="C19" s="31">
        <v>70992169</v>
      </c>
      <c r="D19" s="242">
        <v>73600</v>
      </c>
      <c r="E19" s="198">
        <v>0</v>
      </c>
      <c r="F19" s="198">
        <v>0</v>
      </c>
      <c r="G19" s="198">
        <v>0</v>
      </c>
      <c r="H19" s="198">
        <v>0</v>
      </c>
      <c r="I19" s="242">
        <v>73600</v>
      </c>
      <c r="J19" s="181">
        <v>1840</v>
      </c>
    </row>
    <row r="20" spans="1:10" x14ac:dyDescent="0.25">
      <c r="A20" s="58">
        <v>16</v>
      </c>
      <c r="B20" s="31" t="s">
        <v>653</v>
      </c>
      <c r="C20" s="31">
        <v>46270922</v>
      </c>
      <c r="D20" s="242">
        <v>28800</v>
      </c>
      <c r="E20" s="198">
        <v>0</v>
      </c>
      <c r="F20" s="198">
        <v>0</v>
      </c>
      <c r="G20" s="198">
        <v>0</v>
      </c>
      <c r="H20" s="198">
        <v>0</v>
      </c>
      <c r="I20" s="242">
        <v>28800</v>
      </c>
      <c r="J20" s="181">
        <v>720</v>
      </c>
    </row>
    <row r="21" spans="1:10" x14ac:dyDescent="0.25">
      <c r="A21" s="58">
        <v>17</v>
      </c>
      <c r="B21" s="31" t="s">
        <v>438</v>
      </c>
      <c r="C21" s="31">
        <v>70499870</v>
      </c>
      <c r="D21" s="242">
        <v>40000</v>
      </c>
      <c r="E21" s="198">
        <v>0</v>
      </c>
      <c r="F21" s="198">
        <v>0</v>
      </c>
      <c r="G21" s="198">
        <v>0</v>
      </c>
      <c r="H21" s="198">
        <v>0</v>
      </c>
      <c r="I21" s="242">
        <v>40000</v>
      </c>
      <c r="J21" s="181">
        <v>1000</v>
      </c>
    </row>
    <row r="22" spans="1:10" x14ac:dyDescent="0.25">
      <c r="A22" s="58">
        <v>18</v>
      </c>
      <c r="B22" s="31" t="s">
        <v>654</v>
      </c>
      <c r="C22" s="31">
        <v>75003872</v>
      </c>
      <c r="D22" s="242">
        <v>16000</v>
      </c>
      <c r="E22" s="198">
        <v>0</v>
      </c>
      <c r="F22" s="198">
        <v>0</v>
      </c>
      <c r="G22" s="198">
        <v>0</v>
      </c>
      <c r="H22" s="198">
        <v>0</v>
      </c>
      <c r="I22" s="242">
        <v>16000</v>
      </c>
      <c r="J22" s="181">
        <v>400</v>
      </c>
    </row>
    <row r="23" spans="1:10" x14ac:dyDescent="0.25">
      <c r="A23" s="58">
        <v>19</v>
      </c>
      <c r="B23" s="31" t="s">
        <v>87</v>
      </c>
      <c r="C23" s="31">
        <v>49464213</v>
      </c>
      <c r="D23" s="242">
        <v>17920</v>
      </c>
      <c r="E23" s="198">
        <v>0</v>
      </c>
      <c r="F23" s="198">
        <v>0</v>
      </c>
      <c r="G23" s="198">
        <v>0</v>
      </c>
      <c r="H23" s="198">
        <v>0</v>
      </c>
      <c r="I23" s="242">
        <v>17920</v>
      </c>
      <c r="J23" s="181">
        <v>448</v>
      </c>
    </row>
    <row r="24" spans="1:10" x14ac:dyDescent="0.25">
      <c r="A24" s="58">
        <v>20</v>
      </c>
      <c r="B24" s="31" t="s">
        <v>655</v>
      </c>
      <c r="C24" s="31">
        <v>75001527</v>
      </c>
      <c r="D24" s="242">
        <v>27200</v>
      </c>
      <c r="E24" s="198">
        <v>0</v>
      </c>
      <c r="F24" s="198">
        <v>0</v>
      </c>
      <c r="G24" s="198">
        <v>0</v>
      </c>
      <c r="H24" s="198">
        <v>0</v>
      </c>
      <c r="I24" s="242">
        <v>27200</v>
      </c>
      <c r="J24" s="181">
        <v>680</v>
      </c>
    </row>
    <row r="25" spans="1:10" x14ac:dyDescent="0.25">
      <c r="A25" s="58">
        <v>21</v>
      </c>
      <c r="B25" s="31" t="s">
        <v>656</v>
      </c>
      <c r="C25" s="31">
        <v>63434458</v>
      </c>
      <c r="D25" s="242">
        <v>9600</v>
      </c>
      <c r="E25" s="198">
        <v>0</v>
      </c>
      <c r="F25" s="198">
        <v>0</v>
      </c>
      <c r="G25" s="198">
        <v>0</v>
      </c>
      <c r="H25" s="198">
        <v>0</v>
      </c>
      <c r="I25" s="242">
        <v>9600</v>
      </c>
      <c r="J25" s="181">
        <v>240</v>
      </c>
    </row>
    <row r="26" spans="1:10" x14ac:dyDescent="0.25">
      <c r="A26" s="58">
        <v>22</v>
      </c>
      <c r="B26" s="31" t="s">
        <v>657</v>
      </c>
      <c r="C26" s="31">
        <v>70995711</v>
      </c>
      <c r="D26" s="242">
        <v>36000</v>
      </c>
      <c r="E26" s="198">
        <v>0</v>
      </c>
      <c r="F26" s="198">
        <v>0</v>
      </c>
      <c r="G26" s="198">
        <v>0</v>
      </c>
      <c r="H26" s="198">
        <v>0</v>
      </c>
      <c r="I26" s="242">
        <v>36000</v>
      </c>
      <c r="J26" s="181">
        <v>900</v>
      </c>
    </row>
    <row r="27" spans="1:10" x14ac:dyDescent="0.25">
      <c r="A27" s="58">
        <v>23</v>
      </c>
      <c r="B27" s="31" t="s">
        <v>99</v>
      </c>
      <c r="C27" s="31">
        <v>49458787</v>
      </c>
      <c r="D27" s="242">
        <v>26880</v>
      </c>
      <c r="E27" s="198">
        <v>0</v>
      </c>
      <c r="F27" s="198">
        <v>0</v>
      </c>
      <c r="G27" s="198">
        <v>0</v>
      </c>
      <c r="H27" s="198">
        <v>0</v>
      </c>
      <c r="I27" s="242">
        <v>26880</v>
      </c>
      <c r="J27" s="181">
        <v>672</v>
      </c>
    </row>
    <row r="28" spans="1:10" x14ac:dyDescent="0.25">
      <c r="A28" s="58">
        <v>24</v>
      </c>
      <c r="B28" s="31" t="s">
        <v>658</v>
      </c>
      <c r="C28" s="31">
        <v>65264843</v>
      </c>
      <c r="D28" s="242">
        <v>8000</v>
      </c>
      <c r="E28" s="198">
        <v>0</v>
      </c>
      <c r="F28" s="198">
        <v>0</v>
      </c>
      <c r="G28" s="198">
        <v>0</v>
      </c>
      <c r="H28" s="198">
        <v>0</v>
      </c>
      <c r="I28" s="242">
        <v>8000</v>
      </c>
      <c r="J28" s="181">
        <v>200</v>
      </c>
    </row>
    <row r="29" spans="1:10" x14ac:dyDescent="0.25">
      <c r="A29" s="58">
        <v>25</v>
      </c>
      <c r="B29" s="31" t="s">
        <v>80</v>
      </c>
      <c r="C29" s="31">
        <v>70982970</v>
      </c>
      <c r="D29" s="242">
        <v>24000</v>
      </c>
      <c r="E29" s="198">
        <v>0</v>
      </c>
      <c r="F29" s="198">
        <v>0</v>
      </c>
      <c r="G29" s="198">
        <v>0</v>
      </c>
      <c r="H29" s="198">
        <v>0</v>
      </c>
      <c r="I29" s="242">
        <v>24000</v>
      </c>
      <c r="J29" s="181">
        <v>600</v>
      </c>
    </row>
    <row r="30" spans="1:10" x14ac:dyDescent="0.25">
      <c r="A30" s="58">
        <v>26</v>
      </c>
      <c r="B30" s="31" t="s">
        <v>81</v>
      </c>
      <c r="C30" s="31">
        <v>60680709</v>
      </c>
      <c r="D30" s="242">
        <v>9000</v>
      </c>
      <c r="E30" s="198">
        <v>0</v>
      </c>
      <c r="F30" s="198">
        <v>0</v>
      </c>
      <c r="G30" s="198">
        <v>0</v>
      </c>
      <c r="H30" s="198">
        <v>0</v>
      </c>
      <c r="I30" s="242">
        <v>9000</v>
      </c>
      <c r="J30" s="181">
        <v>225</v>
      </c>
    </row>
    <row r="31" spans="1:10" x14ac:dyDescent="0.25">
      <c r="A31" s="58">
        <v>27</v>
      </c>
      <c r="B31" s="31" t="s">
        <v>78</v>
      </c>
      <c r="C31" s="31">
        <v>65765907</v>
      </c>
      <c r="D31" s="242">
        <v>44000</v>
      </c>
      <c r="E31" s="198">
        <v>0</v>
      </c>
      <c r="F31" s="198">
        <v>0</v>
      </c>
      <c r="G31" s="198">
        <v>0</v>
      </c>
      <c r="H31" s="198">
        <v>0</v>
      </c>
      <c r="I31" s="242">
        <v>44000</v>
      </c>
      <c r="J31" s="181">
        <v>1100</v>
      </c>
    </row>
    <row r="32" spans="1:10" x14ac:dyDescent="0.25">
      <c r="A32" s="58">
        <v>28</v>
      </c>
      <c r="B32" s="31" t="s">
        <v>75</v>
      </c>
      <c r="C32" s="31">
        <v>75023326</v>
      </c>
      <c r="D32" s="242">
        <v>85800</v>
      </c>
      <c r="E32" s="198">
        <v>0</v>
      </c>
      <c r="F32" s="198">
        <v>0</v>
      </c>
      <c r="G32" s="198">
        <v>0</v>
      </c>
      <c r="H32" s="198">
        <v>0</v>
      </c>
      <c r="I32" s="242">
        <v>85800</v>
      </c>
      <c r="J32" s="181">
        <v>2145</v>
      </c>
    </row>
    <row r="33" spans="1:10" x14ac:dyDescent="0.25">
      <c r="A33" s="58">
        <v>29</v>
      </c>
      <c r="B33" s="31" t="s">
        <v>659</v>
      </c>
      <c r="C33" s="31">
        <v>71010581</v>
      </c>
      <c r="D33" s="242">
        <v>12600</v>
      </c>
      <c r="E33" s="198">
        <v>0</v>
      </c>
      <c r="F33" s="198">
        <v>0</v>
      </c>
      <c r="G33" s="198">
        <v>0</v>
      </c>
      <c r="H33" s="198">
        <v>0</v>
      </c>
      <c r="I33" s="242">
        <v>12600</v>
      </c>
      <c r="J33" s="181">
        <v>315</v>
      </c>
    </row>
    <row r="34" spans="1:10" x14ac:dyDescent="0.25">
      <c r="A34" s="58">
        <v>30</v>
      </c>
      <c r="B34" s="31" t="s">
        <v>660</v>
      </c>
      <c r="C34" s="31">
        <v>68688512</v>
      </c>
      <c r="D34" s="242">
        <v>33600</v>
      </c>
      <c r="E34" s="198">
        <v>0</v>
      </c>
      <c r="F34" s="198">
        <v>0</v>
      </c>
      <c r="G34" s="198">
        <v>0</v>
      </c>
      <c r="H34" s="198">
        <v>0</v>
      </c>
      <c r="I34" s="242">
        <v>33600</v>
      </c>
      <c r="J34" s="181">
        <v>840</v>
      </c>
    </row>
    <row r="35" spans="1:10" x14ac:dyDescent="0.25">
      <c r="A35" s="58">
        <v>31</v>
      </c>
      <c r="B35" s="31" t="s">
        <v>661</v>
      </c>
      <c r="C35" s="31">
        <v>70279055</v>
      </c>
      <c r="D35" s="242">
        <v>62400</v>
      </c>
      <c r="E35" s="198">
        <v>0</v>
      </c>
      <c r="F35" s="198">
        <v>0</v>
      </c>
      <c r="G35" s="198">
        <v>0</v>
      </c>
      <c r="H35" s="198">
        <v>0</v>
      </c>
      <c r="I35" s="242">
        <v>62400</v>
      </c>
      <c r="J35" s="181">
        <v>1560</v>
      </c>
    </row>
    <row r="36" spans="1:10" x14ac:dyDescent="0.25">
      <c r="A36" s="58">
        <v>32</v>
      </c>
      <c r="B36" s="31" t="s">
        <v>662</v>
      </c>
      <c r="C36" s="31">
        <v>60680008</v>
      </c>
      <c r="D36" s="242">
        <v>16800</v>
      </c>
      <c r="E36" s="198">
        <v>0</v>
      </c>
      <c r="F36" s="198">
        <v>0</v>
      </c>
      <c r="G36" s="198">
        <v>0</v>
      </c>
      <c r="H36" s="198">
        <v>0</v>
      </c>
      <c r="I36" s="242">
        <v>16800</v>
      </c>
      <c r="J36" s="181">
        <v>420</v>
      </c>
    </row>
    <row r="37" spans="1:10" x14ac:dyDescent="0.25">
      <c r="A37" s="58">
        <v>33</v>
      </c>
      <c r="B37" s="31" t="s">
        <v>663</v>
      </c>
      <c r="C37" s="31">
        <v>70999708</v>
      </c>
      <c r="D37" s="242">
        <v>12800</v>
      </c>
      <c r="E37" s="198">
        <v>0</v>
      </c>
      <c r="F37" s="198">
        <v>0</v>
      </c>
      <c r="G37" s="198">
        <v>0</v>
      </c>
      <c r="H37" s="198">
        <v>0</v>
      </c>
      <c r="I37" s="242">
        <v>12800</v>
      </c>
      <c r="J37" s="181">
        <v>320</v>
      </c>
    </row>
    <row r="38" spans="1:10" x14ac:dyDescent="0.25">
      <c r="A38" s="58">
        <v>34</v>
      </c>
      <c r="B38" s="31" t="s">
        <v>664</v>
      </c>
      <c r="C38" s="31">
        <v>70989605</v>
      </c>
      <c r="D38" s="242">
        <v>23200</v>
      </c>
      <c r="E38" s="198">
        <v>0</v>
      </c>
      <c r="F38" s="198">
        <v>0</v>
      </c>
      <c r="G38" s="198">
        <v>0</v>
      </c>
      <c r="H38" s="198">
        <v>0</v>
      </c>
      <c r="I38" s="242">
        <v>23200</v>
      </c>
      <c r="J38" s="181">
        <v>580</v>
      </c>
    </row>
    <row r="39" spans="1:10" x14ac:dyDescent="0.25">
      <c r="A39" s="58">
        <v>35</v>
      </c>
      <c r="B39" s="31" t="s">
        <v>665</v>
      </c>
      <c r="C39" s="31">
        <v>71012222</v>
      </c>
      <c r="D39" s="242">
        <v>72000</v>
      </c>
      <c r="E39" s="198">
        <v>0</v>
      </c>
      <c r="F39" s="198">
        <v>0</v>
      </c>
      <c r="G39" s="198">
        <v>0</v>
      </c>
      <c r="H39" s="198">
        <v>0</v>
      </c>
      <c r="I39" s="242">
        <v>72000</v>
      </c>
      <c r="J39" s="181">
        <v>1800</v>
      </c>
    </row>
    <row r="40" spans="1:10" x14ac:dyDescent="0.25">
      <c r="A40" s="58">
        <v>36</v>
      </c>
      <c r="B40" s="31" t="s">
        <v>441</v>
      </c>
      <c r="C40" s="31">
        <v>62156420</v>
      </c>
      <c r="D40" s="242">
        <v>7200</v>
      </c>
      <c r="E40" s="198">
        <v>0</v>
      </c>
      <c r="F40" s="198">
        <v>0</v>
      </c>
      <c r="G40" s="198">
        <v>0</v>
      </c>
      <c r="H40" s="198">
        <v>0</v>
      </c>
      <c r="I40" s="242">
        <v>7200</v>
      </c>
      <c r="J40" s="181">
        <v>180</v>
      </c>
    </row>
    <row r="41" spans="1:10" x14ac:dyDescent="0.25">
      <c r="A41" s="58">
        <v>37</v>
      </c>
      <c r="B41" s="31" t="s">
        <v>105</v>
      </c>
      <c r="C41" s="31">
        <v>75023211</v>
      </c>
      <c r="D41" s="242">
        <v>12800</v>
      </c>
      <c r="E41" s="198">
        <v>0</v>
      </c>
      <c r="F41" s="198">
        <v>0</v>
      </c>
      <c r="G41" s="198">
        <v>0</v>
      </c>
      <c r="H41" s="198">
        <v>0</v>
      </c>
      <c r="I41" s="242">
        <v>12800</v>
      </c>
      <c r="J41" s="181">
        <v>320</v>
      </c>
    </row>
    <row r="42" spans="1:10" x14ac:dyDescent="0.25">
      <c r="A42" s="58">
        <v>38</v>
      </c>
      <c r="B42" s="31" t="s">
        <v>666</v>
      </c>
      <c r="C42" s="31">
        <v>70285471</v>
      </c>
      <c r="D42" s="242">
        <v>192000</v>
      </c>
      <c r="E42" s="198">
        <v>0</v>
      </c>
      <c r="F42" s="198">
        <v>0</v>
      </c>
      <c r="G42" s="198">
        <v>0</v>
      </c>
      <c r="H42" s="198">
        <v>0</v>
      </c>
      <c r="I42" s="242">
        <v>192000</v>
      </c>
      <c r="J42" s="181">
        <v>4800</v>
      </c>
    </row>
    <row r="43" spans="1:10" x14ac:dyDescent="0.25">
      <c r="A43" s="58">
        <v>39</v>
      </c>
      <c r="B43" s="31" t="s">
        <v>667</v>
      </c>
      <c r="C43" s="31">
        <v>75023181</v>
      </c>
      <c r="D43" s="242">
        <v>12000</v>
      </c>
      <c r="E43" s="198">
        <v>0</v>
      </c>
      <c r="F43" s="198">
        <v>0</v>
      </c>
      <c r="G43" s="198">
        <v>0</v>
      </c>
      <c r="H43" s="198">
        <v>0</v>
      </c>
      <c r="I43" s="242">
        <v>12000</v>
      </c>
      <c r="J43" s="181">
        <v>300</v>
      </c>
    </row>
    <row r="44" spans="1:10" x14ac:dyDescent="0.25">
      <c r="A44" s="58">
        <v>40</v>
      </c>
      <c r="B44" s="31" t="s">
        <v>79</v>
      </c>
      <c r="C44" s="31">
        <v>64328678</v>
      </c>
      <c r="D44" s="242">
        <v>16000</v>
      </c>
      <c r="E44" s="198">
        <v>0</v>
      </c>
      <c r="F44" s="198">
        <v>0</v>
      </c>
      <c r="G44" s="198">
        <v>0</v>
      </c>
      <c r="H44" s="198">
        <v>0</v>
      </c>
      <c r="I44" s="242">
        <v>16000</v>
      </c>
      <c r="J44" s="181">
        <v>400</v>
      </c>
    </row>
    <row r="45" spans="1:10" x14ac:dyDescent="0.25">
      <c r="A45" s="58">
        <v>41</v>
      </c>
      <c r="B45" s="31" t="s">
        <v>84</v>
      </c>
      <c r="C45" s="31">
        <v>47409908</v>
      </c>
      <c r="D45" s="242">
        <v>25600</v>
      </c>
      <c r="E45" s="198">
        <v>0</v>
      </c>
      <c r="F45" s="198">
        <v>0</v>
      </c>
      <c r="G45" s="198">
        <v>0</v>
      </c>
      <c r="H45" s="198">
        <v>0</v>
      </c>
      <c r="I45" s="242">
        <v>25600</v>
      </c>
      <c r="J45" s="181">
        <v>640</v>
      </c>
    </row>
    <row r="46" spans="1:10" x14ac:dyDescent="0.25">
      <c r="A46" s="58">
        <v>42</v>
      </c>
      <c r="B46" s="31" t="s">
        <v>72</v>
      </c>
      <c r="C46" s="31">
        <v>70829705</v>
      </c>
      <c r="D46" s="242">
        <v>54400</v>
      </c>
      <c r="E46" s="198">
        <v>0</v>
      </c>
      <c r="F46" s="198">
        <v>0</v>
      </c>
      <c r="G46" s="198">
        <v>0</v>
      </c>
      <c r="H46" s="198">
        <v>0</v>
      </c>
      <c r="I46" s="242">
        <v>54400</v>
      </c>
      <c r="J46" s="181">
        <v>1360</v>
      </c>
    </row>
    <row r="47" spans="1:10" x14ac:dyDescent="0.25">
      <c r="A47" s="58">
        <v>43</v>
      </c>
      <c r="B47" s="31" t="s">
        <v>668</v>
      </c>
      <c r="C47" s="31">
        <v>70933219</v>
      </c>
      <c r="D47" s="242">
        <v>48000</v>
      </c>
      <c r="E47" s="198">
        <v>0</v>
      </c>
      <c r="F47" s="198">
        <v>0</v>
      </c>
      <c r="G47" s="198">
        <v>0</v>
      </c>
      <c r="H47" s="198">
        <v>0</v>
      </c>
      <c r="I47" s="242">
        <v>48000</v>
      </c>
      <c r="J47" s="181">
        <v>1200</v>
      </c>
    </row>
    <row r="48" spans="1:10" x14ac:dyDescent="0.25">
      <c r="A48" s="58">
        <v>44</v>
      </c>
      <c r="B48" s="31" t="s">
        <v>669</v>
      </c>
      <c r="C48" s="31">
        <v>70924538</v>
      </c>
      <c r="D48" s="242">
        <v>27200</v>
      </c>
      <c r="E48" s="198">
        <v>0</v>
      </c>
      <c r="F48" s="198">
        <v>0</v>
      </c>
      <c r="G48" s="198">
        <v>0</v>
      </c>
      <c r="H48" s="198">
        <v>0</v>
      </c>
      <c r="I48" s="242">
        <v>27200</v>
      </c>
      <c r="J48" s="181">
        <v>680</v>
      </c>
    </row>
    <row r="49" spans="1:10" x14ac:dyDescent="0.25">
      <c r="A49" s="58">
        <v>45</v>
      </c>
      <c r="B49" s="31" t="s">
        <v>670</v>
      </c>
      <c r="C49" s="31">
        <v>70281254</v>
      </c>
      <c r="D49" s="242">
        <v>31200</v>
      </c>
      <c r="E49" s="198">
        <v>0</v>
      </c>
      <c r="F49" s="198">
        <v>0</v>
      </c>
      <c r="G49" s="198">
        <v>0</v>
      </c>
      <c r="H49" s="198">
        <v>0</v>
      </c>
      <c r="I49" s="242">
        <v>31200</v>
      </c>
      <c r="J49" s="181">
        <v>780</v>
      </c>
    </row>
    <row r="50" spans="1:10" s="1" customFormat="1" x14ac:dyDescent="0.25">
      <c r="A50" s="58">
        <v>46</v>
      </c>
      <c r="B50" s="31" t="s">
        <v>93</v>
      </c>
      <c r="C50" s="31">
        <v>49466321</v>
      </c>
      <c r="D50" s="242">
        <v>7680</v>
      </c>
      <c r="E50" s="198">
        <v>0</v>
      </c>
      <c r="F50" s="198">
        <v>0</v>
      </c>
      <c r="G50" s="198">
        <v>0</v>
      </c>
      <c r="H50" s="198">
        <v>0</v>
      </c>
      <c r="I50" s="242">
        <v>7680</v>
      </c>
      <c r="J50" s="181">
        <v>192</v>
      </c>
    </row>
    <row r="51" spans="1:10" s="1" customFormat="1" x14ac:dyDescent="0.25">
      <c r="A51" s="58">
        <v>47</v>
      </c>
      <c r="B51" s="31" t="s">
        <v>92</v>
      </c>
      <c r="C51" s="31">
        <v>49466135</v>
      </c>
      <c r="D51" s="242">
        <v>15360</v>
      </c>
      <c r="E51" s="198">
        <v>0</v>
      </c>
      <c r="F51" s="198">
        <v>0</v>
      </c>
      <c r="G51" s="198">
        <v>0</v>
      </c>
      <c r="H51" s="198">
        <v>0</v>
      </c>
      <c r="I51" s="242">
        <v>15360</v>
      </c>
      <c r="J51" s="181">
        <v>384</v>
      </c>
    </row>
    <row r="52" spans="1:10" s="1" customFormat="1" x14ac:dyDescent="0.25">
      <c r="A52" s="58">
        <v>48</v>
      </c>
      <c r="B52" s="31" t="s">
        <v>77</v>
      </c>
      <c r="C52" s="31">
        <v>48512681</v>
      </c>
      <c r="D52" s="242">
        <v>25920</v>
      </c>
      <c r="E52" s="198">
        <v>0</v>
      </c>
      <c r="F52" s="198">
        <v>0</v>
      </c>
      <c r="G52" s="198">
        <v>0</v>
      </c>
      <c r="H52" s="198">
        <v>0</v>
      </c>
      <c r="I52" s="242">
        <v>25920</v>
      </c>
      <c r="J52" s="181">
        <v>648</v>
      </c>
    </row>
    <row r="53" spans="1:10" s="1" customFormat="1" x14ac:dyDescent="0.25">
      <c r="A53" s="58">
        <v>49</v>
      </c>
      <c r="B53" s="31" t="s">
        <v>85</v>
      </c>
      <c r="C53" s="31">
        <v>48512672</v>
      </c>
      <c r="D53" s="242">
        <v>28800</v>
      </c>
      <c r="E53" s="198">
        <v>0</v>
      </c>
      <c r="F53" s="198">
        <v>0</v>
      </c>
      <c r="G53" s="198">
        <v>0</v>
      </c>
      <c r="H53" s="198">
        <v>0</v>
      </c>
      <c r="I53" s="242">
        <v>28800</v>
      </c>
      <c r="J53" s="181">
        <v>720</v>
      </c>
    </row>
    <row r="54" spans="1:10" s="1" customFormat="1" x14ac:dyDescent="0.25">
      <c r="A54" s="58">
        <v>50</v>
      </c>
      <c r="B54" s="31" t="s">
        <v>671</v>
      </c>
      <c r="C54" s="31">
        <v>70875472</v>
      </c>
      <c r="D54" s="242">
        <v>25600</v>
      </c>
      <c r="E54" s="198">
        <v>0</v>
      </c>
      <c r="F54" s="198">
        <v>0</v>
      </c>
      <c r="G54" s="198">
        <v>0</v>
      </c>
      <c r="H54" s="198">
        <v>0</v>
      </c>
      <c r="I54" s="242">
        <v>25600</v>
      </c>
      <c r="J54" s="181">
        <v>640</v>
      </c>
    </row>
    <row r="55" spans="1:10" s="1" customFormat="1" x14ac:dyDescent="0.25">
      <c r="A55" s="58">
        <v>51</v>
      </c>
      <c r="B55" s="31" t="s">
        <v>97</v>
      </c>
      <c r="C55" s="31">
        <v>46271040</v>
      </c>
      <c r="D55" s="242">
        <v>14720</v>
      </c>
      <c r="E55" s="198">
        <v>0</v>
      </c>
      <c r="F55" s="198">
        <v>0</v>
      </c>
      <c r="G55" s="198">
        <v>0</v>
      </c>
      <c r="H55" s="198">
        <v>0</v>
      </c>
      <c r="I55" s="242">
        <v>14720</v>
      </c>
      <c r="J55" s="181">
        <v>368</v>
      </c>
    </row>
    <row r="56" spans="1:10" s="1" customFormat="1" x14ac:dyDescent="0.25">
      <c r="A56" s="58">
        <v>52</v>
      </c>
      <c r="B56" s="31" t="s">
        <v>672</v>
      </c>
      <c r="C56" s="31">
        <v>48511226</v>
      </c>
      <c r="D56" s="242">
        <v>25920</v>
      </c>
      <c r="E56" s="198">
        <v>0</v>
      </c>
      <c r="F56" s="198">
        <v>0</v>
      </c>
      <c r="G56" s="198">
        <v>0</v>
      </c>
      <c r="H56" s="198">
        <v>0</v>
      </c>
      <c r="I56" s="242">
        <v>25920</v>
      </c>
      <c r="J56" s="181">
        <v>648</v>
      </c>
    </row>
    <row r="57" spans="1:10" s="1" customFormat="1" x14ac:dyDescent="0.25">
      <c r="A57" s="58">
        <v>53</v>
      </c>
      <c r="B57" s="31" t="s">
        <v>673</v>
      </c>
      <c r="C57" s="31">
        <v>62073184</v>
      </c>
      <c r="D57" s="242">
        <v>2160</v>
      </c>
      <c r="E57" s="198">
        <v>0</v>
      </c>
      <c r="F57" s="198">
        <v>0</v>
      </c>
      <c r="G57" s="198">
        <v>0</v>
      </c>
      <c r="H57" s="198">
        <v>0</v>
      </c>
      <c r="I57" s="242">
        <v>2160</v>
      </c>
      <c r="J57" s="181">
        <v>54</v>
      </c>
    </row>
    <row r="58" spans="1:10" s="1" customFormat="1" x14ac:dyDescent="0.25">
      <c r="A58" s="58">
        <v>54</v>
      </c>
      <c r="B58" s="31" t="s">
        <v>674</v>
      </c>
      <c r="C58" s="31">
        <v>46270868</v>
      </c>
      <c r="D58" s="242">
        <v>40000</v>
      </c>
      <c r="E58" s="198">
        <v>0</v>
      </c>
      <c r="F58" s="198">
        <v>0</v>
      </c>
      <c r="G58" s="198">
        <v>0</v>
      </c>
      <c r="H58" s="198">
        <v>0</v>
      </c>
      <c r="I58" s="242">
        <v>40000</v>
      </c>
      <c r="J58" s="181">
        <v>1000</v>
      </c>
    </row>
    <row r="59" spans="1:10" s="1" customFormat="1" x14ac:dyDescent="0.25">
      <c r="A59" s="58">
        <v>55</v>
      </c>
      <c r="B59" s="31" t="s">
        <v>675</v>
      </c>
      <c r="C59" s="31">
        <v>71011595</v>
      </c>
      <c r="D59" s="242">
        <v>28000</v>
      </c>
      <c r="E59" s="198">
        <v>0</v>
      </c>
      <c r="F59" s="198">
        <v>0</v>
      </c>
      <c r="G59" s="198">
        <v>0</v>
      </c>
      <c r="H59" s="198">
        <v>0</v>
      </c>
      <c r="I59" s="242">
        <v>28000</v>
      </c>
      <c r="J59" s="181">
        <v>700</v>
      </c>
    </row>
    <row r="60" spans="1:10" s="1" customFormat="1" x14ac:dyDescent="0.25">
      <c r="A60" s="58">
        <v>56</v>
      </c>
      <c r="B60" s="31" t="s">
        <v>676</v>
      </c>
      <c r="C60" s="31">
        <v>75021625</v>
      </c>
      <c r="D60" s="242">
        <v>23200</v>
      </c>
      <c r="E60" s="198">
        <v>0</v>
      </c>
      <c r="F60" s="198">
        <v>0</v>
      </c>
      <c r="G60" s="198">
        <v>0</v>
      </c>
      <c r="H60" s="198">
        <v>0</v>
      </c>
      <c r="I60" s="242">
        <v>23200</v>
      </c>
      <c r="J60" s="181">
        <v>580</v>
      </c>
    </row>
    <row r="61" spans="1:10" x14ac:dyDescent="0.25">
      <c r="A61" s="58">
        <v>57</v>
      </c>
      <c r="B61" s="31" t="s">
        <v>677</v>
      </c>
      <c r="C61" s="31">
        <v>70282790</v>
      </c>
      <c r="D61" s="242">
        <v>43600</v>
      </c>
      <c r="E61" s="198">
        <v>0</v>
      </c>
      <c r="F61" s="198">
        <v>0</v>
      </c>
      <c r="G61" s="198">
        <v>0</v>
      </c>
      <c r="H61" s="198">
        <v>0</v>
      </c>
      <c r="I61" s="242">
        <v>43600</v>
      </c>
      <c r="J61" s="181">
        <v>1090</v>
      </c>
    </row>
    <row r="62" spans="1:10" x14ac:dyDescent="0.25">
      <c r="A62" s="58">
        <v>58</v>
      </c>
      <c r="B62" s="31" t="s">
        <v>445</v>
      </c>
      <c r="C62" s="31">
        <v>70999384</v>
      </c>
      <c r="D62" s="242">
        <v>13120</v>
      </c>
      <c r="E62" s="198">
        <v>0</v>
      </c>
      <c r="F62" s="198">
        <v>0</v>
      </c>
      <c r="G62" s="198">
        <v>0</v>
      </c>
      <c r="H62" s="198">
        <v>0</v>
      </c>
      <c r="I62" s="242">
        <v>13120</v>
      </c>
      <c r="J62" s="181">
        <v>328</v>
      </c>
    </row>
    <row r="63" spans="1:10" x14ac:dyDescent="0.25">
      <c r="A63" s="58">
        <v>59</v>
      </c>
      <c r="B63" s="31" t="s">
        <v>678</v>
      </c>
      <c r="C63" s="31">
        <v>62073478</v>
      </c>
      <c r="D63" s="242">
        <v>48000</v>
      </c>
      <c r="E63" s="198">
        <v>0</v>
      </c>
      <c r="F63" s="198">
        <v>0</v>
      </c>
      <c r="G63" s="198">
        <v>0</v>
      </c>
      <c r="H63" s="198">
        <v>0</v>
      </c>
      <c r="I63" s="242">
        <v>48000</v>
      </c>
      <c r="J63" s="181">
        <v>1200</v>
      </c>
    </row>
    <row r="64" spans="1:10" x14ac:dyDescent="0.25">
      <c r="A64" s="58">
        <v>60</v>
      </c>
      <c r="B64" s="31" t="s">
        <v>679</v>
      </c>
      <c r="C64" s="31">
        <v>70867917</v>
      </c>
      <c r="D64" s="242">
        <v>40960</v>
      </c>
      <c r="E64" s="198">
        <v>0</v>
      </c>
      <c r="F64" s="198">
        <v>0</v>
      </c>
      <c r="G64" s="198">
        <v>0</v>
      </c>
      <c r="H64" s="198">
        <v>0</v>
      </c>
      <c r="I64" s="242">
        <v>40960</v>
      </c>
      <c r="J64" s="181">
        <v>1024</v>
      </c>
    </row>
    <row r="65" spans="1:10" x14ac:dyDescent="0.25">
      <c r="A65" s="58">
        <v>61</v>
      </c>
      <c r="B65" s="31" t="s">
        <v>680</v>
      </c>
      <c r="C65" s="31">
        <v>71011528</v>
      </c>
      <c r="D65" s="242">
        <v>32000</v>
      </c>
      <c r="E65" s="198">
        <v>0</v>
      </c>
      <c r="F65" s="198">
        <v>0</v>
      </c>
      <c r="G65" s="198">
        <v>0</v>
      </c>
      <c r="H65" s="198">
        <v>0</v>
      </c>
      <c r="I65" s="242">
        <v>32000</v>
      </c>
      <c r="J65" s="181">
        <v>800</v>
      </c>
    </row>
    <row r="66" spans="1:10" x14ac:dyDescent="0.25">
      <c r="A66" s="58">
        <v>62</v>
      </c>
      <c r="B66" s="31" t="s">
        <v>90</v>
      </c>
      <c r="C66" s="31">
        <v>49418823</v>
      </c>
      <c r="D66" s="242">
        <v>8000</v>
      </c>
      <c r="E66" s="198">
        <v>0</v>
      </c>
      <c r="F66" s="198">
        <v>0</v>
      </c>
      <c r="G66" s="198">
        <v>0</v>
      </c>
      <c r="H66" s="198">
        <v>0</v>
      </c>
      <c r="I66" s="242">
        <v>8000</v>
      </c>
      <c r="J66" s="181">
        <v>200</v>
      </c>
    </row>
    <row r="67" spans="1:10" x14ac:dyDescent="0.25">
      <c r="A67" s="58">
        <v>63</v>
      </c>
      <c r="B67" s="31" t="s">
        <v>446</v>
      </c>
      <c r="C67" s="31">
        <v>70435839</v>
      </c>
      <c r="D67" s="242">
        <v>8400</v>
      </c>
      <c r="E67" s="198">
        <v>0</v>
      </c>
      <c r="F67" s="198">
        <v>0</v>
      </c>
      <c r="G67" s="198">
        <v>0</v>
      </c>
      <c r="H67" s="198">
        <v>0</v>
      </c>
      <c r="I67" s="242">
        <v>8400</v>
      </c>
      <c r="J67" s="181">
        <v>210</v>
      </c>
    </row>
    <row r="68" spans="1:10" x14ac:dyDescent="0.25">
      <c r="A68" s="58">
        <v>64</v>
      </c>
      <c r="B68" s="31" t="s">
        <v>74</v>
      </c>
      <c r="C68" s="31">
        <v>70262179</v>
      </c>
      <c r="D68" s="242">
        <v>39200</v>
      </c>
      <c r="E68" s="198">
        <v>0</v>
      </c>
      <c r="F68" s="198">
        <v>0</v>
      </c>
      <c r="G68" s="198">
        <v>0</v>
      </c>
      <c r="H68" s="198">
        <v>0</v>
      </c>
      <c r="I68" s="242">
        <v>39200</v>
      </c>
      <c r="J68" s="181">
        <v>980</v>
      </c>
    </row>
    <row r="69" spans="1:10" x14ac:dyDescent="0.25">
      <c r="A69" s="58">
        <v>65</v>
      </c>
      <c r="B69" s="31" t="s">
        <v>681</v>
      </c>
      <c r="C69" s="31">
        <v>71004165</v>
      </c>
      <c r="D69" s="242">
        <v>18600</v>
      </c>
      <c r="E69" s="198">
        <v>0</v>
      </c>
      <c r="F69" s="198">
        <v>0</v>
      </c>
      <c r="G69" s="198">
        <v>0</v>
      </c>
      <c r="H69" s="198">
        <v>0</v>
      </c>
      <c r="I69" s="242">
        <v>18600</v>
      </c>
      <c r="J69" s="181">
        <v>465</v>
      </c>
    </row>
    <row r="70" spans="1:10" x14ac:dyDescent="0.25">
      <c r="A70" s="58">
        <v>66</v>
      </c>
      <c r="B70" s="31" t="s">
        <v>102</v>
      </c>
      <c r="C70" s="31">
        <v>75023245</v>
      </c>
      <c r="D70" s="242">
        <v>28600</v>
      </c>
      <c r="E70" s="198">
        <v>0</v>
      </c>
      <c r="F70" s="198">
        <v>0</v>
      </c>
      <c r="G70" s="198">
        <v>0</v>
      </c>
      <c r="H70" s="198">
        <v>0</v>
      </c>
      <c r="I70" s="242">
        <v>28600</v>
      </c>
      <c r="J70" s="181">
        <v>715</v>
      </c>
    </row>
    <row r="71" spans="1:10" x14ac:dyDescent="0.25">
      <c r="A71" s="58">
        <v>67</v>
      </c>
      <c r="B71" s="31" t="s">
        <v>443</v>
      </c>
      <c r="C71" s="31">
        <v>70943044</v>
      </c>
      <c r="D71" s="242">
        <v>35200</v>
      </c>
      <c r="E71" s="198">
        <v>0</v>
      </c>
      <c r="F71" s="198">
        <v>0</v>
      </c>
      <c r="G71" s="198">
        <v>0</v>
      </c>
      <c r="H71" s="198">
        <v>0</v>
      </c>
      <c r="I71" s="242">
        <v>35200</v>
      </c>
      <c r="J71" s="181">
        <v>880</v>
      </c>
    </row>
    <row r="72" spans="1:10" x14ac:dyDescent="0.25">
      <c r="A72" s="58">
        <v>68</v>
      </c>
      <c r="B72" s="31" t="s">
        <v>439</v>
      </c>
      <c r="C72" s="31">
        <v>75024241</v>
      </c>
      <c r="D72" s="242">
        <v>7200</v>
      </c>
      <c r="E72" s="198">
        <v>0</v>
      </c>
      <c r="F72" s="198">
        <v>0</v>
      </c>
      <c r="G72" s="198">
        <v>0</v>
      </c>
      <c r="H72" s="198">
        <v>0</v>
      </c>
      <c r="I72" s="242">
        <v>7200</v>
      </c>
      <c r="J72" s="181">
        <v>180</v>
      </c>
    </row>
    <row r="73" spans="1:10" x14ac:dyDescent="0.25">
      <c r="A73" s="58">
        <v>69</v>
      </c>
      <c r="B73" s="31" t="s">
        <v>682</v>
      </c>
      <c r="C73" s="31">
        <v>70840661</v>
      </c>
      <c r="D73" s="242">
        <v>44400</v>
      </c>
      <c r="E73" s="198">
        <v>0</v>
      </c>
      <c r="F73" s="198">
        <v>0</v>
      </c>
      <c r="G73" s="198">
        <v>0</v>
      </c>
      <c r="H73" s="198">
        <v>0</v>
      </c>
      <c r="I73" s="242">
        <v>44400</v>
      </c>
      <c r="J73" s="181">
        <v>1110</v>
      </c>
    </row>
    <row r="74" spans="1:10" x14ac:dyDescent="0.25">
      <c r="A74" s="58">
        <v>70</v>
      </c>
      <c r="B74" s="31" t="s">
        <v>683</v>
      </c>
      <c r="C74" s="31">
        <v>70992959</v>
      </c>
      <c r="D74" s="242">
        <v>40000</v>
      </c>
      <c r="E74" s="198">
        <v>0</v>
      </c>
      <c r="F74" s="198">
        <v>0</v>
      </c>
      <c r="G74" s="198">
        <v>0</v>
      </c>
      <c r="H74" s="198">
        <v>0</v>
      </c>
      <c r="I74" s="242">
        <v>40000</v>
      </c>
      <c r="J74" s="181">
        <v>1000</v>
      </c>
    </row>
    <row r="75" spans="1:10" x14ac:dyDescent="0.25">
      <c r="A75" s="58">
        <v>71</v>
      </c>
      <c r="B75" s="31" t="s">
        <v>684</v>
      </c>
      <c r="C75" s="31">
        <v>70983585</v>
      </c>
      <c r="D75" s="242">
        <v>8000</v>
      </c>
      <c r="E75" s="198">
        <v>0</v>
      </c>
      <c r="F75" s="198">
        <v>0</v>
      </c>
      <c r="G75" s="198">
        <v>0</v>
      </c>
      <c r="H75" s="198">
        <v>0</v>
      </c>
      <c r="I75" s="242">
        <v>8000</v>
      </c>
      <c r="J75" s="181">
        <v>200</v>
      </c>
    </row>
    <row r="76" spans="1:10" x14ac:dyDescent="0.25">
      <c r="A76" s="58">
        <v>72</v>
      </c>
      <c r="B76" s="31" t="s">
        <v>685</v>
      </c>
      <c r="C76" s="31">
        <v>49461541</v>
      </c>
      <c r="D76" s="242">
        <v>21120</v>
      </c>
      <c r="E76" s="198">
        <v>0</v>
      </c>
      <c r="F76" s="198">
        <v>0</v>
      </c>
      <c r="G76" s="198">
        <v>0</v>
      </c>
      <c r="H76" s="198">
        <v>0</v>
      </c>
      <c r="I76" s="242">
        <v>21120</v>
      </c>
      <c r="J76" s="181">
        <v>528</v>
      </c>
    </row>
    <row r="77" spans="1:10" x14ac:dyDescent="0.25">
      <c r="A77" s="58">
        <v>73</v>
      </c>
      <c r="B77" s="31" t="s">
        <v>686</v>
      </c>
      <c r="C77" s="31">
        <v>70989974</v>
      </c>
      <c r="D77" s="242">
        <v>12000</v>
      </c>
      <c r="E77" s="198">
        <v>0</v>
      </c>
      <c r="F77" s="198">
        <v>0</v>
      </c>
      <c r="G77" s="198">
        <v>0</v>
      </c>
      <c r="H77" s="198">
        <v>0</v>
      </c>
      <c r="I77" s="242">
        <v>12000</v>
      </c>
      <c r="J77" s="181">
        <v>300</v>
      </c>
    </row>
    <row r="78" spans="1:10" x14ac:dyDescent="0.25">
      <c r="A78" s="58">
        <v>74</v>
      </c>
      <c r="B78" s="31" t="s">
        <v>687</v>
      </c>
      <c r="C78" s="31">
        <v>44994052</v>
      </c>
      <c r="D78" s="242">
        <v>99200</v>
      </c>
      <c r="E78" s="198">
        <v>0</v>
      </c>
      <c r="F78" s="198">
        <v>0</v>
      </c>
      <c r="G78" s="198">
        <v>0</v>
      </c>
      <c r="H78" s="198">
        <v>0</v>
      </c>
      <c r="I78" s="242">
        <v>99200</v>
      </c>
      <c r="J78" s="181">
        <v>2480</v>
      </c>
    </row>
    <row r="79" spans="1:10" x14ac:dyDescent="0.25">
      <c r="A79" s="58">
        <v>75</v>
      </c>
      <c r="B79" s="31" t="s">
        <v>688</v>
      </c>
      <c r="C79" s="31">
        <v>70982309</v>
      </c>
      <c r="D79" s="242">
        <v>30800</v>
      </c>
      <c r="E79" s="198">
        <v>0</v>
      </c>
      <c r="F79" s="198">
        <v>0</v>
      </c>
      <c r="G79" s="198">
        <v>0</v>
      </c>
      <c r="H79" s="198">
        <v>0</v>
      </c>
      <c r="I79" s="242">
        <v>30800</v>
      </c>
      <c r="J79" s="181">
        <v>770</v>
      </c>
    </row>
    <row r="80" spans="1:10" x14ac:dyDescent="0.25">
      <c r="A80" s="58">
        <v>76</v>
      </c>
      <c r="B80" s="31" t="s">
        <v>689</v>
      </c>
      <c r="C80" s="31">
        <v>71011285</v>
      </c>
      <c r="D80" s="242">
        <v>31200</v>
      </c>
      <c r="E80" s="198">
        <v>0</v>
      </c>
      <c r="F80" s="198">
        <v>0</v>
      </c>
      <c r="G80" s="198">
        <v>0</v>
      </c>
      <c r="H80" s="198">
        <v>0</v>
      </c>
      <c r="I80" s="242">
        <v>31200</v>
      </c>
      <c r="J80" s="181">
        <v>780</v>
      </c>
    </row>
    <row r="81" spans="1:10" x14ac:dyDescent="0.25">
      <c r="A81" s="58">
        <v>77</v>
      </c>
      <c r="B81" s="31" t="s">
        <v>690</v>
      </c>
      <c r="C81" s="31">
        <v>75022001</v>
      </c>
      <c r="D81" s="242">
        <v>6400</v>
      </c>
      <c r="E81" s="198">
        <v>0</v>
      </c>
      <c r="F81" s="198">
        <v>0</v>
      </c>
      <c r="G81" s="198">
        <v>0</v>
      </c>
      <c r="H81" s="198">
        <v>0</v>
      </c>
      <c r="I81" s="242">
        <v>6400</v>
      </c>
      <c r="J81" s="181">
        <v>160</v>
      </c>
    </row>
    <row r="82" spans="1:10" x14ac:dyDescent="0.25">
      <c r="A82" s="58">
        <v>78</v>
      </c>
      <c r="B82" s="31" t="s">
        <v>434</v>
      </c>
      <c r="C82" s="31">
        <v>75022621</v>
      </c>
      <c r="D82" s="242">
        <v>19200</v>
      </c>
      <c r="E82" s="198">
        <v>0</v>
      </c>
      <c r="F82" s="198">
        <v>0</v>
      </c>
      <c r="G82" s="198">
        <v>0</v>
      </c>
      <c r="H82" s="198">
        <v>0</v>
      </c>
      <c r="I82" s="242">
        <v>19200</v>
      </c>
      <c r="J82" s="181">
        <v>480</v>
      </c>
    </row>
    <row r="83" spans="1:10" x14ac:dyDescent="0.25">
      <c r="A83" s="58">
        <v>79</v>
      </c>
      <c r="B83" s="31" t="s">
        <v>95</v>
      </c>
      <c r="C83" s="31">
        <v>71007580</v>
      </c>
      <c r="D83" s="242">
        <v>24000</v>
      </c>
      <c r="E83" s="198">
        <v>0</v>
      </c>
      <c r="F83" s="198">
        <v>0</v>
      </c>
      <c r="G83" s="198">
        <v>0</v>
      </c>
      <c r="H83" s="198">
        <v>0</v>
      </c>
      <c r="I83" s="242">
        <v>24000</v>
      </c>
      <c r="J83" s="181">
        <v>600</v>
      </c>
    </row>
    <row r="84" spans="1:10" x14ac:dyDescent="0.25">
      <c r="A84" s="58">
        <v>80</v>
      </c>
      <c r="B84" s="31" t="s">
        <v>73</v>
      </c>
      <c r="C84" s="31">
        <v>75023377</v>
      </c>
      <c r="D84" s="242">
        <v>36000</v>
      </c>
      <c r="E84" s="198">
        <v>0</v>
      </c>
      <c r="F84" s="198">
        <v>0</v>
      </c>
      <c r="G84" s="198">
        <v>0</v>
      </c>
      <c r="H84" s="198">
        <v>0</v>
      </c>
      <c r="I84" s="242">
        <v>36000</v>
      </c>
      <c r="J84" s="181">
        <v>900</v>
      </c>
    </row>
    <row r="85" spans="1:10" x14ac:dyDescent="0.25">
      <c r="A85" s="58">
        <v>81</v>
      </c>
      <c r="B85" s="31" t="s">
        <v>691</v>
      </c>
      <c r="C85" s="31">
        <v>49458795</v>
      </c>
      <c r="D85" s="242">
        <v>19200</v>
      </c>
      <c r="E85" s="198">
        <v>0</v>
      </c>
      <c r="F85" s="198">
        <v>0</v>
      </c>
      <c r="G85" s="198">
        <v>0</v>
      </c>
      <c r="H85" s="198">
        <v>0</v>
      </c>
      <c r="I85" s="242">
        <v>19200</v>
      </c>
      <c r="J85" s="181">
        <v>480</v>
      </c>
    </row>
    <row r="86" spans="1:10" x14ac:dyDescent="0.25">
      <c r="A86" s="58">
        <v>82</v>
      </c>
      <c r="B86" s="31" t="s">
        <v>100</v>
      </c>
      <c r="C86" s="31">
        <v>75024161</v>
      </c>
      <c r="D86" s="242">
        <v>17600</v>
      </c>
      <c r="E86" s="198">
        <v>0</v>
      </c>
      <c r="F86" s="198">
        <v>0</v>
      </c>
      <c r="G86" s="198">
        <v>0</v>
      </c>
      <c r="H86" s="198">
        <v>0</v>
      </c>
      <c r="I86" s="242">
        <v>17600</v>
      </c>
      <c r="J86" s="181">
        <v>440</v>
      </c>
    </row>
    <row r="87" spans="1:10" x14ac:dyDescent="0.25">
      <c r="A87" s="58">
        <v>83</v>
      </c>
      <c r="B87" s="31" t="s">
        <v>96</v>
      </c>
      <c r="C87" s="31">
        <v>71001883</v>
      </c>
      <c r="D87" s="242">
        <v>120960</v>
      </c>
      <c r="E87" s="198">
        <v>0</v>
      </c>
      <c r="F87" s="198">
        <v>0</v>
      </c>
      <c r="G87" s="198">
        <v>0</v>
      </c>
      <c r="H87" s="198">
        <v>0</v>
      </c>
      <c r="I87" s="242">
        <v>120960</v>
      </c>
      <c r="J87" s="181">
        <v>3024</v>
      </c>
    </row>
    <row r="88" spans="1:10" x14ac:dyDescent="0.25">
      <c r="A88" s="58">
        <v>84</v>
      </c>
      <c r="B88" s="31" t="s">
        <v>86</v>
      </c>
      <c r="C88" s="31">
        <v>75021871</v>
      </c>
      <c r="D88" s="242">
        <v>46400</v>
      </c>
      <c r="E88" s="198">
        <v>0</v>
      </c>
      <c r="F88" s="198">
        <v>0</v>
      </c>
      <c r="G88" s="198">
        <v>0</v>
      </c>
      <c r="H88" s="198">
        <v>0</v>
      </c>
      <c r="I88" s="242">
        <v>46400</v>
      </c>
      <c r="J88" s="181">
        <v>1160</v>
      </c>
    </row>
    <row r="89" spans="1:10" x14ac:dyDescent="0.25">
      <c r="A89" s="58">
        <v>85</v>
      </c>
      <c r="B89" s="31" t="s">
        <v>448</v>
      </c>
      <c r="C89" s="31">
        <v>75023016</v>
      </c>
      <c r="D89" s="242">
        <v>8800</v>
      </c>
      <c r="E89" s="198">
        <v>0</v>
      </c>
      <c r="F89" s="198">
        <v>0</v>
      </c>
      <c r="G89" s="198">
        <v>0</v>
      </c>
      <c r="H89" s="198">
        <v>0</v>
      </c>
      <c r="I89" s="242">
        <v>8800</v>
      </c>
      <c r="J89" s="181">
        <v>220</v>
      </c>
    </row>
    <row r="90" spans="1:10" x14ac:dyDescent="0.25">
      <c r="A90" s="58">
        <v>86</v>
      </c>
      <c r="B90" s="31" t="s">
        <v>436</v>
      </c>
      <c r="C90" s="31">
        <v>70867984</v>
      </c>
      <c r="D90" s="242">
        <v>16400</v>
      </c>
      <c r="E90" s="198">
        <v>0</v>
      </c>
      <c r="F90" s="198">
        <v>0</v>
      </c>
      <c r="G90" s="198">
        <v>0</v>
      </c>
      <c r="H90" s="198">
        <v>0</v>
      </c>
      <c r="I90" s="242">
        <v>16400</v>
      </c>
      <c r="J90" s="181">
        <v>410</v>
      </c>
    </row>
    <row r="91" spans="1:10" x14ac:dyDescent="0.25">
      <c r="A91" s="58">
        <v>87</v>
      </c>
      <c r="B91" s="31" t="s">
        <v>692</v>
      </c>
      <c r="C91" s="31">
        <v>70979626</v>
      </c>
      <c r="D91" s="242">
        <v>20800</v>
      </c>
      <c r="E91" s="198">
        <v>0</v>
      </c>
      <c r="F91" s="198">
        <v>0</v>
      </c>
      <c r="G91" s="198">
        <v>0</v>
      </c>
      <c r="H91" s="198">
        <v>0</v>
      </c>
      <c r="I91" s="242">
        <v>20800</v>
      </c>
      <c r="J91" s="181">
        <v>520</v>
      </c>
    </row>
    <row r="92" spans="1:10" x14ac:dyDescent="0.25">
      <c r="A92" s="58">
        <v>88</v>
      </c>
      <c r="B92" s="31" t="s">
        <v>693</v>
      </c>
      <c r="C92" s="31">
        <v>70880859</v>
      </c>
      <c r="D92" s="242">
        <v>14000</v>
      </c>
      <c r="E92" s="198">
        <v>0</v>
      </c>
      <c r="F92" s="198">
        <v>0</v>
      </c>
      <c r="G92" s="198">
        <v>0</v>
      </c>
      <c r="H92" s="198">
        <v>0</v>
      </c>
      <c r="I92" s="242">
        <v>14000</v>
      </c>
      <c r="J92" s="181">
        <v>350</v>
      </c>
    </row>
    <row r="93" spans="1:10" x14ac:dyDescent="0.25">
      <c r="A93" s="58">
        <v>89</v>
      </c>
      <c r="B93" s="31" t="s">
        <v>101</v>
      </c>
      <c r="C93" s="31">
        <v>49467247</v>
      </c>
      <c r="D93" s="242">
        <v>48640</v>
      </c>
      <c r="E93" s="198">
        <v>0</v>
      </c>
      <c r="F93" s="198">
        <v>0</v>
      </c>
      <c r="G93" s="198">
        <v>0</v>
      </c>
      <c r="H93" s="198">
        <v>0</v>
      </c>
      <c r="I93" s="242">
        <v>48640</v>
      </c>
      <c r="J93" s="181">
        <v>1216</v>
      </c>
    </row>
    <row r="94" spans="1:10" x14ac:dyDescent="0.25">
      <c r="A94" s="58">
        <v>90</v>
      </c>
      <c r="B94" s="31" t="s">
        <v>437</v>
      </c>
      <c r="C94" s="31">
        <v>70499977</v>
      </c>
      <c r="D94" s="242">
        <v>37120</v>
      </c>
      <c r="E94" s="198">
        <v>0</v>
      </c>
      <c r="F94" s="198">
        <v>0</v>
      </c>
      <c r="G94" s="198">
        <v>0</v>
      </c>
      <c r="H94" s="198">
        <v>0</v>
      </c>
      <c r="I94" s="242">
        <v>37120</v>
      </c>
      <c r="J94" s="181">
        <v>928</v>
      </c>
    </row>
    <row r="95" spans="1:10" x14ac:dyDescent="0.25">
      <c r="A95" s="58">
        <v>91</v>
      </c>
      <c r="B95" s="31" t="s">
        <v>88</v>
      </c>
      <c r="C95" s="31">
        <v>71001514</v>
      </c>
      <c r="D95" s="242">
        <v>6000</v>
      </c>
      <c r="E95" s="198">
        <v>0</v>
      </c>
      <c r="F95" s="198">
        <v>0</v>
      </c>
      <c r="G95" s="198">
        <v>0</v>
      </c>
      <c r="H95" s="198">
        <v>0</v>
      </c>
      <c r="I95" s="242">
        <v>6000</v>
      </c>
      <c r="J95" s="181">
        <v>150</v>
      </c>
    </row>
    <row r="96" spans="1:10" x14ac:dyDescent="0.25">
      <c r="A96" s="58">
        <v>92</v>
      </c>
      <c r="B96" s="31" t="s">
        <v>440</v>
      </c>
      <c r="C96" s="31">
        <v>70840385</v>
      </c>
      <c r="D96" s="242">
        <v>20800</v>
      </c>
      <c r="E96" s="198">
        <v>0</v>
      </c>
      <c r="F96" s="198">
        <v>0</v>
      </c>
      <c r="G96" s="198">
        <v>0</v>
      </c>
      <c r="H96" s="198">
        <v>0</v>
      </c>
      <c r="I96" s="242">
        <v>20800</v>
      </c>
      <c r="J96" s="181">
        <v>520</v>
      </c>
    </row>
    <row r="97" spans="1:10" x14ac:dyDescent="0.25">
      <c r="A97" s="58">
        <v>93</v>
      </c>
      <c r="B97" s="31" t="s">
        <v>694</v>
      </c>
      <c r="C97" s="31">
        <v>75021781</v>
      </c>
      <c r="D97" s="242">
        <v>32800</v>
      </c>
      <c r="E97" s="198">
        <v>0</v>
      </c>
      <c r="F97" s="198">
        <v>0</v>
      </c>
      <c r="G97" s="198">
        <v>0</v>
      </c>
      <c r="H97" s="198">
        <v>0</v>
      </c>
      <c r="I97" s="242">
        <v>32800</v>
      </c>
      <c r="J97" s="181">
        <v>820</v>
      </c>
    </row>
    <row r="98" spans="1:10" x14ac:dyDescent="0.25">
      <c r="A98" s="58">
        <v>94</v>
      </c>
      <c r="B98" s="31" t="s">
        <v>82</v>
      </c>
      <c r="C98" s="31">
        <v>62073427</v>
      </c>
      <c r="D98" s="242">
        <v>64000</v>
      </c>
      <c r="E98" s="198">
        <v>0</v>
      </c>
      <c r="F98" s="198">
        <v>0</v>
      </c>
      <c r="G98" s="198">
        <v>0</v>
      </c>
      <c r="H98" s="198">
        <v>0</v>
      </c>
      <c r="I98" s="242">
        <v>64000</v>
      </c>
      <c r="J98" s="181">
        <v>1600</v>
      </c>
    </row>
    <row r="99" spans="1:10" x14ac:dyDescent="0.25">
      <c r="A99" s="58">
        <v>95</v>
      </c>
      <c r="B99" s="31" t="s">
        <v>695</v>
      </c>
      <c r="C99" s="31">
        <v>70938482</v>
      </c>
      <c r="D99" s="242">
        <v>27200</v>
      </c>
      <c r="E99" s="198">
        <v>0</v>
      </c>
      <c r="F99" s="198">
        <v>0</v>
      </c>
      <c r="G99" s="198">
        <v>0</v>
      </c>
      <c r="H99" s="198">
        <v>0</v>
      </c>
      <c r="I99" s="242">
        <v>27200</v>
      </c>
      <c r="J99" s="181">
        <v>680</v>
      </c>
    </row>
    <row r="100" spans="1:10" x14ac:dyDescent="0.25">
      <c r="A100" s="58">
        <v>96</v>
      </c>
      <c r="B100" s="31" t="s">
        <v>447</v>
      </c>
      <c r="C100" s="31">
        <v>46271007</v>
      </c>
      <c r="D100" s="242">
        <v>6000</v>
      </c>
      <c r="E100" s="198">
        <v>0</v>
      </c>
      <c r="F100" s="198">
        <v>0</v>
      </c>
      <c r="G100" s="198">
        <v>0</v>
      </c>
      <c r="H100" s="198">
        <v>0</v>
      </c>
      <c r="I100" s="242">
        <v>6000</v>
      </c>
      <c r="J100" s="181">
        <v>150</v>
      </c>
    </row>
    <row r="101" spans="1:10" x14ac:dyDescent="0.25">
      <c r="A101" s="58">
        <v>97</v>
      </c>
      <c r="B101" s="31" t="s">
        <v>696</v>
      </c>
      <c r="C101" s="31">
        <v>70965994</v>
      </c>
      <c r="D101" s="242">
        <v>29200</v>
      </c>
      <c r="E101" s="198">
        <v>0</v>
      </c>
      <c r="F101" s="198">
        <v>0</v>
      </c>
      <c r="G101" s="198">
        <v>0</v>
      </c>
      <c r="H101" s="198">
        <v>0</v>
      </c>
      <c r="I101" s="242">
        <v>29200</v>
      </c>
      <c r="J101" s="181">
        <v>730</v>
      </c>
    </row>
    <row r="102" spans="1:10" x14ac:dyDescent="0.25">
      <c r="A102" s="58">
        <v>98</v>
      </c>
      <c r="B102" s="31" t="s">
        <v>98</v>
      </c>
      <c r="C102" s="31">
        <v>70919682</v>
      </c>
      <c r="D102" s="242">
        <v>80000</v>
      </c>
      <c r="E102" s="198">
        <v>0</v>
      </c>
      <c r="F102" s="198">
        <v>0</v>
      </c>
      <c r="G102" s="198">
        <v>0</v>
      </c>
      <c r="H102" s="198">
        <v>0</v>
      </c>
      <c r="I102" s="242">
        <v>80000</v>
      </c>
      <c r="J102" s="181">
        <v>2000</v>
      </c>
    </row>
    <row r="103" spans="1:10" x14ac:dyDescent="0.25">
      <c r="A103" s="58">
        <v>99</v>
      </c>
      <c r="B103" s="31" t="s">
        <v>433</v>
      </c>
      <c r="C103" s="31">
        <v>70283940</v>
      </c>
      <c r="D103" s="242">
        <v>58000</v>
      </c>
      <c r="E103" s="198">
        <v>0</v>
      </c>
      <c r="F103" s="198">
        <v>0</v>
      </c>
      <c r="G103" s="198">
        <v>0</v>
      </c>
      <c r="H103" s="198">
        <v>0</v>
      </c>
      <c r="I103" s="242">
        <v>58000</v>
      </c>
      <c r="J103" s="181">
        <v>1450</v>
      </c>
    </row>
    <row r="104" spans="1:10" x14ac:dyDescent="0.25">
      <c r="A104" s="58">
        <v>100</v>
      </c>
      <c r="B104" s="31" t="s">
        <v>697</v>
      </c>
      <c r="C104" s="31">
        <v>65265734</v>
      </c>
      <c r="D104" s="242">
        <v>8320</v>
      </c>
      <c r="E104" s="198">
        <v>0</v>
      </c>
      <c r="F104" s="198">
        <v>0</v>
      </c>
      <c r="G104" s="198">
        <v>0</v>
      </c>
      <c r="H104" s="198">
        <v>0</v>
      </c>
      <c r="I104" s="242">
        <v>8320</v>
      </c>
      <c r="J104" s="181">
        <v>208</v>
      </c>
    </row>
    <row r="105" spans="1:10" x14ac:dyDescent="0.25">
      <c r="A105" s="58">
        <v>101</v>
      </c>
      <c r="B105" s="31" t="s">
        <v>698</v>
      </c>
      <c r="C105" s="31">
        <v>70979375</v>
      </c>
      <c r="D105" s="242">
        <v>8160</v>
      </c>
      <c r="E105" s="198">
        <v>0</v>
      </c>
      <c r="F105" s="198">
        <v>0</v>
      </c>
      <c r="G105" s="198">
        <v>0</v>
      </c>
      <c r="H105" s="198">
        <v>0</v>
      </c>
      <c r="I105" s="242">
        <v>8160</v>
      </c>
      <c r="J105" s="181">
        <v>204</v>
      </c>
    </row>
    <row r="106" spans="1:10" x14ac:dyDescent="0.25">
      <c r="A106" s="58">
        <v>102</v>
      </c>
      <c r="B106" s="31" t="s">
        <v>699</v>
      </c>
      <c r="C106" s="31">
        <v>49438000</v>
      </c>
      <c r="D106" s="242">
        <v>46400</v>
      </c>
      <c r="E106" s="198">
        <v>0</v>
      </c>
      <c r="F106" s="198">
        <v>0</v>
      </c>
      <c r="G106" s="198">
        <v>0</v>
      </c>
      <c r="H106" s="198">
        <v>0</v>
      </c>
      <c r="I106" s="242">
        <v>46400</v>
      </c>
      <c r="J106" s="181">
        <v>1160</v>
      </c>
    </row>
    <row r="107" spans="1:10" x14ac:dyDescent="0.25">
      <c r="A107" s="58">
        <v>103</v>
      </c>
      <c r="B107" s="31" t="s">
        <v>700</v>
      </c>
      <c r="C107" s="31">
        <v>71000135</v>
      </c>
      <c r="D107" s="242">
        <v>24640</v>
      </c>
      <c r="E107" s="198">
        <v>0</v>
      </c>
      <c r="F107" s="198">
        <v>0</v>
      </c>
      <c r="G107" s="198">
        <v>0</v>
      </c>
      <c r="H107" s="198">
        <v>0</v>
      </c>
      <c r="I107" s="242">
        <v>24640</v>
      </c>
      <c r="J107" s="181">
        <v>616</v>
      </c>
    </row>
    <row r="108" spans="1:10" x14ac:dyDescent="0.25">
      <c r="A108" s="58">
        <v>104</v>
      </c>
      <c r="B108" s="31" t="s">
        <v>106</v>
      </c>
      <c r="C108" s="31">
        <v>75023296</v>
      </c>
      <c r="D108" s="242">
        <v>6720</v>
      </c>
      <c r="E108" s="198">
        <v>0</v>
      </c>
      <c r="F108" s="198">
        <v>0</v>
      </c>
      <c r="G108" s="198">
        <v>0</v>
      </c>
      <c r="H108" s="198">
        <v>0</v>
      </c>
      <c r="I108" s="242">
        <v>6720</v>
      </c>
      <c r="J108" s="181">
        <v>168</v>
      </c>
    </row>
    <row r="109" spans="1:10" x14ac:dyDescent="0.25">
      <c r="A109" s="58">
        <v>105</v>
      </c>
      <c r="B109" s="31" t="s">
        <v>701</v>
      </c>
      <c r="C109" s="31">
        <v>70877076</v>
      </c>
      <c r="D109" s="242">
        <v>17600</v>
      </c>
      <c r="E109" s="198">
        <v>0</v>
      </c>
      <c r="F109" s="198">
        <v>0</v>
      </c>
      <c r="G109" s="198">
        <v>0</v>
      </c>
      <c r="H109" s="198">
        <v>0</v>
      </c>
      <c r="I109" s="242">
        <v>17600</v>
      </c>
      <c r="J109" s="181">
        <v>440</v>
      </c>
    </row>
    <row r="110" spans="1:10" x14ac:dyDescent="0.25">
      <c r="A110" s="58">
        <v>106</v>
      </c>
      <c r="B110" s="31" t="s">
        <v>702</v>
      </c>
      <c r="C110" s="31">
        <v>49439324</v>
      </c>
      <c r="D110" s="242">
        <v>94400</v>
      </c>
      <c r="E110" s="198">
        <v>0</v>
      </c>
      <c r="F110" s="198">
        <v>0</v>
      </c>
      <c r="G110" s="198">
        <v>0</v>
      </c>
      <c r="H110" s="198">
        <v>0</v>
      </c>
      <c r="I110" s="242">
        <v>94400</v>
      </c>
      <c r="J110" s="181">
        <v>2360</v>
      </c>
    </row>
    <row r="111" spans="1:10" s="1" customFormat="1" x14ac:dyDescent="0.25">
      <c r="A111" s="58">
        <v>107</v>
      </c>
      <c r="B111" s="31" t="s">
        <v>94</v>
      </c>
      <c r="C111" s="31">
        <v>48513121</v>
      </c>
      <c r="D111" s="242">
        <v>29120</v>
      </c>
      <c r="E111" s="198">
        <v>0</v>
      </c>
      <c r="F111" s="198">
        <v>0</v>
      </c>
      <c r="G111" s="198">
        <v>0</v>
      </c>
      <c r="H111" s="198">
        <v>0</v>
      </c>
      <c r="I111" s="242">
        <v>29120</v>
      </c>
      <c r="J111" s="181">
        <v>728</v>
      </c>
    </row>
    <row r="112" spans="1:10" s="1" customFormat="1" x14ac:dyDescent="0.25">
      <c r="A112" s="58">
        <v>108</v>
      </c>
      <c r="B112" s="31" t="s">
        <v>104</v>
      </c>
      <c r="C112" s="31">
        <v>44994044</v>
      </c>
      <c r="D112" s="242">
        <v>54000</v>
      </c>
      <c r="E112" s="198">
        <v>0</v>
      </c>
      <c r="F112" s="198">
        <v>0</v>
      </c>
      <c r="G112" s="198">
        <v>0</v>
      </c>
      <c r="H112" s="198">
        <v>0</v>
      </c>
      <c r="I112" s="242">
        <v>54000</v>
      </c>
      <c r="J112" s="181">
        <v>1350</v>
      </c>
    </row>
    <row r="113" spans="1:10" s="1" customFormat="1" x14ac:dyDescent="0.25">
      <c r="A113" s="58">
        <v>109</v>
      </c>
      <c r="B113" s="31" t="s">
        <v>451</v>
      </c>
      <c r="C113" s="31">
        <v>75024004</v>
      </c>
      <c r="D113" s="242">
        <v>7440</v>
      </c>
      <c r="E113" s="198">
        <v>0</v>
      </c>
      <c r="F113" s="198">
        <v>0</v>
      </c>
      <c r="G113" s="198">
        <v>0</v>
      </c>
      <c r="H113" s="198">
        <v>0</v>
      </c>
      <c r="I113" s="242">
        <v>7440</v>
      </c>
      <c r="J113" s="181">
        <v>186</v>
      </c>
    </row>
    <row r="114" spans="1:10" s="1" customFormat="1" x14ac:dyDescent="0.25">
      <c r="A114" s="58">
        <v>110</v>
      </c>
      <c r="B114" s="31" t="s">
        <v>453</v>
      </c>
      <c r="C114" s="31">
        <v>70875481</v>
      </c>
      <c r="D114" s="242">
        <v>18000</v>
      </c>
      <c r="E114" s="198">
        <v>0</v>
      </c>
      <c r="F114" s="198">
        <v>0</v>
      </c>
      <c r="G114" s="198">
        <v>0</v>
      </c>
      <c r="H114" s="198">
        <v>0</v>
      </c>
      <c r="I114" s="242">
        <v>18000</v>
      </c>
      <c r="J114" s="181">
        <v>450</v>
      </c>
    </row>
    <row r="115" spans="1:10" s="1" customFormat="1" x14ac:dyDescent="0.25">
      <c r="A115" s="58">
        <v>111</v>
      </c>
      <c r="B115" s="31" t="s">
        <v>103</v>
      </c>
      <c r="C115" s="31">
        <v>48846856</v>
      </c>
      <c r="D115" s="242">
        <v>28800</v>
      </c>
      <c r="E115" s="198">
        <v>0</v>
      </c>
      <c r="F115" s="198">
        <v>0</v>
      </c>
      <c r="G115" s="198">
        <v>0</v>
      </c>
      <c r="H115" s="198">
        <v>0</v>
      </c>
      <c r="I115" s="242">
        <v>28800</v>
      </c>
      <c r="J115" s="181">
        <v>720</v>
      </c>
    </row>
    <row r="116" spans="1:10" s="1" customFormat="1" x14ac:dyDescent="0.25">
      <c r="A116" s="58">
        <v>112</v>
      </c>
      <c r="B116" s="31" t="s">
        <v>703</v>
      </c>
      <c r="C116" s="31">
        <v>75023628</v>
      </c>
      <c r="D116" s="242">
        <v>7680</v>
      </c>
      <c r="E116" s="198">
        <v>0</v>
      </c>
      <c r="F116" s="198">
        <v>0</v>
      </c>
      <c r="G116" s="198">
        <v>0</v>
      </c>
      <c r="H116" s="198">
        <v>0</v>
      </c>
      <c r="I116" s="242">
        <v>7680</v>
      </c>
      <c r="J116" s="181">
        <v>192</v>
      </c>
    </row>
    <row r="117" spans="1:10" s="1" customFormat="1" x14ac:dyDescent="0.25">
      <c r="A117" s="58">
        <v>113</v>
      </c>
      <c r="B117" s="31" t="s">
        <v>704</v>
      </c>
      <c r="C117" s="31">
        <v>70990794</v>
      </c>
      <c r="D117" s="242">
        <v>96000</v>
      </c>
      <c r="E117" s="198">
        <v>0</v>
      </c>
      <c r="F117" s="198">
        <v>0</v>
      </c>
      <c r="G117" s="198">
        <v>0</v>
      </c>
      <c r="H117" s="198">
        <v>0</v>
      </c>
      <c r="I117" s="242">
        <v>96000</v>
      </c>
      <c r="J117" s="181">
        <v>2400</v>
      </c>
    </row>
    <row r="118" spans="1:10" s="1" customFormat="1" x14ac:dyDescent="0.25">
      <c r="A118" s="58">
        <v>114</v>
      </c>
      <c r="B118" s="31" t="s">
        <v>444</v>
      </c>
      <c r="C118" s="31">
        <v>63402939</v>
      </c>
      <c r="D118" s="242">
        <v>27200</v>
      </c>
      <c r="E118" s="198">
        <v>0</v>
      </c>
      <c r="F118" s="198">
        <v>0</v>
      </c>
      <c r="G118" s="198">
        <v>0</v>
      </c>
      <c r="H118" s="198">
        <v>0</v>
      </c>
      <c r="I118" s="242">
        <v>27200</v>
      </c>
      <c r="J118" s="181">
        <v>680</v>
      </c>
    </row>
    <row r="119" spans="1:10" s="1" customFormat="1" x14ac:dyDescent="0.25">
      <c r="A119" s="58">
        <v>115</v>
      </c>
      <c r="B119" s="31" t="s">
        <v>107</v>
      </c>
      <c r="C119" s="31">
        <v>46271015</v>
      </c>
      <c r="D119" s="242">
        <v>5200</v>
      </c>
      <c r="E119" s="198">
        <v>0</v>
      </c>
      <c r="F119" s="198">
        <v>0</v>
      </c>
      <c r="G119" s="198">
        <v>0</v>
      </c>
      <c r="H119" s="198">
        <v>0</v>
      </c>
      <c r="I119" s="242">
        <v>5200</v>
      </c>
      <c r="J119" s="181">
        <v>130</v>
      </c>
    </row>
    <row r="120" spans="1:10" s="1" customFormat="1" x14ac:dyDescent="0.25">
      <c r="A120" s="58">
        <v>116</v>
      </c>
      <c r="B120" s="31" t="s">
        <v>705</v>
      </c>
      <c r="C120" s="31">
        <v>70995087</v>
      </c>
      <c r="D120" s="242">
        <v>34400</v>
      </c>
      <c r="E120" s="198">
        <v>0</v>
      </c>
      <c r="F120" s="198">
        <v>0</v>
      </c>
      <c r="G120" s="198">
        <v>0</v>
      </c>
      <c r="H120" s="198">
        <v>0</v>
      </c>
      <c r="I120" s="242">
        <v>34400</v>
      </c>
      <c r="J120" s="181">
        <v>860</v>
      </c>
    </row>
    <row r="121" spans="1:10" s="1" customFormat="1" x14ac:dyDescent="0.25">
      <c r="A121" s="58">
        <v>117</v>
      </c>
      <c r="B121" s="31" t="s">
        <v>706</v>
      </c>
      <c r="C121" s="31">
        <v>75024063</v>
      </c>
      <c r="D121" s="242">
        <v>28000</v>
      </c>
      <c r="E121" s="198">
        <v>0</v>
      </c>
      <c r="F121" s="198">
        <v>0</v>
      </c>
      <c r="G121" s="198">
        <v>0</v>
      </c>
      <c r="H121" s="198">
        <v>0</v>
      </c>
      <c r="I121" s="242">
        <v>28000</v>
      </c>
      <c r="J121" s="181">
        <v>700</v>
      </c>
    </row>
    <row r="122" spans="1:10" s="1" customFormat="1" x14ac:dyDescent="0.25">
      <c r="A122" s="58">
        <v>118</v>
      </c>
      <c r="B122" s="31" t="s">
        <v>450</v>
      </c>
      <c r="C122" s="31">
        <v>71005013</v>
      </c>
      <c r="D122" s="242">
        <v>29440</v>
      </c>
      <c r="E122" s="198">
        <v>0</v>
      </c>
      <c r="F122" s="198">
        <v>0</v>
      </c>
      <c r="G122" s="198">
        <v>0</v>
      </c>
      <c r="H122" s="198">
        <v>0</v>
      </c>
      <c r="I122" s="242">
        <v>29440</v>
      </c>
      <c r="J122" s="181">
        <v>736</v>
      </c>
    </row>
    <row r="123" spans="1:10" s="1" customFormat="1" x14ac:dyDescent="0.25">
      <c r="A123" s="58">
        <v>119</v>
      </c>
      <c r="B123" s="31" t="s">
        <v>449</v>
      </c>
      <c r="C123" s="31">
        <v>46271074</v>
      </c>
      <c r="D123" s="242">
        <v>38400</v>
      </c>
      <c r="E123" s="198">
        <v>0</v>
      </c>
      <c r="F123" s="198">
        <v>0</v>
      </c>
      <c r="G123" s="198">
        <v>0</v>
      </c>
      <c r="H123" s="198">
        <v>0</v>
      </c>
      <c r="I123" s="242">
        <v>38400</v>
      </c>
      <c r="J123" s="181">
        <v>960</v>
      </c>
    </row>
    <row r="124" spans="1:10" s="1" customFormat="1" x14ac:dyDescent="0.25">
      <c r="A124" s="58">
        <v>120</v>
      </c>
      <c r="B124" s="31" t="s">
        <v>707</v>
      </c>
      <c r="C124" s="31">
        <v>70983640</v>
      </c>
      <c r="D124" s="242">
        <v>14400</v>
      </c>
      <c r="E124" s="198">
        <v>0</v>
      </c>
      <c r="F124" s="198">
        <v>0</v>
      </c>
      <c r="G124" s="198">
        <v>0</v>
      </c>
      <c r="H124" s="198">
        <v>0</v>
      </c>
      <c r="I124" s="242">
        <v>14400</v>
      </c>
      <c r="J124" s="181">
        <v>360</v>
      </c>
    </row>
    <row r="125" spans="1:10" s="1" customFormat="1" x14ac:dyDescent="0.25">
      <c r="A125" s="58">
        <v>121</v>
      </c>
      <c r="B125" s="31" t="s">
        <v>89</v>
      </c>
      <c r="C125" s="31">
        <v>47884941</v>
      </c>
      <c r="D125" s="242">
        <v>68640</v>
      </c>
      <c r="E125" s="198">
        <v>0</v>
      </c>
      <c r="F125" s="198">
        <v>0</v>
      </c>
      <c r="G125" s="198">
        <v>0</v>
      </c>
      <c r="H125" s="198">
        <v>0</v>
      </c>
      <c r="I125" s="242">
        <v>68640</v>
      </c>
      <c r="J125" s="181">
        <v>1716</v>
      </c>
    </row>
    <row r="126" spans="1:10" s="1" customFormat="1" x14ac:dyDescent="0.25">
      <c r="A126" s="58">
        <v>122</v>
      </c>
      <c r="B126" s="31" t="s">
        <v>108</v>
      </c>
      <c r="C126" s="31">
        <v>48512630</v>
      </c>
      <c r="D126" s="242">
        <v>21840</v>
      </c>
      <c r="E126" s="198">
        <v>0</v>
      </c>
      <c r="F126" s="198">
        <v>0</v>
      </c>
      <c r="G126" s="198">
        <v>0</v>
      </c>
      <c r="H126" s="198">
        <v>0</v>
      </c>
      <c r="I126" s="242">
        <v>21840</v>
      </c>
      <c r="J126" s="181">
        <v>546</v>
      </c>
    </row>
    <row r="127" spans="1:10" s="1" customFormat="1" x14ac:dyDescent="0.25">
      <c r="A127" s="58">
        <v>123</v>
      </c>
      <c r="B127" s="31" t="s">
        <v>708</v>
      </c>
      <c r="C127" s="31">
        <v>75024381</v>
      </c>
      <c r="D127" s="242">
        <v>36000</v>
      </c>
      <c r="E127" s="198">
        <v>0</v>
      </c>
      <c r="F127" s="198">
        <v>0</v>
      </c>
      <c r="G127" s="198">
        <v>0</v>
      </c>
      <c r="H127" s="198">
        <v>0</v>
      </c>
      <c r="I127" s="242">
        <v>36000</v>
      </c>
      <c r="J127" s="181">
        <v>900</v>
      </c>
    </row>
    <row r="128" spans="1:10" s="1" customFormat="1" x14ac:dyDescent="0.25">
      <c r="A128" s="58">
        <v>124</v>
      </c>
      <c r="B128" s="31" t="s">
        <v>432</v>
      </c>
      <c r="C128" s="31">
        <v>70943133</v>
      </c>
      <c r="D128" s="242">
        <v>19200</v>
      </c>
      <c r="E128" s="198">
        <v>0</v>
      </c>
      <c r="F128" s="198">
        <v>0</v>
      </c>
      <c r="G128" s="198">
        <v>0</v>
      </c>
      <c r="H128" s="198">
        <v>0</v>
      </c>
      <c r="I128" s="242">
        <v>19200</v>
      </c>
      <c r="J128" s="181">
        <v>480</v>
      </c>
    </row>
    <row r="129" spans="1:10" s="1" customFormat="1" x14ac:dyDescent="0.25">
      <c r="A129" s="58">
        <v>125</v>
      </c>
      <c r="B129" s="31" t="s">
        <v>709</v>
      </c>
      <c r="C129" s="31">
        <v>75024250</v>
      </c>
      <c r="D129" s="242">
        <v>13000</v>
      </c>
      <c r="E129" s="198">
        <v>0</v>
      </c>
      <c r="F129" s="198">
        <v>0</v>
      </c>
      <c r="G129" s="198">
        <v>0</v>
      </c>
      <c r="H129" s="198">
        <v>0</v>
      </c>
      <c r="I129" s="242">
        <v>13000</v>
      </c>
      <c r="J129" s="181">
        <v>325</v>
      </c>
    </row>
    <row r="130" spans="1:10" s="1" customFormat="1" x14ac:dyDescent="0.25">
      <c r="A130" s="58">
        <v>126</v>
      </c>
      <c r="B130" s="31" t="s">
        <v>452</v>
      </c>
      <c r="C130" s="31">
        <v>70997152</v>
      </c>
      <c r="D130" s="242">
        <v>8400</v>
      </c>
      <c r="E130" s="198">
        <v>0</v>
      </c>
      <c r="F130" s="198">
        <v>0</v>
      </c>
      <c r="G130" s="198">
        <v>0</v>
      </c>
      <c r="H130" s="198">
        <v>0</v>
      </c>
      <c r="I130" s="242">
        <v>8400</v>
      </c>
      <c r="J130" s="181">
        <v>210</v>
      </c>
    </row>
    <row r="131" spans="1:10" s="1" customFormat="1" x14ac:dyDescent="0.25">
      <c r="A131" s="58">
        <v>127</v>
      </c>
      <c r="B131" s="31" t="s">
        <v>109</v>
      </c>
      <c r="C131" s="31">
        <v>46270876</v>
      </c>
      <c r="D131" s="242">
        <v>16640</v>
      </c>
      <c r="E131" s="198">
        <v>0</v>
      </c>
      <c r="F131" s="198">
        <v>0</v>
      </c>
      <c r="G131" s="198">
        <v>0</v>
      </c>
      <c r="H131" s="198">
        <v>0</v>
      </c>
      <c r="I131" s="242">
        <v>16640</v>
      </c>
      <c r="J131" s="181">
        <v>416</v>
      </c>
    </row>
    <row r="132" spans="1:10" x14ac:dyDescent="0.25">
      <c r="A132" s="17"/>
      <c r="B132" s="193" t="s">
        <v>16</v>
      </c>
      <c r="C132" s="62"/>
      <c r="D132" s="129">
        <f>SUM(D5:D131)</f>
        <v>3998040</v>
      </c>
      <c r="E132" s="62">
        <v>0</v>
      </c>
      <c r="F132" s="62">
        <v>0</v>
      </c>
      <c r="G132" s="62">
        <v>0</v>
      </c>
      <c r="H132" s="62">
        <v>0</v>
      </c>
      <c r="I132" s="168">
        <f>SUM(I5:I131)</f>
        <v>3998040</v>
      </c>
      <c r="J132" s="169">
        <f>SUM(J5:J131)</f>
        <v>99951</v>
      </c>
    </row>
    <row r="133" spans="1:10" s="102" customFormat="1" x14ac:dyDescent="0.25">
      <c r="A133" s="95"/>
      <c r="B133" s="249"/>
      <c r="C133" s="132"/>
      <c r="D133" s="132"/>
      <c r="E133" s="132"/>
      <c r="F133" s="132"/>
      <c r="G133" s="132"/>
      <c r="H133" s="132"/>
      <c r="I133" s="133"/>
      <c r="J133" s="134"/>
    </row>
    <row r="134" spans="1:10" x14ac:dyDescent="0.25">
      <c r="A134" s="250"/>
      <c r="B134" s="251"/>
      <c r="C134" s="252"/>
      <c r="D134" s="253"/>
      <c r="E134" s="338"/>
      <c r="F134" s="338"/>
      <c r="G134" s="339"/>
      <c r="H134" s="339"/>
      <c r="I134" s="339"/>
      <c r="J134" s="254"/>
    </row>
    <row r="135" spans="1:10" ht="89.25" x14ac:dyDescent="0.25">
      <c r="A135" s="177" t="s">
        <v>5</v>
      </c>
      <c r="B135" s="189" t="s">
        <v>15</v>
      </c>
      <c r="C135" s="6" t="s">
        <v>0</v>
      </c>
      <c r="D135" s="4" t="s">
        <v>4</v>
      </c>
      <c r="E135" s="257"/>
      <c r="F135" s="255"/>
      <c r="G135" s="255"/>
      <c r="H135" s="255"/>
      <c r="I135" s="256"/>
      <c r="J135" s="203" t="s">
        <v>17</v>
      </c>
    </row>
    <row r="136" spans="1:10" s="1" customFormat="1" x14ac:dyDescent="0.25">
      <c r="A136" s="247">
        <v>128</v>
      </c>
      <c r="B136" s="31" t="s">
        <v>710</v>
      </c>
      <c r="C136" s="243" t="s">
        <v>713</v>
      </c>
      <c r="D136" s="242">
        <v>6000</v>
      </c>
      <c r="E136" s="248"/>
      <c r="F136" s="204"/>
      <c r="G136" s="204"/>
      <c r="H136" s="204"/>
      <c r="I136" s="187"/>
      <c r="J136" s="241">
        <v>150</v>
      </c>
    </row>
    <row r="137" spans="1:10" s="1" customFormat="1" x14ac:dyDescent="0.25">
      <c r="A137" s="247">
        <v>129</v>
      </c>
      <c r="B137" s="31" t="s">
        <v>711</v>
      </c>
      <c r="C137" s="245">
        <v>44991665</v>
      </c>
      <c r="D137" s="242">
        <v>13800</v>
      </c>
      <c r="E137" s="248"/>
      <c r="F137" s="204"/>
      <c r="G137" s="204"/>
      <c r="H137" s="204"/>
      <c r="I137" s="187"/>
      <c r="J137" s="241">
        <v>345</v>
      </c>
    </row>
    <row r="138" spans="1:10" s="1" customFormat="1" x14ac:dyDescent="0.25">
      <c r="A138" s="247">
        <v>130</v>
      </c>
      <c r="B138" s="31" t="s">
        <v>712</v>
      </c>
      <c r="C138" s="243" t="s">
        <v>714</v>
      </c>
      <c r="D138" s="242">
        <v>14400</v>
      </c>
      <c r="E138" s="248"/>
      <c r="F138" s="204"/>
      <c r="G138" s="204"/>
      <c r="H138" s="204"/>
      <c r="I138" s="187"/>
      <c r="J138" s="241">
        <v>360</v>
      </c>
    </row>
    <row r="139" spans="1:10" s="1" customFormat="1" x14ac:dyDescent="0.25">
      <c r="A139" s="247">
        <v>131</v>
      </c>
      <c r="B139" s="31" t="s">
        <v>454</v>
      </c>
      <c r="C139" s="243" t="s">
        <v>455</v>
      </c>
      <c r="D139" s="242">
        <v>15200</v>
      </c>
      <c r="E139" s="248"/>
      <c r="F139" s="204"/>
      <c r="G139" s="204"/>
      <c r="H139" s="204"/>
      <c r="I139" s="187"/>
      <c r="J139" s="241">
        <v>380</v>
      </c>
    </row>
    <row r="140" spans="1:10" x14ac:dyDescent="0.25">
      <c r="A140" s="17"/>
      <c r="B140" s="193" t="s">
        <v>16</v>
      </c>
      <c r="C140" s="62"/>
      <c r="D140" s="162">
        <f>SUM(D136:D139)</f>
        <v>49400</v>
      </c>
      <c r="E140" s="146"/>
      <c r="F140" s="147"/>
      <c r="G140" s="147"/>
      <c r="H140" s="147"/>
      <c r="I140" s="148"/>
      <c r="J140" s="205">
        <f>SUM(J136:J139)</f>
        <v>1235</v>
      </c>
    </row>
    <row r="141" spans="1:10" ht="15.75" thickBot="1" x14ac:dyDescent="0.3">
      <c r="A141" s="179"/>
      <c r="B141" s="194"/>
      <c r="C141" s="190"/>
      <c r="D141" s="150"/>
      <c r="E141" s="206"/>
      <c r="F141" s="206"/>
      <c r="G141" s="206"/>
      <c r="H141" s="206"/>
      <c r="I141" s="150"/>
    </row>
    <row r="142" spans="1:10" ht="15.75" thickBot="1" x14ac:dyDescent="0.3">
      <c r="A142" s="180"/>
      <c r="B142" s="195" t="s">
        <v>16</v>
      </c>
      <c r="C142" s="63"/>
      <c r="D142" s="213">
        <f>SUM(D140,D132)</f>
        <v>4047440</v>
      </c>
      <c r="E142" s="207">
        <v>0</v>
      </c>
      <c r="F142" s="208">
        <v>0</v>
      </c>
      <c r="G142" s="208">
        <v>0</v>
      </c>
      <c r="H142" s="208">
        <v>0</v>
      </c>
      <c r="I142" s="152">
        <f>SUM(I132)</f>
        <v>3998040</v>
      </c>
      <c r="J142" s="158">
        <f>SUM(J140,J132)</f>
        <v>101186</v>
      </c>
    </row>
    <row r="143" spans="1:10" x14ac:dyDescent="0.25">
      <c r="D143" s="209"/>
      <c r="E143" s="210"/>
    </row>
  </sheetData>
  <mergeCells count="6">
    <mergeCell ref="E3:F3"/>
    <mergeCell ref="A1:B1"/>
    <mergeCell ref="E2:I2"/>
    <mergeCell ref="G3:I3"/>
    <mergeCell ref="E134:F134"/>
    <mergeCell ref="G134:I134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&amp;"-,Tučné"&amp;16Jihomoravský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Layout" zoomScaleNormal="100" workbookViewId="0">
      <selection activeCell="B31" sqref="B31"/>
    </sheetView>
  </sheetViews>
  <sheetFormatPr defaultRowHeight="15" x14ac:dyDescent="0.25"/>
  <cols>
    <col min="1" max="1" width="4.7109375" style="211" customWidth="1"/>
    <col min="2" max="2" width="40.140625" style="214" customWidth="1"/>
    <col min="3" max="3" width="10.28515625" style="211" customWidth="1"/>
    <col min="4" max="4" width="18.28515625" style="211" customWidth="1"/>
    <col min="5" max="6" width="17.140625" style="211" customWidth="1"/>
    <col min="7" max="7" width="17" style="211" customWidth="1"/>
    <col min="8" max="9" width="17.140625" style="211" customWidth="1"/>
    <col min="10" max="10" width="29.28515625" style="211" customWidth="1"/>
  </cols>
  <sheetData>
    <row r="1" spans="1:10" x14ac:dyDescent="0.25">
      <c r="A1" s="340"/>
      <c r="B1" s="340"/>
      <c r="C1" s="221"/>
      <c r="D1" s="222"/>
      <c r="E1" s="222"/>
      <c r="F1" s="222"/>
      <c r="G1" s="222"/>
      <c r="H1" s="222"/>
      <c r="I1" s="222"/>
      <c r="J1" s="221"/>
    </row>
    <row r="2" spans="1:10" x14ac:dyDescent="0.25">
      <c r="A2" s="223"/>
      <c r="B2" s="215"/>
      <c r="C2" s="221"/>
      <c r="D2" s="221"/>
      <c r="E2" s="341" t="s">
        <v>8</v>
      </c>
      <c r="F2" s="341"/>
      <c r="G2" s="341"/>
      <c r="H2" s="341"/>
      <c r="I2" s="341"/>
    </row>
    <row r="3" spans="1:10" x14ac:dyDescent="0.25">
      <c r="A3" s="224"/>
      <c r="C3" s="225"/>
      <c r="E3" s="330" t="s">
        <v>9</v>
      </c>
      <c r="F3" s="331"/>
      <c r="G3" s="330" t="s">
        <v>10</v>
      </c>
      <c r="H3" s="342"/>
      <c r="I3" s="331"/>
    </row>
    <row r="4" spans="1:10" ht="120" x14ac:dyDescent="0.25">
      <c r="A4" s="177" t="s">
        <v>5</v>
      </c>
      <c r="B4" s="236" t="s">
        <v>1</v>
      </c>
      <c r="C4" s="216" t="s">
        <v>0</v>
      </c>
      <c r="D4" s="217" t="s">
        <v>4</v>
      </c>
      <c r="E4" s="197" t="s">
        <v>2</v>
      </c>
      <c r="F4" s="197" t="s">
        <v>7</v>
      </c>
      <c r="G4" s="197" t="s">
        <v>3</v>
      </c>
      <c r="H4" s="197" t="s">
        <v>6</v>
      </c>
      <c r="I4" s="197" t="s">
        <v>19</v>
      </c>
      <c r="J4" s="226" t="s">
        <v>17</v>
      </c>
    </row>
    <row r="5" spans="1:10" x14ac:dyDescent="0.25">
      <c r="A5" s="227">
        <v>1</v>
      </c>
      <c r="B5" s="31" t="s">
        <v>110</v>
      </c>
      <c r="C5" s="31">
        <v>70995826</v>
      </c>
      <c r="D5" s="242">
        <v>66400</v>
      </c>
      <c r="E5" s="218">
        <v>0</v>
      </c>
      <c r="F5" s="198">
        <v>0</v>
      </c>
      <c r="G5" s="198">
        <v>0</v>
      </c>
      <c r="H5" s="198">
        <v>0</v>
      </c>
      <c r="I5" s="242">
        <v>66400</v>
      </c>
      <c r="J5" s="181">
        <v>1660</v>
      </c>
    </row>
    <row r="6" spans="1:10" x14ac:dyDescent="0.25">
      <c r="A6" s="227">
        <v>2</v>
      </c>
      <c r="B6" s="31" t="s">
        <v>456</v>
      </c>
      <c r="C6" s="31">
        <v>70987165</v>
      </c>
      <c r="D6" s="242">
        <v>13200</v>
      </c>
      <c r="E6" s="218">
        <v>0</v>
      </c>
      <c r="F6" s="198">
        <v>0</v>
      </c>
      <c r="G6" s="198">
        <v>0</v>
      </c>
      <c r="H6" s="198">
        <v>0</v>
      </c>
      <c r="I6" s="242">
        <v>13200</v>
      </c>
      <c r="J6" s="181">
        <v>330</v>
      </c>
    </row>
    <row r="7" spans="1:10" x14ac:dyDescent="0.25">
      <c r="A7" s="227">
        <v>3</v>
      </c>
      <c r="B7" s="31" t="s">
        <v>459</v>
      </c>
      <c r="C7" s="31">
        <v>70989290</v>
      </c>
      <c r="D7" s="242">
        <v>7200</v>
      </c>
      <c r="E7" s="218">
        <v>0</v>
      </c>
      <c r="F7" s="198">
        <v>0</v>
      </c>
      <c r="G7" s="198">
        <v>0</v>
      </c>
      <c r="H7" s="198">
        <v>0</v>
      </c>
      <c r="I7" s="242">
        <v>7200</v>
      </c>
      <c r="J7" s="181">
        <v>180</v>
      </c>
    </row>
    <row r="8" spans="1:10" x14ac:dyDescent="0.25">
      <c r="A8" s="227">
        <v>4</v>
      </c>
      <c r="B8" s="31" t="s">
        <v>715</v>
      </c>
      <c r="C8" s="31">
        <v>75005484</v>
      </c>
      <c r="D8" s="242">
        <v>32800</v>
      </c>
      <c r="E8" s="218">
        <v>0</v>
      </c>
      <c r="F8" s="198">
        <v>0</v>
      </c>
      <c r="G8" s="198">
        <v>0</v>
      </c>
      <c r="H8" s="198">
        <v>0</v>
      </c>
      <c r="I8" s="242">
        <v>32800</v>
      </c>
      <c r="J8" s="181">
        <v>820</v>
      </c>
    </row>
    <row r="9" spans="1:10" x14ac:dyDescent="0.25">
      <c r="A9" s="227">
        <v>5</v>
      </c>
      <c r="B9" s="31" t="s">
        <v>457</v>
      </c>
      <c r="C9" s="31">
        <v>60611448</v>
      </c>
      <c r="D9" s="242">
        <v>32000</v>
      </c>
      <c r="E9" s="218">
        <v>0</v>
      </c>
      <c r="F9" s="198">
        <v>0</v>
      </c>
      <c r="G9" s="198">
        <v>0</v>
      </c>
      <c r="H9" s="198">
        <v>0</v>
      </c>
      <c r="I9" s="242">
        <v>32000</v>
      </c>
      <c r="J9" s="181">
        <v>800</v>
      </c>
    </row>
    <row r="10" spans="1:10" x14ac:dyDescent="0.25">
      <c r="A10" s="227">
        <v>6</v>
      </c>
      <c r="B10" s="31" t="s">
        <v>716</v>
      </c>
      <c r="C10" s="31">
        <v>69983160</v>
      </c>
      <c r="D10" s="242">
        <v>11200</v>
      </c>
      <c r="E10" s="218">
        <v>0</v>
      </c>
      <c r="F10" s="198">
        <v>0</v>
      </c>
      <c r="G10" s="198">
        <v>0</v>
      </c>
      <c r="H10" s="198">
        <v>0</v>
      </c>
      <c r="I10" s="242">
        <v>11200</v>
      </c>
      <c r="J10" s="181">
        <v>280</v>
      </c>
    </row>
    <row r="11" spans="1:10" x14ac:dyDescent="0.25">
      <c r="A11" s="227">
        <v>7</v>
      </c>
      <c r="B11" s="31" t="s">
        <v>458</v>
      </c>
      <c r="C11" s="31">
        <v>75006049</v>
      </c>
      <c r="D11" s="242">
        <v>22400</v>
      </c>
      <c r="E11" s="218">
        <v>0</v>
      </c>
      <c r="F11" s="198">
        <v>0</v>
      </c>
      <c r="G11" s="198">
        <v>0</v>
      </c>
      <c r="H11" s="198">
        <v>0</v>
      </c>
      <c r="I11" s="242">
        <v>22400</v>
      </c>
      <c r="J11" s="181">
        <v>560</v>
      </c>
    </row>
    <row r="12" spans="1:10" x14ac:dyDescent="0.25">
      <c r="A12" s="227" t="s">
        <v>11</v>
      </c>
      <c r="B12" s="31" t="s">
        <v>114</v>
      </c>
      <c r="C12" s="31">
        <v>70945128</v>
      </c>
      <c r="D12" s="242">
        <v>14080</v>
      </c>
      <c r="E12" s="218">
        <v>0</v>
      </c>
      <c r="F12" s="198">
        <v>0</v>
      </c>
      <c r="G12" s="198">
        <v>0</v>
      </c>
      <c r="H12" s="198">
        <v>0</v>
      </c>
      <c r="I12" s="242">
        <v>14080</v>
      </c>
      <c r="J12" s="181">
        <v>352</v>
      </c>
    </row>
    <row r="13" spans="1:10" x14ac:dyDescent="0.25">
      <c r="A13" s="227" t="s">
        <v>12</v>
      </c>
      <c r="B13" s="31" t="s">
        <v>717</v>
      </c>
      <c r="C13" s="31">
        <v>60610689</v>
      </c>
      <c r="D13" s="242">
        <v>24960</v>
      </c>
      <c r="E13" s="218">
        <v>0</v>
      </c>
      <c r="F13" s="198">
        <v>0</v>
      </c>
      <c r="G13" s="198">
        <v>0</v>
      </c>
      <c r="H13" s="198">
        <v>0</v>
      </c>
      <c r="I13" s="242">
        <v>24960</v>
      </c>
      <c r="J13" s="181">
        <v>624</v>
      </c>
    </row>
    <row r="14" spans="1:10" x14ac:dyDescent="0.25">
      <c r="A14" s="227" t="s">
        <v>13</v>
      </c>
      <c r="B14" s="31" t="s">
        <v>111</v>
      </c>
      <c r="C14" s="31">
        <v>70933766</v>
      </c>
      <c r="D14" s="242">
        <v>14400</v>
      </c>
      <c r="E14" s="218">
        <v>0</v>
      </c>
      <c r="F14" s="198">
        <v>0</v>
      </c>
      <c r="G14" s="198">
        <v>0</v>
      </c>
      <c r="H14" s="198">
        <v>0</v>
      </c>
      <c r="I14" s="242">
        <v>14400</v>
      </c>
      <c r="J14" s="181">
        <v>360</v>
      </c>
    </row>
    <row r="15" spans="1:10" x14ac:dyDescent="0.25">
      <c r="A15" s="227" t="s">
        <v>14</v>
      </c>
      <c r="B15" s="31" t="s">
        <v>461</v>
      </c>
      <c r="C15" s="31">
        <v>70990492</v>
      </c>
      <c r="D15" s="242">
        <v>27520</v>
      </c>
      <c r="E15" s="218">
        <v>0</v>
      </c>
      <c r="F15" s="198">
        <v>0</v>
      </c>
      <c r="G15" s="198">
        <v>0</v>
      </c>
      <c r="H15" s="198">
        <v>0</v>
      </c>
      <c r="I15" s="242">
        <v>27520</v>
      </c>
      <c r="J15" s="181">
        <v>688</v>
      </c>
    </row>
    <row r="16" spans="1:10" x14ac:dyDescent="0.25">
      <c r="A16" s="227">
        <v>12</v>
      </c>
      <c r="B16" s="31" t="s">
        <v>718</v>
      </c>
      <c r="C16" s="31">
        <v>71340696</v>
      </c>
      <c r="D16" s="242">
        <v>29040</v>
      </c>
      <c r="E16" s="218">
        <v>0</v>
      </c>
      <c r="F16" s="198">
        <v>0</v>
      </c>
      <c r="G16" s="198">
        <v>0</v>
      </c>
      <c r="H16" s="198">
        <v>0</v>
      </c>
      <c r="I16" s="242">
        <v>29040</v>
      </c>
      <c r="J16" s="181">
        <v>726</v>
      </c>
    </row>
    <row r="17" spans="1:10" x14ac:dyDescent="0.25">
      <c r="A17" s="227">
        <v>13</v>
      </c>
      <c r="B17" s="31" t="s">
        <v>719</v>
      </c>
      <c r="C17" s="31">
        <v>49753754</v>
      </c>
      <c r="D17" s="242">
        <v>21600</v>
      </c>
      <c r="E17" s="218">
        <v>0</v>
      </c>
      <c r="F17" s="198">
        <v>0</v>
      </c>
      <c r="G17" s="198">
        <v>0</v>
      </c>
      <c r="H17" s="198">
        <v>0</v>
      </c>
      <c r="I17" s="242">
        <v>21600</v>
      </c>
      <c r="J17" s="181">
        <v>540</v>
      </c>
    </row>
    <row r="18" spans="1:10" x14ac:dyDescent="0.25">
      <c r="A18" s="227">
        <v>14</v>
      </c>
      <c r="B18" s="31" t="s">
        <v>720</v>
      </c>
      <c r="C18" s="31">
        <v>66362725</v>
      </c>
      <c r="D18" s="242">
        <v>26680</v>
      </c>
      <c r="E18" s="218">
        <v>0</v>
      </c>
      <c r="F18" s="198">
        <v>0</v>
      </c>
      <c r="G18" s="198">
        <v>0</v>
      </c>
      <c r="H18" s="198">
        <v>0</v>
      </c>
      <c r="I18" s="242">
        <v>26680</v>
      </c>
      <c r="J18" s="181">
        <v>667</v>
      </c>
    </row>
    <row r="19" spans="1:10" x14ac:dyDescent="0.25">
      <c r="A19" s="227">
        <v>15</v>
      </c>
      <c r="B19" s="31" t="s">
        <v>721</v>
      </c>
      <c r="C19" s="31">
        <v>70933758</v>
      </c>
      <c r="D19" s="242">
        <v>35200</v>
      </c>
      <c r="E19" s="218">
        <v>0</v>
      </c>
      <c r="F19" s="198">
        <v>0</v>
      </c>
      <c r="G19" s="198">
        <v>0</v>
      </c>
      <c r="H19" s="198">
        <v>0</v>
      </c>
      <c r="I19" s="242">
        <v>35200</v>
      </c>
      <c r="J19" s="181">
        <v>880</v>
      </c>
    </row>
    <row r="20" spans="1:10" x14ac:dyDescent="0.25">
      <c r="A20" s="227">
        <v>16</v>
      </c>
      <c r="B20" s="31" t="s">
        <v>112</v>
      </c>
      <c r="C20" s="31">
        <v>69978883</v>
      </c>
      <c r="D20" s="242">
        <v>5600</v>
      </c>
      <c r="E20" s="218">
        <v>0</v>
      </c>
      <c r="F20" s="198">
        <v>0</v>
      </c>
      <c r="G20" s="198">
        <v>0</v>
      </c>
      <c r="H20" s="198">
        <v>0</v>
      </c>
      <c r="I20" s="242">
        <v>5600</v>
      </c>
      <c r="J20" s="181">
        <v>140</v>
      </c>
    </row>
    <row r="21" spans="1:10" x14ac:dyDescent="0.25">
      <c r="A21" s="227">
        <v>17</v>
      </c>
      <c r="B21" s="31" t="s">
        <v>722</v>
      </c>
      <c r="C21" s="31">
        <v>69983534</v>
      </c>
      <c r="D21" s="242">
        <v>20800</v>
      </c>
      <c r="E21" s="218">
        <v>0</v>
      </c>
      <c r="F21" s="198">
        <v>0</v>
      </c>
      <c r="G21" s="198">
        <v>0</v>
      </c>
      <c r="H21" s="198">
        <v>0</v>
      </c>
      <c r="I21" s="242">
        <v>20800</v>
      </c>
      <c r="J21" s="181">
        <v>520</v>
      </c>
    </row>
    <row r="22" spans="1:10" s="1" customFormat="1" x14ac:dyDescent="0.25">
      <c r="A22" s="227">
        <v>18</v>
      </c>
      <c r="B22" s="31" t="s">
        <v>723</v>
      </c>
      <c r="C22" s="243" t="s">
        <v>729</v>
      </c>
      <c r="D22" s="242">
        <v>28800</v>
      </c>
      <c r="E22" s="218">
        <v>0</v>
      </c>
      <c r="F22" s="198">
        <v>0</v>
      </c>
      <c r="G22" s="198">
        <v>0</v>
      </c>
      <c r="H22" s="198">
        <v>0</v>
      </c>
      <c r="I22" s="242">
        <v>28800</v>
      </c>
      <c r="J22" s="181">
        <v>720</v>
      </c>
    </row>
    <row r="23" spans="1:10" s="1" customFormat="1" x14ac:dyDescent="0.25">
      <c r="A23" s="227">
        <v>19</v>
      </c>
      <c r="B23" s="31" t="s">
        <v>462</v>
      </c>
      <c r="C23" s="31">
        <v>70933782</v>
      </c>
      <c r="D23" s="242">
        <v>25920</v>
      </c>
      <c r="E23" s="218">
        <v>0</v>
      </c>
      <c r="F23" s="198">
        <v>0</v>
      </c>
      <c r="G23" s="198">
        <v>0</v>
      </c>
      <c r="H23" s="198">
        <v>0</v>
      </c>
      <c r="I23" s="242">
        <v>25920</v>
      </c>
      <c r="J23" s="181">
        <v>648</v>
      </c>
    </row>
    <row r="24" spans="1:10" s="1" customFormat="1" x14ac:dyDescent="0.25">
      <c r="A24" s="227">
        <v>20</v>
      </c>
      <c r="B24" s="31" t="s">
        <v>460</v>
      </c>
      <c r="C24" s="31">
        <v>75005476</v>
      </c>
      <c r="D24" s="242">
        <v>17600</v>
      </c>
      <c r="E24" s="218">
        <v>0</v>
      </c>
      <c r="F24" s="198">
        <v>0</v>
      </c>
      <c r="G24" s="198">
        <v>0</v>
      </c>
      <c r="H24" s="198">
        <v>0</v>
      </c>
      <c r="I24" s="242">
        <v>17600</v>
      </c>
      <c r="J24" s="181">
        <v>440</v>
      </c>
    </row>
    <row r="25" spans="1:10" s="1" customFormat="1" x14ac:dyDescent="0.25">
      <c r="A25" s="227">
        <v>21</v>
      </c>
      <c r="B25" s="31" t="s">
        <v>724</v>
      </c>
      <c r="C25" s="31">
        <v>60610832</v>
      </c>
      <c r="D25" s="242">
        <v>16000</v>
      </c>
      <c r="E25" s="218">
        <v>0</v>
      </c>
      <c r="F25" s="198">
        <v>0</v>
      </c>
      <c r="G25" s="198">
        <v>0</v>
      </c>
      <c r="H25" s="198">
        <v>0</v>
      </c>
      <c r="I25" s="242">
        <v>16000</v>
      </c>
      <c r="J25" s="181">
        <v>400</v>
      </c>
    </row>
    <row r="26" spans="1:10" s="1" customFormat="1" x14ac:dyDescent="0.25">
      <c r="A26" s="227">
        <v>22</v>
      </c>
      <c r="B26" s="31" t="s">
        <v>725</v>
      </c>
      <c r="C26" s="31">
        <v>75005760</v>
      </c>
      <c r="D26" s="242">
        <v>25600</v>
      </c>
      <c r="E26" s="218">
        <v>0</v>
      </c>
      <c r="F26" s="198">
        <v>0</v>
      </c>
      <c r="G26" s="198">
        <v>0</v>
      </c>
      <c r="H26" s="198">
        <v>0</v>
      </c>
      <c r="I26" s="242">
        <v>25600</v>
      </c>
      <c r="J26" s="181">
        <v>640</v>
      </c>
    </row>
    <row r="27" spans="1:10" s="1" customFormat="1" x14ac:dyDescent="0.25">
      <c r="A27" s="227">
        <v>23</v>
      </c>
      <c r="B27" s="31" t="s">
        <v>726</v>
      </c>
      <c r="C27" s="31">
        <v>70980951</v>
      </c>
      <c r="D27" s="242">
        <v>43200</v>
      </c>
      <c r="E27" s="218">
        <v>0</v>
      </c>
      <c r="F27" s="198">
        <v>0</v>
      </c>
      <c r="G27" s="198">
        <v>0</v>
      </c>
      <c r="H27" s="198">
        <v>0</v>
      </c>
      <c r="I27" s="242">
        <v>43200</v>
      </c>
      <c r="J27" s="181">
        <v>1080</v>
      </c>
    </row>
    <row r="28" spans="1:10" s="1" customFormat="1" x14ac:dyDescent="0.25">
      <c r="A28" s="227">
        <v>24</v>
      </c>
      <c r="B28" s="31" t="s">
        <v>727</v>
      </c>
      <c r="C28" s="31">
        <v>70939454</v>
      </c>
      <c r="D28" s="242">
        <v>49680</v>
      </c>
      <c r="E28" s="218">
        <v>0</v>
      </c>
      <c r="F28" s="198">
        <v>0</v>
      </c>
      <c r="G28" s="198">
        <v>0</v>
      </c>
      <c r="H28" s="198">
        <v>0</v>
      </c>
      <c r="I28" s="242">
        <v>49680</v>
      </c>
      <c r="J28" s="181">
        <v>1242</v>
      </c>
    </row>
    <row r="29" spans="1:10" s="1" customFormat="1" x14ac:dyDescent="0.25">
      <c r="A29" s="227">
        <v>25</v>
      </c>
      <c r="B29" s="31" t="s">
        <v>113</v>
      </c>
      <c r="C29" s="31">
        <v>60611952</v>
      </c>
      <c r="D29" s="242">
        <v>9600</v>
      </c>
      <c r="E29" s="218">
        <v>0</v>
      </c>
      <c r="F29" s="198">
        <v>0</v>
      </c>
      <c r="G29" s="198">
        <v>0</v>
      </c>
      <c r="H29" s="198">
        <v>0</v>
      </c>
      <c r="I29" s="242">
        <v>9600</v>
      </c>
      <c r="J29" s="181">
        <v>240</v>
      </c>
    </row>
    <row r="30" spans="1:10" s="1" customFormat="1" ht="15.75" thickBot="1" x14ac:dyDescent="0.3">
      <c r="A30" s="260">
        <v>26</v>
      </c>
      <c r="B30" s="261" t="s">
        <v>728</v>
      </c>
      <c r="C30" s="261">
        <v>70998221</v>
      </c>
      <c r="D30" s="262">
        <v>13440</v>
      </c>
      <c r="E30" s="219">
        <v>0</v>
      </c>
      <c r="F30" s="220">
        <v>0</v>
      </c>
      <c r="G30" s="220">
        <v>0</v>
      </c>
      <c r="H30" s="220">
        <v>0</v>
      </c>
      <c r="I30" s="262">
        <v>13440</v>
      </c>
      <c r="J30" s="188">
        <v>336</v>
      </c>
    </row>
    <row r="31" spans="1:10" ht="15.75" thickBot="1" x14ac:dyDescent="0.3">
      <c r="A31" s="228"/>
      <c r="B31" s="258" t="s">
        <v>16</v>
      </c>
      <c r="C31" s="158"/>
      <c r="D31" s="158">
        <f>SUM(D5:D30)</f>
        <v>634920</v>
      </c>
      <c r="E31" s="158">
        <v>0</v>
      </c>
      <c r="F31" s="158">
        <v>0</v>
      </c>
      <c r="G31" s="158">
        <v>0</v>
      </c>
      <c r="H31" s="158">
        <v>0</v>
      </c>
      <c r="I31" s="159">
        <f>SUM(I5:I30)</f>
        <v>634920</v>
      </c>
      <c r="J31" s="259">
        <f>SUM(J5:J30)</f>
        <v>15873</v>
      </c>
    </row>
    <row r="32" spans="1:10" x14ac:dyDescent="0.25">
      <c r="A32" s="224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&amp;"-,Tučné"&amp;16Karlovarský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view="pageLayout" topLeftCell="A70" zoomScaleNormal="100" workbookViewId="0">
      <selection activeCell="E85" sqref="E85"/>
    </sheetView>
  </sheetViews>
  <sheetFormatPr defaultRowHeight="15" x14ac:dyDescent="0.25"/>
  <cols>
    <col min="1" max="1" width="5" style="176" customWidth="1"/>
    <col min="2" max="2" width="35.140625" customWidth="1"/>
    <col min="3" max="3" width="11.42578125" style="13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75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75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89.25" x14ac:dyDescent="0.25">
      <c r="A4" s="177" t="s">
        <v>5</v>
      </c>
      <c r="B4" s="64" t="s">
        <v>1</v>
      </c>
      <c r="C4" s="65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ht="30" x14ac:dyDescent="0.25">
      <c r="A5" s="178">
        <v>1</v>
      </c>
      <c r="B5" s="318" t="s">
        <v>730</v>
      </c>
      <c r="C5" s="319">
        <v>71004025</v>
      </c>
      <c r="D5" s="310">
        <v>20000</v>
      </c>
      <c r="E5" s="320">
        <v>0</v>
      </c>
      <c r="F5" s="320">
        <v>0</v>
      </c>
      <c r="G5" s="320">
        <v>0</v>
      </c>
      <c r="H5" s="320">
        <v>0</v>
      </c>
      <c r="I5" s="310">
        <v>20000</v>
      </c>
      <c r="J5" s="306">
        <v>500</v>
      </c>
    </row>
    <row r="6" spans="1:10" ht="30" x14ac:dyDescent="0.25">
      <c r="A6" s="178">
        <v>2</v>
      </c>
      <c r="B6" s="318" t="s">
        <v>121</v>
      </c>
      <c r="C6" s="319">
        <v>70909709</v>
      </c>
      <c r="D6" s="310">
        <v>24000</v>
      </c>
      <c r="E6" s="320">
        <v>0</v>
      </c>
      <c r="F6" s="320">
        <v>0</v>
      </c>
      <c r="G6" s="320">
        <v>0</v>
      </c>
      <c r="H6" s="320">
        <v>0</v>
      </c>
      <c r="I6" s="310">
        <v>24000</v>
      </c>
      <c r="J6" s="306">
        <v>600</v>
      </c>
    </row>
    <row r="7" spans="1:10" ht="30" x14ac:dyDescent="0.25">
      <c r="A7" s="178">
        <v>3</v>
      </c>
      <c r="B7" s="318" t="s">
        <v>122</v>
      </c>
      <c r="C7" s="319">
        <v>70876096</v>
      </c>
      <c r="D7" s="310">
        <v>14400</v>
      </c>
      <c r="E7" s="320">
        <v>0</v>
      </c>
      <c r="F7" s="320">
        <v>0</v>
      </c>
      <c r="G7" s="320">
        <v>0</v>
      </c>
      <c r="H7" s="320">
        <v>0</v>
      </c>
      <c r="I7" s="310">
        <v>14400</v>
      </c>
      <c r="J7" s="306">
        <v>360</v>
      </c>
    </row>
    <row r="8" spans="1:10" ht="45" x14ac:dyDescent="0.25">
      <c r="A8" s="178">
        <v>4</v>
      </c>
      <c r="B8" s="318" t="s">
        <v>128</v>
      </c>
      <c r="C8" s="319">
        <v>47443669</v>
      </c>
      <c r="D8" s="310">
        <v>52800</v>
      </c>
      <c r="E8" s="320">
        <v>0</v>
      </c>
      <c r="F8" s="320">
        <v>0</v>
      </c>
      <c r="G8" s="320">
        <v>0</v>
      </c>
      <c r="H8" s="320">
        <v>0</v>
      </c>
      <c r="I8" s="310">
        <v>52800</v>
      </c>
      <c r="J8" s="306">
        <v>1320</v>
      </c>
    </row>
    <row r="9" spans="1:10" ht="45" x14ac:dyDescent="0.25">
      <c r="A9" s="178">
        <v>5</v>
      </c>
      <c r="B9" s="318" t="s">
        <v>464</v>
      </c>
      <c r="C9" s="319">
        <v>75022869</v>
      </c>
      <c r="D9" s="310">
        <v>27200</v>
      </c>
      <c r="E9" s="320">
        <v>0</v>
      </c>
      <c r="F9" s="320">
        <v>0</v>
      </c>
      <c r="G9" s="320">
        <v>0</v>
      </c>
      <c r="H9" s="320">
        <v>0</v>
      </c>
      <c r="I9" s="310">
        <v>27200</v>
      </c>
      <c r="J9" s="306">
        <v>680</v>
      </c>
    </row>
    <row r="10" spans="1:10" ht="30" x14ac:dyDescent="0.25">
      <c r="A10" s="178">
        <v>6</v>
      </c>
      <c r="B10" s="318" t="s">
        <v>731</v>
      </c>
      <c r="C10" s="319">
        <v>44065809</v>
      </c>
      <c r="D10" s="310">
        <v>27600</v>
      </c>
      <c r="E10" s="320">
        <v>0</v>
      </c>
      <c r="F10" s="320">
        <v>0</v>
      </c>
      <c r="G10" s="320">
        <v>0</v>
      </c>
      <c r="H10" s="320">
        <v>0</v>
      </c>
      <c r="I10" s="310">
        <v>27600</v>
      </c>
      <c r="J10" s="306">
        <v>690</v>
      </c>
    </row>
    <row r="11" spans="1:10" ht="45" x14ac:dyDescent="0.25">
      <c r="A11" s="178">
        <v>7</v>
      </c>
      <c r="B11" s="318" t="s">
        <v>732</v>
      </c>
      <c r="C11" s="319">
        <v>75022893</v>
      </c>
      <c r="D11" s="310">
        <v>25600</v>
      </c>
      <c r="E11" s="320">
        <v>0</v>
      </c>
      <c r="F11" s="320">
        <v>0</v>
      </c>
      <c r="G11" s="320">
        <v>0</v>
      </c>
      <c r="H11" s="320">
        <v>0</v>
      </c>
      <c r="I11" s="310">
        <v>25600</v>
      </c>
      <c r="J11" s="306">
        <v>640</v>
      </c>
    </row>
    <row r="12" spans="1:10" ht="30" x14ac:dyDescent="0.25">
      <c r="A12" s="178">
        <v>8</v>
      </c>
      <c r="B12" s="318" t="s">
        <v>465</v>
      </c>
      <c r="C12" s="319">
        <v>70881138</v>
      </c>
      <c r="D12" s="310">
        <v>13120</v>
      </c>
      <c r="E12" s="320">
        <v>0</v>
      </c>
      <c r="F12" s="320">
        <v>0</v>
      </c>
      <c r="G12" s="320">
        <v>0</v>
      </c>
      <c r="H12" s="320">
        <v>0</v>
      </c>
      <c r="I12" s="310">
        <v>13120</v>
      </c>
      <c r="J12" s="306">
        <v>328</v>
      </c>
    </row>
    <row r="13" spans="1:10" ht="30" x14ac:dyDescent="0.25">
      <c r="A13" s="178">
        <v>9</v>
      </c>
      <c r="B13" s="318" t="s">
        <v>733</v>
      </c>
      <c r="C13" s="319">
        <v>75023857</v>
      </c>
      <c r="D13" s="310">
        <v>20800</v>
      </c>
      <c r="E13" s="320">
        <v>0</v>
      </c>
      <c r="F13" s="320">
        <v>0</v>
      </c>
      <c r="G13" s="320">
        <v>0</v>
      </c>
      <c r="H13" s="320">
        <v>0</v>
      </c>
      <c r="I13" s="310">
        <v>20800</v>
      </c>
      <c r="J13" s="306">
        <v>520</v>
      </c>
    </row>
    <row r="14" spans="1:10" ht="45" x14ac:dyDescent="0.25">
      <c r="A14" s="178">
        <v>10</v>
      </c>
      <c r="B14" s="318" t="s">
        <v>734</v>
      </c>
      <c r="C14" s="319">
        <v>70881600</v>
      </c>
      <c r="D14" s="310">
        <v>20800</v>
      </c>
      <c r="E14" s="320">
        <v>0</v>
      </c>
      <c r="F14" s="320">
        <v>0</v>
      </c>
      <c r="G14" s="320">
        <v>0</v>
      </c>
      <c r="H14" s="320">
        <v>0</v>
      </c>
      <c r="I14" s="310">
        <v>20800</v>
      </c>
      <c r="J14" s="306">
        <v>520</v>
      </c>
    </row>
    <row r="15" spans="1:10" ht="45" x14ac:dyDescent="0.25">
      <c r="A15" s="178">
        <v>11</v>
      </c>
      <c r="B15" s="318" t="s">
        <v>735</v>
      </c>
      <c r="C15" s="319">
        <v>70983909</v>
      </c>
      <c r="D15" s="310">
        <v>11200</v>
      </c>
      <c r="E15" s="320">
        <v>0</v>
      </c>
      <c r="F15" s="320">
        <v>0</v>
      </c>
      <c r="G15" s="320">
        <v>0</v>
      </c>
      <c r="H15" s="320">
        <v>0</v>
      </c>
      <c r="I15" s="310">
        <v>11200</v>
      </c>
      <c r="J15" s="306">
        <v>280</v>
      </c>
    </row>
    <row r="16" spans="1:10" ht="45" x14ac:dyDescent="0.25">
      <c r="A16" s="178">
        <v>12</v>
      </c>
      <c r="B16" s="318" t="s">
        <v>736</v>
      </c>
      <c r="C16" s="319">
        <v>75022133</v>
      </c>
      <c r="D16" s="310">
        <v>12000</v>
      </c>
      <c r="E16" s="320">
        <v>0</v>
      </c>
      <c r="F16" s="320">
        <v>0</v>
      </c>
      <c r="G16" s="320">
        <v>0</v>
      </c>
      <c r="H16" s="320">
        <v>0</v>
      </c>
      <c r="I16" s="310">
        <v>12000</v>
      </c>
      <c r="J16" s="306">
        <v>300</v>
      </c>
    </row>
    <row r="17" spans="1:10" ht="30" x14ac:dyDescent="0.25">
      <c r="A17" s="178">
        <v>13</v>
      </c>
      <c r="B17" s="318" t="s">
        <v>737</v>
      </c>
      <c r="C17" s="319">
        <v>75000814</v>
      </c>
      <c r="D17" s="310">
        <v>52000</v>
      </c>
      <c r="E17" s="320">
        <v>0</v>
      </c>
      <c r="F17" s="320">
        <v>0</v>
      </c>
      <c r="G17" s="320">
        <v>0</v>
      </c>
      <c r="H17" s="320">
        <v>0</v>
      </c>
      <c r="I17" s="310">
        <v>52000</v>
      </c>
      <c r="J17" s="306">
        <v>1300</v>
      </c>
    </row>
    <row r="18" spans="1:10" ht="30" x14ac:dyDescent="0.25">
      <c r="A18" s="178">
        <v>14</v>
      </c>
      <c r="B18" s="318" t="s">
        <v>738</v>
      </c>
      <c r="C18" s="319">
        <v>70831394</v>
      </c>
      <c r="D18" s="310">
        <v>36000</v>
      </c>
      <c r="E18" s="320">
        <v>0</v>
      </c>
      <c r="F18" s="320">
        <v>0</v>
      </c>
      <c r="G18" s="320">
        <v>0</v>
      </c>
      <c r="H18" s="320">
        <v>0</v>
      </c>
      <c r="I18" s="310">
        <v>36000</v>
      </c>
      <c r="J18" s="306">
        <v>900</v>
      </c>
    </row>
    <row r="19" spans="1:10" ht="30" x14ac:dyDescent="0.25">
      <c r="A19" s="178">
        <v>15</v>
      </c>
      <c r="B19" s="318" t="s">
        <v>739</v>
      </c>
      <c r="C19" s="319">
        <v>71001271</v>
      </c>
      <c r="D19" s="310">
        <v>40800</v>
      </c>
      <c r="E19" s="320">
        <v>0</v>
      </c>
      <c r="F19" s="320">
        <v>0</v>
      </c>
      <c r="G19" s="320">
        <v>0</v>
      </c>
      <c r="H19" s="320">
        <v>0</v>
      </c>
      <c r="I19" s="310">
        <v>40800</v>
      </c>
      <c r="J19" s="306">
        <v>1020</v>
      </c>
    </row>
    <row r="20" spans="1:10" ht="45" x14ac:dyDescent="0.25">
      <c r="A20" s="178">
        <v>16</v>
      </c>
      <c r="B20" s="318" t="s">
        <v>133</v>
      </c>
      <c r="C20" s="319">
        <v>70885745</v>
      </c>
      <c r="D20" s="310">
        <v>18000</v>
      </c>
      <c r="E20" s="320">
        <v>0</v>
      </c>
      <c r="F20" s="320">
        <v>0</v>
      </c>
      <c r="G20" s="320">
        <v>0</v>
      </c>
      <c r="H20" s="320">
        <v>0</v>
      </c>
      <c r="I20" s="310">
        <v>18000</v>
      </c>
      <c r="J20" s="306">
        <v>450</v>
      </c>
    </row>
    <row r="21" spans="1:10" ht="45" x14ac:dyDescent="0.25">
      <c r="A21" s="178">
        <v>17</v>
      </c>
      <c r="B21" s="318" t="s">
        <v>123</v>
      </c>
      <c r="C21" s="319">
        <v>70986002</v>
      </c>
      <c r="D21" s="310">
        <v>28000</v>
      </c>
      <c r="E21" s="320">
        <v>0</v>
      </c>
      <c r="F21" s="320">
        <v>0</v>
      </c>
      <c r="G21" s="320">
        <v>0</v>
      </c>
      <c r="H21" s="320">
        <v>0</v>
      </c>
      <c r="I21" s="310">
        <v>28000</v>
      </c>
      <c r="J21" s="306">
        <v>700</v>
      </c>
    </row>
    <row r="22" spans="1:10" ht="30" x14ac:dyDescent="0.25">
      <c r="A22" s="178">
        <v>18</v>
      </c>
      <c r="B22" s="318" t="s">
        <v>135</v>
      </c>
      <c r="C22" s="319">
        <v>75000334</v>
      </c>
      <c r="D22" s="310">
        <v>23040</v>
      </c>
      <c r="E22" s="320">
        <v>0</v>
      </c>
      <c r="F22" s="320">
        <v>0</v>
      </c>
      <c r="G22" s="320">
        <v>0</v>
      </c>
      <c r="H22" s="320">
        <v>0</v>
      </c>
      <c r="I22" s="310">
        <v>23040</v>
      </c>
      <c r="J22" s="306">
        <v>576</v>
      </c>
    </row>
    <row r="23" spans="1:10" ht="30" x14ac:dyDescent="0.25">
      <c r="A23" s="178">
        <v>19</v>
      </c>
      <c r="B23" s="318" t="s">
        <v>740</v>
      </c>
      <c r="C23" s="319">
        <v>48526096</v>
      </c>
      <c r="D23" s="310">
        <v>89600</v>
      </c>
      <c r="E23" s="320">
        <v>0</v>
      </c>
      <c r="F23" s="320">
        <v>0</v>
      </c>
      <c r="G23" s="320">
        <v>0</v>
      </c>
      <c r="H23" s="320">
        <v>0</v>
      </c>
      <c r="I23" s="310">
        <v>89600</v>
      </c>
      <c r="J23" s="306">
        <v>2240</v>
      </c>
    </row>
    <row r="24" spans="1:10" ht="30" x14ac:dyDescent="0.25">
      <c r="A24" s="178">
        <v>20</v>
      </c>
      <c r="B24" s="318" t="s">
        <v>127</v>
      </c>
      <c r="C24" s="319">
        <v>70504547</v>
      </c>
      <c r="D24" s="310">
        <v>21600</v>
      </c>
      <c r="E24" s="320">
        <v>0</v>
      </c>
      <c r="F24" s="320">
        <v>0</v>
      </c>
      <c r="G24" s="320">
        <v>0</v>
      </c>
      <c r="H24" s="320">
        <v>0</v>
      </c>
      <c r="I24" s="310">
        <v>21600</v>
      </c>
      <c r="J24" s="306">
        <v>540</v>
      </c>
    </row>
    <row r="25" spans="1:10" ht="30" x14ac:dyDescent="0.25">
      <c r="A25" s="178">
        <v>21</v>
      </c>
      <c r="B25" s="318" t="s">
        <v>124</v>
      </c>
      <c r="C25" s="319">
        <v>70946299</v>
      </c>
      <c r="D25" s="310">
        <v>49600</v>
      </c>
      <c r="E25" s="320">
        <v>0</v>
      </c>
      <c r="F25" s="320">
        <v>0</v>
      </c>
      <c r="G25" s="320">
        <v>0</v>
      </c>
      <c r="H25" s="320">
        <v>0</v>
      </c>
      <c r="I25" s="310">
        <v>49600</v>
      </c>
      <c r="J25" s="306">
        <v>1240</v>
      </c>
    </row>
    <row r="26" spans="1:10" ht="30" x14ac:dyDescent="0.25">
      <c r="A26" s="178">
        <v>22</v>
      </c>
      <c r="B26" s="318" t="s">
        <v>741</v>
      </c>
      <c r="C26" s="319">
        <v>43380123</v>
      </c>
      <c r="D26" s="309">
        <v>400</v>
      </c>
      <c r="E26" s="320">
        <v>0</v>
      </c>
      <c r="F26" s="320">
        <v>0</v>
      </c>
      <c r="G26" s="320">
        <v>0</v>
      </c>
      <c r="H26" s="320">
        <v>0</v>
      </c>
      <c r="I26" s="309">
        <v>400</v>
      </c>
      <c r="J26" s="306">
        <v>10</v>
      </c>
    </row>
    <row r="27" spans="1:10" ht="30" x14ac:dyDescent="0.25">
      <c r="A27" s="178">
        <v>23</v>
      </c>
      <c r="B27" s="318" t="s">
        <v>129</v>
      </c>
      <c r="C27" s="319">
        <v>70282226</v>
      </c>
      <c r="D27" s="310">
        <v>51520</v>
      </c>
      <c r="E27" s="320">
        <v>0</v>
      </c>
      <c r="F27" s="320">
        <v>0</v>
      </c>
      <c r="G27" s="320">
        <v>0</v>
      </c>
      <c r="H27" s="320">
        <v>0</v>
      </c>
      <c r="I27" s="310">
        <v>51520</v>
      </c>
      <c r="J27" s="306">
        <v>1288</v>
      </c>
    </row>
    <row r="28" spans="1:10" ht="30" x14ac:dyDescent="0.25">
      <c r="A28" s="178">
        <v>24</v>
      </c>
      <c r="B28" s="318" t="s">
        <v>1159</v>
      </c>
      <c r="C28" s="319">
        <v>70283915</v>
      </c>
      <c r="D28" s="310">
        <v>29600</v>
      </c>
      <c r="E28" s="320">
        <v>0</v>
      </c>
      <c r="F28" s="320">
        <v>0</v>
      </c>
      <c r="G28" s="320">
        <v>0</v>
      </c>
      <c r="H28" s="320">
        <v>0</v>
      </c>
      <c r="I28" s="310">
        <v>29600</v>
      </c>
      <c r="J28" s="306">
        <v>740</v>
      </c>
    </row>
    <row r="29" spans="1:10" ht="30" x14ac:dyDescent="0.25">
      <c r="A29" s="178">
        <v>25</v>
      </c>
      <c r="B29" s="318" t="s">
        <v>467</v>
      </c>
      <c r="C29" s="319">
        <v>71008951</v>
      </c>
      <c r="D29" s="310">
        <v>67200</v>
      </c>
      <c r="E29" s="320">
        <v>0</v>
      </c>
      <c r="F29" s="320">
        <v>0</v>
      </c>
      <c r="G29" s="320">
        <v>0</v>
      </c>
      <c r="H29" s="320">
        <v>0</v>
      </c>
      <c r="I29" s="310">
        <v>67200</v>
      </c>
      <c r="J29" s="306">
        <v>1680</v>
      </c>
    </row>
    <row r="30" spans="1:10" ht="30" x14ac:dyDescent="0.25">
      <c r="A30" s="178">
        <v>26</v>
      </c>
      <c r="B30" s="318" t="s">
        <v>742</v>
      </c>
      <c r="C30" s="319">
        <v>75007223</v>
      </c>
      <c r="D30" s="310">
        <v>16800</v>
      </c>
      <c r="E30" s="320">
        <v>0</v>
      </c>
      <c r="F30" s="320">
        <v>0</v>
      </c>
      <c r="G30" s="320">
        <v>0</v>
      </c>
      <c r="H30" s="320">
        <v>0</v>
      </c>
      <c r="I30" s="310">
        <v>16800</v>
      </c>
      <c r="J30" s="306">
        <v>420</v>
      </c>
    </row>
    <row r="31" spans="1:10" ht="30" x14ac:dyDescent="0.25">
      <c r="A31" s="178">
        <v>27</v>
      </c>
      <c r="B31" s="318" t="s">
        <v>743</v>
      </c>
      <c r="C31" s="319">
        <v>70830754</v>
      </c>
      <c r="D31" s="310">
        <v>24000</v>
      </c>
      <c r="E31" s="320">
        <v>0</v>
      </c>
      <c r="F31" s="320">
        <v>0</v>
      </c>
      <c r="G31" s="320">
        <v>0</v>
      </c>
      <c r="H31" s="320">
        <v>0</v>
      </c>
      <c r="I31" s="310">
        <v>24000</v>
      </c>
      <c r="J31" s="306">
        <v>600</v>
      </c>
    </row>
    <row r="32" spans="1:10" ht="30" x14ac:dyDescent="0.25">
      <c r="A32" s="178">
        <v>28</v>
      </c>
      <c r="B32" s="318" t="s">
        <v>463</v>
      </c>
      <c r="C32" s="319">
        <v>75021412</v>
      </c>
      <c r="D32" s="310">
        <v>25600</v>
      </c>
      <c r="E32" s="320">
        <v>0</v>
      </c>
      <c r="F32" s="320">
        <v>0</v>
      </c>
      <c r="G32" s="320">
        <v>0</v>
      </c>
      <c r="H32" s="320">
        <v>0</v>
      </c>
      <c r="I32" s="310">
        <v>25600</v>
      </c>
      <c r="J32" s="306">
        <v>640</v>
      </c>
    </row>
    <row r="33" spans="1:10" ht="30" x14ac:dyDescent="0.25">
      <c r="A33" s="178">
        <v>29</v>
      </c>
      <c r="B33" s="318" t="s">
        <v>744</v>
      </c>
      <c r="C33" s="319">
        <v>70981752</v>
      </c>
      <c r="D33" s="310">
        <v>11200</v>
      </c>
      <c r="E33" s="320">
        <v>0</v>
      </c>
      <c r="F33" s="320">
        <v>0</v>
      </c>
      <c r="G33" s="320">
        <v>0</v>
      </c>
      <c r="H33" s="320">
        <v>0</v>
      </c>
      <c r="I33" s="310">
        <v>11200</v>
      </c>
      <c r="J33" s="306">
        <v>280</v>
      </c>
    </row>
    <row r="34" spans="1:10" ht="30" x14ac:dyDescent="0.25">
      <c r="A34" s="178">
        <v>30</v>
      </c>
      <c r="B34" s="318" t="s">
        <v>745</v>
      </c>
      <c r="C34" s="319">
        <v>75023024</v>
      </c>
      <c r="D34" s="310">
        <v>52800</v>
      </c>
      <c r="E34" s="320">
        <v>0</v>
      </c>
      <c r="F34" s="320">
        <v>0</v>
      </c>
      <c r="G34" s="320">
        <v>0</v>
      </c>
      <c r="H34" s="320">
        <v>0</v>
      </c>
      <c r="I34" s="310">
        <v>52800</v>
      </c>
      <c r="J34" s="306">
        <v>1320</v>
      </c>
    </row>
    <row r="35" spans="1:10" ht="30" x14ac:dyDescent="0.25">
      <c r="A35" s="178">
        <v>31</v>
      </c>
      <c r="B35" s="318" t="s">
        <v>137</v>
      </c>
      <c r="C35" s="319">
        <v>60418613</v>
      </c>
      <c r="D35" s="310">
        <v>6160</v>
      </c>
      <c r="E35" s="320">
        <v>0</v>
      </c>
      <c r="F35" s="320">
        <v>0</v>
      </c>
      <c r="G35" s="320">
        <v>0</v>
      </c>
      <c r="H35" s="320">
        <v>0</v>
      </c>
      <c r="I35" s="310">
        <v>6160</v>
      </c>
      <c r="J35" s="306">
        <v>154</v>
      </c>
    </row>
    <row r="36" spans="1:10" ht="45" x14ac:dyDescent="0.25">
      <c r="A36" s="178">
        <v>32</v>
      </c>
      <c r="B36" s="318" t="s">
        <v>746</v>
      </c>
      <c r="C36" s="319">
        <v>75020025</v>
      </c>
      <c r="D36" s="310">
        <v>15200</v>
      </c>
      <c r="E36" s="320">
        <v>0</v>
      </c>
      <c r="F36" s="320">
        <v>0</v>
      </c>
      <c r="G36" s="320">
        <v>0</v>
      </c>
      <c r="H36" s="320">
        <v>0</v>
      </c>
      <c r="I36" s="310">
        <v>15200</v>
      </c>
      <c r="J36" s="306">
        <v>380</v>
      </c>
    </row>
    <row r="37" spans="1:10" ht="30" x14ac:dyDescent="0.25">
      <c r="A37" s="178">
        <v>33</v>
      </c>
      <c r="B37" s="318" t="s">
        <v>394</v>
      </c>
      <c r="C37" s="319">
        <v>70436533</v>
      </c>
      <c r="D37" s="310">
        <v>19600</v>
      </c>
      <c r="E37" s="320">
        <v>0</v>
      </c>
      <c r="F37" s="320">
        <v>0</v>
      </c>
      <c r="G37" s="320">
        <v>0</v>
      </c>
      <c r="H37" s="320">
        <v>0</v>
      </c>
      <c r="I37" s="310">
        <v>19600</v>
      </c>
      <c r="J37" s="306">
        <v>490</v>
      </c>
    </row>
    <row r="38" spans="1:10" ht="30" x14ac:dyDescent="0.25">
      <c r="A38" s="178">
        <v>34</v>
      </c>
      <c r="B38" s="318" t="s">
        <v>469</v>
      </c>
      <c r="C38" s="319">
        <v>71001417</v>
      </c>
      <c r="D38" s="310">
        <v>32000</v>
      </c>
      <c r="E38" s="320">
        <v>0</v>
      </c>
      <c r="F38" s="320">
        <v>0</v>
      </c>
      <c r="G38" s="320">
        <v>0</v>
      </c>
      <c r="H38" s="320">
        <v>0</v>
      </c>
      <c r="I38" s="310">
        <v>32000</v>
      </c>
      <c r="J38" s="306">
        <v>800</v>
      </c>
    </row>
    <row r="39" spans="1:10" x14ac:dyDescent="0.25">
      <c r="A39" s="178">
        <v>35</v>
      </c>
      <c r="B39" s="318" t="s">
        <v>747</v>
      </c>
      <c r="C39" s="319">
        <v>75000474</v>
      </c>
      <c r="D39" s="310">
        <v>76800</v>
      </c>
      <c r="E39" s="320">
        <v>0</v>
      </c>
      <c r="F39" s="320">
        <v>0</v>
      </c>
      <c r="G39" s="320">
        <v>0</v>
      </c>
      <c r="H39" s="320">
        <v>0</v>
      </c>
      <c r="I39" s="310">
        <v>76800</v>
      </c>
      <c r="J39" s="306">
        <v>1920</v>
      </c>
    </row>
    <row r="40" spans="1:10" ht="30" x14ac:dyDescent="0.25">
      <c r="A40" s="178">
        <v>36</v>
      </c>
      <c r="B40" s="318" t="s">
        <v>748</v>
      </c>
      <c r="C40" s="319">
        <v>70869855</v>
      </c>
      <c r="D40" s="310">
        <v>60800</v>
      </c>
      <c r="E40" s="320">
        <v>0</v>
      </c>
      <c r="F40" s="320">
        <v>0</v>
      </c>
      <c r="G40" s="320">
        <v>0</v>
      </c>
      <c r="H40" s="320">
        <v>0</v>
      </c>
      <c r="I40" s="310">
        <v>60800</v>
      </c>
      <c r="J40" s="306">
        <v>1520</v>
      </c>
    </row>
    <row r="41" spans="1:10" ht="30" x14ac:dyDescent="0.25">
      <c r="A41" s="178">
        <v>37</v>
      </c>
      <c r="B41" s="318" t="s">
        <v>749</v>
      </c>
      <c r="C41" s="319">
        <v>75022401</v>
      </c>
      <c r="D41" s="310">
        <v>27600</v>
      </c>
      <c r="E41" s="320">
        <v>0</v>
      </c>
      <c r="F41" s="320">
        <v>0</v>
      </c>
      <c r="G41" s="320">
        <v>0</v>
      </c>
      <c r="H41" s="320">
        <v>0</v>
      </c>
      <c r="I41" s="310">
        <v>27600</v>
      </c>
      <c r="J41" s="306">
        <v>690</v>
      </c>
    </row>
    <row r="42" spans="1:10" ht="30" x14ac:dyDescent="0.25">
      <c r="A42" s="178">
        <v>38</v>
      </c>
      <c r="B42" s="318" t="s">
        <v>750</v>
      </c>
      <c r="C42" s="319">
        <v>70988846</v>
      </c>
      <c r="D42" s="310">
        <v>55200</v>
      </c>
      <c r="E42" s="320">
        <v>0</v>
      </c>
      <c r="F42" s="320">
        <v>0</v>
      </c>
      <c r="G42" s="320">
        <v>0</v>
      </c>
      <c r="H42" s="320">
        <v>0</v>
      </c>
      <c r="I42" s="310">
        <v>55200</v>
      </c>
      <c r="J42" s="306">
        <v>1380</v>
      </c>
    </row>
    <row r="43" spans="1:10" x14ac:dyDescent="0.25">
      <c r="A43" s="178">
        <v>39</v>
      </c>
      <c r="B43" s="318" t="s">
        <v>126</v>
      </c>
      <c r="C43" s="319">
        <v>48460362</v>
      </c>
      <c r="D43" s="310">
        <v>86400</v>
      </c>
      <c r="E43" s="320">
        <v>0</v>
      </c>
      <c r="F43" s="320">
        <v>0</v>
      </c>
      <c r="G43" s="320">
        <v>0</v>
      </c>
      <c r="H43" s="320">
        <v>0</v>
      </c>
      <c r="I43" s="310">
        <v>86400</v>
      </c>
      <c r="J43" s="306">
        <v>2160</v>
      </c>
    </row>
    <row r="44" spans="1:10" ht="30" x14ac:dyDescent="0.25">
      <c r="A44" s="178">
        <v>40</v>
      </c>
      <c r="B44" s="318" t="s">
        <v>751</v>
      </c>
      <c r="C44" s="319">
        <v>70852171</v>
      </c>
      <c r="D44" s="310">
        <v>59200</v>
      </c>
      <c r="E44" s="320">
        <v>0</v>
      </c>
      <c r="F44" s="320">
        <v>0</v>
      </c>
      <c r="G44" s="320">
        <v>0</v>
      </c>
      <c r="H44" s="320">
        <v>0</v>
      </c>
      <c r="I44" s="310">
        <v>59200</v>
      </c>
      <c r="J44" s="306">
        <v>1480</v>
      </c>
    </row>
    <row r="45" spans="1:10" ht="45" x14ac:dyDescent="0.25">
      <c r="A45" s="178">
        <v>41</v>
      </c>
      <c r="B45" s="318" t="s">
        <v>752</v>
      </c>
      <c r="C45" s="319">
        <v>70993084</v>
      </c>
      <c r="D45" s="310">
        <v>8000</v>
      </c>
      <c r="E45" s="320">
        <v>0</v>
      </c>
      <c r="F45" s="320">
        <v>0</v>
      </c>
      <c r="G45" s="320">
        <v>0</v>
      </c>
      <c r="H45" s="320">
        <v>0</v>
      </c>
      <c r="I45" s="310">
        <v>8000</v>
      </c>
      <c r="J45" s="306">
        <v>200</v>
      </c>
    </row>
    <row r="46" spans="1:10" x14ac:dyDescent="0.25">
      <c r="A46" s="178">
        <v>42</v>
      </c>
      <c r="B46" s="318" t="s">
        <v>753</v>
      </c>
      <c r="C46" s="319">
        <v>71001735</v>
      </c>
      <c r="D46" s="310">
        <v>37600</v>
      </c>
      <c r="E46" s="320">
        <v>0</v>
      </c>
      <c r="F46" s="320">
        <v>0</v>
      </c>
      <c r="G46" s="320">
        <v>0</v>
      </c>
      <c r="H46" s="320">
        <v>0</v>
      </c>
      <c r="I46" s="310">
        <v>37600</v>
      </c>
      <c r="J46" s="306">
        <v>940</v>
      </c>
    </row>
    <row r="47" spans="1:10" ht="30" x14ac:dyDescent="0.25">
      <c r="A47" s="178">
        <v>43</v>
      </c>
      <c r="B47" s="318" t="s">
        <v>754</v>
      </c>
      <c r="C47" s="319">
        <v>70985561</v>
      </c>
      <c r="D47" s="310">
        <v>32800</v>
      </c>
      <c r="E47" s="320">
        <v>0</v>
      </c>
      <c r="F47" s="320">
        <v>0</v>
      </c>
      <c r="G47" s="320">
        <v>0</v>
      </c>
      <c r="H47" s="320">
        <v>0</v>
      </c>
      <c r="I47" s="310">
        <v>32800</v>
      </c>
      <c r="J47" s="306">
        <v>820</v>
      </c>
    </row>
    <row r="48" spans="1:10" ht="30" x14ac:dyDescent="0.25">
      <c r="A48" s="178">
        <v>44</v>
      </c>
      <c r="B48" s="318" t="s">
        <v>468</v>
      </c>
      <c r="C48" s="319">
        <v>70659133</v>
      </c>
      <c r="D48" s="310">
        <v>14400</v>
      </c>
      <c r="E48" s="320">
        <v>0</v>
      </c>
      <c r="F48" s="320">
        <v>0</v>
      </c>
      <c r="G48" s="320">
        <v>0</v>
      </c>
      <c r="H48" s="320">
        <v>0</v>
      </c>
      <c r="I48" s="310">
        <v>14400</v>
      </c>
      <c r="J48" s="306">
        <v>360</v>
      </c>
    </row>
    <row r="49" spans="1:10" ht="45" x14ac:dyDescent="0.25">
      <c r="A49" s="178">
        <v>45</v>
      </c>
      <c r="B49" s="318" t="s">
        <v>755</v>
      </c>
      <c r="C49" s="319">
        <v>70988803</v>
      </c>
      <c r="D49" s="310">
        <v>14400</v>
      </c>
      <c r="E49" s="320">
        <v>0</v>
      </c>
      <c r="F49" s="320">
        <v>0</v>
      </c>
      <c r="G49" s="320">
        <v>0</v>
      </c>
      <c r="H49" s="320">
        <v>0</v>
      </c>
      <c r="I49" s="310">
        <v>14400</v>
      </c>
      <c r="J49" s="306">
        <v>360</v>
      </c>
    </row>
    <row r="50" spans="1:10" s="1" customFormat="1" ht="30" x14ac:dyDescent="0.25">
      <c r="A50" s="178">
        <v>46</v>
      </c>
      <c r="B50" s="318" t="s">
        <v>132</v>
      </c>
      <c r="C50" s="319">
        <v>70993092</v>
      </c>
      <c r="D50" s="310">
        <v>31360</v>
      </c>
      <c r="E50" s="320">
        <v>0</v>
      </c>
      <c r="F50" s="320">
        <v>0</v>
      </c>
      <c r="G50" s="320">
        <v>0</v>
      </c>
      <c r="H50" s="320">
        <v>0</v>
      </c>
      <c r="I50" s="310">
        <v>31360</v>
      </c>
      <c r="J50" s="306">
        <v>784</v>
      </c>
    </row>
    <row r="51" spans="1:10" s="1" customFormat="1" ht="45" x14ac:dyDescent="0.25">
      <c r="A51" s="178">
        <v>47</v>
      </c>
      <c r="B51" s="318" t="s">
        <v>466</v>
      </c>
      <c r="C51" s="319">
        <v>75017059</v>
      </c>
      <c r="D51" s="310">
        <v>20000</v>
      </c>
      <c r="E51" s="320">
        <v>0</v>
      </c>
      <c r="F51" s="320">
        <v>0</v>
      </c>
      <c r="G51" s="320">
        <v>0</v>
      </c>
      <c r="H51" s="320">
        <v>0</v>
      </c>
      <c r="I51" s="310">
        <v>20000</v>
      </c>
      <c r="J51" s="306">
        <v>500</v>
      </c>
    </row>
    <row r="52" spans="1:10" s="1" customFormat="1" ht="30" x14ac:dyDescent="0.25">
      <c r="A52" s="178">
        <v>48</v>
      </c>
      <c r="B52" s="318" t="s">
        <v>756</v>
      </c>
      <c r="C52" s="319">
        <v>75017296</v>
      </c>
      <c r="D52" s="310">
        <v>15200</v>
      </c>
      <c r="E52" s="320">
        <v>0</v>
      </c>
      <c r="F52" s="320">
        <v>0</v>
      </c>
      <c r="G52" s="320">
        <v>0</v>
      </c>
      <c r="H52" s="320">
        <v>0</v>
      </c>
      <c r="I52" s="310">
        <v>15200</v>
      </c>
      <c r="J52" s="306">
        <v>380</v>
      </c>
    </row>
    <row r="53" spans="1:10" s="1" customFormat="1" ht="30" x14ac:dyDescent="0.25">
      <c r="A53" s="178">
        <v>49</v>
      </c>
      <c r="B53" s="318" t="s">
        <v>757</v>
      </c>
      <c r="C53" s="319">
        <v>70875081</v>
      </c>
      <c r="D53" s="310">
        <v>14400</v>
      </c>
      <c r="E53" s="320">
        <v>0</v>
      </c>
      <c r="F53" s="320">
        <v>0</v>
      </c>
      <c r="G53" s="320">
        <v>0</v>
      </c>
      <c r="H53" s="320">
        <v>0</v>
      </c>
      <c r="I53" s="310">
        <v>14400</v>
      </c>
      <c r="J53" s="306">
        <v>360</v>
      </c>
    </row>
    <row r="54" spans="1:10" s="1" customFormat="1" ht="30" x14ac:dyDescent="0.25">
      <c r="A54" s="178">
        <v>50</v>
      </c>
      <c r="B54" s="318" t="s">
        <v>758</v>
      </c>
      <c r="C54" s="319">
        <v>70279993</v>
      </c>
      <c r="D54" s="310">
        <v>31200</v>
      </c>
      <c r="E54" s="320">
        <v>0</v>
      </c>
      <c r="F54" s="320">
        <v>0</v>
      </c>
      <c r="G54" s="320">
        <v>0</v>
      </c>
      <c r="H54" s="320">
        <v>0</v>
      </c>
      <c r="I54" s="310">
        <v>31200</v>
      </c>
      <c r="J54" s="306">
        <v>780</v>
      </c>
    </row>
    <row r="55" spans="1:10" s="1" customFormat="1" ht="30" x14ac:dyDescent="0.25">
      <c r="A55" s="178">
        <v>51</v>
      </c>
      <c r="B55" s="318" t="s">
        <v>130</v>
      </c>
      <c r="C55" s="319">
        <v>75017130</v>
      </c>
      <c r="D55" s="310">
        <v>13600</v>
      </c>
      <c r="E55" s="320">
        <v>0</v>
      </c>
      <c r="F55" s="320">
        <v>0</v>
      </c>
      <c r="G55" s="320">
        <v>0</v>
      </c>
      <c r="H55" s="320">
        <v>0</v>
      </c>
      <c r="I55" s="310">
        <v>13600</v>
      </c>
      <c r="J55" s="306">
        <v>340</v>
      </c>
    </row>
    <row r="56" spans="1:10" s="1" customFormat="1" ht="30" x14ac:dyDescent="0.25">
      <c r="A56" s="178">
        <v>52</v>
      </c>
      <c r="B56" s="318" t="s">
        <v>759</v>
      </c>
      <c r="C56" s="319">
        <v>75023032</v>
      </c>
      <c r="D56" s="310">
        <v>23200</v>
      </c>
      <c r="E56" s="320">
        <v>0</v>
      </c>
      <c r="F56" s="320">
        <v>0</v>
      </c>
      <c r="G56" s="320">
        <v>0</v>
      </c>
      <c r="H56" s="320">
        <v>0</v>
      </c>
      <c r="I56" s="310">
        <v>23200</v>
      </c>
      <c r="J56" s="306">
        <v>580</v>
      </c>
    </row>
    <row r="57" spans="1:10" s="1" customFormat="1" ht="30" x14ac:dyDescent="0.25">
      <c r="A57" s="178">
        <v>53</v>
      </c>
      <c r="B57" s="318" t="s">
        <v>131</v>
      </c>
      <c r="C57" s="319">
        <v>70946281</v>
      </c>
      <c r="D57" s="310">
        <v>9600</v>
      </c>
      <c r="E57" s="320">
        <v>0</v>
      </c>
      <c r="F57" s="320">
        <v>0</v>
      </c>
      <c r="G57" s="320">
        <v>0</v>
      </c>
      <c r="H57" s="320">
        <v>0</v>
      </c>
      <c r="I57" s="310">
        <v>9600</v>
      </c>
      <c r="J57" s="306">
        <v>240</v>
      </c>
    </row>
    <row r="58" spans="1:10" s="1" customFormat="1" ht="30" x14ac:dyDescent="0.25">
      <c r="A58" s="178">
        <v>54</v>
      </c>
      <c r="B58" s="318" t="s">
        <v>760</v>
      </c>
      <c r="C58" s="319">
        <v>75017687</v>
      </c>
      <c r="D58" s="310">
        <v>34400</v>
      </c>
      <c r="E58" s="320">
        <v>0</v>
      </c>
      <c r="F58" s="320">
        <v>0</v>
      </c>
      <c r="G58" s="320">
        <v>0</v>
      </c>
      <c r="H58" s="320">
        <v>0</v>
      </c>
      <c r="I58" s="310">
        <v>34400</v>
      </c>
      <c r="J58" s="306">
        <v>860</v>
      </c>
    </row>
    <row r="59" spans="1:10" s="1" customFormat="1" x14ac:dyDescent="0.25">
      <c r="A59" s="178">
        <v>55</v>
      </c>
      <c r="B59" s="318" t="s">
        <v>136</v>
      </c>
      <c r="C59" s="319">
        <v>60418567</v>
      </c>
      <c r="D59" s="310">
        <v>8280</v>
      </c>
      <c r="E59" s="320">
        <v>0</v>
      </c>
      <c r="F59" s="320">
        <v>0</v>
      </c>
      <c r="G59" s="320">
        <v>0</v>
      </c>
      <c r="H59" s="320">
        <v>0</v>
      </c>
      <c r="I59" s="310">
        <v>8280</v>
      </c>
      <c r="J59" s="306">
        <v>207</v>
      </c>
    </row>
    <row r="60" spans="1:10" s="1" customFormat="1" x14ac:dyDescent="0.25">
      <c r="A60" s="178">
        <v>56</v>
      </c>
      <c r="B60" s="318" t="s">
        <v>761</v>
      </c>
      <c r="C60" s="319">
        <v>70990964</v>
      </c>
      <c r="D60" s="310">
        <v>19200</v>
      </c>
      <c r="E60" s="320">
        <v>0</v>
      </c>
      <c r="F60" s="320">
        <v>0</v>
      </c>
      <c r="G60" s="320">
        <v>0</v>
      </c>
      <c r="H60" s="320">
        <v>0</v>
      </c>
      <c r="I60" s="310">
        <v>19200</v>
      </c>
      <c r="J60" s="306">
        <v>480</v>
      </c>
    </row>
    <row r="61" spans="1:10" s="1" customFormat="1" ht="30" x14ac:dyDescent="0.25">
      <c r="A61" s="178">
        <v>57</v>
      </c>
      <c r="B61" s="318" t="s">
        <v>762</v>
      </c>
      <c r="C61" s="319">
        <v>75023806</v>
      </c>
      <c r="D61" s="310">
        <v>32400</v>
      </c>
      <c r="E61" s="320">
        <v>0</v>
      </c>
      <c r="F61" s="320">
        <v>0</v>
      </c>
      <c r="G61" s="320">
        <v>0</v>
      </c>
      <c r="H61" s="320">
        <v>0</v>
      </c>
      <c r="I61" s="310">
        <v>32400</v>
      </c>
      <c r="J61" s="306">
        <v>810</v>
      </c>
    </row>
    <row r="62" spans="1:10" s="1" customFormat="1" ht="30" x14ac:dyDescent="0.25">
      <c r="A62" s="178">
        <v>58</v>
      </c>
      <c r="B62" s="318" t="s">
        <v>763</v>
      </c>
      <c r="C62" s="319">
        <v>43380662</v>
      </c>
      <c r="D62" s="310">
        <v>86400</v>
      </c>
      <c r="E62" s="320">
        <v>0</v>
      </c>
      <c r="F62" s="320">
        <v>0</v>
      </c>
      <c r="G62" s="320">
        <v>0</v>
      </c>
      <c r="H62" s="320">
        <v>0</v>
      </c>
      <c r="I62" s="310">
        <v>86400</v>
      </c>
      <c r="J62" s="306">
        <v>2160</v>
      </c>
    </row>
    <row r="63" spans="1:10" s="1" customFormat="1" ht="30" x14ac:dyDescent="0.25">
      <c r="A63" s="178">
        <v>59</v>
      </c>
      <c r="B63" s="318" t="s">
        <v>764</v>
      </c>
      <c r="C63" s="319">
        <v>69748128</v>
      </c>
      <c r="D63" s="310">
        <v>41200</v>
      </c>
      <c r="E63" s="320">
        <v>0</v>
      </c>
      <c r="F63" s="320">
        <v>0</v>
      </c>
      <c r="G63" s="320">
        <v>0</v>
      </c>
      <c r="H63" s="320">
        <v>0</v>
      </c>
      <c r="I63" s="310">
        <v>41200</v>
      </c>
      <c r="J63" s="306">
        <v>1030</v>
      </c>
    </row>
    <row r="64" spans="1:10" x14ac:dyDescent="0.25">
      <c r="A64" s="178">
        <v>60</v>
      </c>
      <c r="B64" s="318" t="s">
        <v>138</v>
      </c>
      <c r="C64" s="319">
        <v>65766997</v>
      </c>
      <c r="D64" s="310">
        <v>10360</v>
      </c>
      <c r="E64" s="320">
        <v>0</v>
      </c>
      <c r="F64" s="320">
        <v>0</v>
      </c>
      <c r="G64" s="320">
        <v>0</v>
      </c>
      <c r="H64" s="320">
        <v>0</v>
      </c>
      <c r="I64" s="310">
        <v>10360</v>
      </c>
      <c r="J64" s="306">
        <v>259</v>
      </c>
    </row>
    <row r="65" spans="1:10" ht="30" x14ac:dyDescent="0.25">
      <c r="A65" s="178">
        <v>61</v>
      </c>
      <c r="B65" s="318" t="s">
        <v>765</v>
      </c>
      <c r="C65" s="319">
        <v>71001832</v>
      </c>
      <c r="D65" s="310">
        <v>10400</v>
      </c>
      <c r="E65" s="320">
        <v>0</v>
      </c>
      <c r="F65" s="320">
        <v>0</v>
      </c>
      <c r="G65" s="320">
        <v>0</v>
      </c>
      <c r="H65" s="320">
        <v>0</v>
      </c>
      <c r="I65" s="310">
        <v>10400</v>
      </c>
      <c r="J65" s="306">
        <v>260</v>
      </c>
    </row>
    <row r="66" spans="1:10" ht="30" x14ac:dyDescent="0.25">
      <c r="A66" s="178">
        <v>62</v>
      </c>
      <c r="B66" s="318" t="s">
        <v>766</v>
      </c>
      <c r="C66" s="319">
        <v>70987882</v>
      </c>
      <c r="D66" s="310">
        <v>28000</v>
      </c>
      <c r="E66" s="320">
        <v>0</v>
      </c>
      <c r="F66" s="320">
        <v>0</v>
      </c>
      <c r="G66" s="320">
        <v>0</v>
      </c>
      <c r="H66" s="320">
        <v>0</v>
      </c>
      <c r="I66" s="310">
        <v>28000</v>
      </c>
      <c r="J66" s="306">
        <v>700</v>
      </c>
    </row>
    <row r="67" spans="1:10" s="1" customFormat="1" ht="30" x14ac:dyDescent="0.25">
      <c r="A67" s="178">
        <v>63</v>
      </c>
      <c r="B67" s="318" t="s">
        <v>767</v>
      </c>
      <c r="C67" s="319">
        <v>70264732</v>
      </c>
      <c r="D67" s="310">
        <v>24000</v>
      </c>
      <c r="E67" s="320">
        <v>0</v>
      </c>
      <c r="F67" s="320">
        <v>0</v>
      </c>
      <c r="G67" s="320">
        <v>0</v>
      </c>
      <c r="H67" s="320">
        <v>0</v>
      </c>
      <c r="I67" s="310">
        <v>24000</v>
      </c>
      <c r="J67" s="306">
        <v>600</v>
      </c>
    </row>
    <row r="68" spans="1:10" s="1" customFormat="1" ht="30" x14ac:dyDescent="0.25">
      <c r="A68" s="178">
        <v>64</v>
      </c>
      <c r="B68" s="318" t="s">
        <v>125</v>
      </c>
      <c r="C68" s="319">
        <v>60418575</v>
      </c>
      <c r="D68" s="310">
        <v>12320</v>
      </c>
      <c r="E68" s="320">
        <v>0</v>
      </c>
      <c r="F68" s="320">
        <v>0</v>
      </c>
      <c r="G68" s="320">
        <v>0</v>
      </c>
      <c r="H68" s="320">
        <v>0</v>
      </c>
      <c r="I68" s="310">
        <v>12320</v>
      </c>
      <c r="J68" s="306">
        <v>308</v>
      </c>
    </row>
    <row r="69" spans="1:10" s="1" customFormat="1" ht="30" x14ac:dyDescent="0.25">
      <c r="A69" s="178">
        <v>65</v>
      </c>
      <c r="B69" s="318" t="s">
        <v>470</v>
      </c>
      <c r="C69" s="319">
        <v>70504539</v>
      </c>
      <c r="D69" s="310">
        <v>38400</v>
      </c>
      <c r="E69" s="320">
        <v>0</v>
      </c>
      <c r="F69" s="320">
        <v>0</v>
      </c>
      <c r="G69" s="320">
        <v>0</v>
      </c>
      <c r="H69" s="320">
        <v>0</v>
      </c>
      <c r="I69" s="310">
        <v>38400</v>
      </c>
      <c r="J69" s="306">
        <v>960</v>
      </c>
    </row>
    <row r="70" spans="1:10" s="1" customFormat="1" ht="30" x14ac:dyDescent="0.25">
      <c r="A70" s="178">
        <v>66</v>
      </c>
      <c r="B70" s="318" t="s">
        <v>768</v>
      </c>
      <c r="C70" s="319">
        <v>75000296</v>
      </c>
      <c r="D70" s="310">
        <v>36000</v>
      </c>
      <c r="E70" s="320">
        <v>0</v>
      </c>
      <c r="F70" s="320">
        <v>0</v>
      </c>
      <c r="G70" s="320">
        <v>0</v>
      </c>
      <c r="H70" s="320">
        <v>0</v>
      </c>
      <c r="I70" s="310">
        <v>36000</v>
      </c>
      <c r="J70" s="306">
        <v>900</v>
      </c>
    </row>
    <row r="71" spans="1:10" s="1" customFormat="1" ht="30" x14ac:dyDescent="0.25">
      <c r="A71" s="178">
        <v>67</v>
      </c>
      <c r="B71" s="318" t="s">
        <v>134</v>
      </c>
      <c r="C71" s="319">
        <v>47443774</v>
      </c>
      <c r="D71" s="310">
        <v>44000</v>
      </c>
      <c r="E71" s="320">
        <v>0</v>
      </c>
      <c r="F71" s="320">
        <v>0</v>
      </c>
      <c r="G71" s="320">
        <v>0</v>
      </c>
      <c r="H71" s="320">
        <v>0</v>
      </c>
      <c r="I71" s="310">
        <v>44000</v>
      </c>
      <c r="J71" s="306">
        <v>1100</v>
      </c>
    </row>
    <row r="72" spans="1:10" x14ac:dyDescent="0.25">
      <c r="A72" s="299"/>
      <c r="B72" s="299" t="s">
        <v>16</v>
      </c>
      <c r="C72" s="300"/>
      <c r="D72" s="300">
        <f>SUM(D5:D71)</f>
        <v>2037360</v>
      </c>
      <c r="E72" s="300">
        <v>0</v>
      </c>
      <c r="F72" s="300">
        <v>0</v>
      </c>
      <c r="G72" s="300">
        <v>0</v>
      </c>
      <c r="H72" s="300">
        <v>0</v>
      </c>
      <c r="I72" s="316">
        <f>SUM(I5:I71)</f>
        <v>2037360</v>
      </c>
      <c r="J72" s="321">
        <f>SUM(J5:J71)</f>
        <v>50934</v>
      </c>
    </row>
    <row r="73" spans="1:10" x14ac:dyDescent="0.25">
      <c r="B73" s="1"/>
      <c r="D73" s="1"/>
      <c r="E73" s="1"/>
      <c r="F73" s="1"/>
      <c r="G73" s="1"/>
      <c r="H73" s="1"/>
      <c r="I73" s="1"/>
      <c r="J73" s="1"/>
    </row>
    <row r="74" spans="1:10" ht="89.25" x14ac:dyDescent="0.25">
      <c r="A74" s="177" t="s">
        <v>5</v>
      </c>
      <c r="B74" s="189" t="s">
        <v>15</v>
      </c>
      <c r="C74" s="275" t="s">
        <v>0</v>
      </c>
      <c r="D74" s="4" t="s">
        <v>4</v>
      </c>
      <c r="E74" s="257"/>
      <c r="F74" s="255"/>
      <c r="G74" s="255"/>
      <c r="H74" s="255"/>
      <c r="I74" s="256"/>
      <c r="J74" s="203" t="s">
        <v>17</v>
      </c>
    </row>
    <row r="75" spans="1:10" x14ac:dyDescent="0.25">
      <c r="A75" s="247">
        <v>68</v>
      </c>
      <c r="B75" s="286" t="s">
        <v>769</v>
      </c>
      <c r="C75" s="311" t="s">
        <v>770</v>
      </c>
      <c r="D75" s="306">
        <v>6400</v>
      </c>
      <c r="E75" s="248"/>
      <c r="F75" s="204"/>
      <c r="G75" s="204"/>
      <c r="H75" s="204"/>
      <c r="I75" s="187"/>
      <c r="J75" s="123">
        <v>160</v>
      </c>
    </row>
    <row r="76" spans="1:10" x14ac:dyDescent="0.25">
      <c r="A76" s="299"/>
      <c r="B76" s="263" t="s">
        <v>16</v>
      </c>
      <c r="C76" s="172"/>
      <c r="D76" s="304">
        <v>6400</v>
      </c>
      <c r="E76" s="146"/>
      <c r="F76" s="147"/>
      <c r="G76" s="147"/>
      <c r="H76" s="147"/>
      <c r="I76" s="148"/>
      <c r="J76" s="264">
        <v>160</v>
      </c>
    </row>
    <row r="77" spans="1:10" ht="15.75" thickBot="1" x14ac:dyDescent="0.3">
      <c r="A77" s="179"/>
      <c r="B77" s="194"/>
      <c r="C77" s="190"/>
      <c r="D77" s="150"/>
      <c r="E77" s="206"/>
      <c r="F77" s="206"/>
      <c r="G77" s="206"/>
      <c r="H77" s="206"/>
      <c r="I77" s="150"/>
      <c r="J77" s="59"/>
    </row>
    <row r="78" spans="1:10" ht="15.75" thickBot="1" x14ac:dyDescent="0.3">
      <c r="A78" s="180"/>
      <c r="B78" s="195" t="s">
        <v>16</v>
      </c>
      <c r="C78" s="63"/>
      <c r="D78" s="303">
        <f>SUM(D75,D72)</f>
        <v>2043760</v>
      </c>
      <c r="E78" s="208">
        <v>0</v>
      </c>
      <c r="F78" s="208">
        <v>0</v>
      </c>
      <c r="G78" s="208">
        <v>0</v>
      </c>
      <c r="H78" s="208">
        <v>0</v>
      </c>
      <c r="I78" s="152">
        <f>SUM(I72)</f>
        <v>2037360</v>
      </c>
      <c r="J78" s="158">
        <f>SUM(J76,J72)</f>
        <v>51094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 
&amp;"-,Tučné"&amp;16Kraj Vysočina&amp;C&amp;"-,Tučné"&amp;16Podpora výuky plavání v základních školách v roce 2019 (V. etapa)&amp;"-,Obyčejné"&amp;11
 č. j.: MSMT-13222/2019-1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Layout" zoomScaleNormal="100" workbookViewId="0">
      <selection activeCell="B63" sqref="B63"/>
    </sheetView>
  </sheetViews>
  <sheetFormatPr defaultRowHeight="15" x14ac:dyDescent="0.25"/>
  <cols>
    <col min="1" max="1" width="5" customWidth="1"/>
    <col min="2" max="2" width="38.5703125" style="59" customWidth="1"/>
    <col min="3" max="3" width="9.85546875" style="13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60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78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155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12">
        <v>1</v>
      </c>
      <c r="B5" s="31" t="s">
        <v>771</v>
      </c>
      <c r="C5" s="31">
        <v>70156611</v>
      </c>
      <c r="D5" s="242">
        <v>11200</v>
      </c>
      <c r="E5" s="218">
        <v>0</v>
      </c>
      <c r="F5" s="198">
        <v>0</v>
      </c>
      <c r="G5" s="198">
        <v>0</v>
      </c>
      <c r="H5" s="198">
        <v>0</v>
      </c>
      <c r="I5" s="242">
        <v>11200</v>
      </c>
      <c r="J5" s="181">
        <v>280</v>
      </c>
    </row>
    <row r="6" spans="1:10" x14ac:dyDescent="0.25">
      <c r="A6" s="12">
        <v>2</v>
      </c>
      <c r="B6" s="31" t="s">
        <v>140</v>
      </c>
      <c r="C6" s="31">
        <v>75015366</v>
      </c>
      <c r="D6" s="242">
        <v>20800</v>
      </c>
      <c r="E6" s="218">
        <v>0</v>
      </c>
      <c r="F6" s="198">
        <v>0</v>
      </c>
      <c r="G6" s="198">
        <v>0</v>
      </c>
      <c r="H6" s="198">
        <v>0</v>
      </c>
      <c r="I6" s="242">
        <v>20800</v>
      </c>
      <c r="J6" s="181">
        <v>520</v>
      </c>
    </row>
    <row r="7" spans="1:10" x14ac:dyDescent="0.25">
      <c r="A7" s="12">
        <v>3</v>
      </c>
      <c r="B7" s="31" t="s">
        <v>147</v>
      </c>
      <c r="C7" s="31">
        <v>70879150</v>
      </c>
      <c r="D7" s="242">
        <v>33600</v>
      </c>
      <c r="E7" s="218">
        <v>0</v>
      </c>
      <c r="F7" s="198">
        <v>0</v>
      </c>
      <c r="G7" s="198">
        <v>0</v>
      </c>
      <c r="H7" s="198">
        <v>0</v>
      </c>
      <c r="I7" s="242">
        <v>33600</v>
      </c>
      <c r="J7" s="181">
        <v>840</v>
      </c>
    </row>
    <row r="8" spans="1:10" x14ac:dyDescent="0.25">
      <c r="A8" s="21">
        <v>4</v>
      </c>
      <c r="B8" s="31" t="s">
        <v>471</v>
      </c>
      <c r="C8" s="31">
        <v>64201147</v>
      </c>
      <c r="D8" s="242">
        <v>5600</v>
      </c>
      <c r="E8" s="218">
        <v>0</v>
      </c>
      <c r="F8" s="198">
        <v>0</v>
      </c>
      <c r="G8" s="198">
        <v>0</v>
      </c>
      <c r="H8" s="198">
        <v>0</v>
      </c>
      <c r="I8" s="242">
        <v>5600</v>
      </c>
      <c r="J8" s="181">
        <v>140</v>
      </c>
    </row>
    <row r="9" spans="1:10" x14ac:dyDescent="0.25">
      <c r="A9" s="22">
        <v>5</v>
      </c>
      <c r="B9" s="31" t="s">
        <v>772</v>
      </c>
      <c r="C9" s="31">
        <v>49290649</v>
      </c>
      <c r="D9" s="242">
        <v>27200</v>
      </c>
      <c r="E9" s="218">
        <v>0</v>
      </c>
      <c r="F9" s="198">
        <v>0</v>
      </c>
      <c r="G9" s="198">
        <v>0</v>
      </c>
      <c r="H9" s="198">
        <v>0</v>
      </c>
      <c r="I9" s="242">
        <v>27200</v>
      </c>
      <c r="J9" s="181">
        <v>680</v>
      </c>
    </row>
    <row r="10" spans="1:10" x14ac:dyDescent="0.25">
      <c r="A10" s="22">
        <v>6</v>
      </c>
      <c r="B10" s="31" t="s">
        <v>773</v>
      </c>
      <c r="C10" s="31">
        <v>75017415</v>
      </c>
      <c r="D10" s="242">
        <v>32000</v>
      </c>
      <c r="E10" s="218">
        <v>0</v>
      </c>
      <c r="F10" s="198">
        <v>0</v>
      </c>
      <c r="G10" s="198">
        <v>0</v>
      </c>
      <c r="H10" s="198">
        <v>0</v>
      </c>
      <c r="I10" s="242">
        <v>32000</v>
      </c>
      <c r="J10" s="181">
        <v>800</v>
      </c>
    </row>
    <row r="11" spans="1:10" x14ac:dyDescent="0.25">
      <c r="A11" s="22">
        <v>7</v>
      </c>
      <c r="B11" s="31" t="s">
        <v>774</v>
      </c>
      <c r="C11" s="31">
        <v>70983071</v>
      </c>
      <c r="D11" s="242">
        <v>13600</v>
      </c>
      <c r="E11" s="218">
        <v>0</v>
      </c>
      <c r="F11" s="198">
        <v>0</v>
      </c>
      <c r="G11" s="198">
        <v>0</v>
      </c>
      <c r="H11" s="198">
        <v>0</v>
      </c>
      <c r="I11" s="242">
        <v>13600</v>
      </c>
      <c r="J11" s="181">
        <v>340</v>
      </c>
    </row>
    <row r="12" spans="1:10" x14ac:dyDescent="0.25">
      <c r="A12" s="22" t="s">
        <v>11</v>
      </c>
      <c r="B12" s="31" t="s">
        <v>143</v>
      </c>
      <c r="C12" s="31">
        <v>62690965</v>
      </c>
      <c r="D12" s="242">
        <v>23600</v>
      </c>
      <c r="E12" s="218">
        <v>0</v>
      </c>
      <c r="F12" s="198">
        <v>0</v>
      </c>
      <c r="G12" s="198">
        <v>0</v>
      </c>
      <c r="H12" s="198">
        <v>0</v>
      </c>
      <c r="I12" s="242">
        <v>23600</v>
      </c>
      <c r="J12" s="181">
        <v>590</v>
      </c>
    </row>
    <row r="13" spans="1:10" x14ac:dyDescent="0.25">
      <c r="A13" s="22" t="s">
        <v>12</v>
      </c>
      <c r="B13" s="31" t="s">
        <v>156</v>
      </c>
      <c r="C13" s="31">
        <v>75018136</v>
      </c>
      <c r="D13" s="242">
        <v>10800</v>
      </c>
      <c r="E13" s="218">
        <v>0</v>
      </c>
      <c r="F13" s="198">
        <v>0</v>
      </c>
      <c r="G13" s="198">
        <v>0</v>
      </c>
      <c r="H13" s="198">
        <v>0</v>
      </c>
      <c r="I13" s="242">
        <v>10800</v>
      </c>
      <c r="J13" s="181">
        <v>270</v>
      </c>
    </row>
    <row r="14" spans="1:10" x14ac:dyDescent="0.25">
      <c r="A14" s="22" t="s">
        <v>13</v>
      </c>
      <c r="B14" s="31" t="s">
        <v>144</v>
      </c>
      <c r="C14" s="31">
        <v>70992240</v>
      </c>
      <c r="D14" s="242">
        <v>13000</v>
      </c>
      <c r="E14" s="218">
        <v>0</v>
      </c>
      <c r="F14" s="198">
        <v>0</v>
      </c>
      <c r="G14" s="198">
        <v>0</v>
      </c>
      <c r="H14" s="198">
        <v>0</v>
      </c>
      <c r="I14" s="242">
        <v>13000</v>
      </c>
      <c r="J14" s="181">
        <v>325</v>
      </c>
    </row>
    <row r="15" spans="1:10" x14ac:dyDescent="0.25">
      <c r="A15" s="22" t="s">
        <v>14</v>
      </c>
      <c r="B15" s="31" t="s">
        <v>157</v>
      </c>
      <c r="C15" s="31">
        <v>75017491</v>
      </c>
      <c r="D15" s="242">
        <v>32800</v>
      </c>
      <c r="E15" s="218">
        <v>0</v>
      </c>
      <c r="F15" s="198">
        <v>0</v>
      </c>
      <c r="G15" s="198">
        <v>0</v>
      </c>
      <c r="H15" s="198">
        <v>0</v>
      </c>
      <c r="I15" s="242">
        <v>32800</v>
      </c>
      <c r="J15" s="181">
        <v>820</v>
      </c>
    </row>
    <row r="16" spans="1:10" x14ac:dyDescent="0.25">
      <c r="A16" s="22">
        <v>12</v>
      </c>
      <c r="B16" s="31" t="s">
        <v>146</v>
      </c>
      <c r="C16" s="31">
        <v>64201180</v>
      </c>
      <c r="D16" s="242">
        <v>56000</v>
      </c>
      <c r="E16" s="218">
        <v>0</v>
      </c>
      <c r="F16" s="198">
        <v>0</v>
      </c>
      <c r="G16" s="198">
        <v>0</v>
      </c>
      <c r="H16" s="198">
        <v>0</v>
      </c>
      <c r="I16" s="242">
        <v>56000</v>
      </c>
      <c r="J16" s="181">
        <v>1400</v>
      </c>
    </row>
    <row r="17" spans="1:10" x14ac:dyDescent="0.25">
      <c r="A17" s="22">
        <v>13</v>
      </c>
      <c r="B17" s="31" t="s">
        <v>472</v>
      </c>
      <c r="C17" s="31">
        <v>70984981</v>
      </c>
      <c r="D17" s="242">
        <v>41360</v>
      </c>
      <c r="E17" s="218">
        <v>0</v>
      </c>
      <c r="F17" s="198">
        <v>0</v>
      </c>
      <c r="G17" s="198">
        <v>0</v>
      </c>
      <c r="H17" s="198">
        <v>0</v>
      </c>
      <c r="I17" s="242">
        <v>41360</v>
      </c>
      <c r="J17" s="181">
        <v>1034</v>
      </c>
    </row>
    <row r="18" spans="1:10" x14ac:dyDescent="0.25">
      <c r="A18" s="22">
        <v>14</v>
      </c>
      <c r="B18" s="31" t="s">
        <v>775</v>
      </c>
      <c r="C18" s="31">
        <v>75016311</v>
      </c>
      <c r="D18" s="242">
        <v>67200</v>
      </c>
      <c r="E18" s="218">
        <v>0</v>
      </c>
      <c r="F18" s="198">
        <v>0</v>
      </c>
      <c r="G18" s="198">
        <v>0</v>
      </c>
      <c r="H18" s="198">
        <v>0</v>
      </c>
      <c r="I18" s="242">
        <v>67200</v>
      </c>
      <c r="J18" s="181">
        <v>1680</v>
      </c>
    </row>
    <row r="19" spans="1:10" x14ac:dyDescent="0.25">
      <c r="A19" s="22">
        <v>15</v>
      </c>
      <c r="B19" s="31" t="s">
        <v>476</v>
      </c>
      <c r="C19" s="31">
        <v>60153351</v>
      </c>
      <c r="D19" s="242">
        <v>17600</v>
      </c>
      <c r="E19" s="218">
        <v>0</v>
      </c>
      <c r="F19" s="198">
        <v>0</v>
      </c>
      <c r="G19" s="198">
        <v>0</v>
      </c>
      <c r="H19" s="198">
        <v>0</v>
      </c>
      <c r="I19" s="242">
        <v>17600</v>
      </c>
      <c r="J19" s="181">
        <v>440</v>
      </c>
    </row>
    <row r="20" spans="1:10" x14ac:dyDescent="0.25">
      <c r="A20" s="22">
        <v>16</v>
      </c>
      <c r="B20" s="31" t="s">
        <v>473</v>
      </c>
      <c r="C20" s="31">
        <v>60152885</v>
      </c>
      <c r="D20" s="242">
        <v>26400</v>
      </c>
      <c r="E20" s="218">
        <v>0</v>
      </c>
      <c r="F20" s="198">
        <v>0</v>
      </c>
      <c r="G20" s="198">
        <v>0</v>
      </c>
      <c r="H20" s="198">
        <v>0</v>
      </c>
      <c r="I20" s="242">
        <v>26400</v>
      </c>
      <c r="J20" s="181">
        <v>660</v>
      </c>
    </row>
    <row r="21" spans="1:10" x14ac:dyDescent="0.25">
      <c r="A21" s="22">
        <v>17</v>
      </c>
      <c r="B21" s="31" t="s">
        <v>153</v>
      </c>
      <c r="C21" s="31">
        <v>75016273</v>
      </c>
      <c r="D21" s="242">
        <v>34720</v>
      </c>
      <c r="E21" s="218">
        <v>0</v>
      </c>
      <c r="F21" s="198">
        <v>0</v>
      </c>
      <c r="G21" s="198">
        <v>0</v>
      </c>
      <c r="H21" s="198">
        <v>0</v>
      </c>
      <c r="I21" s="242">
        <v>34720</v>
      </c>
      <c r="J21" s="181">
        <v>868</v>
      </c>
    </row>
    <row r="22" spans="1:10" x14ac:dyDescent="0.25">
      <c r="A22" s="22">
        <v>18</v>
      </c>
      <c r="B22" s="31" t="s">
        <v>148</v>
      </c>
      <c r="C22" s="31">
        <v>75015013</v>
      </c>
      <c r="D22" s="242">
        <v>12800</v>
      </c>
      <c r="E22" s="218">
        <v>0</v>
      </c>
      <c r="F22" s="198">
        <v>0</v>
      </c>
      <c r="G22" s="198">
        <v>0</v>
      </c>
      <c r="H22" s="198">
        <v>0</v>
      </c>
      <c r="I22" s="242">
        <v>12800</v>
      </c>
      <c r="J22" s="181">
        <v>320</v>
      </c>
    </row>
    <row r="23" spans="1:10" x14ac:dyDescent="0.25">
      <c r="A23" s="22">
        <v>19</v>
      </c>
      <c r="B23" s="31" t="s">
        <v>776</v>
      </c>
      <c r="C23" s="31">
        <v>72020865</v>
      </c>
      <c r="D23" s="242">
        <v>20800</v>
      </c>
      <c r="E23" s="218">
        <v>0</v>
      </c>
      <c r="F23" s="198">
        <v>0</v>
      </c>
      <c r="G23" s="198">
        <v>0</v>
      </c>
      <c r="H23" s="198">
        <v>0</v>
      </c>
      <c r="I23" s="242">
        <v>20800</v>
      </c>
      <c r="J23" s="181">
        <v>520</v>
      </c>
    </row>
    <row r="24" spans="1:10" x14ac:dyDescent="0.25">
      <c r="A24" s="22">
        <v>20</v>
      </c>
      <c r="B24" s="31" t="s">
        <v>777</v>
      </c>
      <c r="C24" s="31">
        <v>75016079</v>
      </c>
      <c r="D24" s="242">
        <v>29600</v>
      </c>
      <c r="E24" s="218">
        <v>0</v>
      </c>
      <c r="F24" s="198">
        <v>0</v>
      </c>
      <c r="G24" s="198">
        <v>0</v>
      </c>
      <c r="H24" s="198">
        <v>0</v>
      </c>
      <c r="I24" s="242">
        <v>29600</v>
      </c>
      <c r="J24" s="181">
        <v>740</v>
      </c>
    </row>
    <row r="25" spans="1:10" x14ac:dyDescent="0.25">
      <c r="A25" s="22">
        <v>21</v>
      </c>
      <c r="B25" s="31" t="s">
        <v>778</v>
      </c>
      <c r="C25" s="31">
        <v>70188475</v>
      </c>
      <c r="D25" s="242">
        <v>20000</v>
      </c>
      <c r="E25" s="218">
        <v>0</v>
      </c>
      <c r="F25" s="198">
        <v>0</v>
      </c>
      <c r="G25" s="198">
        <v>0</v>
      </c>
      <c r="H25" s="198">
        <v>0</v>
      </c>
      <c r="I25" s="242">
        <v>20000</v>
      </c>
      <c r="J25" s="181">
        <v>500</v>
      </c>
    </row>
    <row r="26" spans="1:10" x14ac:dyDescent="0.25">
      <c r="A26" s="22">
        <v>22</v>
      </c>
      <c r="B26" s="31" t="s">
        <v>779</v>
      </c>
      <c r="C26" s="31">
        <v>70890072</v>
      </c>
      <c r="D26" s="242">
        <v>12800</v>
      </c>
      <c r="E26" s="218">
        <v>0</v>
      </c>
      <c r="F26" s="198">
        <v>0</v>
      </c>
      <c r="G26" s="198">
        <v>0</v>
      </c>
      <c r="H26" s="198">
        <v>0</v>
      </c>
      <c r="I26" s="242">
        <v>12800</v>
      </c>
      <c r="J26" s="181">
        <v>320</v>
      </c>
    </row>
    <row r="27" spans="1:10" x14ac:dyDescent="0.25">
      <c r="A27" s="22">
        <v>23</v>
      </c>
      <c r="B27" s="31" t="s">
        <v>149</v>
      </c>
      <c r="C27" s="31">
        <v>75041511</v>
      </c>
      <c r="D27" s="242">
        <v>27840</v>
      </c>
      <c r="E27" s="218">
        <v>0</v>
      </c>
      <c r="F27" s="198">
        <v>0</v>
      </c>
      <c r="G27" s="198">
        <v>0</v>
      </c>
      <c r="H27" s="198">
        <v>0</v>
      </c>
      <c r="I27" s="242">
        <v>27840</v>
      </c>
      <c r="J27" s="181">
        <v>696</v>
      </c>
    </row>
    <row r="28" spans="1:10" x14ac:dyDescent="0.25">
      <c r="A28" s="22">
        <v>24</v>
      </c>
      <c r="B28" s="31" t="s">
        <v>780</v>
      </c>
      <c r="C28" s="31">
        <v>70980314</v>
      </c>
      <c r="D28" s="242">
        <v>10000</v>
      </c>
      <c r="E28" s="218">
        <v>0</v>
      </c>
      <c r="F28" s="198">
        <v>0</v>
      </c>
      <c r="G28" s="198">
        <v>0</v>
      </c>
      <c r="H28" s="198">
        <v>0</v>
      </c>
      <c r="I28" s="242">
        <v>10000</v>
      </c>
      <c r="J28" s="181">
        <v>250</v>
      </c>
    </row>
    <row r="29" spans="1:10" x14ac:dyDescent="0.25">
      <c r="A29" s="22">
        <v>25</v>
      </c>
      <c r="B29" s="31" t="s">
        <v>781</v>
      </c>
      <c r="C29" s="31">
        <v>75015587</v>
      </c>
      <c r="D29" s="242">
        <v>9600</v>
      </c>
      <c r="E29" s="218">
        <v>0</v>
      </c>
      <c r="F29" s="198">
        <v>0</v>
      </c>
      <c r="G29" s="198">
        <v>0</v>
      </c>
      <c r="H29" s="198">
        <v>0</v>
      </c>
      <c r="I29" s="242">
        <v>9600</v>
      </c>
      <c r="J29" s="181">
        <v>240</v>
      </c>
    </row>
    <row r="30" spans="1:10" x14ac:dyDescent="0.25">
      <c r="A30" s="22">
        <v>26</v>
      </c>
      <c r="B30" s="31" t="s">
        <v>151</v>
      </c>
      <c r="C30" s="31">
        <v>60154721</v>
      </c>
      <c r="D30" s="242">
        <v>23200</v>
      </c>
      <c r="E30" s="218">
        <v>0</v>
      </c>
      <c r="F30" s="198">
        <v>0</v>
      </c>
      <c r="G30" s="198">
        <v>0</v>
      </c>
      <c r="H30" s="198">
        <v>0</v>
      </c>
      <c r="I30" s="242">
        <v>23200</v>
      </c>
      <c r="J30" s="181">
        <v>580</v>
      </c>
    </row>
    <row r="31" spans="1:10" x14ac:dyDescent="0.25">
      <c r="A31" s="22">
        <v>27</v>
      </c>
      <c r="B31" s="31" t="s">
        <v>141</v>
      </c>
      <c r="C31" s="31">
        <v>62690957</v>
      </c>
      <c r="D31" s="242">
        <v>26400</v>
      </c>
      <c r="E31" s="218">
        <v>0</v>
      </c>
      <c r="F31" s="198">
        <v>0</v>
      </c>
      <c r="G31" s="198">
        <v>0</v>
      </c>
      <c r="H31" s="198">
        <v>0</v>
      </c>
      <c r="I31" s="242">
        <v>26400</v>
      </c>
      <c r="J31" s="181">
        <v>660</v>
      </c>
    </row>
    <row r="32" spans="1:10" x14ac:dyDescent="0.25">
      <c r="A32" s="22">
        <v>28</v>
      </c>
      <c r="B32" s="31" t="s">
        <v>142</v>
      </c>
      <c r="C32" s="31">
        <v>75015838</v>
      </c>
      <c r="D32" s="242">
        <v>5000</v>
      </c>
      <c r="E32" s="218">
        <v>0</v>
      </c>
      <c r="F32" s="198">
        <v>0</v>
      </c>
      <c r="G32" s="198">
        <v>0</v>
      </c>
      <c r="H32" s="198">
        <v>0</v>
      </c>
      <c r="I32" s="242">
        <v>5000</v>
      </c>
      <c r="J32" s="181">
        <v>125</v>
      </c>
    </row>
    <row r="33" spans="1:10" x14ac:dyDescent="0.25">
      <c r="A33" s="22">
        <v>29</v>
      </c>
      <c r="B33" s="31" t="s">
        <v>782</v>
      </c>
      <c r="C33" s="31">
        <v>75015188</v>
      </c>
      <c r="D33" s="242">
        <v>19200</v>
      </c>
      <c r="E33" s="218">
        <v>0</v>
      </c>
      <c r="F33" s="198">
        <v>0</v>
      </c>
      <c r="G33" s="198">
        <v>0</v>
      </c>
      <c r="H33" s="198">
        <v>0</v>
      </c>
      <c r="I33" s="242">
        <v>19200</v>
      </c>
      <c r="J33" s="181">
        <v>480</v>
      </c>
    </row>
    <row r="34" spans="1:10" x14ac:dyDescent="0.25">
      <c r="A34" s="22">
        <v>30</v>
      </c>
      <c r="B34" s="31" t="s">
        <v>783</v>
      </c>
      <c r="C34" s="31">
        <v>75019418</v>
      </c>
      <c r="D34" s="242">
        <v>24480</v>
      </c>
      <c r="E34" s="218">
        <v>0</v>
      </c>
      <c r="F34" s="198">
        <v>0</v>
      </c>
      <c r="G34" s="198">
        <v>0</v>
      </c>
      <c r="H34" s="198">
        <v>0</v>
      </c>
      <c r="I34" s="242">
        <v>24480</v>
      </c>
      <c r="J34" s="181">
        <v>612</v>
      </c>
    </row>
    <row r="35" spans="1:10" x14ac:dyDescent="0.25">
      <c r="A35" s="22">
        <v>31</v>
      </c>
      <c r="B35" s="31" t="s">
        <v>784</v>
      </c>
      <c r="C35" s="31">
        <v>60884541</v>
      </c>
      <c r="D35" s="242">
        <v>104000</v>
      </c>
      <c r="E35" s="218">
        <v>0</v>
      </c>
      <c r="F35" s="198">
        <v>0</v>
      </c>
      <c r="G35" s="198">
        <v>0</v>
      </c>
      <c r="H35" s="198">
        <v>0</v>
      </c>
      <c r="I35" s="242">
        <v>104000</v>
      </c>
      <c r="J35" s="181">
        <v>2600</v>
      </c>
    </row>
    <row r="36" spans="1:10" x14ac:dyDescent="0.25">
      <c r="A36" s="22">
        <v>32</v>
      </c>
      <c r="B36" s="31" t="s">
        <v>152</v>
      </c>
      <c r="C36" s="31">
        <v>70886083</v>
      </c>
      <c r="D36" s="242">
        <v>9600</v>
      </c>
      <c r="E36" s="218">
        <v>0</v>
      </c>
      <c r="F36" s="198">
        <v>0</v>
      </c>
      <c r="G36" s="198">
        <v>0</v>
      </c>
      <c r="H36" s="198">
        <v>0</v>
      </c>
      <c r="I36" s="242">
        <v>9600</v>
      </c>
      <c r="J36" s="181">
        <v>240</v>
      </c>
    </row>
    <row r="37" spans="1:10" x14ac:dyDescent="0.25">
      <c r="A37" s="22">
        <v>33</v>
      </c>
      <c r="B37" s="31" t="s">
        <v>785</v>
      </c>
      <c r="C37" s="31">
        <v>49290266</v>
      </c>
      <c r="D37" s="242">
        <v>17600</v>
      </c>
      <c r="E37" s="218">
        <v>0</v>
      </c>
      <c r="F37" s="198">
        <v>0</v>
      </c>
      <c r="G37" s="198">
        <v>0</v>
      </c>
      <c r="H37" s="198">
        <v>0</v>
      </c>
      <c r="I37" s="242">
        <v>17600</v>
      </c>
      <c r="J37" s="181">
        <v>440</v>
      </c>
    </row>
    <row r="38" spans="1:10" x14ac:dyDescent="0.25">
      <c r="A38" s="22">
        <v>34</v>
      </c>
      <c r="B38" s="31" t="s">
        <v>786</v>
      </c>
      <c r="C38" s="31">
        <v>75017881</v>
      </c>
      <c r="D38" s="242">
        <v>30400</v>
      </c>
      <c r="E38" s="218">
        <v>0</v>
      </c>
      <c r="F38" s="198">
        <v>0</v>
      </c>
      <c r="G38" s="198">
        <v>0</v>
      </c>
      <c r="H38" s="198">
        <v>0</v>
      </c>
      <c r="I38" s="242">
        <v>30400</v>
      </c>
      <c r="J38" s="181">
        <v>760</v>
      </c>
    </row>
    <row r="39" spans="1:10" x14ac:dyDescent="0.25">
      <c r="A39" s="22">
        <v>35</v>
      </c>
      <c r="B39" s="31" t="s">
        <v>154</v>
      </c>
      <c r="C39" s="31">
        <v>70188882</v>
      </c>
      <c r="D39" s="242">
        <v>9000</v>
      </c>
      <c r="E39" s="218">
        <v>0</v>
      </c>
      <c r="F39" s="198">
        <v>0</v>
      </c>
      <c r="G39" s="198">
        <v>0</v>
      </c>
      <c r="H39" s="198">
        <v>0</v>
      </c>
      <c r="I39" s="242">
        <v>9000</v>
      </c>
      <c r="J39" s="181">
        <v>225</v>
      </c>
    </row>
    <row r="40" spans="1:10" x14ac:dyDescent="0.25">
      <c r="A40" s="22">
        <v>36</v>
      </c>
      <c r="B40" s="31" t="s">
        <v>475</v>
      </c>
      <c r="C40" s="31">
        <v>70987955</v>
      </c>
      <c r="D40" s="242">
        <v>33600</v>
      </c>
      <c r="E40" s="218">
        <v>0</v>
      </c>
      <c r="F40" s="198">
        <v>0</v>
      </c>
      <c r="G40" s="198">
        <v>0</v>
      </c>
      <c r="H40" s="198">
        <v>0</v>
      </c>
      <c r="I40" s="242">
        <v>33600</v>
      </c>
      <c r="J40" s="181">
        <v>840</v>
      </c>
    </row>
    <row r="41" spans="1:10" x14ac:dyDescent="0.25">
      <c r="A41" s="22">
        <v>37</v>
      </c>
      <c r="B41" s="31" t="s">
        <v>787</v>
      </c>
      <c r="C41" s="31">
        <v>75017571</v>
      </c>
      <c r="D41" s="242">
        <v>26400</v>
      </c>
      <c r="E41" s="218">
        <v>0</v>
      </c>
      <c r="F41" s="198">
        <v>0</v>
      </c>
      <c r="G41" s="198">
        <v>0</v>
      </c>
      <c r="H41" s="198">
        <v>0</v>
      </c>
      <c r="I41" s="242">
        <v>26400</v>
      </c>
      <c r="J41" s="181">
        <v>660</v>
      </c>
    </row>
    <row r="42" spans="1:10" x14ac:dyDescent="0.25">
      <c r="A42" s="22">
        <v>38</v>
      </c>
      <c r="B42" s="31" t="s">
        <v>788</v>
      </c>
      <c r="C42" s="31">
        <v>75017121</v>
      </c>
      <c r="D42" s="242">
        <v>20800</v>
      </c>
      <c r="E42" s="218">
        <v>0</v>
      </c>
      <c r="F42" s="198">
        <v>0</v>
      </c>
      <c r="G42" s="198">
        <v>0</v>
      </c>
      <c r="H42" s="198">
        <v>0</v>
      </c>
      <c r="I42" s="242">
        <v>20800</v>
      </c>
      <c r="J42" s="181">
        <v>520</v>
      </c>
    </row>
    <row r="43" spans="1:10" x14ac:dyDescent="0.25">
      <c r="A43" s="22">
        <v>39</v>
      </c>
      <c r="B43" s="31" t="s">
        <v>155</v>
      </c>
      <c r="C43" s="31">
        <v>70986789</v>
      </c>
      <c r="D43" s="242">
        <v>32560</v>
      </c>
      <c r="E43" s="218">
        <v>0</v>
      </c>
      <c r="F43" s="198">
        <v>0</v>
      </c>
      <c r="G43" s="198">
        <v>0</v>
      </c>
      <c r="H43" s="198">
        <v>0</v>
      </c>
      <c r="I43" s="242">
        <v>32560</v>
      </c>
      <c r="J43" s="181">
        <v>814</v>
      </c>
    </row>
    <row r="44" spans="1:10" x14ac:dyDescent="0.25">
      <c r="A44" s="22">
        <v>40</v>
      </c>
      <c r="B44" s="31" t="s">
        <v>789</v>
      </c>
      <c r="C44" s="31">
        <v>70986134</v>
      </c>
      <c r="D44" s="242">
        <v>17200</v>
      </c>
      <c r="E44" s="218">
        <v>0</v>
      </c>
      <c r="F44" s="198">
        <v>0</v>
      </c>
      <c r="G44" s="198">
        <v>0</v>
      </c>
      <c r="H44" s="198">
        <v>0</v>
      </c>
      <c r="I44" s="242">
        <v>17200</v>
      </c>
      <c r="J44" s="181">
        <v>430</v>
      </c>
    </row>
    <row r="45" spans="1:10" x14ac:dyDescent="0.25">
      <c r="A45" s="22">
        <v>41</v>
      </c>
      <c r="B45" s="31" t="s">
        <v>145</v>
      </c>
      <c r="C45" s="31">
        <v>70983062</v>
      </c>
      <c r="D45" s="242">
        <v>6480</v>
      </c>
      <c r="E45" s="218">
        <v>0</v>
      </c>
      <c r="F45" s="198">
        <v>0</v>
      </c>
      <c r="G45" s="198">
        <v>0</v>
      </c>
      <c r="H45" s="198">
        <v>0</v>
      </c>
      <c r="I45" s="242">
        <v>6480</v>
      </c>
      <c r="J45" s="181">
        <v>162</v>
      </c>
    </row>
    <row r="46" spans="1:10" x14ac:dyDescent="0.25">
      <c r="A46" s="22">
        <v>42</v>
      </c>
      <c r="B46" s="31" t="s">
        <v>790</v>
      </c>
      <c r="C46" s="31">
        <v>71003401</v>
      </c>
      <c r="D46" s="242">
        <v>57600</v>
      </c>
      <c r="E46" s="218">
        <v>0</v>
      </c>
      <c r="F46" s="198">
        <v>0</v>
      </c>
      <c r="G46" s="198">
        <v>0</v>
      </c>
      <c r="H46" s="198">
        <v>0</v>
      </c>
      <c r="I46" s="242">
        <v>57600</v>
      </c>
      <c r="J46" s="181">
        <v>1440</v>
      </c>
    </row>
    <row r="47" spans="1:10" x14ac:dyDescent="0.25">
      <c r="A47" s="22">
        <v>43</v>
      </c>
      <c r="B47" s="31" t="s">
        <v>139</v>
      </c>
      <c r="C47" s="31">
        <v>70986126</v>
      </c>
      <c r="D47" s="242">
        <v>50160</v>
      </c>
      <c r="E47" s="218">
        <v>0</v>
      </c>
      <c r="F47" s="198">
        <v>0</v>
      </c>
      <c r="G47" s="198">
        <v>0</v>
      </c>
      <c r="H47" s="198">
        <v>0</v>
      </c>
      <c r="I47" s="242">
        <v>50160</v>
      </c>
      <c r="J47" s="181">
        <v>1254</v>
      </c>
    </row>
    <row r="48" spans="1:10" x14ac:dyDescent="0.25">
      <c r="A48" s="22">
        <v>44</v>
      </c>
      <c r="B48" s="31" t="s">
        <v>791</v>
      </c>
      <c r="C48" s="31">
        <v>64202313</v>
      </c>
      <c r="D48" s="242">
        <v>43200</v>
      </c>
      <c r="E48" s="218">
        <v>0</v>
      </c>
      <c r="F48" s="198">
        <v>0</v>
      </c>
      <c r="G48" s="198">
        <v>0</v>
      </c>
      <c r="H48" s="198">
        <v>0</v>
      </c>
      <c r="I48" s="242">
        <v>43200</v>
      </c>
      <c r="J48" s="181">
        <v>1080</v>
      </c>
    </row>
    <row r="49" spans="1:10" x14ac:dyDescent="0.25">
      <c r="A49" s="22">
        <v>45</v>
      </c>
      <c r="B49" s="31" t="s">
        <v>792</v>
      </c>
      <c r="C49" s="31">
        <v>70886105</v>
      </c>
      <c r="D49" s="242">
        <v>30720</v>
      </c>
      <c r="E49" s="218">
        <v>0</v>
      </c>
      <c r="F49" s="198">
        <v>0</v>
      </c>
      <c r="G49" s="198">
        <v>0</v>
      </c>
      <c r="H49" s="198">
        <v>0</v>
      </c>
      <c r="I49" s="242">
        <v>30720</v>
      </c>
      <c r="J49" s="181">
        <v>768</v>
      </c>
    </row>
    <row r="50" spans="1:10" s="1" customFormat="1" x14ac:dyDescent="0.25">
      <c r="A50" s="22">
        <v>46</v>
      </c>
      <c r="B50" s="31" t="s">
        <v>158</v>
      </c>
      <c r="C50" s="31">
        <v>71001379</v>
      </c>
      <c r="D50" s="242">
        <v>29920</v>
      </c>
      <c r="E50" s="218">
        <v>0</v>
      </c>
      <c r="F50" s="198">
        <v>0</v>
      </c>
      <c r="G50" s="198">
        <v>0</v>
      </c>
      <c r="H50" s="198">
        <v>0</v>
      </c>
      <c r="I50" s="242">
        <v>29920</v>
      </c>
      <c r="J50" s="181">
        <v>748</v>
      </c>
    </row>
    <row r="51" spans="1:10" s="1" customFormat="1" x14ac:dyDescent="0.25">
      <c r="A51" s="22">
        <v>47</v>
      </c>
      <c r="B51" s="31" t="s">
        <v>793</v>
      </c>
      <c r="C51" s="31">
        <v>75015111</v>
      </c>
      <c r="D51" s="242">
        <v>5920</v>
      </c>
      <c r="E51" s="218">
        <v>0</v>
      </c>
      <c r="F51" s="198">
        <v>0</v>
      </c>
      <c r="G51" s="198">
        <v>0</v>
      </c>
      <c r="H51" s="198">
        <v>0</v>
      </c>
      <c r="I51" s="242">
        <v>5920</v>
      </c>
      <c r="J51" s="181">
        <v>148</v>
      </c>
    </row>
    <row r="52" spans="1:10" s="1" customFormat="1" x14ac:dyDescent="0.25">
      <c r="A52" s="22">
        <v>48</v>
      </c>
      <c r="B52" s="31" t="s">
        <v>150</v>
      </c>
      <c r="C52" s="31">
        <v>70979723</v>
      </c>
      <c r="D52" s="242">
        <v>11520</v>
      </c>
      <c r="E52" s="218">
        <v>0</v>
      </c>
      <c r="F52" s="198">
        <v>0</v>
      </c>
      <c r="G52" s="198">
        <v>0</v>
      </c>
      <c r="H52" s="198">
        <v>0</v>
      </c>
      <c r="I52" s="242">
        <v>11520</v>
      </c>
      <c r="J52" s="181">
        <v>288</v>
      </c>
    </row>
    <row r="53" spans="1:10" s="1" customFormat="1" x14ac:dyDescent="0.25">
      <c r="A53" s="22">
        <v>49</v>
      </c>
      <c r="B53" s="31" t="s">
        <v>794</v>
      </c>
      <c r="C53" s="31">
        <v>71002791</v>
      </c>
      <c r="D53" s="242">
        <v>9600</v>
      </c>
      <c r="E53" s="218">
        <v>0</v>
      </c>
      <c r="F53" s="198">
        <v>0</v>
      </c>
      <c r="G53" s="198">
        <v>0</v>
      </c>
      <c r="H53" s="198">
        <v>0</v>
      </c>
      <c r="I53" s="242">
        <v>9600</v>
      </c>
      <c r="J53" s="181">
        <v>240</v>
      </c>
    </row>
    <row r="54" spans="1:10" s="1" customFormat="1" x14ac:dyDescent="0.25">
      <c r="A54" s="22">
        <v>50</v>
      </c>
      <c r="B54" s="31" t="s">
        <v>795</v>
      </c>
      <c r="C54" s="31">
        <v>75015854</v>
      </c>
      <c r="D54" s="242">
        <v>28800</v>
      </c>
      <c r="E54" s="218">
        <v>0</v>
      </c>
      <c r="F54" s="198">
        <v>0</v>
      </c>
      <c r="G54" s="198">
        <v>0</v>
      </c>
      <c r="H54" s="198">
        <v>0</v>
      </c>
      <c r="I54" s="242">
        <v>28800</v>
      </c>
      <c r="J54" s="181">
        <v>720</v>
      </c>
    </row>
    <row r="55" spans="1:10" s="1" customFormat="1" x14ac:dyDescent="0.25">
      <c r="A55" s="22">
        <v>51</v>
      </c>
      <c r="B55" s="31" t="s">
        <v>796</v>
      </c>
      <c r="C55" s="31">
        <v>70154309</v>
      </c>
      <c r="D55" s="242">
        <v>108800</v>
      </c>
      <c r="E55" s="218">
        <v>0</v>
      </c>
      <c r="F55" s="198">
        <v>0</v>
      </c>
      <c r="G55" s="198">
        <v>0</v>
      </c>
      <c r="H55" s="198">
        <v>0</v>
      </c>
      <c r="I55" s="242">
        <v>108800</v>
      </c>
      <c r="J55" s="181">
        <v>2720</v>
      </c>
    </row>
    <row r="56" spans="1:10" s="1" customFormat="1" x14ac:dyDescent="0.25">
      <c r="A56" s="22">
        <v>52</v>
      </c>
      <c r="B56" s="31" t="s">
        <v>474</v>
      </c>
      <c r="C56" s="31">
        <v>70886075</v>
      </c>
      <c r="D56" s="242">
        <v>19040</v>
      </c>
      <c r="E56" s="218">
        <v>0</v>
      </c>
      <c r="F56" s="198">
        <v>0</v>
      </c>
      <c r="G56" s="198">
        <v>0</v>
      </c>
      <c r="H56" s="198">
        <v>0</v>
      </c>
      <c r="I56" s="242">
        <v>19040</v>
      </c>
      <c r="J56" s="181">
        <v>476</v>
      </c>
    </row>
    <row r="57" spans="1:10" s="1" customFormat="1" x14ac:dyDescent="0.25">
      <c r="A57" s="22">
        <v>53</v>
      </c>
      <c r="B57" s="31" t="s">
        <v>797</v>
      </c>
      <c r="C57" s="31">
        <v>71006176</v>
      </c>
      <c r="D57" s="242">
        <v>28000</v>
      </c>
      <c r="E57" s="218">
        <v>0</v>
      </c>
      <c r="F57" s="198">
        <v>0</v>
      </c>
      <c r="G57" s="198">
        <v>0</v>
      </c>
      <c r="H57" s="198">
        <v>0</v>
      </c>
      <c r="I57" s="242">
        <v>28000</v>
      </c>
      <c r="J57" s="181">
        <v>700</v>
      </c>
    </row>
    <row r="58" spans="1:10" x14ac:dyDescent="0.25">
      <c r="A58" s="163"/>
      <c r="B58" s="164" t="s">
        <v>16</v>
      </c>
      <c r="C58" s="165"/>
      <c r="D58" s="166">
        <f>SUM(D5:D57)</f>
        <v>1440120</v>
      </c>
      <c r="E58" s="229">
        <v>0</v>
      </c>
      <c r="F58" s="229">
        <v>0</v>
      </c>
      <c r="G58" s="229">
        <v>0</v>
      </c>
      <c r="H58" s="229">
        <v>0</v>
      </c>
      <c r="I58" s="166">
        <f>SUM(I5:I57)</f>
        <v>1440120</v>
      </c>
      <c r="J58" s="167">
        <f>SUM(J5:J57)</f>
        <v>36003</v>
      </c>
    </row>
    <row r="59" spans="1:10" s="1" customFormat="1" x14ac:dyDescent="0.25">
      <c r="A59" s="230"/>
      <c r="B59" s="231"/>
      <c r="C59" s="232"/>
      <c r="D59" s="233"/>
      <c r="E59" s="234"/>
      <c r="F59" s="234"/>
      <c r="G59" s="234"/>
      <c r="H59" s="234"/>
      <c r="I59" s="233"/>
      <c r="J59" s="235"/>
    </row>
    <row r="60" spans="1:10" x14ac:dyDescent="0.25">
      <c r="A60" s="14"/>
      <c r="D60" s="1"/>
      <c r="E60" s="1"/>
      <c r="F60" s="1"/>
      <c r="G60" s="1"/>
      <c r="H60" s="1"/>
      <c r="I60" s="1"/>
      <c r="J60" s="1"/>
    </row>
    <row r="61" spans="1:10" ht="89.25" x14ac:dyDescent="0.25">
      <c r="A61" s="15" t="s">
        <v>5</v>
      </c>
      <c r="B61" s="5" t="s">
        <v>15</v>
      </c>
      <c r="C61" s="6" t="s">
        <v>0</v>
      </c>
      <c r="D61" s="39" t="s">
        <v>4</v>
      </c>
      <c r="E61" s="42"/>
      <c r="F61" s="43"/>
      <c r="G61" s="43"/>
      <c r="H61" s="43"/>
      <c r="I61" s="44"/>
      <c r="J61" s="41" t="s">
        <v>17</v>
      </c>
    </row>
    <row r="62" spans="1:10" x14ac:dyDescent="0.25">
      <c r="A62" s="58">
        <v>54</v>
      </c>
      <c r="B62" s="31" t="s">
        <v>798</v>
      </c>
      <c r="C62" s="31">
        <v>25262092</v>
      </c>
      <c r="D62" s="212">
        <v>12000</v>
      </c>
      <c r="E62" s="45"/>
      <c r="F62" s="38"/>
      <c r="G62" s="38"/>
      <c r="H62" s="38"/>
      <c r="I62" s="50"/>
      <c r="J62" s="128">
        <v>300</v>
      </c>
    </row>
    <row r="63" spans="1:10" x14ac:dyDescent="0.25">
      <c r="A63" s="17"/>
      <c r="B63" s="17" t="s">
        <v>16</v>
      </c>
      <c r="C63" s="66"/>
      <c r="D63" s="40">
        <f>SUM(D62)</f>
        <v>12000</v>
      </c>
      <c r="E63" s="47"/>
      <c r="F63" s="48"/>
      <c r="G63" s="48"/>
      <c r="H63" s="48"/>
      <c r="I63" s="49"/>
      <c r="J63" s="69">
        <f>SUM(J62:J62)</f>
        <v>300</v>
      </c>
    </row>
    <row r="64" spans="1:10" ht="15.75" thickBot="1" x14ac:dyDescent="0.3">
      <c r="A64" s="24"/>
      <c r="B64" s="25"/>
      <c r="C64" s="32"/>
      <c r="D64" s="33"/>
      <c r="E64" s="34"/>
      <c r="F64" s="34"/>
      <c r="G64" s="34"/>
      <c r="H64" s="34"/>
      <c r="I64" s="33"/>
      <c r="J64" s="37"/>
    </row>
    <row r="65" spans="1:10" ht="15.75" thickBot="1" x14ac:dyDescent="0.3">
      <c r="A65" s="55"/>
      <c r="B65" s="27" t="s">
        <v>16</v>
      </c>
      <c r="C65" s="28"/>
      <c r="D65" s="29">
        <f>SUM(D63,D58)</f>
        <v>1452120</v>
      </c>
      <c r="E65" s="30">
        <v>0</v>
      </c>
      <c r="F65" s="30">
        <v>0</v>
      </c>
      <c r="G65" s="30">
        <v>0</v>
      </c>
      <c r="H65" s="30">
        <v>0</v>
      </c>
      <c r="I65" s="29"/>
      <c r="J65" s="80">
        <f>SUM(J63,J58)</f>
        <v>36303</v>
      </c>
    </row>
    <row r="66" spans="1:10" x14ac:dyDescent="0.25">
      <c r="I66" s="16"/>
    </row>
    <row r="67" spans="1:10" x14ac:dyDescent="0.25">
      <c r="I67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&amp;"-,Tučné"&amp;16Královéhradecký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view="pageLayout" zoomScaleNormal="100" workbookViewId="0">
      <selection activeCell="B58" sqref="B58"/>
    </sheetView>
  </sheetViews>
  <sheetFormatPr defaultRowHeight="15" x14ac:dyDescent="0.25"/>
  <cols>
    <col min="1" max="1" width="5" customWidth="1"/>
    <col min="2" max="2" width="34.85546875" customWidth="1"/>
    <col min="3" max="3" width="11.140625" style="13" customWidth="1"/>
    <col min="4" max="4" width="18.28515625" customWidth="1"/>
    <col min="5" max="7" width="17.42578125" customWidth="1"/>
    <col min="8" max="8" width="17.28515625" customWidth="1"/>
    <col min="9" max="9" width="16.5703125" customWidth="1"/>
    <col min="10" max="10" width="35.2851562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76.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12">
        <v>1</v>
      </c>
      <c r="B5" s="31" t="s">
        <v>799</v>
      </c>
      <c r="C5" s="31">
        <v>70698511</v>
      </c>
      <c r="D5" s="242">
        <v>78400</v>
      </c>
      <c r="E5" s="198">
        <v>0</v>
      </c>
      <c r="F5" s="198">
        <v>0</v>
      </c>
      <c r="G5" s="198">
        <v>0</v>
      </c>
      <c r="H5" s="198">
        <v>0</v>
      </c>
      <c r="I5" s="242">
        <v>78400</v>
      </c>
      <c r="J5" s="181">
        <v>1960</v>
      </c>
    </row>
    <row r="6" spans="1:10" x14ac:dyDescent="0.25">
      <c r="A6" s="12">
        <v>2</v>
      </c>
      <c r="B6" s="31" t="s">
        <v>160</v>
      </c>
      <c r="C6" s="31">
        <v>70694974</v>
      </c>
      <c r="D6" s="242">
        <v>19200</v>
      </c>
      <c r="E6" s="198">
        <v>0</v>
      </c>
      <c r="F6" s="198">
        <v>0</v>
      </c>
      <c r="G6" s="198">
        <v>0</v>
      </c>
      <c r="H6" s="198">
        <v>0</v>
      </c>
      <c r="I6" s="242">
        <v>19200</v>
      </c>
      <c r="J6" s="181">
        <v>480</v>
      </c>
    </row>
    <row r="7" spans="1:10" x14ac:dyDescent="0.25">
      <c r="A7" s="12">
        <v>3</v>
      </c>
      <c r="B7" s="31" t="s">
        <v>800</v>
      </c>
      <c r="C7" s="31">
        <v>46750321</v>
      </c>
      <c r="D7" s="242">
        <v>35200</v>
      </c>
      <c r="E7" s="198">
        <v>0</v>
      </c>
      <c r="F7" s="198">
        <v>0</v>
      </c>
      <c r="G7" s="198">
        <v>0</v>
      </c>
      <c r="H7" s="198">
        <v>0</v>
      </c>
      <c r="I7" s="242">
        <v>35200</v>
      </c>
      <c r="J7" s="181">
        <v>880</v>
      </c>
    </row>
    <row r="8" spans="1:10" x14ac:dyDescent="0.25">
      <c r="A8" s="21">
        <v>4</v>
      </c>
      <c r="B8" s="31" t="s">
        <v>801</v>
      </c>
      <c r="C8" s="31">
        <v>72744189</v>
      </c>
      <c r="D8" s="242">
        <v>17600</v>
      </c>
      <c r="E8" s="198">
        <v>0</v>
      </c>
      <c r="F8" s="198">
        <v>0</v>
      </c>
      <c r="G8" s="198">
        <v>0</v>
      </c>
      <c r="H8" s="198">
        <v>0</v>
      </c>
      <c r="I8" s="242">
        <v>17600</v>
      </c>
      <c r="J8" s="181">
        <v>440</v>
      </c>
    </row>
    <row r="9" spans="1:10" x14ac:dyDescent="0.25">
      <c r="A9" s="22">
        <v>5</v>
      </c>
      <c r="B9" s="31" t="s">
        <v>802</v>
      </c>
      <c r="C9" s="243" t="s">
        <v>832</v>
      </c>
      <c r="D9" s="242">
        <v>26000</v>
      </c>
      <c r="E9" s="198">
        <v>0</v>
      </c>
      <c r="F9" s="198">
        <v>0</v>
      </c>
      <c r="G9" s="198">
        <v>0</v>
      </c>
      <c r="H9" s="198">
        <v>0</v>
      </c>
      <c r="I9" s="242">
        <v>26000</v>
      </c>
      <c r="J9" s="181">
        <v>650</v>
      </c>
    </row>
    <row r="10" spans="1:10" x14ac:dyDescent="0.25">
      <c r="A10" s="22">
        <v>6</v>
      </c>
      <c r="B10" s="31" t="s">
        <v>803</v>
      </c>
      <c r="C10" s="31">
        <v>70695083</v>
      </c>
      <c r="D10" s="242">
        <v>12000</v>
      </c>
      <c r="E10" s="198">
        <v>0</v>
      </c>
      <c r="F10" s="198">
        <v>0</v>
      </c>
      <c r="G10" s="198">
        <v>0</v>
      </c>
      <c r="H10" s="198">
        <v>0</v>
      </c>
      <c r="I10" s="242">
        <v>12000</v>
      </c>
      <c r="J10" s="181">
        <v>300</v>
      </c>
    </row>
    <row r="11" spans="1:10" x14ac:dyDescent="0.25">
      <c r="A11" s="22">
        <v>7</v>
      </c>
      <c r="B11" s="31" t="s">
        <v>804</v>
      </c>
      <c r="C11" s="31">
        <v>70695393</v>
      </c>
      <c r="D11" s="242">
        <v>9600</v>
      </c>
      <c r="E11" s="198">
        <v>0</v>
      </c>
      <c r="F11" s="198">
        <v>0</v>
      </c>
      <c r="G11" s="198">
        <v>0</v>
      </c>
      <c r="H11" s="198">
        <v>0</v>
      </c>
      <c r="I11" s="242">
        <v>9600</v>
      </c>
      <c r="J11" s="181">
        <v>240</v>
      </c>
    </row>
    <row r="12" spans="1:10" x14ac:dyDescent="0.25">
      <c r="A12" s="22" t="s">
        <v>11</v>
      </c>
      <c r="B12" s="31" t="s">
        <v>163</v>
      </c>
      <c r="C12" s="31">
        <v>64040364</v>
      </c>
      <c r="D12" s="242">
        <v>69600</v>
      </c>
      <c r="E12" s="198">
        <v>0</v>
      </c>
      <c r="F12" s="198">
        <v>0</v>
      </c>
      <c r="G12" s="198">
        <v>0</v>
      </c>
      <c r="H12" s="198">
        <v>0</v>
      </c>
      <c r="I12" s="242">
        <v>69600</v>
      </c>
      <c r="J12" s="181">
        <v>1740</v>
      </c>
    </row>
    <row r="13" spans="1:10" x14ac:dyDescent="0.25">
      <c r="A13" s="22" t="s">
        <v>12</v>
      </c>
      <c r="B13" s="31" t="s">
        <v>805</v>
      </c>
      <c r="C13" s="243" t="s">
        <v>833</v>
      </c>
      <c r="D13" s="242">
        <v>57600</v>
      </c>
      <c r="E13" s="198">
        <v>0</v>
      </c>
      <c r="F13" s="198">
        <v>0</v>
      </c>
      <c r="G13" s="198">
        <v>0</v>
      </c>
      <c r="H13" s="198">
        <v>0</v>
      </c>
      <c r="I13" s="242">
        <v>57600</v>
      </c>
      <c r="J13" s="181">
        <v>1440</v>
      </c>
    </row>
    <row r="14" spans="1:10" x14ac:dyDescent="0.25">
      <c r="A14" s="22" t="s">
        <v>13</v>
      </c>
      <c r="B14" s="31" t="s">
        <v>806</v>
      </c>
      <c r="C14" s="31">
        <v>70979812</v>
      </c>
      <c r="D14" s="242">
        <v>32000</v>
      </c>
      <c r="E14" s="198">
        <v>0</v>
      </c>
      <c r="F14" s="198">
        <v>0</v>
      </c>
      <c r="G14" s="198">
        <v>0</v>
      </c>
      <c r="H14" s="198">
        <v>0</v>
      </c>
      <c r="I14" s="242">
        <v>32000</v>
      </c>
      <c r="J14" s="181">
        <v>800</v>
      </c>
    </row>
    <row r="15" spans="1:10" x14ac:dyDescent="0.25">
      <c r="A15" s="22" t="s">
        <v>14</v>
      </c>
      <c r="B15" s="31" t="s">
        <v>807</v>
      </c>
      <c r="C15" s="31">
        <v>70694982</v>
      </c>
      <c r="D15" s="242">
        <v>23200</v>
      </c>
      <c r="E15" s="198">
        <v>0</v>
      </c>
      <c r="F15" s="198">
        <v>0</v>
      </c>
      <c r="G15" s="198">
        <v>0</v>
      </c>
      <c r="H15" s="198">
        <v>0</v>
      </c>
      <c r="I15" s="242">
        <v>23200</v>
      </c>
      <c r="J15" s="181">
        <v>580</v>
      </c>
    </row>
    <row r="16" spans="1:10" x14ac:dyDescent="0.25">
      <c r="A16" s="22">
        <v>12</v>
      </c>
      <c r="B16" s="31" t="s">
        <v>808</v>
      </c>
      <c r="C16" s="31">
        <v>70939403</v>
      </c>
      <c r="D16" s="242">
        <v>9600</v>
      </c>
      <c r="E16" s="198">
        <v>0</v>
      </c>
      <c r="F16" s="198">
        <v>0</v>
      </c>
      <c r="G16" s="198">
        <v>0</v>
      </c>
      <c r="H16" s="198">
        <v>0</v>
      </c>
      <c r="I16" s="242">
        <v>9600</v>
      </c>
      <c r="J16" s="181">
        <v>240</v>
      </c>
    </row>
    <row r="17" spans="1:10" x14ac:dyDescent="0.25">
      <c r="A17" s="22">
        <v>13</v>
      </c>
      <c r="B17" s="31" t="s">
        <v>172</v>
      </c>
      <c r="C17" s="31">
        <v>65642368</v>
      </c>
      <c r="D17" s="242">
        <v>7280</v>
      </c>
      <c r="E17" s="198">
        <v>0</v>
      </c>
      <c r="F17" s="198">
        <v>0</v>
      </c>
      <c r="G17" s="198">
        <v>0</v>
      </c>
      <c r="H17" s="198">
        <v>0</v>
      </c>
      <c r="I17" s="242">
        <v>7280</v>
      </c>
      <c r="J17" s="181">
        <v>182</v>
      </c>
    </row>
    <row r="18" spans="1:10" x14ac:dyDescent="0.25">
      <c r="A18" s="22">
        <v>14</v>
      </c>
      <c r="B18" s="31" t="s">
        <v>809</v>
      </c>
      <c r="C18" s="31">
        <v>72741643</v>
      </c>
      <c r="D18" s="242">
        <v>82800</v>
      </c>
      <c r="E18" s="198">
        <v>0</v>
      </c>
      <c r="F18" s="198">
        <v>0</v>
      </c>
      <c r="G18" s="198">
        <v>0</v>
      </c>
      <c r="H18" s="198">
        <v>0</v>
      </c>
      <c r="I18" s="242">
        <v>82800</v>
      </c>
      <c r="J18" s="181">
        <v>2070</v>
      </c>
    </row>
    <row r="19" spans="1:10" x14ac:dyDescent="0.25">
      <c r="A19" s="22">
        <v>15</v>
      </c>
      <c r="B19" s="31" t="s">
        <v>810</v>
      </c>
      <c r="C19" s="31">
        <v>72742399</v>
      </c>
      <c r="D19" s="242">
        <v>10400</v>
      </c>
      <c r="E19" s="198">
        <v>0</v>
      </c>
      <c r="F19" s="198">
        <v>0</v>
      </c>
      <c r="G19" s="198">
        <v>0</v>
      </c>
      <c r="H19" s="198">
        <v>0</v>
      </c>
      <c r="I19" s="242">
        <v>10400</v>
      </c>
      <c r="J19" s="181">
        <v>260</v>
      </c>
    </row>
    <row r="20" spans="1:10" x14ac:dyDescent="0.25">
      <c r="A20" s="22">
        <v>16</v>
      </c>
      <c r="B20" s="31" t="s">
        <v>161</v>
      </c>
      <c r="C20" s="31">
        <v>46750495</v>
      </c>
      <c r="D20" s="242">
        <v>24480</v>
      </c>
      <c r="E20" s="198">
        <v>0</v>
      </c>
      <c r="F20" s="198">
        <v>0</v>
      </c>
      <c r="G20" s="198">
        <v>0</v>
      </c>
      <c r="H20" s="198">
        <v>0</v>
      </c>
      <c r="I20" s="242">
        <v>24480</v>
      </c>
      <c r="J20" s="181">
        <v>612</v>
      </c>
    </row>
    <row r="21" spans="1:10" x14ac:dyDescent="0.25">
      <c r="A21" s="22">
        <v>17</v>
      </c>
      <c r="B21" s="31" t="s">
        <v>168</v>
      </c>
      <c r="C21" s="31">
        <v>70698112</v>
      </c>
      <c r="D21" s="242">
        <v>8800</v>
      </c>
      <c r="E21" s="198">
        <v>0</v>
      </c>
      <c r="F21" s="198">
        <v>0</v>
      </c>
      <c r="G21" s="198">
        <v>0</v>
      </c>
      <c r="H21" s="198">
        <v>0</v>
      </c>
      <c r="I21" s="242">
        <v>8800</v>
      </c>
      <c r="J21" s="181">
        <v>220</v>
      </c>
    </row>
    <row r="22" spans="1:10" x14ac:dyDescent="0.25">
      <c r="A22" s="22">
        <v>18</v>
      </c>
      <c r="B22" s="31" t="s">
        <v>479</v>
      </c>
      <c r="C22" s="31">
        <v>63154617</v>
      </c>
      <c r="D22" s="242">
        <v>32000</v>
      </c>
      <c r="E22" s="198">
        <v>0</v>
      </c>
      <c r="F22" s="198">
        <v>0</v>
      </c>
      <c r="G22" s="198">
        <v>0</v>
      </c>
      <c r="H22" s="198">
        <v>0</v>
      </c>
      <c r="I22" s="242">
        <v>32000</v>
      </c>
      <c r="J22" s="181">
        <v>800</v>
      </c>
    </row>
    <row r="23" spans="1:10" x14ac:dyDescent="0.25">
      <c r="A23" s="22">
        <v>19</v>
      </c>
      <c r="B23" s="31" t="s">
        <v>811</v>
      </c>
      <c r="C23" s="31">
        <v>72741601</v>
      </c>
      <c r="D23" s="242">
        <v>34400</v>
      </c>
      <c r="E23" s="198">
        <v>0</v>
      </c>
      <c r="F23" s="198">
        <v>0</v>
      </c>
      <c r="G23" s="198">
        <v>0</v>
      </c>
      <c r="H23" s="198">
        <v>0</v>
      </c>
      <c r="I23" s="242">
        <v>34400</v>
      </c>
      <c r="J23" s="181">
        <v>860</v>
      </c>
    </row>
    <row r="24" spans="1:10" x14ac:dyDescent="0.25">
      <c r="A24" s="22">
        <v>20</v>
      </c>
      <c r="B24" s="31" t="s">
        <v>812</v>
      </c>
      <c r="C24" s="31">
        <v>70695938</v>
      </c>
      <c r="D24" s="242">
        <v>9600</v>
      </c>
      <c r="E24" s="198">
        <v>0</v>
      </c>
      <c r="F24" s="198">
        <v>0</v>
      </c>
      <c r="G24" s="198">
        <v>0</v>
      </c>
      <c r="H24" s="198">
        <v>0</v>
      </c>
      <c r="I24" s="242">
        <v>9600</v>
      </c>
      <c r="J24" s="181">
        <v>240</v>
      </c>
    </row>
    <row r="25" spans="1:10" x14ac:dyDescent="0.25">
      <c r="A25" s="22">
        <v>21</v>
      </c>
      <c r="B25" s="31" t="s">
        <v>813</v>
      </c>
      <c r="C25" s="31">
        <v>72744707</v>
      </c>
      <c r="D25" s="242">
        <v>4800</v>
      </c>
      <c r="E25" s="198">
        <v>0</v>
      </c>
      <c r="F25" s="198">
        <v>0</v>
      </c>
      <c r="G25" s="198">
        <v>0</v>
      </c>
      <c r="H25" s="198">
        <v>0</v>
      </c>
      <c r="I25" s="242">
        <v>4800</v>
      </c>
      <c r="J25" s="181">
        <v>120</v>
      </c>
    </row>
    <row r="26" spans="1:10" x14ac:dyDescent="0.25">
      <c r="A26" s="22">
        <v>22</v>
      </c>
      <c r="B26" s="31" t="s">
        <v>814</v>
      </c>
      <c r="C26" s="31">
        <v>70983623</v>
      </c>
      <c r="D26" s="242">
        <v>16800</v>
      </c>
      <c r="E26" s="198">
        <v>0</v>
      </c>
      <c r="F26" s="198">
        <v>0</v>
      </c>
      <c r="G26" s="198">
        <v>0</v>
      </c>
      <c r="H26" s="198">
        <v>0</v>
      </c>
      <c r="I26" s="242">
        <v>16800</v>
      </c>
      <c r="J26" s="181">
        <v>420</v>
      </c>
    </row>
    <row r="27" spans="1:10" x14ac:dyDescent="0.25">
      <c r="A27" s="22">
        <v>23</v>
      </c>
      <c r="B27" s="31" t="s">
        <v>165</v>
      </c>
      <c r="C27" s="31">
        <v>72743379</v>
      </c>
      <c r="D27" s="242">
        <v>27000</v>
      </c>
      <c r="E27" s="198">
        <v>0</v>
      </c>
      <c r="F27" s="198">
        <v>0</v>
      </c>
      <c r="G27" s="198">
        <v>0</v>
      </c>
      <c r="H27" s="198">
        <v>0</v>
      </c>
      <c r="I27" s="242">
        <v>27000</v>
      </c>
      <c r="J27" s="181">
        <v>675</v>
      </c>
    </row>
    <row r="28" spans="1:10" x14ac:dyDescent="0.25">
      <c r="A28" s="22">
        <v>24</v>
      </c>
      <c r="B28" s="31" t="s">
        <v>815</v>
      </c>
      <c r="C28" s="31">
        <v>72744481</v>
      </c>
      <c r="D28" s="242">
        <v>9600</v>
      </c>
      <c r="E28" s="198">
        <v>0</v>
      </c>
      <c r="F28" s="198">
        <v>0</v>
      </c>
      <c r="G28" s="198">
        <v>0</v>
      </c>
      <c r="H28" s="198">
        <v>0</v>
      </c>
      <c r="I28" s="242">
        <v>9600</v>
      </c>
      <c r="J28" s="181">
        <v>240</v>
      </c>
    </row>
    <row r="29" spans="1:10" x14ac:dyDescent="0.25">
      <c r="A29" s="22">
        <v>25</v>
      </c>
      <c r="B29" s="31" t="s">
        <v>816</v>
      </c>
      <c r="C29" s="31">
        <v>72743352</v>
      </c>
      <c r="D29" s="242">
        <v>12000</v>
      </c>
      <c r="E29" s="198">
        <v>0</v>
      </c>
      <c r="F29" s="198">
        <v>0</v>
      </c>
      <c r="G29" s="198">
        <v>0</v>
      </c>
      <c r="H29" s="198">
        <v>0</v>
      </c>
      <c r="I29" s="242">
        <v>12000</v>
      </c>
      <c r="J29" s="181">
        <v>300</v>
      </c>
    </row>
    <row r="30" spans="1:10" x14ac:dyDescent="0.25">
      <c r="A30" s="22">
        <v>26</v>
      </c>
      <c r="B30" s="31" t="s">
        <v>162</v>
      </c>
      <c r="C30" s="31">
        <v>72742607</v>
      </c>
      <c r="D30" s="242">
        <v>20000</v>
      </c>
      <c r="E30" s="198">
        <v>0</v>
      </c>
      <c r="F30" s="198">
        <v>0</v>
      </c>
      <c r="G30" s="198">
        <v>0</v>
      </c>
      <c r="H30" s="198">
        <v>0</v>
      </c>
      <c r="I30" s="242">
        <v>20000</v>
      </c>
      <c r="J30" s="181">
        <v>500</v>
      </c>
    </row>
    <row r="31" spans="1:10" x14ac:dyDescent="0.25">
      <c r="A31" s="22">
        <v>27</v>
      </c>
      <c r="B31" s="31" t="s">
        <v>817</v>
      </c>
      <c r="C31" s="31">
        <v>46750428</v>
      </c>
      <c r="D31" s="242">
        <v>52800</v>
      </c>
      <c r="E31" s="198">
        <v>0</v>
      </c>
      <c r="F31" s="198">
        <v>0</v>
      </c>
      <c r="G31" s="198">
        <v>0</v>
      </c>
      <c r="H31" s="198">
        <v>0</v>
      </c>
      <c r="I31" s="242">
        <v>52800</v>
      </c>
      <c r="J31" s="181">
        <v>1320</v>
      </c>
    </row>
    <row r="32" spans="1:10" x14ac:dyDescent="0.25">
      <c r="A32" s="22">
        <v>28</v>
      </c>
      <c r="B32" s="31" t="s">
        <v>478</v>
      </c>
      <c r="C32" s="31">
        <v>72743034</v>
      </c>
      <c r="D32" s="242">
        <v>10200</v>
      </c>
      <c r="E32" s="198">
        <v>0</v>
      </c>
      <c r="F32" s="198">
        <v>0</v>
      </c>
      <c r="G32" s="198">
        <v>0</v>
      </c>
      <c r="H32" s="198">
        <v>0</v>
      </c>
      <c r="I32" s="242">
        <v>10200</v>
      </c>
      <c r="J32" s="181">
        <v>255</v>
      </c>
    </row>
    <row r="33" spans="1:10" x14ac:dyDescent="0.25">
      <c r="A33" s="22">
        <v>29</v>
      </c>
      <c r="B33" s="31" t="s">
        <v>818</v>
      </c>
      <c r="C33" s="31">
        <v>70982597</v>
      </c>
      <c r="D33" s="242">
        <v>15200</v>
      </c>
      <c r="E33" s="198">
        <v>0</v>
      </c>
      <c r="F33" s="198">
        <v>0</v>
      </c>
      <c r="G33" s="198">
        <v>0</v>
      </c>
      <c r="H33" s="198">
        <v>0</v>
      </c>
      <c r="I33" s="242">
        <v>15200</v>
      </c>
      <c r="J33" s="181">
        <v>380</v>
      </c>
    </row>
    <row r="34" spans="1:10" x14ac:dyDescent="0.25">
      <c r="A34" s="22">
        <v>30</v>
      </c>
      <c r="B34" s="31" t="s">
        <v>819</v>
      </c>
      <c r="C34" s="31">
        <v>70910600</v>
      </c>
      <c r="D34" s="242">
        <v>22400</v>
      </c>
      <c r="E34" s="198">
        <v>0</v>
      </c>
      <c r="F34" s="198">
        <v>0</v>
      </c>
      <c r="G34" s="198">
        <v>0</v>
      </c>
      <c r="H34" s="198">
        <v>0</v>
      </c>
      <c r="I34" s="242">
        <v>22400</v>
      </c>
      <c r="J34" s="181">
        <v>560</v>
      </c>
    </row>
    <row r="35" spans="1:10" x14ac:dyDescent="0.25">
      <c r="A35" s="22">
        <v>31</v>
      </c>
      <c r="B35" s="31" t="s">
        <v>820</v>
      </c>
      <c r="C35" s="31">
        <v>70155771</v>
      </c>
      <c r="D35" s="242">
        <v>32000</v>
      </c>
      <c r="E35" s="198">
        <v>0</v>
      </c>
      <c r="F35" s="198">
        <v>0</v>
      </c>
      <c r="G35" s="198">
        <v>0</v>
      </c>
      <c r="H35" s="198">
        <v>0</v>
      </c>
      <c r="I35" s="242">
        <v>32000</v>
      </c>
      <c r="J35" s="181">
        <v>800</v>
      </c>
    </row>
    <row r="36" spans="1:10" x14ac:dyDescent="0.25">
      <c r="A36" s="22">
        <v>32</v>
      </c>
      <c r="B36" s="31" t="s">
        <v>167</v>
      </c>
      <c r="C36" s="31">
        <v>70695041</v>
      </c>
      <c r="D36" s="242">
        <v>12800</v>
      </c>
      <c r="E36" s="198">
        <v>0</v>
      </c>
      <c r="F36" s="198">
        <v>0</v>
      </c>
      <c r="G36" s="198">
        <v>0</v>
      </c>
      <c r="H36" s="198">
        <v>0</v>
      </c>
      <c r="I36" s="242">
        <v>12800</v>
      </c>
      <c r="J36" s="181">
        <v>320</v>
      </c>
    </row>
    <row r="37" spans="1:10" x14ac:dyDescent="0.25">
      <c r="A37" s="22">
        <v>33</v>
      </c>
      <c r="B37" s="31" t="s">
        <v>821</v>
      </c>
      <c r="C37" s="31">
        <v>72743603</v>
      </c>
      <c r="D37" s="242">
        <v>31360</v>
      </c>
      <c r="E37" s="198">
        <v>0</v>
      </c>
      <c r="F37" s="198">
        <v>0</v>
      </c>
      <c r="G37" s="198">
        <v>0</v>
      </c>
      <c r="H37" s="198">
        <v>0</v>
      </c>
      <c r="I37" s="242">
        <v>31360</v>
      </c>
      <c r="J37" s="181">
        <v>784</v>
      </c>
    </row>
    <row r="38" spans="1:10" x14ac:dyDescent="0.25">
      <c r="A38" s="51">
        <v>34</v>
      </c>
      <c r="B38" s="31" t="s">
        <v>822</v>
      </c>
      <c r="C38" s="31">
        <v>71003819</v>
      </c>
      <c r="D38" s="242">
        <v>16800</v>
      </c>
      <c r="E38" s="220">
        <v>0</v>
      </c>
      <c r="F38" s="220">
        <v>0</v>
      </c>
      <c r="G38" s="220">
        <v>0</v>
      </c>
      <c r="H38" s="220">
        <v>0</v>
      </c>
      <c r="I38" s="242">
        <v>16800</v>
      </c>
      <c r="J38" s="181">
        <v>420</v>
      </c>
    </row>
    <row r="39" spans="1:10" x14ac:dyDescent="0.25">
      <c r="A39" s="22">
        <v>35</v>
      </c>
      <c r="B39" s="31" t="s">
        <v>823</v>
      </c>
      <c r="C39" s="243" t="s">
        <v>834</v>
      </c>
      <c r="D39" s="242">
        <v>46400</v>
      </c>
      <c r="E39" s="198">
        <v>0</v>
      </c>
      <c r="F39" s="198">
        <v>0</v>
      </c>
      <c r="G39" s="198">
        <v>0</v>
      </c>
      <c r="H39" s="198">
        <v>0</v>
      </c>
      <c r="I39" s="242">
        <v>46400</v>
      </c>
      <c r="J39" s="181">
        <v>1160</v>
      </c>
    </row>
    <row r="40" spans="1:10" x14ac:dyDescent="0.25">
      <c r="A40" s="22">
        <v>36</v>
      </c>
      <c r="B40" s="31" t="s">
        <v>477</v>
      </c>
      <c r="C40" s="31">
        <v>43257399</v>
      </c>
      <c r="D40" s="242">
        <v>2640</v>
      </c>
      <c r="E40" s="198">
        <v>0</v>
      </c>
      <c r="F40" s="198">
        <v>0</v>
      </c>
      <c r="G40" s="198">
        <v>0</v>
      </c>
      <c r="H40" s="198">
        <v>0</v>
      </c>
      <c r="I40" s="242">
        <v>2640</v>
      </c>
      <c r="J40" s="181">
        <v>66</v>
      </c>
    </row>
    <row r="41" spans="1:10" x14ac:dyDescent="0.25">
      <c r="A41" s="51">
        <v>37</v>
      </c>
      <c r="B41" s="31" t="s">
        <v>170</v>
      </c>
      <c r="C41" s="31">
        <v>72743191</v>
      </c>
      <c r="D41" s="242">
        <v>8000</v>
      </c>
      <c r="E41" s="198">
        <v>0</v>
      </c>
      <c r="F41" s="198">
        <v>0</v>
      </c>
      <c r="G41" s="198">
        <v>0</v>
      </c>
      <c r="H41" s="198">
        <v>0</v>
      </c>
      <c r="I41" s="242">
        <v>8000</v>
      </c>
      <c r="J41" s="181">
        <v>200</v>
      </c>
    </row>
    <row r="42" spans="1:10" x14ac:dyDescent="0.25">
      <c r="A42" s="22">
        <v>38</v>
      </c>
      <c r="B42" s="31" t="s">
        <v>824</v>
      </c>
      <c r="C42" s="31">
        <v>70695385</v>
      </c>
      <c r="D42" s="242">
        <v>38400</v>
      </c>
      <c r="E42" s="198">
        <v>0</v>
      </c>
      <c r="F42" s="198">
        <v>0</v>
      </c>
      <c r="G42" s="198">
        <v>0</v>
      </c>
      <c r="H42" s="198">
        <v>0</v>
      </c>
      <c r="I42" s="242">
        <v>38400</v>
      </c>
      <c r="J42" s="181">
        <v>960</v>
      </c>
    </row>
    <row r="43" spans="1:10" x14ac:dyDescent="0.25">
      <c r="A43" s="22">
        <v>39</v>
      </c>
      <c r="B43" s="31" t="s">
        <v>482</v>
      </c>
      <c r="C43" s="31">
        <v>72741791</v>
      </c>
      <c r="D43" s="242">
        <v>38400</v>
      </c>
      <c r="E43" s="198">
        <v>0</v>
      </c>
      <c r="F43" s="198">
        <v>0</v>
      </c>
      <c r="G43" s="198">
        <v>0</v>
      </c>
      <c r="H43" s="198">
        <v>0</v>
      </c>
      <c r="I43" s="242">
        <v>38400</v>
      </c>
      <c r="J43" s="181">
        <v>960</v>
      </c>
    </row>
    <row r="44" spans="1:10" x14ac:dyDescent="0.25">
      <c r="A44" s="51">
        <v>40</v>
      </c>
      <c r="B44" s="31" t="s">
        <v>480</v>
      </c>
      <c r="C44" s="31">
        <v>72742879</v>
      </c>
      <c r="D44" s="242">
        <v>2600</v>
      </c>
      <c r="E44" s="198">
        <v>0</v>
      </c>
      <c r="F44" s="198">
        <v>0</v>
      </c>
      <c r="G44" s="198">
        <v>0</v>
      </c>
      <c r="H44" s="198">
        <v>0</v>
      </c>
      <c r="I44" s="242">
        <v>2600</v>
      </c>
      <c r="J44" s="181">
        <v>65</v>
      </c>
    </row>
    <row r="45" spans="1:10" x14ac:dyDescent="0.25">
      <c r="A45" s="22">
        <v>41</v>
      </c>
      <c r="B45" s="31" t="s">
        <v>164</v>
      </c>
      <c r="C45" s="31">
        <v>72743271</v>
      </c>
      <c r="D45" s="242">
        <v>10400</v>
      </c>
      <c r="E45" s="198">
        <v>0</v>
      </c>
      <c r="F45" s="198">
        <v>0</v>
      </c>
      <c r="G45" s="198">
        <v>0</v>
      </c>
      <c r="H45" s="198">
        <v>0</v>
      </c>
      <c r="I45" s="242">
        <v>10400</v>
      </c>
      <c r="J45" s="181">
        <v>260</v>
      </c>
    </row>
    <row r="46" spans="1:10" x14ac:dyDescent="0.25">
      <c r="A46" s="22">
        <v>42</v>
      </c>
      <c r="B46" s="31" t="s">
        <v>169</v>
      </c>
      <c r="C46" s="31">
        <v>72741716</v>
      </c>
      <c r="D46" s="242">
        <v>11200</v>
      </c>
      <c r="E46" s="198">
        <v>0</v>
      </c>
      <c r="F46" s="198">
        <v>0</v>
      </c>
      <c r="G46" s="198">
        <v>0</v>
      </c>
      <c r="H46" s="198">
        <v>0</v>
      </c>
      <c r="I46" s="242">
        <v>11200</v>
      </c>
      <c r="J46" s="181">
        <v>280</v>
      </c>
    </row>
    <row r="47" spans="1:10" x14ac:dyDescent="0.25">
      <c r="A47" s="51">
        <v>43</v>
      </c>
      <c r="B47" s="31" t="s">
        <v>825</v>
      </c>
      <c r="C47" s="31">
        <v>46750461</v>
      </c>
      <c r="D47" s="242">
        <v>32000</v>
      </c>
      <c r="E47" s="198">
        <v>0</v>
      </c>
      <c r="F47" s="198">
        <v>0</v>
      </c>
      <c r="G47" s="198">
        <v>0</v>
      </c>
      <c r="H47" s="198">
        <v>0</v>
      </c>
      <c r="I47" s="242">
        <v>32000</v>
      </c>
      <c r="J47" s="181">
        <v>800</v>
      </c>
    </row>
    <row r="48" spans="1:10" s="1" customFormat="1" x14ac:dyDescent="0.25">
      <c r="A48" s="22">
        <v>44</v>
      </c>
      <c r="B48" s="31" t="s">
        <v>166</v>
      </c>
      <c r="C48" s="31">
        <v>46746145</v>
      </c>
      <c r="D48" s="242">
        <v>44000</v>
      </c>
      <c r="E48" s="198">
        <v>0</v>
      </c>
      <c r="F48" s="198">
        <v>0</v>
      </c>
      <c r="G48" s="198">
        <v>0</v>
      </c>
      <c r="H48" s="198">
        <v>0</v>
      </c>
      <c r="I48" s="242">
        <v>44000</v>
      </c>
      <c r="J48" s="181">
        <v>1100</v>
      </c>
    </row>
    <row r="49" spans="1:10" s="1" customFormat="1" x14ac:dyDescent="0.25">
      <c r="A49" s="22">
        <v>45</v>
      </c>
      <c r="B49" s="31" t="s">
        <v>159</v>
      </c>
      <c r="C49" s="31">
        <v>48282545</v>
      </c>
      <c r="D49" s="242">
        <v>9600</v>
      </c>
      <c r="E49" s="198">
        <v>0</v>
      </c>
      <c r="F49" s="198">
        <v>0</v>
      </c>
      <c r="G49" s="198">
        <v>0</v>
      </c>
      <c r="H49" s="198">
        <v>0</v>
      </c>
      <c r="I49" s="242">
        <v>9600</v>
      </c>
      <c r="J49" s="181">
        <v>240</v>
      </c>
    </row>
    <row r="50" spans="1:10" s="1" customFormat="1" x14ac:dyDescent="0.25">
      <c r="A50" s="51">
        <v>46</v>
      </c>
      <c r="B50" s="31" t="s">
        <v>826</v>
      </c>
      <c r="C50" s="31">
        <v>72742054</v>
      </c>
      <c r="D50" s="242">
        <v>26000</v>
      </c>
      <c r="E50" s="198">
        <v>0</v>
      </c>
      <c r="F50" s="198">
        <v>0</v>
      </c>
      <c r="G50" s="198">
        <v>0</v>
      </c>
      <c r="H50" s="198">
        <v>0</v>
      </c>
      <c r="I50" s="242">
        <v>26000</v>
      </c>
      <c r="J50" s="181">
        <v>650</v>
      </c>
    </row>
    <row r="51" spans="1:10" s="1" customFormat="1" x14ac:dyDescent="0.25">
      <c r="A51" s="22">
        <v>47</v>
      </c>
      <c r="B51" s="31" t="s">
        <v>481</v>
      </c>
      <c r="C51" s="31">
        <v>72743417</v>
      </c>
      <c r="D51" s="242">
        <v>8400</v>
      </c>
      <c r="E51" s="198">
        <v>0</v>
      </c>
      <c r="F51" s="198">
        <v>0</v>
      </c>
      <c r="G51" s="198">
        <v>0</v>
      </c>
      <c r="H51" s="198">
        <v>0</v>
      </c>
      <c r="I51" s="242">
        <v>8400</v>
      </c>
      <c r="J51" s="181">
        <v>210</v>
      </c>
    </row>
    <row r="52" spans="1:10" s="1" customFormat="1" x14ac:dyDescent="0.25">
      <c r="A52" s="22">
        <v>48</v>
      </c>
      <c r="B52" s="31" t="s">
        <v>171</v>
      </c>
      <c r="C52" s="31">
        <v>64040402</v>
      </c>
      <c r="D52" s="242">
        <v>44800</v>
      </c>
      <c r="E52" s="198">
        <v>0</v>
      </c>
      <c r="F52" s="198">
        <v>0</v>
      </c>
      <c r="G52" s="198">
        <v>0</v>
      </c>
      <c r="H52" s="198">
        <v>0</v>
      </c>
      <c r="I52" s="242">
        <v>44800</v>
      </c>
      <c r="J52" s="181">
        <v>1120</v>
      </c>
    </row>
    <row r="53" spans="1:10" s="1" customFormat="1" x14ac:dyDescent="0.25">
      <c r="A53" s="51">
        <v>49</v>
      </c>
      <c r="B53" s="31" t="s">
        <v>827</v>
      </c>
      <c r="C53" s="31">
        <v>70981531</v>
      </c>
      <c r="D53" s="242">
        <v>7200</v>
      </c>
      <c r="E53" s="198">
        <v>0</v>
      </c>
      <c r="F53" s="198">
        <v>0</v>
      </c>
      <c r="G53" s="198">
        <v>0</v>
      </c>
      <c r="H53" s="198">
        <v>0</v>
      </c>
      <c r="I53" s="242">
        <v>7200</v>
      </c>
      <c r="J53" s="181">
        <v>180</v>
      </c>
    </row>
    <row r="54" spans="1:10" s="1" customFormat="1" x14ac:dyDescent="0.25">
      <c r="A54" s="22">
        <v>50</v>
      </c>
      <c r="B54" s="31" t="s">
        <v>828</v>
      </c>
      <c r="C54" s="31">
        <v>75017512</v>
      </c>
      <c r="D54" s="242">
        <v>12000</v>
      </c>
      <c r="E54" s="198">
        <v>0</v>
      </c>
      <c r="F54" s="198">
        <v>0</v>
      </c>
      <c r="G54" s="198">
        <v>0</v>
      </c>
      <c r="H54" s="198">
        <v>0</v>
      </c>
      <c r="I54" s="242">
        <v>12000</v>
      </c>
      <c r="J54" s="181">
        <v>300</v>
      </c>
    </row>
    <row r="55" spans="1:10" s="1" customFormat="1" x14ac:dyDescent="0.25">
      <c r="A55" s="22">
        <v>51</v>
      </c>
      <c r="B55" s="31" t="s">
        <v>829</v>
      </c>
      <c r="C55" s="31">
        <v>70695504</v>
      </c>
      <c r="D55" s="242">
        <v>15200</v>
      </c>
      <c r="E55" s="198">
        <v>0</v>
      </c>
      <c r="F55" s="198">
        <v>0</v>
      </c>
      <c r="G55" s="198">
        <v>0</v>
      </c>
      <c r="H55" s="198">
        <v>0</v>
      </c>
      <c r="I55" s="242">
        <v>15200</v>
      </c>
      <c r="J55" s="181">
        <v>380</v>
      </c>
    </row>
    <row r="56" spans="1:10" s="1" customFormat="1" x14ac:dyDescent="0.25">
      <c r="A56" s="51">
        <v>52</v>
      </c>
      <c r="B56" s="31" t="s">
        <v>830</v>
      </c>
      <c r="C56" s="31">
        <v>70981515</v>
      </c>
      <c r="D56" s="242">
        <v>10400</v>
      </c>
      <c r="E56" s="198">
        <v>0</v>
      </c>
      <c r="F56" s="198">
        <v>0</v>
      </c>
      <c r="G56" s="198">
        <v>0</v>
      </c>
      <c r="H56" s="198">
        <v>0</v>
      </c>
      <c r="I56" s="242">
        <v>10400</v>
      </c>
      <c r="J56" s="181">
        <v>260</v>
      </c>
    </row>
    <row r="57" spans="1:10" s="1" customFormat="1" ht="15.75" thickBot="1" x14ac:dyDescent="0.3">
      <c r="A57" s="22">
        <v>53</v>
      </c>
      <c r="B57" s="31" t="s">
        <v>831</v>
      </c>
      <c r="C57" s="31">
        <v>70983119</v>
      </c>
      <c r="D57" s="262">
        <v>43200</v>
      </c>
      <c r="E57" s="220">
        <v>0</v>
      </c>
      <c r="F57" s="220">
        <v>0</v>
      </c>
      <c r="G57" s="220">
        <v>0</v>
      </c>
      <c r="H57" s="220">
        <v>0</v>
      </c>
      <c r="I57" s="262">
        <v>43200</v>
      </c>
      <c r="J57" s="188">
        <v>1080</v>
      </c>
    </row>
    <row r="58" spans="1:10" ht="15.75" thickBot="1" x14ac:dyDescent="0.3">
      <c r="A58" s="52"/>
      <c r="B58" s="52" t="s">
        <v>16</v>
      </c>
      <c r="C58" s="56"/>
      <c r="D58" s="53">
        <f>SUM(D5:D57)</f>
        <v>1294360</v>
      </c>
      <c r="E58" s="53">
        <v>0</v>
      </c>
      <c r="F58" s="53">
        <v>0</v>
      </c>
      <c r="G58" s="53">
        <v>0</v>
      </c>
      <c r="H58" s="53">
        <v>0</v>
      </c>
      <c r="I58" s="54">
        <f>SUM(I5:I57)</f>
        <v>1294360</v>
      </c>
      <c r="J58" s="88">
        <f>SUM(J5:J57)</f>
        <v>32359</v>
      </c>
    </row>
    <row r="60" spans="1:10" x14ac:dyDescent="0.25">
      <c r="B60" s="1"/>
    </row>
    <row r="61" spans="1:10" x14ac:dyDescent="0.25">
      <c r="B61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&amp;"-,Tučné"&amp;16Liberecký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view="pageLayout" zoomScaleNormal="100" workbookViewId="0">
      <selection activeCell="B134" sqref="B134"/>
    </sheetView>
  </sheetViews>
  <sheetFormatPr defaultRowHeight="15" x14ac:dyDescent="0.25"/>
  <cols>
    <col min="1" max="1" width="5.28515625" customWidth="1"/>
    <col min="2" max="2" width="37.85546875" customWidth="1"/>
    <col min="3" max="3" width="11.7109375" style="13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89.25" x14ac:dyDescent="0.25">
      <c r="A4" s="15" t="s">
        <v>5</v>
      </c>
      <c r="B4" s="64" t="s">
        <v>1</v>
      </c>
      <c r="C4" s="65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237">
        <v>1</v>
      </c>
      <c r="B5" s="31" t="s">
        <v>835</v>
      </c>
      <c r="C5" s="31">
        <v>70984557</v>
      </c>
      <c r="D5" s="242">
        <v>40200</v>
      </c>
      <c r="E5" s="198">
        <v>0</v>
      </c>
      <c r="F5" s="198">
        <v>0</v>
      </c>
      <c r="G5" s="198">
        <v>0</v>
      </c>
      <c r="H5" s="198">
        <v>0</v>
      </c>
      <c r="I5" s="242">
        <v>40200</v>
      </c>
      <c r="J5" s="181">
        <v>1005</v>
      </c>
    </row>
    <row r="6" spans="1:10" x14ac:dyDescent="0.25">
      <c r="A6" s="237">
        <v>2</v>
      </c>
      <c r="B6" s="31" t="s">
        <v>174</v>
      </c>
      <c r="C6" s="31">
        <v>68334273</v>
      </c>
      <c r="D6" s="242">
        <v>43200</v>
      </c>
      <c r="E6" s="198">
        <v>0</v>
      </c>
      <c r="F6" s="198">
        <v>0</v>
      </c>
      <c r="G6" s="198">
        <v>0</v>
      </c>
      <c r="H6" s="198">
        <v>0</v>
      </c>
      <c r="I6" s="242">
        <v>43200</v>
      </c>
      <c r="J6" s="181">
        <v>1080</v>
      </c>
    </row>
    <row r="7" spans="1:10" x14ac:dyDescent="0.25">
      <c r="A7" s="237">
        <v>3</v>
      </c>
      <c r="B7" s="31" t="s">
        <v>178</v>
      </c>
      <c r="C7" s="31">
        <v>60336269</v>
      </c>
      <c r="D7" s="242">
        <v>46720</v>
      </c>
      <c r="E7" s="198">
        <v>0</v>
      </c>
      <c r="F7" s="198">
        <v>0</v>
      </c>
      <c r="G7" s="198">
        <v>0</v>
      </c>
      <c r="H7" s="198">
        <v>0</v>
      </c>
      <c r="I7" s="242">
        <v>46720</v>
      </c>
      <c r="J7" s="181">
        <v>1168</v>
      </c>
    </row>
    <row r="8" spans="1:10" x14ac:dyDescent="0.25">
      <c r="A8" s="238">
        <v>4</v>
      </c>
      <c r="B8" s="31" t="s">
        <v>181</v>
      </c>
      <c r="C8" s="31">
        <v>48805424</v>
      </c>
      <c r="D8" s="242">
        <v>12800</v>
      </c>
      <c r="E8" s="198">
        <v>0</v>
      </c>
      <c r="F8" s="198">
        <v>0</v>
      </c>
      <c r="G8" s="198">
        <v>0</v>
      </c>
      <c r="H8" s="198">
        <v>0</v>
      </c>
      <c r="I8" s="242">
        <v>12800</v>
      </c>
      <c r="J8" s="181">
        <v>320</v>
      </c>
    </row>
    <row r="9" spans="1:10" x14ac:dyDescent="0.25">
      <c r="A9" s="239">
        <v>5</v>
      </c>
      <c r="B9" s="31" t="s">
        <v>836</v>
      </c>
      <c r="C9" s="31">
        <v>70942129</v>
      </c>
      <c r="D9" s="242">
        <v>17600</v>
      </c>
      <c r="E9" s="198">
        <v>0</v>
      </c>
      <c r="F9" s="198">
        <v>0</v>
      </c>
      <c r="G9" s="198">
        <v>0</v>
      </c>
      <c r="H9" s="198">
        <v>0</v>
      </c>
      <c r="I9" s="242">
        <v>17600</v>
      </c>
      <c r="J9" s="181">
        <v>440</v>
      </c>
    </row>
    <row r="10" spans="1:10" x14ac:dyDescent="0.25">
      <c r="A10" s="239">
        <v>6</v>
      </c>
      <c r="B10" s="31" t="s">
        <v>182</v>
      </c>
      <c r="C10" s="31">
        <v>70978336</v>
      </c>
      <c r="D10" s="242">
        <v>7680</v>
      </c>
      <c r="E10" s="198">
        <v>0</v>
      </c>
      <c r="F10" s="198">
        <v>0</v>
      </c>
      <c r="G10" s="198">
        <v>0</v>
      </c>
      <c r="H10" s="198">
        <v>0</v>
      </c>
      <c r="I10" s="242">
        <v>7680</v>
      </c>
      <c r="J10" s="181">
        <v>192</v>
      </c>
    </row>
    <row r="11" spans="1:10" x14ac:dyDescent="0.25">
      <c r="A11" s="239">
        <v>7</v>
      </c>
      <c r="B11" s="31" t="s">
        <v>173</v>
      </c>
      <c r="C11" s="31">
        <v>70989061</v>
      </c>
      <c r="D11" s="242">
        <v>15200</v>
      </c>
      <c r="E11" s="198">
        <v>0</v>
      </c>
      <c r="F11" s="198">
        <v>0</v>
      </c>
      <c r="G11" s="198">
        <v>0</v>
      </c>
      <c r="H11" s="198">
        <v>0</v>
      </c>
      <c r="I11" s="242">
        <v>15200</v>
      </c>
      <c r="J11" s="181">
        <v>380</v>
      </c>
    </row>
    <row r="12" spans="1:10" x14ac:dyDescent="0.25">
      <c r="A12" s="239" t="s">
        <v>11</v>
      </c>
      <c r="B12" s="31" t="s">
        <v>837</v>
      </c>
      <c r="C12" s="31">
        <v>75027062</v>
      </c>
      <c r="D12" s="242">
        <v>33600</v>
      </c>
      <c r="E12" s="198">
        <v>0</v>
      </c>
      <c r="F12" s="198">
        <v>0</v>
      </c>
      <c r="G12" s="198">
        <v>0</v>
      </c>
      <c r="H12" s="198">
        <v>0</v>
      </c>
      <c r="I12" s="242">
        <v>33600</v>
      </c>
      <c r="J12" s="181">
        <v>840</v>
      </c>
    </row>
    <row r="13" spans="1:10" x14ac:dyDescent="0.25">
      <c r="A13" s="239" t="s">
        <v>12</v>
      </c>
      <c r="B13" s="31" t="s">
        <v>838</v>
      </c>
      <c r="C13" s="31">
        <v>70959528</v>
      </c>
      <c r="D13" s="242">
        <v>12000</v>
      </c>
      <c r="E13" s="198">
        <v>0</v>
      </c>
      <c r="F13" s="198">
        <v>0</v>
      </c>
      <c r="G13" s="198">
        <v>0</v>
      </c>
      <c r="H13" s="198">
        <v>0</v>
      </c>
      <c r="I13" s="242">
        <v>12000</v>
      </c>
      <c r="J13" s="181">
        <v>300</v>
      </c>
    </row>
    <row r="14" spans="1:10" x14ac:dyDescent="0.25">
      <c r="A14" s="239" t="s">
        <v>13</v>
      </c>
      <c r="B14" s="31" t="s">
        <v>839</v>
      </c>
      <c r="C14" s="31">
        <v>69987181</v>
      </c>
      <c r="D14" s="242">
        <v>176800</v>
      </c>
      <c r="E14" s="198">
        <v>0</v>
      </c>
      <c r="F14" s="198">
        <v>0</v>
      </c>
      <c r="G14" s="198">
        <v>0</v>
      </c>
      <c r="H14" s="198">
        <v>0</v>
      </c>
      <c r="I14" s="242">
        <v>176800</v>
      </c>
      <c r="J14" s="181">
        <v>4420</v>
      </c>
    </row>
    <row r="15" spans="1:10" x14ac:dyDescent="0.25">
      <c r="A15" s="239" t="s">
        <v>14</v>
      </c>
      <c r="B15" s="31" t="s">
        <v>490</v>
      </c>
      <c r="C15" s="31">
        <v>66145309</v>
      </c>
      <c r="D15" s="242">
        <v>39520</v>
      </c>
      <c r="E15" s="198">
        <v>0</v>
      </c>
      <c r="F15" s="198">
        <v>0</v>
      </c>
      <c r="G15" s="198">
        <v>0</v>
      </c>
      <c r="H15" s="198">
        <v>0</v>
      </c>
      <c r="I15" s="242">
        <v>39520</v>
      </c>
      <c r="J15" s="181">
        <v>988</v>
      </c>
    </row>
    <row r="16" spans="1:10" x14ac:dyDescent="0.25">
      <c r="A16" s="239">
        <v>12</v>
      </c>
      <c r="B16" s="31" t="s">
        <v>840</v>
      </c>
      <c r="C16" s="31">
        <v>47813164</v>
      </c>
      <c r="D16" s="242">
        <v>2240</v>
      </c>
      <c r="E16" s="198">
        <v>0</v>
      </c>
      <c r="F16" s="198">
        <v>0</v>
      </c>
      <c r="G16" s="198">
        <v>0</v>
      </c>
      <c r="H16" s="198">
        <v>0</v>
      </c>
      <c r="I16" s="242">
        <v>2240</v>
      </c>
      <c r="J16" s="181">
        <v>56</v>
      </c>
    </row>
    <row r="17" spans="1:10" x14ac:dyDescent="0.25">
      <c r="A17" s="239">
        <v>13</v>
      </c>
      <c r="B17" s="31" t="s">
        <v>841</v>
      </c>
      <c r="C17" s="31">
        <v>61955612</v>
      </c>
      <c r="D17" s="242">
        <v>14400</v>
      </c>
      <c r="E17" s="198">
        <v>0</v>
      </c>
      <c r="F17" s="198">
        <v>0</v>
      </c>
      <c r="G17" s="198">
        <v>0</v>
      </c>
      <c r="H17" s="198">
        <v>0</v>
      </c>
      <c r="I17" s="242">
        <v>14400</v>
      </c>
      <c r="J17" s="181">
        <v>360</v>
      </c>
    </row>
    <row r="18" spans="1:10" x14ac:dyDescent="0.25">
      <c r="A18" s="239">
        <v>14</v>
      </c>
      <c r="B18" s="31" t="s">
        <v>175</v>
      </c>
      <c r="C18" s="243" t="s">
        <v>225</v>
      </c>
      <c r="D18" s="242">
        <v>7200</v>
      </c>
      <c r="E18" s="198">
        <v>0</v>
      </c>
      <c r="F18" s="198">
        <v>0</v>
      </c>
      <c r="G18" s="198">
        <v>0</v>
      </c>
      <c r="H18" s="198">
        <v>0</v>
      </c>
      <c r="I18" s="242">
        <v>7200</v>
      </c>
      <c r="J18" s="181">
        <v>180</v>
      </c>
    </row>
    <row r="19" spans="1:10" x14ac:dyDescent="0.25">
      <c r="A19" s="239">
        <v>15</v>
      </c>
      <c r="B19" s="31" t="s">
        <v>491</v>
      </c>
      <c r="C19" s="31">
        <v>70984751</v>
      </c>
      <c r="D19" s="242">
        <v>24320</v>
      </c>
      <c r="E19" s="198">
        <v>0</v>
      </c>
      <c r="F19" s="198">
        <v>0</v>
      </c>
      <c r="G19" s="198">
        <v>0</v>
      </c>
      <c r="H19" s="198">
        <v>0</v>
      </c>
      <c r="I19" s="242">
        <v>24320</v>
      </c>
      <c r="J19" s="181">
        <v>608</v>
      </c>
    </row>
    <row r="20" spans="1:10" x14ac:dyDescent="0.25">
      <c r="A20" s="239">
        <v>16</v>
      </c>
      <c r="B20" s="31" t="s">
        <v>842</v>
      </c>
      <c r="C20" s="31">
        <v>61963682</v>
      </c>
      <c r="D20" s="242">
        <v>8000</v>
      </c>
      <c r="E20" s="198">
        <v>0</v>
      </c>
      <c r="F20" s="198">
        <v>0</v>
      </c>
      <c r="G20" s="198">
        <v>0</v>
      </c>
      <c r="H20" s="198">
        <v>0</v>
      </c>
      <c r="I20" s="242">
        <v>8000</v>
      </c>
      <c r="J20" s="181">
        <v>200</v>
      </c>
    </row>
    <row r="21" spans="1:10" x14ac:dyDescent="0.25">
      <c r="A21" s="239">
        <v>17</v>
      </c>
      <c r="B21" s="31" t="s">
        <v>843</v>
      </c>
      <c r="C21" s="31">
        <v>70984565</v>
      </c>
      <c r="D21" s="242">
        <v>38400</v>
      </c>
      <c r="E21" s="198">
        <v>0</v>
      </c>
      <c r="F21" s="198">
        <v>0</v>
      </c>
      <c r="G21" s="198">
        <v>0</v>
      </c>
      <c r="H21" s="198">
        <v>0</v>
      </c>
      <c r="I21" s="242">
        <v>38400</v>
      </c>
      <c r="J21" s="181">
        <v>960</v>
      </c>
    </row>
    <row r="22" spans="1:10" x14ac:dyDescent="0.25">
      <c r="A22" s="239">
        <v>18</v>
      </c>
      <c r="B22" s="31" t="s">
        <v>492</v>
      </c>
      <c r="C22" s="31">
        <v>73184918</v>
      </c>
      <c r="D22" s="242">
        <v>12800</v>
      </c>
      <c r="E22" s="198">
        <v>0</v>
      </c>
      <c r="F22" s="198">
        <v>0</v>
      </c>
      <c r="G22" s="198">
        <v>0</v>
      </c>
      <c r="H22" s="198">
        <v>0</v>
      </c>
      <c r="I22" s="242">
        <v>12800</v>
      </c>
      <c r="J22" s="181">
        <v>320</v>
      </c>
    </row>
    <row r="23" spans="1:10" x14ac:dyDescent="0.25">
      <c r="A23" s="239">
        <v>19</v>
      </c>
      <c r="B23" s="31" t="s">
        <v>488</v>
      </c>
      <c r="C23" s="31">
        <v>70645540</v>
      </c>
      <c r="D23" s="242">
        <v>13600</v>
      </c>
      <c r="E23" s="198">
        <v>0</v>
      </c>
      <c r="F23" s="198">
        <v>0</v>
      </c>
      <c r="G23" s="198">
        <v>0</v>
      </c>
      <c r="H23" s="198">
        <v>0</v>
      </c>
      <c r="I23" s="242">
        <v>13600</v>
      </c>
      <c r="J23" s="181">
        <v>340</v>
      </c>
    </row>
    <row r="24" spans="1:10" x14ac:dyDescent="0.25">
      <c r="A24" s="239">
        <v>20</v>
      </c>
      <c r="B24" s="31" t="s">
        <v>211</v>
      </c>
      <c r="C24" s="31">
        <v>75027372</v>
      </c>
      <c r="D24" s="242">
        <v>14080</v>
      </c>
      <c r="E24" s="198">
        <v>0</v>
      </c>
      <c r="F24" s="198">
        <v>0</v>
      </c>
      <c r="G24" s="198">
        <v>0</v>
      </c>
      <c r="H24" s="198">
        <v>0</v>
      </c>
      <c r="I24" s="242">
        <v>14080</v>
      </c>
      <c r="J24" s="181">
        <v>352</v>
      </c>
    </row>
    <row r="25" spans="1:10" x14ac:dyDescent="0.25">
      <c r="A25" s="239">
        <v>21</v>
      </c>
      <c r="B25" s="31" t="s">
        <v>197</v>
      </c>
      <c r="C25" s="31">
        <v>70640009</v>
      </c>
      <c r="D25" s="242">
        <v>9600</v>
      </c>
      <c r="E25" s="198">
        <v>0</v>
      </c>
      <c r="F25" s="198">
        <v>0</v>
      </c>
      <c r="G25" s="198">
        <v>0</v>
      </c>
      <c r="H25" s="198">
        <v>0</v>
      </c>
      <c r="I25" s="242">
        <v>9600</v>
      </c>
      <c r="J25" s="181">
        <v>240</v>
      </c>
    </row>
    <row r="26" spans="1:10" x14ac:dyDescent="0.25">
      <c r="A26" s="239">
        <v>22</v>
      </c>
      <c r="B26" s="31" t="s">
        <v>844</v>
      </c>
      <c r="C26" s="31">
        <v>48004537</v>
      </c>
      <c r="D26" s="242">
        <v>54000</v>
      </c>
      <c r="E26" s="198">
        <v>0</v>
      </c>
      <c r="F26" s="198">
        <v>0</v>
      </c>
      <c r="G26" s="198">
        <v>0</v>
      </c>
      <c r="H26" s="198">
        <v>0</v>
      </c>
      <c r="I26" s="242">
        <v>54000</v>
      </c>
      <c r="J26" s="181">
        <v>1350</v>
      </c>
    </row>
    <row r="27" spans="1:10" x14ac:dyDescent="0.25">
      <c r="A27" s="239">
        <v>23</v>
      </c>
      <c r="B27" s="31" t="s">
        <v>845</v>
      </c>
      <c r="C27" s="31">
        <v>70640271</v>
      </c>
      <c r="D27" s="242">
        <v>7200</v>
      </c>
      <c r="E27" s="198">
        <v>0</v>
      </c>
      <c r="F27" s="198">
        <v>0</v>
      </c>
      <c r="G27" s="198">
        <v>0</v>
      </c>
      <c r="H27" s="198">
        <v>0</v>
      </c>
      <c r="I27" s="242">
        <v>7200</v>
      </c>
      <c r="J27" s="181">
        <v>180</v>
      </c>
    </row>
    <row r="28" spans="1:10" x14ac:dyDescent="0.25">
      <c r="A28" s="239">
        <v>24</v>
      </c>
      <c r="B28" s="31" t="s">
        <v>485</v>
      </c>
      <c r="C28" s="243" t="s">
        <v>486</v>
      </c>
      <c r="D28" s="242">
        <v>24320</v>
      </c>
      <c r="E28" s="198">
        <v>0</v>
      </c>
      <c r="F28" s="198">
        <v>0</v>
      </c>
      <c r="G28" s="198">
        <v>0</v>
      </c>
      <c r="H28" s="198">
        <v>0</v>
      </c>
      <c r="I28" s="242">
        <v>24320</v>
      </c>
      <c r="J28" s="181">
        <v>608</v>
      </c>
    </row>
    <row r="29" spans="1:10" x14ac:dyDescent="0.25">
      <c r="A29" s="239">
        <v>25</v>
      </c>
      <c r="B29" s="31" t="s">
        <v>846</v>
      </c>
      <c r="C29" s="31">
        <v>62331353</v>
      </c>
      <c r="D29" s="242">
        <v>38400</v>
      </c>
      <c r="E29" s="198">
        <v>0</v>
      </c>
      <c r="F29" s="198">
        <v>0</v>
      </c>
      <c r="G29" s="198">
        <v>0</v>
      </c>
      <c r="H29" s="198">
        <v>0</v>
      </c>
      <c r="I29" s="242">
        <v>38400</v>
      </c>
      <c r="J29" s="181">
        <v>960</v>
      </c>
    </row>
    <row r="30" spans="1:10" x14ac:dyDescent="0.25">
      <c r="A30" s="239">
        <v>26</v>
      </c>
      <c r="B30" s="31" t="s">
        <v>847</v>
      </c>
      <c r="C30" s="31">
        <v>75027577</v>
      </c>
      <c r="D30" s="242">
        <v>4400</v>
      </c>
      <c r="E30" s="198">
        <v>0</v>
      </c>
      <c r="F30" s="198">
        <v>0</v>
      </c>
      <c r="G30" s="198">
        <v>0</v>
      </c>
      <c r="H30" s="198">
        <v>0</v>
      </c>
      <c r="I30" s="242">
        <v>4400</v>
      </c>
      <c r="J30" s="181">
        <v>110</v>
      </c>
    </row>
    <row r="31" spans="1:10" x14ac:dyDescent="0.25">
      <c r="A31" s="239">
        <v>27</v>
      </c>
      <c r="B31" s="31" t="s">
        <v>179</v>
      </c>
      <c r="C31" s="31">
        <v>75029901</v>
      </c>
      <c r="D31" s="242">
        <v>32000</v>
      </c>
      <c r="E31" s="198">
        <v>0</v>
      </c>
      <c r="F31" s="198">
        <v>0</v>
      </c>
      <c r="G31" s="198">
        <v>0</v>
      </c>
      <c r="H31" s="198">
        <v>0</v>
      </c>
      <c r="I31" s="242">
        <v>32000</v>
      </c>
      <c r="J31" s="181">
        <v>800</v>
      </c>
    </row>
    <row r="32" spans="1:10" x14ac:dyDescent="0.25">
      <c r="A32" s="239">
        <v>28</v>
      </c>
      <c r="B32" s="31" t="s">
        <v>848</v>
      </c>
      <c r="C32" s="31">
        <v>70994463</v>
      </c>
      <c r="D32" s="242">
        <v>28800</v>
      </c>
      <c r="E32" s="198">
        <v>0</v>
      </c>
      <c r="F32" s="198">
        <v>0</v>
      </c>
      <c r="G32" s="198">
        <v>0</v>
      </c>
      <c r="H32" s="198">
        <v>0</v>
      </c>
      <c r="I32" s="242">
        <v>28800</v>
      </c>
      <c r="J32" s="181">
        <v>720</v>
      </c>
    </row>
    <row r="33" spans="1:10" x14ac:dyDescent="0.25">
      <c r="A33" s="239">
        <v>29</v>
      </c>
      <c r="B33" s="31" t="s">
        <v>176</v>
      </c>
      <c r="C33" s="31">
        <v>48805475</v>
      </c>
      <c r="D33" s="242">
        <v>27200</v>
      </c>
      <c r="E33" s="198">
        <v>0</v>
      </c>
      <c r="F33" s="198">
        <v>0</v>
      </c>
      <c r="G33" s="198">
        <v>0</v>
      </c>
      <c r="H33" s="198">
        <v>0</v>
      </c>
      <c r="I33" s="242">
        <v>27200</v>
      </c>
      <c r="J33" s="181">
        <v>680</v>
      </c>
    </row>
    <row r="34" spans="1:10" x14ac:dyDescent="0.25">
      <c r="A34" s="239">
        <v>30</v>
      </c>
      <c r="B34" s="31" t="s">
        <v>489</v>
      </c>
      <c r="C34" s="31">
        <v>70989460</v>
      </c>
      <c r="D34" s="242">
        <v>8000</v>
      </c>
      <c r="E34" s="198">
        <v>0</v>
      </c>
      <c r="F34" s="198">
        <v>0</v>
      </c>
      <c r="G34" s="198">
        <v>0</v>
      </c>
      <c r="H34" s="198">
        <v>0</v>
      </c>
      <c r="I34" s="242">
        <v>8000</v>
      </c>
      <c r="J34" s="181">
        <v>200</v>
      </c>
    </row>
    <row r="35" spans="1:10" x14ac:dyDescent="0.25">
      <c r="A35" s="239">
        <v>31</v>
      </c>
      <c r="B35" s="31" t="s">
        <v>849</v>
      </c>
      <c r="C35" s="31">
        <v>70646066</v>
      </c>
      <c r="D35" s="242">
        <v>16000</v>
      </c>
      <c r="E35" s="198">
        <v>0</v>
      </c>
      <c r="F35" s="198">
        <v>0</v>
      </c>
      <c r="G35" s="198">
        <v>0</v>
      </c>
      <c r="H35" s="198">
        <v>0</v>
      </c>
      <c r="I35" s="242">
        <v>16000</v>
      </c>
      <c r="J35" s="181">
        <v>400</v>
      </c>
    </row>
    <row r="36" spans="1:10" x14ac:dyDescent="0.25">
      <c r="A36" s="239">
        <v>32</v>
      </c>
      <c r="B36" s="31" t="s">
        <v>850</v>
      </c>
      <c r="C36" s="31">
        <v>70984387</v>
      </c>
      <c r="D36" s="242">
        <v>35200</v>
      </c>
      <c r="E36" s="198">
        <v>0</v>
      </c>
      <c r="F36" s="198">
        <v>0</v>
      </c>
      <c r="G36" s="198">
        <v>0</v>
      </c>
      <c r="H36" s="198">
        <v>0</v>
      </c>
      <c r="I36" s="242">
        <v>35200</v>
      </c>
      <c r="J36" s="181">
        <v>880</v>
      </c>
    </row>
    <row r="37" spans="1:10" x14ac:dyDescent="0.25">
      <c r="A37" s="239">
        <v>33</v>
      </c>
      <c r="B37" s="31" t="s">
        <v>851</v>
      </c>
      <c r="C37" s="31">
        <v>75026562</v>
      </c>
      <c r="D37" s="242">
        <v>43200</v>
      </c>
      <c r="E37" s="198">
        <v>0</v>
      </c>
      <c r="F37" s="198">
        <v>0</v>
      </c>
      <c r="G37" s="198">
        <v>0</v>
      </c>
      <c r="H37" s="198">
        <v>0</v>
      </c>
      <c r="I37" s="242">
        <v>43200</v>
      </c>
      <c r="J37" s="181">
        <v>1080</v>
      </c>
    </row>
    <row r="38" spans="1:10" x14ac:dyDescent="0.25">
      <c r="A38" s="239">
        <v>34</v>
      </c>
      <c r="B38" s="31" t="s">
        <v>852</v>
      </c>
      <c r="C38" s="31">
        <v>68334257</v>
      </c>
      <c r="D38" s="242">
        <v>28000</v>
      </c>
      <c r="E38" s="198">
        <v>0</v>
      </c>
      <c r="F38" s="198">
        <v>0</v>
      </c>
      <c r="G38" s="198">
        <v>0</v>
      </c>
      <c r="H38" s="198">
        <v>0</v>
      </c>
      <c r="I38" s="242">
        <v>28000</v>
      </c>
      <c r="J38" s="181">
        <v>700</v>
      </c>
    </row>
    <row r="39" spans="1:10" x14ac:dyDescent="0.25">
      <c r="A39" s="239">
        <v>35</v>
      </c>
      <c r="B39" s="31" t="s">
        <v>180</v>
      </c>
      <c r="C39" s="31">
        <v>68157860</v>
      </c>
      <c r="D39" s="242">
        <v>14080</v>
      </c>
      <c r="E39" s="198">
        <v>0</v>
      </c>
      <c r="F39" s="198">
        <v>0</v>
      </c>
      <c r="G39" s="198">
        <v>0</v>
      </c>
      <c r="H39" s="198">
        <v>0</v>
      </c>
      <c r="I39" s="242">
        <v>14080</v>
      </c>
      <c r="J39" s="181">
        <v>352</v>
      </c>
    </row>
    <row r="40" spans="1:10" x14ac:dyDescent="0.25">
      <c r="A40" s="239">
        <v>36</v>
      </c>
      <c r="B40" s="31" t="s">
        <v>187</v>
      </c>
      <c r="C40" s="31">
        <v>70631778</v>
      </c>
      <c r="D40" s="242">
        <v>75520</v>
      </c>
      <c r="E40" s="198">
        <v>0</v>
      </c>
      <c r="F40" s="198">
        <v>0</v>
      </c>
      <c r="G40" s="198">
        <v>0</v>
      </c>
      <c r="H40" s="198">
        <v>0</v>
      </c>
      <c r="I40" s="242">
        <v>75520</v>
      </c>
      <c r="J40" s="181">
        <v>1888</v>
      </c>
    </row>
    <row r="41" spans="1:10" x14ac:dyDescent="0.25">
      <c r="A41" s="239">
        <v>37</v>
      </c>
      <c r="B41" s="31" t="s">
        <v>853</v>
      </c>
      <c r="C41" s="31">
        <v>70958131</v>
      </c>
      <c r="D41" s="242">
        <v>64000</v>
      </c>
      <c r="E41" s="198">
        <v>0</v>
      </c>
      <c r="F41" s="198">
        <v>0</v>
      </c>
      <c r="G41" s="198">
        <v>0</v>
      </c>
      <c r="H41" s="198">
        <v>0</v>
      </c>
      <c r="I41" s="242">
        <v>64000</v>
      </c>
      <c r="J41" s="181">
        <v>1600</v>
      </c>
    </row>
    <row r="42" spans="1:10" x14ac:dyDescent="0.25">
      <c r="A42" s="239">
        <v>38</v>
      </c>
      <c r="B42" s="31" t="s">
        <v>483</v>
      </c>
      <c r="C42" s="243" t="s">
        <v>484</v>
      </c>
      <c r="D42" s="242">
        <v>15480</v>
      </c>
      <c r="E42" s="198">
        <v>0</v>
      </c>
      <c r="F42" s="198">
        <v>0</v>
      </c>
      <c r="G42" s="198">
        <v>0</v>
      </c>
      <c r="H42" s="198">
        <v>0</v>
      </c>
      <c r="I42" s="242">
        <v>15480</v>
      </c>
      <c r="J42" s="181">
        <v>387</v>
      </c>
    </row>
    <row r="43" spans="1:10" x14ac:dyDescent="0.25">
      <c r="A43" s="239">
        <v>39</v>
      </c>
      <c r="B43" s="31" t="s">
        <v>854</v>
      </c>
      <c r="C43" s="31">
        <v>75026953</v>
      </c>
      <c r="D43" s="242">
        <v>14000</v>
      </c>
      <c r="E43" s="198">
        <v>0</v>
      </c>
      <c r="F43" s="198">
        <v>0</v>
      </c>
      <c r="G43" s="198">
        <v>0</v>
      </c>
      <c r="H43" s="198">
        <v>0</v>
      </c>
      <c r="I43" s="242">
        <v>14000</v>
      </c>
      <c r="J43" s="181">
        <v>350</v>
      </c>
    </row>
    <row r="44" spans="1:10" x14ac:dyDescent="0.25">
      <c r="A44" s="239">
        <v>40</v>
      </c>
      <c r="B44" s="31" t="s">
        <v>855</v>
      </c>
      <c r="C44" s="31">
        <v>75029324</v>
      </c>
      <c r="D44" s="242">
        <v>76800</v>
      </c>
      <c r="E44" s="198">
        <v>0</v>
      </c>
      <c r="F44" s="198">
        <v>0</v>
      </c>
      <c r="G44" s="198">
        <v>0</v>
      </c>
      <c r="H44" s="198">
        <v>0</v>
      </c>
      <c r="I44" s="242">
        <v>76800</v>
      </c>
      <c r="J44" s="181">
        <v>1920</v>
      </c>
    </row>
    <row r="45" spans="1:10" x14ac:dyDescent="0.25">
      <c r="A45" s="239">
        <v>41</v>
      </c>
      <c r="B45" s="31" t="s">
        <v>487</v>
      </c>
      <c r="C45" s="31">
        <v>70645973</v>
      </c>
      <c r="D45" s="242">
        <v>26400</v>
      </c>
      <c r="E45" s="198">
        <v>0</v>
      </c>
      <c r="F45" s="198">
        <v>0</v>
      </c>
      <c r="G45" s="198">
        <v>0</v>
      </c>
      <c r="H45" s="198">
        <v>0</v>
      </c>
      <c r="I45" s="242">
        <v>26400</v>
      </c>
      <c r="J45" s="181">
        <v>660</v>
      </c>
    </row>
    <row r="46" spans="1:10" x14ac:dyDescent="0.25">
      <c r="A46" s="239">
        <v>42</v>
      </c>
      <c r="B46" s="31" t="s">
        <v>856</v>
      </c>
      <c r="C46" s="31">
        <v>48004529</v>
      </c>
      <c r="D46" s="242">
        <v>26400</v>
      </c>
      <c r="E46" s="198">
        <v>0</v>
      </c>
      <c r="F46" s="198">
        <v>0</v>
      </c>
      <c r="G46" s="198">
        <v>0</v>
      </c>
      <c r="H46" s="198">
        <v>0</v>
      </c>
      <c r="I46" s="242">
        <v>26400</v>
      </c>
      <c r="J46" s="181">
        <v>660</v>
      </c>
    </row>
    <row r="47" spans="1:10" x14ac:dyDescent="0.25">
      <c r="A47" s="239">
        <v>43</v>
      </c>
      <c r="B47" s="31" t="s">
        <v>495</v>
      </c>
      <c r="C47" s="31">
        <v>70986487</v>
      </c>
      <c r="D47" s="242">
        <v>35200</v>
      </c>
      <c r="E47" s="198">
        <v>0</v>
      </c>
      <c r="F47" s="198">
        <v>0</v>
      </c>
      <c r="G47" s="198">
        <v>0</v>
      </c>
      <c r="H47" s="198">
        <v>0</v>
      </c>
      <c r="I47" s="242">
        <v>35200</v>
      </c>
      <c r="J47" s="181">
        <v>880</v>
      </c>
    </row>
    <row r="48" spans="1:10" x14ac:dyDescent="0.25">
      <c r="A48" s="239">
        <v>44</v>
      </c>
      <c r="B48" s="31" t="s">
        <v>500</v>
      </c>
      <c r="C48" s="31">
        <v>75027054</v>
      </c>
      <c r="D48" s="242">
        <v>25600</v>
      </c>
      <c r="E48" s="198">
        <v>0</v>
      </c>
      <c r="F48" s="198">
        <v>0</v>
      </c>
      <c r="G48" s="198">
        <v>0</v>
      </c>
      <c r="H48" s="198">
        <v>0</v>
      </c>
      <c r="I48" s="242">
        <v>25600</v>
      </c>
      <c r="J48" s="181">
        <v>640</v>
      </c>
    </row>
    <row r="49" spans="1:10" x14ac:dyDescent="0.25">
      <c r="A49" s="239">
        <v>45</v>
      </c>
      <c r="B49" s="31" t="s">
        <v>498</v>
      </c>
      <c r="C49" s="31">
        <v>75026597</v>
      </c>
      <c r="D49" s="242">
        <v>28800</v>
      </c>
      <c r="E49" s="198">
        <v>0</v>
      </c>
      <c r="F49" s="198">
        <v>0</v>
      </c>
      <c r="G49" s="198">
        <v>0</v>
      </c>
      <c r="H49" s="198">
        <v>0</v>
      </c>
      <c r="I49" s="242">
        <v>28800</v>
      </c>
      <c r="J49" s="181">
        <v>720</v>
      </c>
    </row>
    <row r="50" spans="1:10" x14ac:dyDescent="0.25">
      <c r="A50" s="239">
        <v>46</v>
      </c>
      <c r="B50" s="31" t="s">
        <v>857</v>
      </c>
      <c r="C50" s="31">
        <v>75027569</v>
      </c>
      <c r="D50" s="242">
        <v>30400</v>
      </c>
      <c r="E50" s="198">
        <v>0</v>
      </c>
      <c r="F50" s="198">
        <v>0</v>
      </c>
      <c r="G50" s="198">
        <v>0</v>
      </c>
      <c r="H50" s="198">
        <v>0</v>
      </c>
      <c r="I50" s="242">
        <v>30400</v>
      </c>
      <c r="J50" s="181">
        <v>760</v>
      </c>
    </row>
    <row r="51" spans="1:10" x14ac:dyDescent="0.25">
      <c r="A51" s="239">
        <v>47</v>
      </c>
      <c r="B51" s="31" t="s">
        <v>184</v>
      </c>
      <c r="C51" s="31">
        <v>47813300</v>
      </c>
      <c r="D51" s="242">
        <v>8800</v>
      </c>
      <c r="E51" s="198">
        <v>0</v>
      </c>
      <c r="F51" s="198">
        <v>0</v>
      </c>
      <c r="G51" s="198">
        <v>0</v>
      </c>
      <c r="H51" s="198">
        <v>0</v>
      </c>
      <c r="I51" s="242">
        <v>8800</v>
      </c>
      <c r="J51" s="181">
        <v>220</v>
      </c>
    </row>
    <row r="52" spans="1:10" x14ac:dyDescent="0.25">
      <c r="A52" s="239">
        <v>48</v>
      </c>
      <c r="B52" s="31" t="s">
        <v>208</v>
      </c>
      <c r="C52" s="31">
        <v>45214859</v>
      </c>
      <c r="D52" s="242">
        <v>21600</v>
      </c>
      <c r="E52" s="198">
        <v>0</v>
      </c>
      <c r="F52" s="198">
        <v>0</v>
      </c>
      <c r="G52" s="198">
        <v>0</v>
      </c>
      <c r="H52" s="198">
        <v>0</v>
      </c>
      <c r="I52" s="242">
        <v>21600</v>
      </c>
      <c r="J52" s="181">
        <v>540</v>
      </c>
    </row>
    <row r="53" spans="1:10" x14ac:dyDescent="0.25">
      <c r="A53" s="239">
        <v>49</v>
      </c>
      <c r="B53" s="31" t="s">
        <v>233</v>
      </c>
      <c r="C53" s="31">
        <v>70640131</v>
      </c>
      <c r="D53" s="242">
        <v>36800</v>
      </c>
      <c r="E53" s="198">
        <v>0</v>
      </c>
      <c r="F53" s="198">
        <v>0</v>
      </c>
      <c r="G53" s="198">
        <v>0</v>
      </c>
      <c r="H53" s="198">
        <v>0</v>
      </c>
      <c r="I53" s="242">
        <v>36800</v>
      </c>
      <c r="J53" s="181">
        <v>920</v>
      </c>
    </row>
    <row r="54" spans="1:10" x14ac:dyDescent="0.25">
      <c r="A54" s="239">
        <v>50</v>
      </c>
      <c r="B54" s="31" t="s">
        <v>858</v>
      </c>
      <c r="C54" s="31">
        <v>70999252</v>
      </c>
      <c r="D54" s="242">
        <v>21600</v>
      </c>
      <c r="E54" s="198">
        <v>0</v>
      </c>
      <c r="F54" s="198">
        <v>0</v>
      </c>
      <c r="G54" s="198">
        <v>0</v>
      </c>
      <c r="H54" s="198">
        <v>0</v>
      </c>
      <c r="I54" s="242">
        <v>21600</v>
      </c>
      <c r="J54" s="181">
        <v>540</v>
      </c>
    </row>
    <row r="55" spans="1:10" x14ac:dyDescent="0.25">
      <c r="A55" s="239">
        <v>51</v>
      </c>
      <c r="B55" s="31" t="s">
        <v>859</v>
      </c>
      <c r="C55" s="31">
        <v>75027411</v>
      </c>
      <c r="D55" s="242">
        <v>19200</v>
      </c>
      <c r="E55" s="198">
        <v>0</v>
      </c>
      <c r="F55" s="198">
        <v>0</v>
      </c>
      <c r="G55" s="198">
        <v>0</v>
      </c>
      <c r="H55" s="198">
        <v>0</v>
      </c>
      <c r="I55" s="242">
        <v>19200</v>
      </c>
      <c r="J55" s="181">
        <v>480</v>
      </c>
    </row>
    <row r="56" spans="1:10" x14ac:dyDescent="0.25">
      <c r="A56" s="239">
        <v>52</v>
      </c>
      <c r="B56" s="31" t="s">
        <v>214</v>
      </c>
      <c r="C56" s="31">
        <v>70631786</v>
      </c>
      <c r="D56" s="242">
        <v>24320</v>
      </c>
      <c r="E56" s="198">
        <v>0</v>
      </c>
      <c r="F56" s="198">
        <v>0</v>
      </c>
      <c r="G56" s="198">
        <v>0</v>
      </c>
      <c r="H56" s="198">
        <v>0</v>
      </c>
      <c r="I56" s="242">
        <v>24320</v>
      </c>
      <c r="J56" s="181">
        <v>608</v>
      </c>
    </row>
    <row r="57" spans="1:10" x14ac:dyDescent="0.25">
      <c r="A57" s="239">
        <v>53</v>
      </c>
      <c r="B57" s="31" t="s">
        <v>196</v>
      </c>
      <c r="C57" s="243" t="s">
        <v>229</v>
      </c>
      <c r="D57" s="242">
        <v>23400</v>
      </c>
      <c r="E57" s="198">
        <v>0</v>
      </c>
      <c r="F57" s="198">
        <v>0</v>
      </c>
      <c r="G57" s="198">
        <v>0</v>
      </c>
      <c r="H57" s="198">
        <v>0</v>
      </c>
      <c r="I57" s="242">
        <v>23400</v>
      </c>
      <c r="J57" s="181">
        <v>585</v>
      </c>
    </row>
    <row r="58" spans="1:10" x14ac:dyDescent="0.25">
      <c r="A58" s="239">
        <v>54</v>
      </c>
      <c r="B58" s="31" t="s">
        <v>494</v>
      </c>
      <c r="C58" s="31">
        <v>61988677</v>
      </c>
      <c r="D58" s="242">
        <v>9000</v>
      </c>
      <c r="E58" s="198">
        <v>0</v>
      </c>
      <c r="F58" s="198">
        <v>0</v>
      </c>
      <c r="G58" s="198">
        <v>0</v>
      </c>
      <c r="H58" s="198">
        <v>0</v>
      </c>
      <c r="I58" s="242">
        <v>9000</v>
      </c>
      <c r="J58" s="181">
        <v>225</v>
      </c>
    </row>
    <row r="59" spans="1:10" x14ac:dyDescent="0.25">
      <c r="A59" s="239">
        <v>55</v>
      </c>
      <c r="B59" s="31" t="s">
        <v>224</v>
      </c>
      <c r="C59" s="31">
        <v>70999244</v>
      </c>
      <c r="D59" s="242">
        <v>2800</v>
      </c>
      <c r="E59" s="198">
        <v>0</v>
      </c>
      <c r="F59" s="198">
        <v>0</v>
      </c>
      <c r="G59" s="198">
        <v>0</v>
      </c>
      <c r="H59" s="198">
        <v>0</v>
      </c>
      <c r="I59" s="242">
        <v>2800</v>
      </c>
      <c r="J59" s="181">
        <v>70</v>
      </c>
    </row>
    <row r="60" spans="1:10" x14ac:dyDescent="0.25">
      <c r="A60" s="239">
        <v>56</v>
      </c>
      <c r="B60" s="31" t="s">
        <v>860</v>
      </c>
      <c r="C60" s="31">
        <v>60045990</v>
      </c>
      <c r="D60" s="242">
        <v>24000</v>
      </c>
      <c r="E60" s="198">
        <v>0</v>
      </c>
      <c r="F60" s="198">
        <v>0</v>
      </c>
      <c r="G60" s="198">
        <v>0</v>
      </c>
      <c r="H60" s="198">
        <v>0</v>
      </c>
      <c r="I60" s="242">
        <v>24000</v>
      </c>
      <c r="J60" s="181">
        <v>600</v>
      </c>
    </row>
    <row r="61" spans="1:10" x14ac:dyDescent="0.25">
      <c r="A61" s="239">
        <v>57</v>
      </c>
      <c r="B61" s="31" t="s">
        <v>177</v>
      </c>
      <c r="C61" s="31">
        <v>68334265</v>
      </c>
      <c r="D61" s="242">
        <v>45600</v>
      </c>
      <c r="E61" s="198">
        <v>0</v>
      </c>
      <c r="F61" s="198">
        <v>0</v>
      </c>
      <c r="G61" s="198">
        <v>0</v>
      </c>
      <c r="H61" s="198">
        <v>0</v>
      </c>
      <c r="I61" s="242">
        <v>45600</v>
      </c>
      <c r="J61" s="181">
        <v>1140</v>
      </c>
    </row>
    <row r="62" spans="1:10" x14ac:dyDescent="0.25">
      <c r="A62" s="239">
        <v>58</v>
      </c>
      <c r="B62" s="31" t="s">
        <v>861</v>
      </c>
      <c r="C62" s="31">
        <v>70975507</v>
      </c>
      <c r="D62" s="242">
        <v>28000</v>
      </c>
      <c r="E62" s="198">
        <v>0</v>
      </c>
      <c r="F62" s="198">
        <v>0</v>
      </c>
      <c r="G62" s="198">
        <v>0</v>
      </c>
      <c r="H62" s="198">
        <v>0</v>
      </c>
      <c r="I62" s="242">
        <v>28000</v>
      </c>
      <c r="J62" s="181">
        <v>700</v>
      </c>
    </row>
    <row r="63" spans="1:10" x14ac:dyDescent="0.25">
      <c r="A63" s="239">
        <v>59</v>
      </c>
      <c r="B63" s="31" t="s">
        <v>862</v>
      </c>
      <c r="C63" s="31">
        <v>75027259</v>
      </c>
      <c r="D63" s="242">
        <v>17600</v>
      </c>
      <c r="E63" s="198">
        <v>0</v>
      </c>
      <c r="F63" s="198">
        <v>0</v>
      </c>
      <c r="G63" s="198">
        <v>0</v>
      </c>
      <c r="H63" s="198">
        <v>0</v>
      </c>
      <c r="I63" s="242">
        <v>17600</v>
      </c>
      <c r="J63" s="181">
        <v>440</v>
      </c>
    </row>
    <row r="64" spans="1:10" x14ac:dyDescent="0.25">
      <c r="A64" s="239">
        <v>60</v>
      </c>
      <c r="B64" s="31" t="s">
        <v>863</v>
      </c>
      <c r="C64" s="31">
        <v>75027127</v>
      </c>
      <c r="D64" s="242">
        <v>32000</v>
      </c>
      <c r="E64" s="198">
        <v>0</v>
      </c>
      <c r="F64" s="198">
        <v>0</v>
      </c>
      <c r="G64" s="198">
        <v>0</v>
      </c>
      <c r="H64" s="198">
        <v>0</v>
      </c>
      <c r="I64" s="242">
        <v>32000</v>
      </c>
      <c r="J64" s="181">
        <v>800</v>
      </c>
    </row>
    <row r="65" spans="1:10" x14ac:dyDescent="0.25">
      <c r="A65" s="239">
        <v>61</v>
      </c>
      <c r="B65" s="31" t="s">
        <v>864</v>
      </c>
      <c r="C65" s="31">
        <v>70631760</v>
      </c>
      <c r="D65" s="242">
        <v>23040</v>
      </c>
      <c r="E65" s="198">
        <v>0</v>
      </c>
      <c r="F65" s="198">
        <v>0</v>
      </c>
      <c r="G65" s="198">
        <v>0</v>
      </c>
      <c r="H65" s="198">
        <v>0</v>
      </c>
      <c r="I65" s="242">
        <v>23040</v>
      </c>
      <c r="J65" s="181">
        <v>576</v>
      </c>
    </row>
    <row r="66" spans="1:10" x14ac:dyDescent="0.25">
      <c r="A66" s="239">
        <v>62</v>
      </c>
      <c r="B66" s="31" t="s">
        <v>865</v>
      </c>
      <c r="C66" s="31">
        <v>70645469</v>
      </c>
      <c r="D66" s="242">
        <v>27600</v>
      </c>
      <c r="E66" s="198">
        <v>0</v>
      </c>
      <c r="F66" s="198">
        <v>0</v>
      </c>
      <c r="G66" s="198">
        <v>0</v>
      </c>
      <c r="H66" s="198">
        <v>0</v>
      </c>
      <c r="I66" s="242">
        <v>27600</v>
      </c>
      <c r="J66" s="181">
        <v>690</v>
      </c>
    </row>
    <row r="67" spans="1:10" x14ac:dyDescent="0.25">
      <c r="A67" s="239">
        <v>63</v>
      </c>
      <c r="B67" s="31" t="s">
        <v>496</v>
      </c>
      <c r="C67" s="31">
        <v>70641862</v>
      </c>
      <c r="D67" s="242">
        <v>25600</v>
      </c>
      <c r="E67" s="198">
        <v>0</v>
      </c>
      <c r="F67" s="198">
        <v>0</v>
      </c>
      <c r="G67" s="198">
        <v>0</v>
      </c>
      <c r="H67" s="198">
        <v>0</v>
      </c>
      <c r="I67" s="242">
        <v>25600</v>
      </c>
      <c r="J67" s="181">
        <v>640</v>
      </c>
    </row>
    <row r="68" spans="1:10" x14ac:dyDescent="0.25">
      <c r="A68" s="239">
        <v>64</v>
      </c>
      <c r="B68" s="31" t="s">
        <v>866</v>
      </c>
      <c r="C68" s="31">
        <v>73184985</v>
      </c>
      <c r="D68" s="242">
        <v>72000</v>
      </c>
      <c r="E68" s="198">
        <v>0</v>
      </c>
      <c r="F68" s="198">
        <v>0</v>
      </c>
      <c r="G68" s="198">
        <v>0</v>
      </c>
      <c r="H68" s="198">
        <v>0</v>
      </c>
      <c r="I68" s="242">
        <v>72000</v>
      </c>
      <c r="J68" s="181">
        <v>1800</v>
      </c>
    </row>
    <row r="69" spans="1:10" x14ac:dyDescent="0.25">
      <c r="A69" s="239">
        <v>65</v>
      </c>
      <c r="B69" s="31" t="s">
        <v>186</v>
      </c>
      <c r="C69" s="31">
        <v>62348337</v>
      </c>
      <c r="D69" s="242">
        <v>11200</v>
      </c>
      <c r="E69" s="198">
        <v>0</v>
      </c>
      <c r="F69" s="198">
        <v>0</v>
      </c>
      <c r="G69" s="198">
        <v>0</v>
      </c>
      <c r="H69" s="198">
        <v>0</v>
      </c>
      <c r="I69" s="242">
        <v>11200</v>
      </c>
      <c r="J69" s="181">
        <v>280</v>
      </c>
    </row>
    <row r="70" spans="1:10" x14ac:dyDescent="0.25">
      <c r="A70" s="239">
        <v>66</v>
      </c>
      <c r="B70" s="31" t="s">
        <v>195</v>
      </c>
      <c r="C70" s="31">
        <v>75027437</v>
      </c>
      <c r="D70" s="242">
        <v>80000</v>
      </c>
      <c r="E70" s="198">
        <v>0</v>
      </c>
      <c r="F70" s="198">
        <v>0</v>
      </c>
      <c r="G70" s="198">
        <v>0</v>
      </c>
      <c r="H70" s="198">
        <v>0</v>
      </c>
      <c r="I70" s="242">
        <v>80000</v>
      </c>
      <c r="J70" s="181">
        <v>2000</v>
      </c>
    </row>
    <row r="71" spans="1:10" x14ac:dyDescent="0.25">
      <c r="A71" s="239">
        <v>67</v>
      </c>
      <c r="B71" s="31" t="s">
        <v>867</v>
      </c>
      <c r="C71" s="31">
        <v>70958114</v>
      </c>
      <c r="D71" s="242">
        <v>22400</v>
      </c>
      <c r="E71" s="198">
        <v>0</v>
      </c>
      <c r="F71" s="198">
        <v>0</v>
      </c>
      <c r="G71" s="198">
        <v>0</v>
      </c>
      <c r="H71" s="198">
        <v>0</v>
      </c>
      <c r="I71" s="242">
        <v>22400</v>
      </c>
      <c r="J71" s="181">
        <v>560</v>
      </c>
    </row>
    <row r="72" spans="1:10" x14ac:dyDescent="0.25">
      <c r="A72" s="239">
        <v>68</v>
      </c>
      <c r="B72" s="31" t="s">
        <v>207</v>
      </c>
      <c r="C72" s="31">
        <v>70999171</v>
      </c>
      <c r="D72" s="242">
        <v>20400</v>
      </c>
      <c r="E72" s="198">
        <v>0</v>
      </c>
      <c r="F72" s="198">
        <v>0</v>
      </c>
      <c r="G72" s="198">
        <v>0</v>
      </c>
      <c r="H72" s="198">
        <v>0</v>
      </c>
      <c r="I72" s="242">
        <v>20400</v>
      </c>
      <c r="J72" s="181">
        <v>510</v>
      </c>
    </row>
    <row r="73" spans="1:10" x14ac:dyDescent="0.25">
      <c r="A73" s="239">
        <v>69</v>
      </c>
      <c r="B73" s="31" t="s">
        <v>868</v>
      </c>
      <c r="C73" s="31">
        <v>75027003</v>
      </c>
      <c r="D73" s="242">
        <v>4000</v>
      </c>
      <c r="E73" s="198">
        <v>0</v>
      </c>
      <c r="F73" s="198">
        <v>0</v>
      </c>
      <c r="G73" s="198">
        <v>0</v>
      </c>
      <c r="H73" s="198">
        <v>0</v>
      </c>
      <c r="I73" s="242">
        <v>4000</v>
      </c>
      <c r="J73" s="181">
        <v>100</v>
      </c>
    </row>
    <row r="74" spans="1:10" x14ac:dyDescent="0.25">
      <c r="A74" s="239">
        <v>70</v>
      </c>
      <c r="B74" s="31" t="s">
        <v>192</v>
      </c>
      <c r="C74" s="243" t="s">
        <v>227</v>
      </c>
      <c r="D74" s="242">
        <v>8400</v>
      </c>
      <c r="E74" s="198">
        <v>0</v>
      </c>
      <c r="F74" s="198">
        <v>0</v>
      </c>
      <c r="G74" s="198">
        <v>0</v>
      </c>
      <c r="H74" s="198">
        <v>0</v>
      </c>
      <c r="I74" s="242">
        <v>8400</v>
      </c>
      <c r="J74" s="181">
        <v>210</v>
      </c>
    </row>
    <row r="75" spans="1:10" x14ac:dyDescent="0.25">
      <c r="A75" s="239">
        <v>71</v>
      </c>
      <c r="B75" s="31" t="s">
        <v>218</v>
      </c>
      <c r="C75" s="31">
        <v>75026252</v>
      </c>
      <c r="D75" s="242">
        <v>40960</v>
      </c>
      <c r="E75" s="198">
        <v>0</v>
      </c>
      <c r="F75" s="198">
        <v>0</v>
      </c>
      <c r="G75" s="198">
        <v>0</v>
      </c>
      <c r="H75" s="198">
        <v>0</v>
      </c>
      <c r="I75" s="242">
        <v>40960</v>
      </c>
      <c r="J75" s="181">
        <v>1024</v>
      </c>
    </row>
    <row r="76" spans="1:10" x14ac:dyDescent="0.25">
      <c r="A76" s="239">
        <v>72</v>
      </c>
      <c r="B76" s="31" t="s">
        <v>869</v>
      </c>
      <c r="C76" s="31">
        <v>70997888</v>
      </c>
      <c r="D76" s="242">
        <v>12000</v>
      </c>
      <c r="E76" s="198">
        <v>0</v>
      </c>
      <c r="F76" s="198">
        <v>0</v>
      </c>
      <c r="G76" s="198">
        <v>0</v>
      </c>
      <c r="H76" s="198">
        <v>0</v>
      </c>
      <c r="I76" s="242">
        <v>12000</v>
      </c>
      <c r="J76" s="181">
        <v>300</v>
      </c>
    </row>
    <row r="77" spans="1:10" x14ac:dyDescent="0.25">
      <c r="A77" s="239">
        <v>73</v>
      </c>
      <c r="B77" s="31" t="s">
        <v>870</v>
      </c>
      <c r="C77" s="31">
        <v>75029286</v>
      </c>
      <c r="D77" s="242">
        <v>32000</v>
      </c>
      <c r="E77" s="198">
        <v>0</v>
      </c>
      <c r="F77" s="198">
        <v>0</v>
      </c>
      <c r="G77" s="198">
        <v>0</v>
      </c>
      <c r="H77" s="198">
        <v>0</v>
      </c>
      <c r="I77" s="242">
        <v>32000</v>
      </c>
      <c r="J77" s="181">
        <v>800</v>
      </c>
    </row>
    <row r="78" spans="1:10" x14ac:dyDescent="0.25">
      <c r="A78" s="239">
        <v>74</v>
      </c>
      <c r="B78" s="31" t="s">
        <v>871</v>
      </c>
      <c r="C78" s="31">
        <v>75029375</v>
      </c>
      <c r="D78" s="242">
        <v>26400</v>
      </c>
      <c r="E78" s="198">
        <v>0</v>
      </c>
      <c r="F78" s="198">
        <v>0</v>
      </c>
      <c r="G78" s="198">
        <v>0</v>
      </c>
      <c r="H78" s="198">
        <v>0</v>
      </c>
      <c r="I78" s="242">
        <v>26400</v>
      </c>
      <c r="J78" s="181">
        <v>660</v>
      </c>
    </row>
    <row r="79" spans="1:10" x14ac:dyDescent="0.25">
      <c r="A79" s="239">
        <v>75</v>
      </c>
      <c r="B79" s="31" t="s">
        <v>220</v>
      </c>
      <c r="C79" s="243" t="s">
        <v>232</v>
      </c>
      <c r="D79" s="242">
        <v>52800</v>
      </c>
      <c r="E79" s="198">
        <v>0</v>
      </c>
      <c r="F79" s="198">
        <v>0</v>
      </c>
      <c r="G79" s="198">
        <v>0</v>
      </c>
      <c r="H79" s="198">
        <v>0</v>
      </c>
      <c r="I79" s="242">
        <v>52800</v>
      </c>
      <c r="J79" s="181">
        <v>1320</v>
      </c>
    </row>
    <row r="80" spans="1:10" x14ac:dyDescent="0.25">
      <c r="A80" s="239">
        <v>76</v>
      </c>
      <c r="B80" s="31" t="s">
        <v>872</v>
      </c>
      <c r="C80" s="31">
        <v>70982830</v>
      </c>
      <c r="D80" s="242">
        <v>24800</v>
      </c>
      <c r="E80" s="198">
        <v>0</v>
      </c>
      <c r="F80" s="198">
        <v>0</v>
      </c>
      <c r="G80" s="198">
        <v>0</v>
      </c>
      <c r="H80" s="198">
        <v>0</v>
      </c>
      <c r="I80" s="242">
        <v>24800</v>
      </c>
      <c r="J80" s="181">
        <v>620</v>
      </c>
    </row>
    <row r="81" spans="1:10" x14ac:dyDescent="0.25">
      <c r="A81" s="239">
        <v>77</v>
      </c>
      <c r="B81" s="31" t="s">
        <v>198</v>
      </c>
      <c r="C81" s="31">
        <v>70983739</v>
      </c>
      <c r="D81" s="242">
        <v>24000</v>
      </c>
      <c r="E81" s="198">
        <v>0</v>
      </c>
      <c r="F81" s="198">
        <v>0</v>
      </c>
      <c r="G81" s="198">
        <v>0</v>
      </c>
      <c r="H81" s="198">
        <v>0</v>
      </c>
      <c r="I81" s="242">
        <v>24000</v>
      </c>
      <c r="J81" s="181">
        <v>600</v>
      </c>
    </row>
    <row r="82" spans="1:10" x14ac:dyDescent="0.25">
      <c r="A82" s="239">
        <v>78</v>
      </c>
      <c r="B82" s="31" t="s">
        <v>185</v>
      </c>
      <c r="C82" s="31">
        <v>48004561</v>
      </c>
      <c r="D82" s="242">
        <v>29400</v>
      </c>
      <c r="E82" s="198">
        <v>0</v>
      </c>
      <c r="F82" s="198">
        <v>0</v>
      </c>
      <c r="G82" s="198">
        <v>0</v>
      </c>
      <c r="H82" s="198">
        <v>0</v>
      </c>
      <c r="I82" s="242">
        <v>29400</v>
      </c>
      <c r="J82" s="181">
        <v>735</v>
      </c>
    </row>
    <row r="83" spans="1:10" x14ac:dyDescent="0.25">
      <c r="A83" s="239">
        <v>79</v>
      </c>
      <c r="B83" s="31" t="s">
        <v>873</v>
      </c>
      <c r="C83" s="31">
        <v>75026805</v>
      </c>
      <c r="D83" s="242">
        <v>32000</v>
      </c>
      <c r="E83" s="198">
        <v>0</v>
      </c>
      <c r="F83" s="198">
        <v>0</v>
      </c>
      <c r="G83" s="198">
        <v>0</v>
      </c>
      <c r="H83" s="198">
        <v>0</v>
      </c>
      <c r="I83" s="242">
        <v>32000</v>
      </c>
      <c r="J83" s="181">
        <v>800</v>
      </c>
    </row>
    <row r="84" spans="1:10" x14ac:dyDescent="0.25">
      <c r="A84" s="239">
        <v>80</v>
      </c>
      <c r="B84" s="31" t="s">
        <v>874</v>
      </c>
      <c r="C84" s="31">
        <v>75026406</v>
      </c>
      <c r="D84" s="242">
        <v>17600</v>
      </c>
      <c r="E84" s="198">
        <v>0</v>
      </c>
      <c r="F84" s="198">
        <v>0</v>
      </c>
      <c r="G84" s="198">
        <v>0</v>
      </c>
      <c r="H84" s="198">
        <v>0</v>
      </c>
      <c r="I84" s="242">
        <v>17600</v>
      </c>
      <c r="J84" s="181">
        <v>440</v>
      </c>
    </row>
    <row r="85" spans="1:10" x14ac:dyDescent="0.25">
      <c r="A85" s="239">
        <v>81</v>
      </c>
      <c r="B85" s="31" t="s">
        <v>190</v>
      </c>
      <c r="C85" s="31">
        <v>70645515</v>
      </c>
      <c r="D85" s="242">
        <v>48640</v>
      </c>
      <c r="E85" s="198">
        <v>0</v>
      </c>
      <c r="F85" s="198">
        <v>0</v>
      </c>
      <c r="G85" s="198">
        <v>0</v>
      </c>
      <c r="H85" s="198">
        <v>0</v>
      </c>
      <c r="I85" s="242">
        <v>48640</v>
      </c>
      <c r="J85" s="181">
        <v>1216</v>
      </c>
    </row>
    <row r="86" spans="1:10" x14ac:dyDescent="0.25">
      <c r="A86" s="239">
        <v>82</v>
      </c>
      <c r="B86" s="31" t="s">
        <v>201</v>
      </c>
      <c r="C86" s="31">
        <v>75026546</v>
      </c>
      <c r="D86" s="242">
        <v>3360</v>
      </c>
      <c r="E86" s="198">
        <v>0</v>
      </c>
      <c r="F86" s="198">
        <v>0</v>
      </c>
      <c r="G86" s="198">
        <v>0</v>
      </c>
      <c r="H86" s="198">
        <v>0</v>
      </c>
      <c r="I86" s="242">
        <v>3360</v>
      </c>
      <c r="J86" s="181">
        <v>84</v>
      </c>
    </row>
    <row r="87" spans="1:10" x14ac:dyDescent="0.25">
      <c r="A87" s="239">
        <v>83</v>
      </c>
      <c r="B87" s="31" t="s">
        <v>210</v>
      </c>
      <c r="C87" s="31">
        <v>73184535</v>
      </c>
      <c r="D87" s="242">
        <v>24000</v>
      </c>
      <c r="E87" s="198">
        <v>0</v>
      </c>
      <c r="F87" s="198">
        <v>0</v>
      </c>
      <c r="G87" s="198">
        <v>0</v>
      </c>
      <c r="H87" s="198">
        <v>0</v>
      </c>
      <c r="I87" s="242">
        <v>24000</v>
      </c>
      <c r="J87" s="181">
        <v>600</v>
      </c>
    </row>
    <row r="88" spans="1:10" x14ac:dyDescent="0.25">
      <c r="A88" s="239">
        <v>84</v>
      </c>
      <c r="B88" s="31" t="s">
        <v>875</v>
      </c>
      <c r="C88" s="31">
        <v>64627896</v>
      </c>
      <c r="D88" s="242">
        <v>20480</v>
      </c>
      <c r="E88" s="198">
        <v>0</v>
      </c>
      <c r="F88" s="198">
        <v>0</v>
      </c>
      <c r="G88" s="198">
        <v>0</v>
      </c>
      <c r="H88" s="198">
        <v>0</v>
      </c>
      <c r="I88" s="242">
        <v>20480</v>
      </c>
      <c r="J88" s="181">
        <v>512</v>
      </c>
    </row>
    <row r="89" spans="1:10" x14ac:dyDescent="0.25">
      <c r="A89" s="239">
        <v>85</v>
      </c>
      <c r="B89" s="31" t="s">
        <v>203</v>
      </c>
      <c r="C89" s="31">
        <v>60799081</v>
      </c>
      <c r="D89" s="242">
        <v>15680</v>
      </c>
      <c r="E89" s="198">
        <v>0</v>
      </c>
      <c r="F89" s="198">
        <v>0</v>
      </c>
      <c r="G89" s="198">
        <v>0</v>
      </c>
      <c r="H89" s="198">
        <v>0</v>
      </c>
      <c r="I89" s="242">
        <v>15680</v>
      </c>
      <c r="J89" s="181">
        <v>392</v>
      </c>
    </row>
    <row r="90" spans="1:10" x14ac:dyDescent="0.25">
      <c r="A90" s="239">
        <v>86</v>
      </c>
      <c r="B90" s="31" t="s">
        <v>193</v>
      </c>
      <c r="C90" s="243" t="s">
        <v>228</v>
      </c>
      <c r="D90" s="242">
        <v>15200</v>
      </c>
      <c r="E90" s="198">
        <v>0</v>
      </c>
      <c r="F90" s="198">
        <v>0</v>
      </c>
      <c r="G90" s="198">
        <v>0</v>
      </c>
      <c r="H90" s="198">
        <v>0</v>
      </c>
      <c r="I90" s="242">
        <v>15200</v>
      </c>
      <c r="J90" s="181">
        <v>380</v>
      </c>
    </row>
    <row r="91" spans="1:10" x14ac:dyDescent="0.25">
      <c r="A91" s="239">
        <v>87</v>
      </c>
      <c r="B91" s="31" t="s">
        <v>876</v>
      </c>
      <c r="C91" s="31">
        <v>75026520</v>
      </c>
      <c r="D91" s="242">
        <v>12000</v>
      </c>
      <c r="E91" s="198">
        <v>0</v>
      </c>
      <c r="F91" s="198">
        <v>0</v>
      </c>
      <c r="G91" s="198">
        <v>0</v>
      </c>
      <c r="H91" s="198">
        <v>0</v>
      </c>
      <c r="I91" s="242">
        <v>12000</v>
      </c>
      <c r="J91" s="181">
        <v>300</v>
      </c>
    </row>
    <row r="92" spans="1:10" x14ac:dyDescent="0.25">
      <c r="A92" s="239">
        <v>88</v>
      </c>
      <c r="B92" s="31" t="s">
        <v>877</v>
      </c>
      <c r="C92" s="31">
        <v>70985391</v>
      </c>
      <c r="D92" s="242">
        <v>12800</v>
      </c>
      <c r="E92" s="198">
        <v>0</v>
      </c>
      <c r="F92" s="198">
        <v>0</v>
      </c>
      <c r="G92" s="198">
        <v>0</v>
      </c>
      <c r="H92" s="198">
        <v>0</v>
      </c>
      <c r="I92" s="242">
        <v>12800</v>
      </c>
      <c r="J92" s="181">
        <v>320</v>
      </c>
    </row>
    <row r="93" spans="1:10" x14ac:dyDescent="0.25">
      <c r="A93" s="239">
        <v>89</v>
      </c>
      <c r="B93" s="31" t="s">
        <v>493</v>
      </c>
      <c r="C93" s="31">
        <v>45215359</v>
      </c>
      <c r="D93" s="242">
        <v>54400</v>
      </c>
      <c r="E93" s="198">
        <v>0</v>
      </c>
      <c r="F93" s="198">
        <v>0</v>
      </c>
      <c r="G93" s="198">
        <v>0</v>
      </c>
      <c r="H93" s="198">
        <v>0</v>
      </c>
      <c r="I93" s="242">
        <v>54400</v>
      </c>
      <c r="J93" s="181">
        <v>1360</v>
      </c>
    </row>
    <row r="94" spans="1:10" x14ac:dyDescent="0.25">
      <c r="A94" s="239">
        <v>90</v>
      </c>
      <c r="B94" s="31" t="s">
        <v>189</v>
      </c>
      <c r="C94" s="31">
        <v>60802651</v>
      </c>
      <c r="D94" s="242">
        <v>13760</v>
      </c>
      <c r="E94" s="198">
        <v>0</v>
      </c>
      <c r="F94" s="198">
        <v>0</v>
      </c>
      <c r="G94" s="198">
        <v>0</v>
      </c>
      <c r="H94" s="198">
        <v>0</v>
      </c>
      <c r="I94" s="242">
        <v>13760</v>
      </c>
      <c r="J94" s="181">
        <v>344</v>
      </c>
    </row>
    <row r="95" spans="1:10" x14ac:dyDescent="0.25">
      <c r="A95" s="239">
        <v>91</v>
      </c>
      <c r="B95" s="31" t="s">
        <v>202</v>
      </c>
      <c r="C95" s="31">
        <v>47998121</v>
      </c>
      <c r="D95" s="242">
        <v>5280</v>
      </c>
      <c r="E95" s="198">
        <v>0</v>
      </c>
      <c r="F95" s="198">
        <v>0</v>
      </c>
      <c r="G95" s="198">
        <v>0</v>
      </c>
      <c r="H95" s="198">
        <v>0</v>
      </c>
      <c r="I95" s="242">
        <v>5280</v>
      </c>
      <c r="J95" s="181">
        <v>132</v>
      </c>
    </row>
    <row r="96" spans="1:10" x14ac:dyDescent="0.25">
      <c r="A96" s="239">
        <v>92</v>
      </c>
      <c r="B96" s="31" t="s">
        <v>212</v>
      </c>
      <c r="C96" s="31">
        <v>60336293</v>
      </c>
      <c r="D96" s="242">
        <v>7680</v>
      </c>
      <c r="E96" s="198">
        <v>0</v>
      </c>
      <c r="F96" s="198">
        <v>0</v>
      </c>
      <c r="G96" s="198">
        <v>0</v>
      </c>
      <c r="H96" s="198">
        <v>0</v>
      </c>
      <c r="I96" s="242">
        <v>7680</v>
      </c>
      <c r="J96" s="181">
        <v>192</v>
      </c>
    </row>
    <row r="97" spans="1:10" x14ac:dyDescent="0.25">
      <c r="A97" s="239">
        <v>93</v>
      </c>
      <c r="B97" s="31" t="s">
        <v>878</v>
      </c>
      <c r="C97" s="31">
        <v>70987513</v>
      </c>
      <c r="D97" s="242">
        <v>9600</v>
      </c>
      <c r="E97" s="198">
        <v>0</v>
      </c>
      <c r="F97" s="198">
        <v>0</v>
      </c>
      <c r="G97" s="198">
        <v>0</v>
      </c>
      <c r="H97" s="198">
        <v>0</v>
      </c>
      <c r="I97" s="242">
        <v>9600</v>
      </c>
      <c r="J97" s="181">
        <v>240</v>
      </c>
    </row>
    <row r="98" spans="1:10" x14ac:dyDescent="0.25">
      <c r="A98" s="239">
        <v>94</v>
      </c>
      <c r="B98" s="31" t="s">
        <v>497</v>
      </c>
      <c r="C98" s="31">
        <v>75029367</v>
      </c>
      <c r="D98" s="242">
        <v>17600</v>
      </c>
      <c r="E98" s="198">
        <v>0</v>
      </c>
      <c r="F98" s="198">
        <v>0</v>
      </c>
      <c r="G98" s="198">
        <v>0</v>
      </c>
      <c r="H98" s="198">
        <v>0</v>
      </c>
      <c r="I98" s="242">
        <v>17600</v>
      </c>
      <c r="J98" s="181">
        <v>440</v>
      </c>
    </row>
    <row r="99" spans="1:10" x14ac:dyDescent="0.25">
      <c r="A99" s="239">
        <v>95</v>
      </c>
      <c r="B99" s="31" t="s">
        <v>183</v>
      </c>
      <c r="C99" s="31">
        <v>64125874</v>
      </c>
      <c r="D99" s="242">
        <v>11200</v>
      </c>
      <c r="E99" s="198">
        <v>0</v>
      </c>
      <c r="F99" s="198">
        <v>0</v>
      </c>
      <c r="G99" s="198">
        <v>0</v>
      </c>
      <c r="H99" s="198">
        <v>0</v>
      </c>
      <c r="I99" s="242">
        <v>11200</v>
      </c>
      <c r="J99" s="181">
        <v>280</v>
      </c>
    </row>
    <row r="100" spans="1:10" x14ac:dyDescent="0.25">
      <c r="A100" s="239">
        <v>96</v>
      </c>
      <c r="B100" s="31" t="s">
        <v>879</v>
      </c>
      <c r="C100" s="31">
        <v>70983356</v>
      </c>
      <c r="D100" s="242">
        <v>34800</v>
      </c>
      <c r="E100" s="198">
        <v>0</v>
      </c>
      <c r="F100" s="198">
        <v>0</v>
      </c>
      <c r="G100" s="198">
        <v>0</v>
      </c>
      <c r="H100" s="198">
        <v>0</v>
      </c>
      <c r="I100" s="242">
        <v>34800</v>
      </c>
      <c r="J100" s="181">
        <v>870</v>
      </c>
    </row>
    <row r="101" spans="1:10" x14ac:dyDescent="0.25">
      <c r="A101" s="239">
        <v>97</v>
      </c>
      <c r="B101" s="31" t="s">
        <v>216</v>
      </c>
      <c r="C101" s="243" t="s">
        <v>231</v>
      </c>
      <c r="D101" s="242">
        <v>47360</v>
      </c>
      <c r="E101" s="198">
        <v>0</v>
      </c>
      <c r="F101" s="198">
        <v>0</v>
      </c>
      <c r="G101" s="198">
        <v>0</v>
      </c>
      <c r="H101" s="198">
        <v>0</v>
      </c>
      <c r="I101" s="242">
        <v>47360</v>
      </c>
      <c r="J101" s="181">
        <v>1184</v>
      </c>
    </row>
    <row r="102" spans="1:10" x14ac:dyDescent="0.25">
      <c r="A102" s="239">
        <v>98</v>
      </c>
      <c r="B102" s="31" t="s">
        <v>217</v>
      </c>
      <c r="C102" s="31">
        <v>62330390</v>
      </c>
      <c r="D102" s="242">
        <v>2400</v>
      </c>
      <c r="E102" s="198">
        <v>0</v>
      </c>
      <c r="F102" s="198">
        <v>0</v>
      </c>
      <c r="G102" s="198">
        <v>0</v>
      </c>
      <c r="H102" s="198">
        <v>0</v>
      </c>
      <c r="I102" s="242">
        <v>2400</v>
      </c>
      <c r="J102" s="181">
        <v>60</v>
      </c>
    </row>
    <row r="103" spans="1:10" x14ac:dyDescent="0.25">
      <c r="A103" s="239">
        <v>99</v>
      </c>
      <c r="B103" s="31" t="s">
        <v>204</v>
      </c>
      <c r="C103" s="31">
        <v>64125866</v>
      </c>
      <c r="D103" s="242">
        <v>11200</v>
      </c>
      <c r="E103" s="198">
        <v>0</v>
      </c>
      <c r="F103" s="198">
        <v>0</v>
      </c>
      <c r="G103" s="198">
        <v>0</v>
      </c>
      <c r="H103" s="198">
        <v>0</v>
      </c>
      <c r="I103" s="242">
        <v>11200</v>
      </c>
      <c r="J103" s="181">
        <v>280</v>
      </c>
    </row>
    <row r="104" spans="1:10" x14ac:dyDescent="0.25">
      <c r="A104" s="239">
        <v>100</v>
      </c>
      <c r="B104" s="31" t="s">
        <v>880</v>
      </c>
      <c r="C104" s="31">
        <v>70982546</v>
      </c>
      <c r="D104" s="242">
        <v>41600</v>
      </c>
      <c r="E104" s="198">
        <v>0</v>
      </c>
      <c r="F104" s="198">
        <v>0</v>
      </c>
      <c r="G104" s="198">
        <v>0</v>
      </c>
      <c r="H104" s="198">
        <v>0</v>
      </c>
      <c r="I104" s="242">
        <v>41600</v>
      </c>
      <c r="J104" s="181">
        <v>1040</v>
      </c>
    </row>
    <row r="105" spans="1:10" x14ac:dyDescent="0.25">
      <c r="A105" s="239">
        <v>101</v>
      </c>
      <c r="B105" s="31" t="s">
        <v>188</v>
      </c>
      <c r="C105" s="243" t="s">
        <v>226</v>
      </c>
      <c r="D105" s="242">
        <v>19200</v>
      </c>
      <c r="E105" s="198">
        <v>0</v>
      </c>
      <c r="F105" s="198">
        <v>0</v>
      </c>
      <c r="G105" s="198">
        <v>0</v>
      </c>
      <c r="H105" s="198">
        <v>0</v>
      </c>
      <c r="I105" s="242">
        <v>19200</v>
      </c>
      <c r="J105" s="181">
        <v>480</v>
      </c>
    </row>
    <row r="106" spans="1:10" x14ac:dyDescent="0.25">
      <c r="A106" s="239">
        <v>102</v>
      </c>
      <c r="B106" s="31" t="s">
        <v>881</v>
      </c>
      <c r="C106" s="31">
        <v>70983038</v>
      </c>
      <c r="D106" s="242">
        <v>13600</v>
      </c>
      <c r="E106" s="198">
        <v>0</v>
      </c>
      <c r="F106" s="198">
        <v>0</v>
      </c>
      <c r="G106" s="198">
        <v>0</v>
      </c>
      <c r="H106" s="198">
        <v>0</v>
      </c>
      <c r="I106" s="242">
        <v>13600</v>
      </c>
      <c r="J106" s="181">
        <v>340</v>
      </c>
    </row>
    <row r="107" spans="1:10" x14ac:dyDescent="0.25">
      <c r="A107" s="239">
        <v>103</v>
      </c>
      <c r="B107" s="31" t="s">
        <v>215</v>
      </c>
      <c r="C107" s="31">
        <v>47657707</v>
      </c>
      <c r="D107" s="242">
        <v>20800</v>
      </c>
      <c r="E107" s="198">
        <v>0</v>
      </c>
      <c r="F107" s="198">
        <v>0</v>
      </c>
      <c r="G107" s="198">
        <v>0</v>
      </c>
      <c r="H107" s="198">
        <v>0</v>
      </c>
      <c r="I107" s="242">
        <v>20800</v>
      </c>
      <c r="J107" s="181">
        <v>520</v>
      </c>
    </row>
    <row r="108" spans="1:10" x14ac:dyDescent="0.25">
      <c r="A108" s="239">
        <v>104</v>
      </c>
      <c r="B108" s="31" t="s">
        <v>882</v>
      </c>
      <c r="C108" s="31">
        <v>70981396</v>
      </c>
      <c r="D108" s="242">
        <v>33600</v>
      </c>
      <c r="E108" s="198">
        <v>0</v>
      </c>
      <c r="F108" s="198">
        <v>0</v>
      </c>
      <c r="G108" s="198">
        <v>0</v>
      </c>
      <c r="H108" s="198">
        <v>0</v>
      </c>
      <c r="I108" s="242">
        <v>33600</v>
      </c>
      <c r="J108" s="181">
        <v>840</v>
      </c>
    </row>
    <row r="109" spans="1:10" x14ac:dyDescent="0.25">
      <c r="A109" s="239">
        <v>105</v>
      </c>
      <c r="B109" s="31" t="s">
        <v>209</v>
      </c>
      <c r="C109" s="31">
        <v>75027241</v>
      </c>
      <c r="D109" s="242">
        <v>6800</v>
      </c>
      <c r="E109" s="198">
        <v>0</v>
      </c>
      <c r="F109" s="198">
        <v>0</v>
      </c>
      <c r="G109" s="198">
        <v>0</v>
      </c>
      <c r="H109" s="198">
        <v>0</v>
      </c>
      <c r="I109" s="242">
        <v>6800</v>
      </c>
      <c r="J109" s="181">
        <v>170</v>
      </c>
    </row>
    <row r="110" spans="1:10" x14ac:dyDescent="0.25">
      <c r="A110" s="239">
        <v>106</v>
      </c>
      <c r="B110" s="31" t="s">
        <v>194</v>
      </c>
      <c r="C110" s="31">
        <v>70973911</v>
      </c>
      <c r="D110" s="242">
        <v>24800</v>
      </c>
      <c r="E110" s="198">
        <v>0</v>
      </c>
      <c r="F110" s="198">
        <v>0</v>
      </c>
      <c r="G110" s="198">
        <v>0</v>
      </c>
      <c r="H110" s="198">
        <v>0</v>
      </c>
      <c r="I110" s="242">
        <v>24800</v>
      </c>
      <c r="J110" s="181">
        <v>620</v>
      </c>
    </row>
    <row r="111" spans="1:10" x14ac:dyDescent="0.25">
      <c r="A111" s="239">
        <v>107</v>
      </c>
      <c r="B111" s="31" t="s">
        <v>205</v>
      </c>
      <c r="C111" s="31">
        <v>70988650</v>
      </c>
      <c r="D111" s="242">
        <v>6400</v>
      </c>
      <c r="E111" s="198">
        <v>0</v>
      </c>
      <c r="F111" s="198">
        <v>0</v>
      </c>
      <c r="G111" s="198">
        <v>0</v>
      </c>
      <c r="H111" s="198">
        <v>0</v>
      </c>
      <c r="I111" s="242">
        <v>6400</v>
      </c>
      <c r="J111" s="181">
        <v>160</v>
      </c>
    </row>
    <row r="112" spans="1:10" x14ac:dyDescent="0.25">
      <c r="A112" s="239">
        <v>108</v>
      </c>
      <c r="B112" s="31" t="s">
        <v>200</v>
      </c>
      <c r="C112" s="31">
        <v>70640301</v>
      </c>
      <c r="D112" s="242">
        <v>21960</v>
      </c>
      <c r="E112" s="198">
        <v>0</v>
      </c>
      <c r="F112" s="198">
        <v>0</v>
      </c>
      <c r="G112" s="198">
        <v>0</v>
      </c>
      <c r="H112" s="198">
        <v>0</v>
      </c>
      <c r="I112" s="242">
        <v>21960</v>
      </c>
      <c r="J112" s="181">
        <v>549</v>
      </c>
    </row>
    <row r="113" spans="1:10" x14ac:dyDescent="0.25">
      <c r="A113" s="239">
        <v>109</v>
      </c>
      <c r="B113" s="31" t="s">
        <v>883</v>
      </c>
      <c r="C113" s="31">
        <v>71000127</v>
      </c>
      <c r="D113" s="242">
        <v>33600</v>
      </c>
      <c r="E113" s="198">
        <v>0</v>
      </c>
      <c r="F113" s="198">
        <v>0</v>
      </c>
      <c r="G113" s="198">
        <v>0</v>
      </c>
      <c r="H113" s="198">
        <v>0</v>
      </c>
      <c r="I113" s="242">
        <v>33600</v>
      </c>
      <c r="J113" s="181">
        <v>840</v>
      </c>
    </row>
    <row r="114" spans="1:10" x14ac:dyDescent="0.25">
      <c r="A114" s="239">
        <v>110</v>
      </c>
      <c r="B114" s="31" t="s">
        <v>884</v>
      </c>
      <c r="C114" s="31">
        <v>75027682</v>
      </c>
      <c r="D114" s="242">
        <v>12800</v>
      </c>
      <c r="E114" s="198">
        <v>0</v>
      </c>
      <c r="F114" s="198">
        <v>0</v>
      </c>
      <c r="G114" s="198">
        <v>0</v>
      </c>
      <c r="H114" s="198">
        <v>0</v>
      </c>
      <c r="I114" s="242">
        <v>12800</v>
      </c>
      <c r="J114" s="181">
        <v>320</v>
      </c>
    </row>
    <row r="115" spans="1:10" x14ac:dyDescent="0.25">
      <c r="A115" s="239">
        <v>111</v>
      </c>
      <c r="B115" s="31" t="s">
        <v>885</v>
      </c>
      <c r="C115" s="31">
        <v>70640076</v>
      </c>
      <c r="D115" s="242">
        <v>32000</v>
      </c>
      <c r="E115" s="198">
        <v>0</v>
      </c>
      <c r="F115" s="198">
        <v>0</v>
      </c>
      <c r="G115" s="198">
        <v>0</v>
      </c>
      <c r="H115" s="198">
        <v>0</v>
      </c>
      <c r="I115" s="242">
        <v>32000</v>
      </c>
      <c r="J115" s="181">
        <v>800</v>
      </c>
    </row>
    <row r="116" spans="1:10" x14ac:dyDescent="0.25">
      <c r="A116" s="239">
        <v>112</v>
      </c>
      <c r="B116" s="31" t="s">
        <v>886</v>
      </c>
      <c r="C116" s="31">
        <v>70984581</v>
      </c>
      <c r="D116" s="242">
        <v>28800</v>
      </c>
      <c r="E116" s="198">
        <v>0</v>
      </c>
      <c r="F116" s="198">
        <v>0</v>
      </c>
      <c r="G116" s="198">
        <v>0</v>
      </c>
      <c r="H116" s="198">
        <v>0</v>
      </c>
      <c r="I116" s="242">
        <v>28800</v>
      </c>
      <c r="J116" s="181">
        <v>720</v>
      </c>
    </row>
    <row r="117" spans="1:10" x14ac:dyDescent="0.25">
      <c r="A117" s="239">
        <v>113</v>
      </c>
      <c r="B117" s="31" t="s">
        <v>199</v>
      </c>
      <c r="C117" s="31">
        <v>64125912</v>
      </c>
      <c r="D117" s="242">
        <v>7840</v>
      </c>
      <c r="E117" s="198">
        <v>0</v>
      </c>
      <c r="F117" s="198">
        <v>0</v>
      </c>
      <c r="G117" s="198">
        <v>0</v>
      </c>
      <c r="H117" s="198">
        <v>0</v>
      </c>
      <c r="I117" s="242">
        <v>7840</v>
      </c>
      <c r="J117" s="181">
        <v>196</v>
      </c>
    </row>
    <row r="118" spans="1:10" x14ac:dyDescent="0.25">
      <c r="A118" s="239">
        <v>114</v>
      </c>
      <c r="B118" s="31" t="s">
        <v>499</v>
      </c>
      <c r="C118" s="31">
        <v>75027500</v>
      </c>
      <c r="D118" s="242">
        <v>11520</v>
      </c>
      <c r="E118" s="198">
        <v>0</v>
      </c>
      <c r="F118" s="198">
        <v>0</v>
      </c>
      <c r="G118" s="198">
        <v>0</v>
      </c>
      <c r="H118" s="198">
        <v>0</v>
      </c>
      <c r="I118" s="242">
        <v>11520</v>
      </c>
      <c r="J118" s="181">
        <v>288</v>
      </c>
    </row>
    <row r="119" spans="1:10" x14ac:dyDescent="0.25">
      <c r="A119" s="239">
        <v>115</v>
      </c>
      <c r="B119" s="31" t="s">
        <v>206</v>
      </c>
      <c r="C119" s="31">
        <v>60609214</v>
      </c>
      <c r="D119" s="242">
        <v>45600</v>
      </c>
      <c r="E119" s="198">
        <v>0</v>
      </c>
      <c r="F119" s="198">
        <v>0</v>
      </c>
      <c r="G119" s="198">
        <v>0</v>
      </c>
      <c r="H119" s="198">
        <v>0</v>
      </c>
      <c r="I119" s="242">
        <v>45600</v>
      </c>
      <c r="J119" s="181">
        <v>1140</v>
      </c>
    </row>
    <row r="120" spans="1:10" x14ac:dyDescent="0.25">
      <c r="A120" s="239">
        <v>116</v>
      </c>
      <c r="B120" s="31" t="s">
        <v>213</v>
      </c>
      <c r="C120" s="243" t="s">
        <v>230</v>
      </c>
      <c r="D120" s="242">
        <v>8000</v>
      </c>
      <c r="E120" s="198">
        <v>0</v>
      </c>
      <c r="F120" s="198">
        <v>0</v>
      </c>
      <c r="G120" s="198">
        <v>0</v>
      </c>
      <c r="H120" s="198">
        <v>0</v>
      </c>
      <c r="I120" s="242">
        <v>8000</v>
      </c>
      <c r="J120" s="181">
        <v>200</v>
      </c>
    </row>
    <row r="121" spans="1:10" x14ac:dyDescent="0.25">
      <c r="A121" s="239">
        <v>117</v>
      </c>
      <c r="B121" s="31" t="s">
        <v>887</v>
      </c>
      <c r="C121" s="31">
        <v>70994781</v>
      </c>
      <c r="D121" s="242">
        <v>14400</v>
      </c>
      <c r="E121" s="198">
        <v>0</v>
      </c>
      <c r="F121" s="198">
        <v>0</v>
      </c>
      <c r="G121" s="198">
        <v>0</v>
      </c>
      <c r="H121" s="198">
        <v>0</v>
      </c>
      <c r="I121" s="242">
        <v>14400</v>
      </c>
      <c r="J121" s="181">
        <v>360</v>
      </c>
    </row>
    <row r="122" spans="1:10" x14ac:dyDescent="0.25">
      <c r="A122" s="239">
        <v>118</v>
      </c>
      <c r="B122" s="31" t="s">
        <v>888</v>
      </c>
      <c r="C122" s="31">
        <v>47658088</v>
      </c>
      <c r="D122" s="242">
        <v>10400</v>
      </c>
      <c r="E122" s="198">
        <v>0</v>
      </c>
      <c r="F122" s="198">
        <v>0</v>
      </c>
      <c r="G122" s="198">
        <v>0</v>
      </c>
      <c r="H122" s="198">
        <v>0</v>
      </c>
      <c r="I122" s="242">
        <v>10400</v>
      </c>
      <c r="J122" s="181">
        <v>260</v>
      </c>
    </row>
    <row r="123" spans="1:10" x14ac:dyDescent="0.25">
      <c r="A123" s="239">
        <v>119</v>
      </c>
      <c r="B123" s="31" t="s">
        <v>223</v>
      </c>
      <c r="C123" s="31">
        <v>70988641</v>
      </c>
      <c r="D123" s="242">
        <v>6400</v>
      </c>
      <c r="E123" s="198">
        <v>0</v>
      </c>
      <c r="F123" s="198">
        <v>0</v>
      </c>
      <c r="G123" s="198">
        <v>0</v>
      </c>
      <c r="H123" s="198">
        <v>0</v>
      </c>
      <c r="I123" s="242">
        <v>6400</v>
      </c>
      <c r="J123" s="181">
        <v>160</v>
      </c>
    </row>
    <row r="124" spans="1:10" x14ac:dyDescent="0.25">
      <c r="A124" s="239">
        <v>120</v>
      </c>
      <c r="B124" s="31" t="s">
        <v>191</v>
      </c>
      <c r="C124" s="31">
        <v>47813041</v>
      </c>
      <c r="D124" s="242">
        <v>19200</v>
      </c>
      <c r="E124" s="198">
        <v>0</v>
      </c>
      <c r="F124" s="198">
        <v>0</v>
      </c>
      <c r="G124" s="198">
        <v>0</v>
      </c>
      <c r="H124" s="198">
        <v>0</v>
      </c>
      <c r="I124" s="242">
        <v>19200</v>
      </c>
      <c r="J124" s="181">
        <v>480</v>
      </c>
    </row>
    <row r="125" spans="1:10" x14ac:dyDescent="0.25">
      <c r="A125" s="239">
        <v>121</v>
      </c>
      <c r="B125" s="31" t="s">
        <v>889</v>
      </c>
      <c r="C125" s="31">
        <v>70992941</v>
      </c>
      <c r="D125" s="242">
        <v>35000</v>
      </c>
      <c r="E125" s="198">
        <v>0</v>
      </c>
      <c r="F125" s="198">
        <v>0</v>
      </c>
      <c r="G125" s="198">
        <v>0</v>
      </c>
      <c r="H125" s="198">
        <v>0</v>
      </c>
      <c r="I125" s="242">
        <v>35000</v>
      </c>
      <c r="J125" s="181">
        <v>875</v>
      </c>
    </row>
    <row r="126" spans="1:10" x14ac:dyDescent="0.25">
      <c r="A126" s="239">
        <v>122</v>
      </c>
      <c r="B126" s="31" t="s">
        <v>219</v>
      </c>
      <c r="C126" s="31">
        <v>75026783</v>
      </c>
      <c r="D126" s="242">
        <v>12160</v>
      </c>
      <c r="E126" s="198">
        <v>0</v>
      </c>
      <c r="F126" s="198">
        <v>0</v>
      </c>
      <c r="G126" s="198">
        <v>0</v>
      </c>
      <c r="H126" s="198">
        <v>0</v>
      </c>
      <c r="I126" s="242">
        <v>12160</v>
      </c>
      <c r="J126" s="181">
        <v>304</v>
      </c>
    </row>
    <row r="127" spans="1:10" x14ac:dyDescent="0.25">
      <c r="A127" s="239">
        <v>123</v>
      </c>
      <c r="B127" s="31" t="s">
        <v>222</v>
      </c>
      <c r="C127" s="31">
        <v>70985570</v>
      </c>
      <c r="D127" s="242">
        <v>29760</v>
      </c>
      <c r="E127" s="198">
        <v>0</v>
      </c>
      <c r="F127" s="198">
        <v>0</v>
      </c>
      <c r="G127" s="198">
        <v>0</v>
      </c>
      <c r="H127" s="198">
        <v>0</v>
      </c>
      <c r="I127" s="242">
        <v>29760</v>
      </c>
      <c r="J127" s="181">
        <v>744</v>
      </c>
    </row>
    <row r="128" spans="1:10" s="1" customFormat="1" x14ac:dyDescent="0.25">
      <c r="A128" s="239">
        <v>124</v>
      </c>
      <c r="B128" s="31" t="s">
        <v>890</v>
      </c>
      <c r="C128" s="31">
        <v>70640017</v>
      </c>
      <c r="D128" s="242">
        <v>27200</v>
      </c>
      <c r="E128" s="198">
        <v>0</v>
      </c>
      <c r="F128" s="198">
        <v>0</v>
      </c>
      <c r="G128" s="198">
        <v>0</v>
      </c>
      <c r="H128" s="198">
        <v>0</v>
      </c>
      <c r="I128" s="242">
        <v>27200</v>
      </c>
      <c r="J128" s="181">
        <v>680</v>
      </c>
    </row>
    <row r="129" spans="1:10" x14ac:dyDescent="0.25">
      <c r="A129" s="17"/>
      <c r="B129" s="20" t="s">
        <v>16</v>
      </c>
      <c r="C129" s="79"/>
      <c r="D129" s="62">
        <f>SUM(D5:D128)</f>
        <v>3161560</v>
      </c>
      <c r="E129" s="62">
        <v>0</v>
      </c>
      <c r="F129" s="62">
        <v>0</v>
      </c>
      <c r="G129" s="62">
        <v>0</v>
      </c>
      <c r="H129" s="62">
        <v>0</v>
      </c>
      <c r="I129" s="168">
        <f>SUM(I5:I128)</f>
        <v>3161560</v>
      </c>
      <c r="J129" s="169">
        <f>SUM(J5:J128)</f>
        <v>79039</v>
      </c>
    </row>
    <row r="130" spans="1:10" s="102" customFormat="1" x14ac:dyDescent="0.25">
      <c r="A130" s="95"/>
      <c r="B130" s="95"/>
      <c r="C130" s="96"/>
      <c r="D130" s="97"/>
      <c r="E130" s="97"/>
      <c r="F130" s="97"/>
      <c r="G130" s="97"/>
      <c r="H130" s="97"/>
      <c r="I130" s="98"/>
      <c r="J130" s="99"/>
    </row>
    <row r="131" spans="1:10" x14ac:dyDescent="0.25">
      <c r="A131" s="103"/>
      <c r="B131" s="104"/>
      <c r="C131" s="105"/>
      <c r="D131" s="106"/>
      <c r="E131" s="343"/>
      <c r="F131" s="343"/>
      <c r="G131" s="343"/>
      <c r="H131" s="343"/>
      <c r="I131" s="343"/>
      <c r="J131" s="106"/>
    </row>
    <row r="132" spans="1:10" ht="89.25" x14ac:dyDescent="0.25">
      <c r="A132" s="15" t="s">
        <v>5</v>
      </c>
      <c r="B132" s="5" t="s">
        <v>15</v>
      </c>
      <c r="C132" s="6" t="s">
        <v>0</v>
      </c>
      <c r="D132" s="39" t="s">
        <v>4</v>
      </c>
      <c r="E132" s="42"/>
      <c r="F132" s="43"/>
      <c r="G132" s="43"/>
      <c r="H132" s="43"/>
      <c r="I132" s="44"/>
      <c r="J132" s="41" t="s">
        <v>17</v>
      </c>
    </row>
    <row r="133" spans="1:10" s="1" customFormat="1" ht="15" customHeight="1" x14ac:dyDescent="0.25">
      <c r="A133" s="77">
        <v>125</v>
      </c>
      <c r="B133" s="31" t="s">
        <v>221</v>
      </c>
      <c r="C133" s="31">
        <v>25830635</v>
      </c>
      <c r="D133" s="126">
        <v>9120</v>
      </c>
      <c r="E133" s="74"/>
      <c r="F133" s="75"/>
      <c r="G133" s="75"/>
      <c r="H133" s="75"/>
      <c r="I133" s="76"/>
      <c r="J133" s="128">
        <v>228</v>
      </c>
    </row>
    <row r="134" spans="1:10" x14ac:dyDescent="0.25">
      <c r="A134" s="17"/>
      <c r="B134" s="17" t="s">
        <v>16</v>
      </c>
      <c r="C134" s="66"/>
      <c r="D134" s="40">
        <f>SUM(D133:D133)</f>
        <v>9120</v>
      </c>
      <c r="E134" s="47"/>
      <c r="F134" s="48"/>
      <c r="G134" s="48"/>
      <c r="H134" s="48"/>
      <c r="I134" s="49"/>
      <c r="J134" s="69">
        <f>SUM(J133:J133)</f>
        <v>228</v>
      </c>
    </row>
    <row r="135" spans="1:10" ht="15.75" thickBot="1" x14ac:dyDescent="0.3">
      <c r="A135" s="24"/>
      <c r="B135" s="25"/>
      <c r="C135" s="32"/>
      <c r="D135" s="33"/>
      <c r="E135" s="34"/>
      <c r="F135" s="34"/>
      <c r="G135" s="34"/>
      <c r="H135" s="34"/>
      <c r="I135" s="33"/>
      <c r="J135" s="37"/>
    </row>
    <row r="136" spans="1:10" ht="15.75" thickBot="1" x14ac:dyDescent="0.3">
      <c r="A136" s="55"/>
      <c r="B136" s="27" t="s">
        <v>16</v>
      </c>
      <c r="C136" s="28"/>
      <c r="D136" s="29">
        <f>SUM(D134,D129)</f>
        <v>3170680</v>
      </c>
      <c r="E136" s="30">
        <v>0</v>
      </c>
      <c r="F136" s="30">
        <v>0</v>
      </c>
      <c r="G136" s="30">
        <v>0</v>
      </c>
      <c r="H136" s="30">
        <v>0</v>
      </c>
      <c r="I136" s="29">
        <f>SUM(I129)</f>
        <v>3161560</v>
      </c>
      <c r="J136" s="80">
        <f>SUM(J134,J129)</f>
        <v>79267</v>
      </c>
    </row>
    <row r="137" spans="1:10" x14ac:dyDescent="0.25">
      <c r="J137" s="36"/>
    </row>
    <row r="138" spans="1:10" x14ac:dyDescent="0.25">
      <c r="B138" s="1"/>
    </row>
    <row r="139" spans="1:10" x14ac:dyDescent="0.25">
      <c r="B139" s="1"/>
    </row>
  </sheetData>
  <mergeCells count="6">
    <mergeCell ref="E3:F3"/>
    <mergeCell ref="A1:B1"/>
    <mergeCell ref="E2:I2"/>
    <mergeCell ref="G3:I3"/>
    <mergeCell ref="E131:F131"/>
    <mergeCell ref="G131:I131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&amp;LSeznam podpořených škol
&amp;"-,Tučné"&amp;16Moravskoslezský kraj&amp;C&amp;"-,Tučné"&amp;16Podpora výuky plavání v základních školách v roce 2019 (V. etapa)&amp;"-,Obyčejné"&amp;11
 č. j.: MSMT-13222/2019-1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view="pageLayout" zoomScaleNormal="100" workbookViewId="0">
      <selection activeCell="B106" sqref="B106"/>
    </sheetView>
  </sheetViews>
  <sheetFormatPr defaultRowHeight="15" x14ac:dyDescent="0.25"/>
  <cols>
    <col min="1" max="1" width="5.140625" customWidth="1"/>
    <col min="2" max="2" width="38.140625" customWidth="1"/>
    <col min="3" max="3" width="12.7109375" style="13" customWidth="1"/>
    <col min="4" max="4" width="18.28515625" customWidth="1"/>
    <col min="5" max="5" width="17.140625" customWidth="1"/>
    <col min="6" max="6" width="16.85546875" customWidth="1"/>
    <col min="7" max="7" width="17.140625" customWidth="1"/>
    <col min="8" max="8" width="17" customWidth="1"/>
    <col min="9" max="9" width="17.140625" customWidth="1"/>
    <col min="10" max="10" width="29.85546875" customWidth="1"/>
  </cols>
  <sheetData>
    <row r="1" spans="1:10" ht="15.75" x14ac:dyDescent="0.25">
      <c r="A1" s="322"/>
      <c r="B1" s="322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23" t="s">
        <v>8</v>
      </c>
      <c r="F2" s="324"/>
      <c r="G2" s="324"/>
      <c r="H2" s="324"/>
      <c r="I2" s="325"/>
      <c r="J2" s="1"/>
    </row>
    <row r="3" spans="1:10" ht="15.75" x14ac:dyDescent="0.25">
      <c r="A3" s="14"/>
      <c r="B3" s="23"/>
      <c r="C3" s="35"/>
      <c r="D3" s="1"/>
      <c r="E3" s="326" t="s">
        <v>9</v>
      </c>
      <c r="F3" s="327"/>
      <c r="G3" s="326" t="s">
        <v>10</v>
      </c>
      <c r="H3" s="328"/>
      <c r="I3" s="327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19</v>
      </c>
      <c r="J4" s="10" t="s">
        <v>17</v>
      </c>
    </row>
    <row r="5" spans="1:10" x14ac:dyDescent="0.25">
      <c r="A5" s="12">
        <v>1</v>
      </c>
      <c r="B5" s="31" t="s">
        <v>510</v>
      </c>
      <c r="C5" s="31">
        <v>71340874</v>
      </c>
      <c r="D5" s="242">
        <v>31240</v>
      </c>
      <c r="E5" s="198">
        <v>0</v>
      </c>
      <c r="F5" s="198">
        <v>0</v>
      </c>
      <c r="G5" s="198">
        <v>0</v>
      </c>
      <c r="H5" s="198">
        <v>0</v>
      </c>
      <c r="I5" s="242">
        <v>31240</v>
      </c>
      <c r="J5" s="181">
        <v>781</v>
      </c>
    </row>
    <row r="6" spans="1:10" x14ac:dyDescent="0.25">
      <c r="A6" s="12">
        <v>2</v>
      </c>
      <c r="B6" s="31" t="s">
        <v>891</v>
      </c>
      <c r="C6" s="243" t="s">
        <v>941</v>
      </c>
      <c r="D6" s="242">
        <v>31920</v>
      </c>
      <c r="E6" s="198">
        <v>0</v>
      </c>
      <c r="F6" s="198">
        <v>0</v>
      </c>
      <c r="G6" s="198">
        <v>0</v>
      </c>
      <c r="H6" s="198">
        <v>0</v>
      </c>
      <c r="I6" s="242">
        <v>31920</v>
      </c>
      <c r="J6" s="181">
        <v>798</v>
      </c>
    </row>
    <row r="7" spans="1:10" x14ac:dyDescent="0.25">
      <c r="A7" s="12">
        <v>3</v>
      </c>
      <c r="B7" s="244" t="s">
        <v>892</v>
      </c>
      <c r="C7" s="244">
        <v>64631648</v>
      </c>
      <c r="D7" s="242">
        <v>52800</v>
      </c>
      <c r="E7" s="198">
        <v>0</v>
      </c>
      <c r="F7" s="198">
        <v>0</v>
      </c>
      <c r="G7" s="198">
        <v>0</v>
      </c>
      <c r="H7" s="198">
        <v>0</v>
      </c>
      <c r="I7" s="242">
        <v>52800</v>
      </c>
      <c r="J7" s="181">
        <v>1320</v>
      </c>
    </row>
    <row r="8" spans="1:10" x14ac:dyDescent="0.25">
      <c r="A8" s="21">
        <v>4</v>
      </c>
      <c r="B8" s="31" t="s">
        <v>893</v>
      </c>
      <c r="C8" s="31">
        <v>75027101</v>
      </c>
      <c r="D8" s="242">
        <v>27200</v>
      </c>
      <c r="E8" s="198">
        <v>0</v>
      </c>
      <c r="F8" s="198">
        <v>0</v>
      </c>
      <c r="G8" s="198">
        <v>0</v>
      </c>
      <c r="H8" s="198">
        <v>0</v>
      </c>
      <c r="I8" s="242">
        <v>27200</v>
      </c>
      <c r="J8" s="181">
        <v>680</v>
      </c>
    </row>
    <row r="9" spans="1:10" x14ac:dyDescent="0.25">
      <c r="A9" s="22">
        <v>5</v>
      </c>
      <c r="B9" s="31" t="s">
        <v>894</v>
      </c>
      <c r="C9" s="31">
        <v>65497279</v>
      </c>
      <c r="D9" s="242">
        <v>44800</v>
      </c>
      <c r="E9" s="198">
        <v>0</v>
      </c>
      <c r="F9" s="198">
        <v>0</v>
      </c>
      <c r="G9" s="198">
        <v>0</v>
      </c>
      <c r="H9" s="198">
        <v>0</v>
      </c>
      <c r="I9" s="242">
        <v>44800</v>
      </c>
      <c r="J9" s="181">
        <v>1120</v>
      </c>
    </row>
    <row r="10" spans="1:10" x14ac:dyDescent="0.25">
      <c r="A10" s="22">
        <v>6</v>
      </c>
      <c r="B10" s="31" t="s">
        <v>506</v>
      </c>
      <c r="C10" s="243" t="s">
        <v>507</v>
      </c>
      <c r="D10" s="242">
        <v>18240</v>
      </c>
      <c r="E10" s="198">
        <v>0</v>
      </c>
      <c r="F10" s="198">
        <v>0</v>
      </c>
      <c r="G10" s="198">
        <v>0</v>
      </c>
      <c r="H10" s="198">
        <v>0</v>
      </c>
      <c r="I10" s="242">
        <v>18240</v>
      </c>
      <c r="J10" s="181">
        <v>456</v>
      </c>
    </row>
    <row r="11" spans="1:10" x14ac:dyDescent="0.25">
      <c r="A11" s="22">
        <v>7</v>
      </c>
      <c r="B11" s="31" t="s">
        <v>259</v>
      </c>
      <c r="C11" s="31">
        <v>62860500</v>
      </c>
      <c r="D11" s="242">
        <v>26400</v>
      </c>
      <c r="E11" s="198">
        <v>0</v>
      </c>
      <c r="F11" s="198">
        <v>0</v>
      </c>
      <c r="G11" s="198">
        <v>0</v>
      </c>
      <c r="H11" s="198">
        <v>0</v>
      </c>
      <c r="I11" s="242">
        <v>26400</v>
      </c>
      <c r="J11" s="181">
        <v>660</v>
      </c>
    </row>
    <row r="12" spans="1:10" x14ac:dyDescent="0.25">
      <c r="A12" s="22" t="s">
        <v>11</v>
      </c>
      <c r="B12" s="31" t="s">
        <v>895</v>
      </c>
      <c r="C12" s="31">
        <v>61985571</v>
      </c>
      <c r="D12" s="242">
        <v>32000</v>
      </c>
      <c r="E12" s="198">
        <v>0</v>
      </c>
      <c r="F12" s="198">
        <v>0</v>
      </c>
      <c r="G12" s="198">
        <v>0</v>
      </c>
      <c r="H12" s="198">
        <v>0</v>
      </c>
      <c r="I12" s="242">
        <v>32000</v>
      </c>
      <c r="J12" s="181">
        <v>800</v>
      </c>
    </row>
    <row r="13" spans="1:10" x14ac:dyDescent="0.25">
      <c r="A13" s="22" t="s">
        <v>12</v>
      </c>
      <c r="B13" s="31" t="s">
        <v>504</v>
      </c>
      <c r="C13" s="31">
        <v>75029073</v>
      </c>
      <c r="D13" s="242">
        <v>30400</v>
      </c>
      <c r="E13" s="198">
        <v>0</v>
      </c>
      <c r="F13" s="198">
        <v>0</v>
      </c>
      <c r="G13" s="198">
        <v>0</v>
      </c>
      <c r="H13" s="198">
        <v>0</v>
      </c>
      <c r="I13" s="242">
        <v>30400</v>
      </c>
      <c r="J13" s="181">
        <v>760</v>
      </c>
    </row>
    <row r="14" spans="1:10" x14ac:dyDescent="0.25">
      <c r="A14" s="22" t="s">
        <v>13</v>
      </c>
      <c r="B14" s="31" t="s">
        <v>513</v>
      </c>
      <c r="C14" s="243" t="s">
        <v>514</v>
      </c>
      <c r="D14" s="242">
        <v>15200</v>
      </c>
      <c r="E14" s="198">
        <v>0</v>
      </c>
      <c r="F14" s="198">
        <v>0</v>
      </c>
      <c r="G14" s="198">
        <v>0</v>
      </c>
      <c r="H14" s="198">
        <v>0</v>
      </c>
      <c r="I14" s="242">
        <v>15200</v>
      </c>
      <c r="J14" s="181">
        <v>380</v>
      </c>
    </row>
    <row r="15" spans="1:10" x14ac:dyDescent="0.25">
      <c r="A15" s="22" t="s">
        <v>14</v>
      </c>
      <c r="B15" s="31" t="s">
        <v>505</v>
      </c>
      <c r="C15" s="31">
        <v>75029448</v>
      </c>
      <c r="D15" s="242">
        <v>25600</v>
      </c>
      <c r="E15" s="198">
        <v>0</v>
      </c>
      <c r="F15" s="198">
        <v>0</v>
      </c>
      <c r="G15" s="198">
        <v>0</v>
      </c>
      <c r="H15" s="198">
        <v>0</v>
      </c>
      <c r="I15" s="242">
        <v>25600</v>
      </c>
      <c r="J15" s="181">
        <v>640</v>
      </c>
    </row>
    <row r="16" spans="1:10" x14ac:dyDescent="0.25">
      <c r="A16" s="22">
        <v>12</v>
      </c>
      <c r="B16" s="31" t="s">
        <v>896</v>
      </c>
      <c r="C16" s="31">
        <v>62350820</v>
      </c>
      <c r="D16" s="242">
        <v>20000</v>
      </c>
      <c r="E16" s="198">
        <v>0</v>
      </c>
      <c r="F16" s="198">
        <v>0</v>
      </c>
      <c r="G16" s="198">
        <v>0</v>
      </c>
      <c r="H16" s="198">
        <v>0</v>
      </c>
      <c r="I16" s="242">
        <v>20000</v>
      </c>
      <c r="J16" s="181">
        <v>500</v>
      </c>
    </row>
    <row r="17" spans="1:10" x14ac:dyDescent="0.25">
      <c r="A17" s="22">
        <v>13</v>
      </c>
      <c r="B17" s="31" t="s">
        <v>897</v>
      </c>
      <c r="C17" s="31">
        <v>70994366</v>
      </c>
      <c r="D17" s="242">
        <v>32400</v>
      </c>
      <c r="E17" s="198">
        <v>0</v>
      </c>
      <c r="F17" s="198">
        <v>0</v>
      </c>
      <c r="G17" s="198">
        <v>0</v>
      </c>
      <c r="H17" s="198">
        <v>0</v>
      </c>
      <c r="I17" s="242">
        <v>32400</v>
      </c>
      <c r="J17" s="181">
        <v>810</v>
      </c>
    </row>
    <row r="18" spans="1:10" x14ac:dyDescent="0.25">
      <c r="A18" s="22">
        <v>14</v>
      </c>
      <c r="B18" s="31" t="s">
        <v>898</v>
      </c>
      <c r="C18" s="31">
        <v>70982651</v>
      </c>
      <c r="D18" s="242">
        <v>8800</v>
      </c>
      <c r="E18" s="198">
        <v>0</v>
      </c>
      <c r="F18" s="198">
        <v>0</v>
      </c>
      <c r="G18" s="198">
        <v>0</v>
      </c>
      <c r="H18" s="198">
        <v>0</v>
      </c>
      <c r="I18" s="242">
        <v>8800</v>
      </c>
      <c r="J18" s="181">
        <v>220</v>
      </c>
    </row>
    <row r="19" spans="1:10" x14ac:dyDescent="0.25">
      <c r="A19" s="22">
        <v>15</v>
      </c>
      <c r="B19" s="31" t="s">
        <v>508</v>
      </c>
      <c r="C19" s="31">
        <v>70982759</v>
      </c>
      <c r="D19" s="242">
        <v>13920</v>
      </c>
      <c r="E19" s="198">
        <v>0</v>
      </c>
      <c r="F19" s="198">
        <v>0</v>
      </c>
      <c r="G19" s="198">
        <v>0</v>
      </c>
      <c r="H19" s="198">
        <v>0</v>
      </c>
      <c r="I19" s="242">
        <v>13920</v>
      </c>
      <c r="J19" s="181">
        <v>348</v>
      </c>
    </row>
    <row r="20" spans="1:10" x14ac:dyDescent="0.25">
      <c r="A20" s="22">
        <v>16</v>
      </c>
      <c r="B20" s="31" t="s">
        <v>899</v>
      </c>
      <c r="C20" s="31">
        <v>70986045</v>
      </c>
      <c r="D20" s="242">
        <v>10000</v>
      </c>
      <c r="E20" s="198">
        <v>0</v>
      </c>
      <c r="F20" s="198">
        <v>0</v>
      </c>
      <c r="G20" s="198">
        <v>0</v>
      </c>
      <c r="H20" s="198">
        <v>0</v>
      </c>
      <c r="I20" s="242">
        <v>10000</v>
      </c>
      <c r="J20" s="181">
        <v>250</v>
      </c>
    </row>
    <row r="21" spans="1:10" x14ac:dyDescent="0.25">
      <c r="A21" s="22">
        <v>17</v>
      </c>
      <c r="B21" s="31" t="s">
        <v>237</v>
      </c>
      <c r="C21" s="31">
        <v>70984441</v>
      </c>
      <c r="D21" s="242">
        <v>14080</v>
      </c>
      <c r="E21" s="198">
        <v>0</v>
      </c>
      <c r="F21" s="198">
        <v>0</v>
      </c>
      <c r="G21" s="198">
        <v>0</v>
      </c>
      <c r="H21" s="198">
        <v>0</v>
      </c>
      <c r="I21" s="242">
        <v>14080</v>
      </c>
      <c r="J21" s="181">
        <v>352</v>
      </c>
    </row>
    <row r="22" spans="1:10" x14ac:dyDescent="0.25">
      <c r="A22" s="22">
        <v>18</v>
      </c>
      <c r="B22" s="31" t="s">
        <v>254</v>
      </c>
      <c r="C22" s="31">
        <v>71005790</v>
      </c>
      <c r="D22" s="242">
        <v>36000</v>
      </c>
      <c r="E22" s="198">
        <v>0</v>
      </c>
      <c r="F22" s="198">
        <v>0</v>
      </c>
      <c r="G22" s="198">
        <v>0</v>
      </c>
      <c r="H22" s="198">
        <v>0</v>
      </c>
      <c r="I22" s="242">
        <v>36000</v>
      </c>
      <c r="J22" s="181">
        <v>900</v>
      </c>
    </row>
    <row r="23" spans="1:10" x14ac:dyDescent="0.25">
      <c r="A23" s="22">
        <v>19</v>
      </c>
      <c r="B23" s="31" t="s">
        <v>234</v>
      </c>
      <c r="C23" s="31">
        <v>70982571</v>
      </c>
      <c r="D23" s="242">
        <v>10240</v>
      </c>
      <c r="E23" s="198">
        <v>0</v>
      </c>
      <c r="F23" s="198">
        <v>0</v>
      </c>
      <c r="G23" s="198">
        <v>0</v>
      </c>
      <c r="H23" s="198">
        <v>0</v>
      </c>
      <c r="I23" s="242">
        <v>10240</v>
      </c>
      <c r="J23" s="181">
        <v>256</v>
      </c>
    </row>
    <row r="24" spans="1:10" x14ac:dyDescent="0.25">
      <c r="A24" s="22">
        <v>20</v>
      </c>
      <c r="B24" s="31" t="s">
        <v>900</v>
      </c>
      <c r="C24" s="31">
        <v>61985953</v>
      </c>
      <c r="D24" s="242">
        <v>44800</v>
      </c>
      <c r="E24" s="198">
        <v>0</v>
      </c>
      <c r="F24" s="198">
        <v>0</v>
      </c>
      <c r="G24" s="198">
        <v>0</v>
      </c>
      <c r="H24" s="198">
        <v>0</v>
      </c>
      <c r="I24" s="242">
        <v>44800</v>
      </c>
      <c r="J24" s="181">
        <v>1120</v>
      </c>
    </row>
    <row r="25" spans="1:10" x14ac:dyDescent="0.25">
      <c r="A25" s="22">
        <v>21</v>
      </c>
      <c r="B25" s="31" t="s">
        <v>252</v>
      </c>
      <c r="C25" s="31">
        <v>70986207</v>
      </c>
      <c r="D25" s="242">
        <v>20160</v>
      </c>
      <c r="E25" s="198">
        <v>0</v>
      </c>
      <c r="F25" s="198">
        <v>0</v>
      </c>
      <c r="G25" s="198">
        <v>0</v>
      </c>
      <c r="H25" s="198">
        <v>0</v>
      </c>
      <c r="I25" s="242">
        <v>20160</v>
      </c>
      <c r="J25" s="181">
        <v>504</v>
      </c>
    </row>
    <row r="26" spans="1:10" x14ac:dyDescent="0.25">
      <c r="A26" s="22">
        <v>22</v>
      </c>
      <c r="B26" s="31" t="s">
        <v>247</v>
      </c>
      <c r="C26" s="31">
        <v>61989665</v>
      </c>
      <c r="D26" s="242">
        <v>36000</v>
      </c>
      <c r="E26" s="198">
        <v>0</v>
      </c>
      <c r="F26" s="198">
        <v>0</v>
      </c>
      <c r="G26" s="198">
        <v>0</v>
      </c>
      <c r="H26" s="198">
        <v>0</v>
      </c>
      <c r="I26" s="242">
        <v>36000</v>
      </c>
      <c r="J26" s="181">
        <v>900</v>
      </c>
    </row>
    <row r="27" spans="1:10" x14ac:dyDescent="0.25">
      <c r="A27" s="22">
        <v>23</v>
      </c>
      <c r="B27" s="31" t="s">
        <v>242</v>
      </c>
      <c r="C27" s="31">
        <v>47922303</v>
      </c>
      <c r="D27" s="242">
        <v>14080</v>
      </c>
      <c r="E27" s="198">
        <v>0</v>
      </c>
      <c r="F27" s="198">
        <v>0</v>
      </c>
      <c r="G27" s="198">
        <v>0</v>
      </c>
      <c r="H27" s="198">
        <v>0</v>
      </c>
      <c r="I27" s="242">
        <v>14080</v>
      </c>
      <c r="J27" s="181">
        <v>352</v>
      </c>
    </row>
    <row r="28" spans="1:10" x14ac:dyDescent="0.25">
      <c r="A28" s="22">
        <v>24</v>
      </c>
      <c r="B28" s="31" t="s">
        <v>901</v>
      </c>
      <c r="C28" s="31">
        <v>70989346</v>
      </c>
      <c r="D28" s="242">
        <v>11440</v>
      </c>
      <c r="E28" s="198">
        <v>0</v>
      </c>
      <c r="F28" s="198">
        <v>0</v>
      </c>
      <c r="G28" s="198">
        <v>0</v>
      </c>
      <c r="H28" s="198">
        <v>0</v>
      </c>
      <c r="I28" s="242">
        <v>11440</v>
      </c>
      <c r="J28" s="181">
        <v>286</v>
      </c>
    </row>
    <row r="29" spans="1:10" x14ac:dyDescent="0.25">
      <c r="A29" s="22">
        <v>25</v>
      </c>
      <c r="B29" s="31" t="s">
        <v>264</v>
      </c>
      <c r="C29" s="31">
        <v>73184837</v>
      </c>
      <c r="D29" s="242">
        <v>11200</v>
      </c>
      <c r="E29" s="198">
        <v>0</v>
      </c>
      <c r="F29" s="198">
        <v>0</v>
      </c>
      <c r="G29" s="198">
        <v>0</v>
      </c>
      <c r="H29" s="198">
        <v>0</v>
      </c>
      <c r="I29" s="242">
        <v>11200</v>
      </c>
      <c r="J29" s="181">
        <v>280</v>
      </c>
    </row>
    <row r="30" spans="1:10" x14ac:dyDescent="0.25">
      <c r="A30" s="22">
        <v>26</v>
      </c>
      <c r="B30" s="31" t="s">
        <v>246</v>
      </c>
      <c r="C30" s="243" t="s">
        <v>271</v>
      </c>
      <c r="D30" s="242">
        <v>115200</v>
      </c>
      <c r="E30" s="198">
        <v>0</v>
      </c>
      <c r="F30" s="198">
        <v>0</v>
      </c>
      <c r="G30" s="198">
        <v>0</v>
      </c>
      <c r="H30" s="198">
        <v>0</v>
      </c>
      <c r="I30" s="242">
        <v>115200</v>
      </c>
      <c r="J30" s="181">
        <v>2880</v>
      </c>
    </row>
    <row r="31" spans="1:10" x14ac:dyDescent="0.25">
      <c r="A31" s="22">
        <v>27</v>
      </c>
      <c r="B31" s="31" t="s">
        <v>902</v>
      </c>
      <c r="C31" s="31">
        <v>70985553</v>
      </c>
      <c r="D31" s="242">
        <v>16720</v>
      </c>
      <c r="E31" s="198">
        <v>0</v>
      </c>
      <c r="F31" s="198">
        <v>0</v>
      </c>
      <c r="G31" s="198">
        <v>0</v>
      </c>
      <c r="H31" s="198">
        <v>0</v>
      </c>
      <c r="I31" s="242">
        <v>16720</v>
      </c>
      <c r="J31" s="181">
        <v>418</v>
      </c>
    </row>
    <row r="32" spans="1:10" x14ac:dyDescent="0.25">
      <c r="A32" s="22">
        <v>28</v>
      </c>
      <c r="B32" s="31" t="s">
        <v>903</v>
      </c>
      <c r="C32" s="31">
        <v>61989991</v>
      </c>
      <c r="D32" s="242">
        <v>48000</v>
      </c>
      <c r="E32" s="198">
        <v>0</v>
      </c>
      <c r="F32" s="198">
        <v>0</v>
      </c>
      <c r="G32" s="198">
        <v>0</v>
      </c>
      <c r="H32" s="198">
        <v>0</v>
      </c>
      <c r="I32" s="242">
        <v>48000</v>
      </c>
      <c r="J32" s="181">
        <v>1200</v>
      </c>
    </row>
    <row r="33" spans="1:10" x14ac:dyDescent="0.25">
      <c r="A33" s="22">
        <v>29</v>
      </c>
      <c r="B33" s="31" t="s">
        <v>904</v>
      </c>
      <c r="C33" s="31">
        <v>75021099</v>
      </c>
      <c r="D33" s="242">
        <v>28800</v>
      </c>
      <c r="E33" s="198">
        <v>0</v>
      </c>
      <c r="F33" s="198">
        <v>0</v>
      </c>
      <c r="G33" s="198">
        <v>0</v>
      </c>
      <c r="H33" s="198">
        <v>0</v>
      </c>
      <c r="I33" s="242">
        <v>28800</v>
      </c>
      <c r="J33" s="181">
        <v>720</v>
      </c>
    </row>
    <row r="34" spans="1:10" x14ac:dyDescent="0.25">
      <c r="A34" s="22">
        <v>30</v>
      </c>
      <c r="B34" s="31" t="s">
        <v>262</v>
      </c>
      <c r="C34" s="31">
        <v>63696487</v>
      </c>
      <c r="D34" s="242">
        <v>18400</v>
      </c>
      <c r="E34" s="198">
        <v>0</v>
      </c>
      <c r="F34" s="198">
        <v>0</v>
      </c>
      <c r="G34" s="198">
        <v>0</v>
      </c>
      <c r="H34" s="198">
        <v>0</v>
      </c>
      <c r="I34" s="242">
        <v>18400</v>
      </c>
      <c r="J34" s="181">
        <v>460</v>
      </c>
    </row>
    <row r="35" spans="1:10" x14ac:dyDescent="0.25">
      <c r="A35" s="22">
        <v>31</v>
      </c>
      <c r="B35" s="31" t="s">
        <v>240</v>
      </c>
      <c r="C35" s="31">
        <v>65765478</v>
      </c>
      <c r="D35" s="242">
        <v>32000</v>
      </c>
      <c r="E35" s="198">
        <v>0</v>
      </c>
      <c r="F35" s="198">
        <v>0</v>
      </c>
      <c r="G35" s="198">
        <v>0</v>
      </c>
      <c r="H35" s="198">
        <v>0</v>
      </c>
      <c r="I35" s="242">
        <v>32000</v>
      </c>
      <c r="J35" s="181">
        <v>800</v>
      </c>
    </row>
    <row r="36" spans="1:10" x14ac:dyDescent="0.25">
      <c r="A36" s="22">
        <v>32</v>
      </c>
      <c r="B36" s="31" t="s">
        <v>905</v>
      </c>
      <c r="C36" s="31">
        <v>61986011</v>
      </c>
      <c r="D36" s="242">
        <v>24000</v>
      </c>
      <c r="E36" s="198">
        <v>0</v>
      </c>
      <c r="F36" s="198">
        <v>0</v>
      </c>
      <c r="G36" s="198">
        <v>0</v>
      </c>
      <c r="H36" s="198">
        <v>0</v>
      </c>
      <c r="I36" s="242">
        <v>24000</v>
      </c>
      <c r="J36" s="181">
        <v>600</v>
      </c>
    </row>
    <row r="37" spans="1:10" x14ac:dyDescent="0.25">
      <c r="A37" s="22">
        <v>33</v>
      </c>
      <c r="B37" s="31" t="s">
        <v>515</v>
      </c>
      <c r="C37" s="31">
        <v>75029511</v>
      </c>
      <c r="D37" s="242">
        <v>20800</v>
      </c>
      <c r="E37" s="198">
        <v>0</v>
      </c>
      <c r="F37" s="198">
        <v>0</v>
      </c>
      <c r="G37" s="198">
        <v>0</v>
      </c>
      <c r="H37" s="198">
        <v>0</v>
      </c>
      <c r="I37" s="242">
        <v>20800</v>
      </c>
      <c r="J37" s="181">
        <v>520</v>
      </c>
    </row>
    <row r="38" spans="1:10" x14ac:dyDescent="0.25">
      <c r="A38" s="22">
        <v>34</v>
      </c>
      <c r="B38" s="31" t="s">
        <v>253</v>
      </c>
      <c r="C38" s="31">
        <v>70983101</v>
      </c>
      <c r="D38" s="242">
        <v>6240</v>
      </c>
      <c r="E38" s="198">
        <v>0</v>
      </c>
      <c r="F38" s="198">
        <v>0</v>
      </c>
      <c r="G38" s="198">
        <v>0</v>
      </c>
      <c r="H38" s="198">
        <v>0</v>
      </c>
      <c r="I38" s="242">
        <v>6240</v>
      </c>
      <c r="J38" s="181">
        <v>156</v>
      </c>
    </row>
    <row r="39" spans="1:10" x14ac:dyDescent="0.25">
      <c r="A39" s="22">
        <v>35</v>
      </c>
      <c r="B39" s="31" t="s">
        <v>261</v>
      </c>
      <c r="C39" s="31">
        <v>73184608</v>
      </c>
      <c r="D39" s="242">
        <v>10320</v>
      </c>
      <c r="E39" s="198">
        <v>0</v>
      </c>
      <c r="F39" s="198">
        <v>0</v>
      </c>
      <c r="G39" s="198">
        <v>0</v>
      </c>
      <c r="H39" s="198">
        <v>0</v>
      </c>
      <c r="I39" s="242">
        <v>10320</v>
      </c>
      <c r="J39" s="181">
        <v>258</v>
      </c>
    </row>
    <row r="40" spans="1:10" x14ac:dyDescent="0.25">
      <c r="A40" s="22">
        <v>36</v>
      </c>
      <c r="B40" s="31" t="s">
        <v>501</v>
      </c>
      <c r="C40" s="31">
        <v>60045264</v>
      </c>
      <c r="D40" s="242">
        <v>4480</v>
      </c>
      <c r="E40" s="198">
        <v>0</v>
      </c>
      <c r="F40" s="198">
        <v>0</v>
      </c>
      <c r="G40" s="198">
        <v>0</v>
      </c>
      <c r="H40" s="198">
        <v>0</v>
      </c>
      <c r="I40" s="242">
        <v>4480</v>
      </c>
      <c r="J40" s="181">
        <v>112</v>
      </c>
    </row>
    <row r="41" spans="1:10" x14ac:dyDescent="0.25">
      <c r="A41" s="22">
        <v>37</v>
      </c>
      <c r="B41" s="31" t="s">
        <v>906</v>
      </c>
      <c r="C41" s="31">
        <v>70631069</v>
      </c>
      <c r="D41" s="242">
        <v>24960</v>
      </c>
      <c r="E41" s="198">
        <v>0</v>
      </c>
      <c r="F41" s="198">
        <v>0</v>
      </c>
      <c r="G41" s="198">
        <v>0</v>
      </c>
      <c r="H41" s="198">
        <v>0</v>
      </c>
      <c r="I41" s="242">
        <v>24960</v>
      </c>
      <c r="J41" s="181">
        <v>624</v>
      </c>
    </row>
    <row r="42" spans="1:10" x14ac:dyDescent="0.25">
      <c r="A42" s="22">
        <v>38</v>
      </c>
      <c r="B42" s="31" t="s">
        <v>249</v>
      </c>
      <c r="C42" s="31">
        <v>70234019</v>
      </c>
      <c r="D42" s="242">
        <v>20480</v>
      </c>
      <c r="E42" s="198">
        <v>0</v>
      </c>
      <c r="F42" s="198">
        <v>0</v>
      </c>
      <c r="G42" s="198">
        <v>0</v>
      </c>
      <c r="H42" s="198">
        <v>0</v>
      </c>
      <c r="I42" s="242">
        <v>20480</v>
      </c>
      <c r="J42" s="181">
        <v>512</v>
      </c>
    </row>
    <row r="43" spans="1:10" x14ac:dyDescent="0.25">
      <c r="A43" s="22">
        <v>39</v>
      </c>
      <c r="B43" s="31" t="s">
        <v>907</v>
      </c>
      <c r="C43" s="31">
        <v>75029405</v>
      </c>
      <c r="D43" s="242">
        <v>13600</v>
      </c>
      <c r="E43" s="198">
        <v>0</v>
      </c>
      <c r="F43" s="198">
        <v>0</v>
      </c>
      <c r="G43" s="198">
        <v>0</v>
      </c>
      <c r="H43" s="198">
        <v>0</v>
      </c>
      <c r="I43" s="242">
        <v>13600</v>
      </c>
      <c r="J43" s="181">
        <v>340</v>
      </c>
    </row>
    <row r="44" spans="1:10" x14ac:dyDescent="0.25">
      <c r="A44" s="22">
        <v>40</v>
      </c>
      <c r="B44" s="31" t="s">
        <v>908</v>
      </c>
      <c r="C44" s="31">
        <v>47922583</v>
      </c>
      <c r="D44" s="242">
        <v>40960</v>
      </c>
      <c r="E44" s="198">
        <v>0</v>
      </c>
      <c r="F44" s="198">
        <v>0</v>
      </c>
      <c r="G44" s="198">
        <v>0</v>
      </c>
      <c r="H44" s="198">
        <v>0</v>
      </c>
      <c r="I44" s="242">
        <v>40960</v>
      </c>
      <c r="J44" s="181">
        <v>1024</v>
      </c>
    </row>
    <row r="45" spans="1:10" x14ac:dyDescent="0.25">
      <c r="A45" s="22">
        <v>41</v>
      </c>
      <c r="B45" s="31" t="s">
        <v>909</v>
      </c>
      <c r="C45" s="243" t="s">
        <v>942</v>
      </c>
      <c r="D45" s="242">
        <v>38400</v>
      </c>
      <c r="E45" s="198">
        <v>0</v>
      </c>
      <c r="F45" s="198">
        <v>0</v>
      </c>
      <c r="G45" s="198">
        <v>0</v>
      </c>
      <c r="H45" s="198">
        <v>0</v>
      </c>
      <c r="I45" s="242">
        <v>38400</v>
      </c>
      <c r="J45" s="181">
        <v>960</v>
      </c>
    </row>
    <row r="46" spans="1:10" x14ac:dyDescent="0.25">
      <c r="A46" s="22">
        <v>42</v>
      </c>
      <c r="B46" s="31" t="s">
        <v>910</v>
      </c>
      <c r="C46" s="31">
        <v>63696355</v>
      </c>
      <c r="D46" s="242">
        <v>20800</v>
      </c>
      <c r="E46" s="198">
        <v>0</v>
      </c>
      <c r="F46" s="198">
        <v>0</v>
      </c>
      <c r="G46" s="198">
        <v>0</v>
      </c>
      <c r="H46" s="198">
        <v>0</v>
      </c>
      <c r="I46" s="242">
        <v>20800</v>
      </c>
      <c r="J46" s="181">
        <v>520</v>
      </c>
    </row>
    <row r="47" spans="1:10" x14ac:dyDescent="0.25">
      <c r="A47" s="22">
        <v>43</v>
      </c>
      <c r="B47" s="31" t="s">
        <v>243</v>
      </c>
      <c r="C47" s="31">
        <v>44940343</v>
      </c>
      <c r="D47" s="242">
        <v>14400</v>
      </c>
      <c r="E47" s="198">
        <v>0</v>
      </c>
      <c r="F47" s="198">
        <v>0</v>
      </c>
      <c r="G47" s="198">
        <v>0</v>
      </c>
      <c r="H47" s="198">
        <v>0</v>
      </c>
      <c r="I47" s="242">
        <v>14400</v>
      </c>
      <c r="J47" s="181">
        <v>360</v>
      </c>
    </row>
    <row r="48" spans="1:10" x14ac:dyDescent="0.25">
      <c r="A48" s="22">
        <v>44</v>
      </c>
      <c r="B48" s="31" t="s">
        <v>241</v>
      </c>
      <c r="C48" s="31">
        <v>47922516</v>
      </c>
      <c r="D48" s="242">
        <v>12800</v>
      </c>
      <c r="E48" s="198">
        <v>0</v>
      </c>
      <c r="F48" s="198">
        <v>0</v>
      </c>
      <c r="G48" s="198">
        <v>0</v>
      </c>
      <c r="H48" s="198">
        <v>0</v>
      </c>
      <c r="I48" s="242">
        <v>12800</v>
      </c>
      <c r="J48" s="181">
        <v>320</v>
      </c>
    </row>
    <row r="49" spans="1:10" x14ac:dyDescent="0.25">
      <c r="A49" s="22">
        <v>45</v>
      </c>
      <c r="B49" s="31" t="s">
        <v>911</v>
      </c>
      <c r="C49" s="31">
        <v>47922214</v>
      </c>
      <c r="D49" s="242">
        <v>69440</v>
      </c>
      <c r="E49" s="198">
        <v>0</v>
      </c>
      <c r="F49" s="198">
        <v>0</v>
      </c>
      <c r="G49" s="198">
        <v>0</v>
      </c>
      <c r="H49" s="198">
        <v>0</v>
      </c>
      <c r="I49" s="242">
        <v>69440</v>
      </c>
      <c r="J49" s="181">
        <v>1736</v>
      </c>
    </row>
    <row r="50" spans="1:10" x14ac:dyDescent="0.25">
      <c r="A50" s="22">
        <v>46</v>
      </c>
      <c r="B50" s="31" t="s">
        <v>912</v>
      </c>
      <c r="C50" s="31">
        <v>61985414</v>
      </c>
      <c r="D50" s="242">
        <v>11440</v>
      </c>
      <c r="E50" s="198">
        <v>0</v>
      </c>
      <c r="F50" s="198">
        <v>0</v>
      </c>
      <c r="G50" s="198">
        <v>0</v>
      </c>
      <c r="H50" s="198">
        <v>0</v>
      </c>
      <c r="I50" s="242">
        <v>11440</v>
      </c>
      <c r="J50" s="181">
        <v>286</v>
      </c>
    </row>
    <row r="51" spans="1:10" x14ac:dyDescent="0.25">
      <c r="A51" s="22">
        <v>47</v>
      </c>
      <c r="B51" s="31" t="s">
        <v>913</v>
      </c>
      <c r="C51" s="31">
        <v>60339381</v>
      </c>
      <c r="D51" s="242">
        <v>16400</v>
      </c>
      <c r="E51" s="198">
        <v>0</v>
      </c>
      <c r="F51" s="198">
        <v>0</v>
      </c>
      <c r="G51" s="198">
        <v>0</v>
      </c>
      <c r="H51" s="198">
        <v>0</v>
      </c>
      <c r="I51" s="242">
        <v>16400</v>
      </c>
      <c r="J51" s="181">
        <v>410</v>
      </c>
    </row>
    <row r="52" spans="1:10" x14ac:dyDescent="0.25">
      <c r="A52" s="22">
        <v>48</v>
      </c>
      <c r="B52" s="31" t="s">
        <v>914</v>
      </c>
      <c r="C52" s="31">
        <v>45180091</v>
      </c>
      <c r="D52" s="242">
        <v>24640</v>
      </c>
      <c r="E52" s="198">
        <v>0</v>
      </c>
      <c r="F52" s="198">
        <v>0</v>
      </c>
      <c r="G52" s="198">
        <v>0</v>
      </c>
      <c r="H52" s="198">
        <v>0</v>
      </c>
      <c r="I52" s="242">
        <v>24640</v>
      </c>
      <c r="J52" s="181">
        <v>616</v>
      </c>
    </row>
    <row r="53" spans="1:10" x14ac:dyDescent="0.25">
      <c r="A53" s="22">
        <v>49</v>
      </c>
      <c r="B53" s="31" t="s">
        <v>915</v>
      </c>
      <c r="C53" s="31">
        <v>70989419</v>
      </c>
      <c r="D53" s="242">
        <v>44800</v>
      </c>
      <c r="E53" s="198">
        <v>0</v>
      </c>
      <c r="F53" s="198">
        <v>0</v>
      </c>
      <c r="G53" s="198">
        <v>0</v>
      </c>
      <c r="H53" s="198">
        <v>0</v>
      </c>
      <c r="I53" s="242">
        <v>44800</v>
      </c>
      <c r="J53" s="181">
        <v>1120</v>
      </c>
    </row>
    <row r="54" spans="1:10" x14ac:dyDescent="0.25">
      <c r="A54" s="22">
        <v>50</v>
      </c>
      <c r="B54" s="31" t="s">
        <v>251</v>
      </c>
      <c r="C54" s="31">
        <v>70640149</v>
      </c>
      <c r="D54" s="242">
        <v>18360</v>
      </c>
      <c r="E54" s="198">
        <v>0</v>
      </c>
      <c r="F54" s="198">
        <v>0</v>
      </c>
      <c r="G54" s="198">
        <v>0</v>
      </c>
      <c r="H54" s="198">
        <v>0</v>
      </c>
      <c r="I54" s="242">
        <v>18360</v>
      </c>
      <c r="J54" s="181">
        <v>459</v>
      </c>
    </row>
    <row r="55" spans="1:10" x14ac:dyDescent="0.25">
      <c r="A55" s="22">
        <v>51</v>
      </c>
      <c r="B55" s="31" t="s">
        <v>916</v>
      </c>
      <c r="C55" s="31">
        <v>60341661</v>
      </c>
      <c r="D55" s="242">
        <v>32800</v>
      </c>
      <c r="E55" s="198">
        <v>0</v>
      </c>
      <c r="F55" s="198">
        <v>0</v>
      </c>
      <c r="G55" s="198">
        <v>0</v>
      </c>
      <c r="H55" s="198">
        <v>0</v>
      </c>
      <c r="I55" s="242">
        <v>32800</v>
      </c>
      <c r="J55" s="181">
        <v>820</v>
      </c>
    </row>
    <row r="56" spans="1:10" x14ac:dyDescent="0.25">
      <c r="A56" s="22">
        <v>52</v>
      </c>
      <c r="B56" s="31" t="s">
        <v>917</v>
      </c>
      <c r="C56" s="31">
        <v>75026481</v>
      </c>
      <c r="D56" s="242">
        <v>21280</v>
      </c>
      <c r="E56" s="198">
        <v>0</v>
      </c>
      <c r="F56" s="198">
        <v>0</v>
      </c>
      <c r="G56" s="198">
        <v>0</v>
      </c>
      <c r="H56" s="198">
        <v>0</v>
      </c>
      <c r="I56" s="242">
        <v>21280</v>
      </c>
      <c r="J56" s="181">
        <v>532</v>
      </c>
    </row>
    <row r="57" spans="1:10" x14ac:dyDescent="0.25">
      <c r="A57" s="22">
        <v>53</v>
      </c>
      <c r="B57" s="31" t="s">
        <v>918</v>
      </c>
      <c r="C57" s="31">
        <v>71002219</v>
      </c>
      <c r="D57" s="242">
        <v>12800</v>
      </c>
      <c r="E57" s="198">
        <v>0</v>
      </c>
      <c r="F57" s="198">
        <v>0</v>
      </c>
      <c r="G57" s="198">
        <v>0</v>
      </c>
      <c r="H57" s="198">
        <v>0</v>
      </c>
      <c r="I57" s="242">
        <v>12800</v>
      </c>
      <c r="J57" s="181">
        <v>320</v>
      </c>
    </row>
    <row r="58" spans="1:10" x14ac:dyDescent="0.25">
      <c r="A58" s="22">
        <v>54</v>
      </c>
      <c r="B58" s="31" t="s">
        <v>919</v>
      </c>
      <c r="C58" s="31">
        <v>70984468</v>
      </c>
      <c r="D58" s="242">
        <v>7200</v>
      </c>
      <c r="E58" s="198">
        <v>0</v>
      </c>
      <c r="F58" s="198">
        <v>0</v>
      </c>
      <c r="G58" s="198">
        <v>0</v>
      </c>
      <c r="H58" s="198">
        <v>0</v>
      </c>
      <c r="I58" s="242">
        <v>7200</v>
      </c>
      <c r="J58" s="181">
        <v>180</v>
      </c>
    </row>
    <row r="59" spans="1:10" x14ac:dyDescent="0.25">
      <c r="A59" s="22">
        <v>55</v>
      </c>
      <c r="B59" s="31" t="s">
        <v>920</v>
      </c>
      <c r="C59" s="31">
        <v>70985235</v>
      </c>
      <c r="D59" s="242">
        <v>18000</v>
      </c>
      <c r="E59" s="198">
        <v>0</v>
      </c>
      <c r="F59" s="198">
        <v>0</v>
      </c>
      <c r="G59" s="198">
        <v>0</v>
      </c>
      <c r="H59" s="198">
        <v>0</v>
      </c>
      <c r="I59" s="242">
        <v>18000</v>
      </c>
      <c r="J59" s="181">
        <v>450</v>
      </c>
    </row>
    <row r="60" spans="1:10" x14ac:dyDescent="0.25">
      <c r="A60" s="22">
        <v>56</v>
      </c>
      <c r="B60" s="31" t="s">
        <v>248</v>
      </c>
      <c r="C60" s="31">
        <v>71011617</v>
      </c>
      <c r="D60" s="242">
        <v>25600</v>
      </c>
      <c r="E60" s="198">
        <v>0</v>
      </c>
      <c r="F60" s="198">
        <v>0</v>
      </c>
      <c r="G60" s="198">
        <v>0</v>
      </c>
      <c r="H60" s="198">
        <v>0</v>
      </c>
      <c r="I60" s="242">
        <v>25600</v>
      </c>
      <c r="J60" s="181">
        <v>640</v>
      </c>
    </row>
    <row r="61" spans="1:10" x14ac:dyDescent="0.25">
      <c r="A61" s="22">
        <v>57</v>
      </c>
      <c r="B61" s="31" t="s">
        <v>921</v>
      </c>
      <c r="C61" s="31">
        <v>75027046</v>
      </c>
      <c r="D61" s="242">
        <v>15200</v>
      </c>
      <c r="E61" s="198">
        <v>0</v>
      </c>
      <c r="F61" s="198">
        <v>0</v>
      </c>
      <c r="G61" s="198">
        <v>0</v>
      </c>
      <c r="H61" s="198">
        <v>0</v>
      </c>
      <c r="I61" s="242">
        <v>15200</v>
      </c>
      <c r="J61" s="181">
        <v>380</v>
      </c>
    </row>
    <row r="62" spans="1:10" x14ac:dyDescent="0.25">
      <c r="A62" s="22">
        <v>58</v>
      </c>
      <c r="B62" s="31" t="s">
        <v>922</v>
      </c>
      <c r="C62" s="31">
        <v>70981493</v>
      </c>
      <c r="D62" s="242">
        <v>48000</v>
      </c>
      <c r="E62" s="198">
        <v>0</v>
      </c>
      <c r="F62" s="198">
        <v>0</v>
      </c>
      <c r="G62" s="198">
        <v>0</v>
      </c>
      <c r="H62" s="198">
        <v>0</v>
      </c>
      <c r="I62" s="242">
        <v>48000</v>
      </c>
      <c r="J62" s="181">
        <v>1200</v>
      </c>
    </row>
    <row r="63" spans="1:10" x14ac:dyDescent="0.25">
      <c r="A63" s="22">
        <v>59</v>
      </c>
      <c r="B63" s="31" t="s">
        <v>267</v>
      </c>
      <c r="C63" s="31">
        <v>70996261</v>
      </c>
      <c r="D63" s="242">
        <v>20800</v>
      </c>
      <c r="E63" s="198">
        <v>0</v>
      </c>
      <c r="F63" s="198">
        <v>0</v>
      </c>
      <c r="G63" s="198">
        <v>0</v>
      </c>
      <c r="H63" s="198">
        <v>0</v>
      </c>
      <c r="I63" s="242">
        <v>20800</v>
      </c>
      <c r="J63" s="181">
        <v>520</v>
      </c>
    </row>
    <row r="64" spans="1:10" x14ac:dyDescent="0.25">
      <c r="A64" s="22">
        <v>60</v>
      </c>
      <c r="B64" s="31" t="s">
        <v>923</v>
      </c>
      <c r="C64" s="31">
        <v>75029464</v>
      </c>
      <c r="D64" s="242">
        <v>24200</v>
      </c>
      <c r="E64" s="198">
        <v>0</v>
      </c>
      <c r="F64" s="198">
        <v>0</v>
      </c>
      <c r="G64" s="198">
        <v>0</v>
      </c>
      <c r="H64" s="198">
        <v>0</v>
      </c>
      <c r="I64" s="242">
        <v>24200</v>
      </c>
      <c r="J64" s="181">
        <v>605</v>
      </c>
    </row>
    <row r="65" spans="1:10" x14ac:dyDescent="0.25">
      <c r="A65" s="22">
        <v>61</v>
      </c>
      <c r="B65" s="31" t="s">
        <v>236</v>
      </c>
      <c r="C65" s="31">
        <v>62859056</v>
      </c>
      <c r="D65" s="242">
        <v>21120</v>
      </c>
      <c r="E65" s="198">
        <v>0</v>
      </c>
      <c r="F65" s="198">
        <v>0</v>
      </c>
      <c r="G65" s="198">
        <v>0</v>
      </c>
      <c r="H65" s="198">
        <v>0</v>
      </c>
      <c r="I65" s="242">
        <v>21120</v>
      </c>
      <c r="J65" s="181">
        <v>528</v>
      </c>
    </row>
    <row r="66" spans="1:10" x14ac:dyDescent="0.25">
      <c r="A66" s="22">
        <v>62</v>
      </c>
      <c r="B66" s="31" t="s">
        <v>235</v>
      </c>
      <c r="C66" s="31">
        <v>49558609</v>
      </c>
      <c r="D66" s="242">
        <v>7040</v>
      </c>
      <c r="E66" s="198">
        <v>0</v>
      </c>
      <c r="F66" s="198">
        <v>0</v>
      </c>
      <c r="G66" s="198">
        <v>0</v>
      </c>
      <c r="H66" s="198">
        <v>0</v>
      </c>
      <c r="I66" s="242">
        <v>7040</v>
      </c>
      <c r="J66" s="181">
        <v>176</v>
      </c>
    </row>
    <row r="67" spans="1:10" x14ac:dyDescent="0.25">
      <c r="A67" s="22">
        <v>63</v>
      </c>
      <c r="B67" s="31" t="s">
        <v>924</v>
      </c>
      <c r="C67" s="31">
        <v>70983313</v>
      </c>
      <c r="D67" s="242">
        <v>15200</v>
      </c>
      <c r="E67" s="198">
        <v>0</v>
      </c>
      <c r="F67" s="198">
        <v>0</v>
      </c>
      <c r="G67" s="198">
        <v>0</v>
      </c>
      <c r="H67" s="198">
        <v>0</v>
      </c>
      <c r="I67" s="242">
        <v>15200</v>
      </c>
      <c r="J67" s="181">
        <v>380</v>
      </c>
    </row>
    <row r="68" spans="1:10" x14ac:dyDescent="0.25">
      <c r="A68" s="22">
        <v>64</v>
      </c>
      <c r="B68" s="31" t="s">
        <v>509</v>
      </c>
      <c r="C68" s="31">
        <v>70990131</v>
      </c>
      <c r="D68" s="242">
        <v>12000</v>
      </c>
      <c r="E68" s="198">
        <v>0</v>
      </c>
      <c r="F68" s="198">
        <v>0</v>
      </c>
      <c r="G68" s="198">
        <v>0</v>
      </c>
      <c r="H68" s="198">
        <v>0</v>
      </c>
      <c r="I68" s="242">
        <v>12000</v>
      </c>
      <c r="J68" s="181">
        <v>300</v>
      </c>
    </row>
    <row r="69" spans="1:10" x14ac:dyDescent="0.25">
      <c r="A69" s="22">
        <v>65</v>
      </c>
      <c r="B69" s="31" t="s">
        <v>925</v>
      </c>
      <c r="C69" s="31">
        <v>61985406</v>
      </c>
      <c r="D69" s="242">
        <v>22000</v>
      </c>
      <c r="E69" s="198">
        <v>0</v>
      </c>
      <c r="F69" s="198">
        <v>0</v>
      </c>
      <c r="G69" s="198">
        <v>0</v>
      </c>
      <c r="H69" s="198">
        <v>0</v>
      </c>
      <c r="I69" s="242">
        <v>22000</v>
      </c>
      <c r="J69" s="181">
        <v>550</v>
      </c>
    </row>
    <row r="70" spans="1:10" x14ac:dyDescent="0.25">
      <c r="A70" s="22">
        <v>66</v>
      </c>
      <c r="B70" s="31" t="s">
        <v>244</v>
      </c>
      <c r="C70" s="31">
        <v>61989631</v>
      </c>
      <c r="D70" s="242">
        <v>31200</v>
      </c>
      <c r="E70" s="198">
        <v>0</v>
      </c>
      <c r="F70" s="198">
        <v>0</v>
      </c>
      <c r="G70" s="198">
        <v>0</v>
      </c>
      <c r="H70" s="198">
        <v>0</v>
      </c>
      <c r="I70" s="242">
        <v>31200</v>
      </c>
      <c r="J70" s="181">
        <v>780</v>
      </c>
    </row>
    <row r="71" spans="1:10" x14ac:dyDescent="0.25">
      <c r="A71" s="22">
        <v>67</v>
      </c>
      <c r="B71" s="31" t="s">
        <v>926</v>
      </c>
      <c r="C71" s="31">
        <v>75028875</v>
      </c>
      <c r="D71" s="242">
        <v>36000</v>
      </c>
      <c r="E71" s="198">
        <v>0</v>
      </c>
      <c r="F71" s="198">
        <v>0</v>
      </c>
      <c r="G71" s="198">
        <v>0</v>
      </c>
      <c r="H71" s="198">
        <v>0</v>
      </c>
      <c r="I71" s="242">
        <v>36000</v>
      </c>
      <c r="J71" s="181">
        <v>900</v>
      </c>
    </row>
    <row r="72" spans="1:10" x14ac:dyDescent="0.25">
      <c r="A72" s="22">
        <v>68</v>
      </c>
      <c r="B72" s="31" t="s">
        <v>927</v>
      </c>
      <c r="C72" s="31">
        <v>70640092</v>
      </c>
      <c r="D72" s="242">
        <v>14800</v>
      </c>
      <c r="E72" s="198">
        <v>0</v>
      </c>
      <c r="F72" s="198">
        <v>0</v>
      </c>
      <c r="G72" s="198">
        <v>0</v>
      </c>
      <c r="H72" s="198">
        <v>0</v>
      </c>
      <c r="I72" s="242">
        <v>14800</v>
      </c>
      <c r="J72" s="181">
        <v>370</v>
      </c>
    </row>
    <row r="73" spans="1:10" x14ac:dyDescent="0.25">
      <c r="A73" s="22">
        <v>69</v>
      </c>
      <c r="B73" s="31" t="s">
        <v>239</v>
      </c>
      <c r="C73" s="31">
        <v>47922338</v>
      </c>
      <c r="D73" s="242">
        <v>28800</v>
      </c>
      <c r="E73" s="198">
        <v>0</v>
      </c>
      <c r="F73" s="198">
        <v>0</v>
      </c>
      <c r="G73" s="198">
        <v>0</v>
      </c>
      <c r="H73" s="198">
        <v>0</v>
      </c>
      <c r="I73" s="242">
        <v>28800</v>
      </c>
      <c r="J73" s="181">
        <v>720</v>
      </c>
    </row>
    <row r="74" spans="1:10" x14ac:dyDescent="0.25">
      <c r="A74" s="22">
        <v>70</v>
      </c>
      <c r="B74" s="31" t="s">
        <v>258</v>
      </c>
      <c r="C74" s="31">
        <v>75029952</v>
      </c>
      <c r="D74" s="242">
        <v>21120</v>
      </c>
      <c r="E74" s="198">
        <v>0</v>
      </c>
      <c r="F74" s="198">
        <v>0</v>
      </c>
      <c r="G74" s="198">
        <v>0</v>
      </c>
      <c r="H74" s="198">
        <v>0</v>
      </c>
      <c r="I74" s="242">
        <v>21120</v>
      </c>
      <c r="J74" s="181">
        <v>528</v>
      </c>
    </row>
    <row r="75" spans="1:10" x14ac:dyDescent="0.25">
      <c r="A75" s="22">
        <v>71</v>
      </c>
      <c r="B75" s="31" t="s">
        <v>245</v>
      </c>
      <c r="C75" s="31">
        <v>70987157</v>
      </c>
      <c r="D75" s="242">
        <v>22400</v>
      </c>
      <c r="E75" s="198">
        <v>0</v>
      </c>
      <c r="F75" s="198">
        <v>0</v>
      </c>
      <c r="G75" s="198">
        <v>0</v>
      </c>
      <c r="H75" s="198">
        <v>0</v>
      </c>
      <c r="I75" s="242">
        <v>22400</v>
      </c>
      <c r="J75" s="181">
        <v>560</v>
      </c>
    </row>
    <row r="76" spans="1:10" x14ac:dyDescent="0.25">
      <c r="A76" s="22">
        <v>72</v>
      </c>
      <c r="B76" s="31" t="s">
        <v>257</v>
      </c>
      <c r="C76" s="31">
        <v>70985481</v>
      </c>
      <c r="D76" s="242">
        <v>16800</v>
      </c>
      <c r="E76" s="198">
        <v>0</v>
      </c>
      <c r="F76" s="198">
        <v>0</v>
      </c>
      <c r="G76" s="198">
        <v>0</v>
      </c>
      <c r="H76" s="198">
        <v>0</v>
      </c>
      <c r="I76" s="242">
        <v>16800</v>
      </c>
      <c r="J76" s="181">
        <v>420</v>
      </c>
    </row>
    <row r="77" spans="1:10" x14ac:dyDescent="0.25">
      <c r="A77" s="22">
        <v>73</v>
      </c>
      <c r="B77" s="31" t="s">
        <v>928</v>
      </c>
      <c r="C77" s="31">
        <v>70944164</v>
      </c>
      <c r="D77" s="242">
        <v>22400</v>
      </c>
      <c r="E77" s="198">
        <v>0</v>
      </c>
      <c r="F77" s="198">
        <v>0</v>
      </c>
      <c r="G77" s="198">
        <v>0</v>
      </c>
      <c r="H77" s="198">
        <v>0</v>
      </c>
      <c r="I77" s="242">
        <v>22400</v>
      </c>
      <c r="J77" s="181">
        <v>560</v>
      </c>
    </row>
    <row r="78" spans="1:10" x14ac:dyDescent="0.25">
      <c r="A78" s="22">
        <v>74</v>
      </c>
      <c r="B78" s="31" t="s">
        <v>929</v>
      </c>
      <c r="C78" s="31">
        <v>70987025</v>
      </c>
      <c r="D78" s="242">
        <v>22800</v>
      </c>
      <c r="E78" s="198">
        <v>0</v>
      </c>
      <c r="F78" s="198">
        <v>0</v>
      </c>
      <c r="G78" s="198">
        <v>0</v>
      </c>
      <c r="H78" s="198">
        <v>0</v>
      </c>
      <c r="I78" s="242">
        <v>22800</v>
      </c>
      <c r="J78" s="181">
        <v>570</v>
      </c>
    </row>
    <row r="79" spans="1:10" x14ac:dyDescent="0.25">
      <c r="A79" s="22">
        <v>75</v>
      </c>
      <c r="B79" s="31" t="s">
        <v>516</v>
      </c>
      <c r="C79" s="31">
        <v>70985979</v>
      </c>
      <c r="D79" s="242">
        <v>22800</v>
      </c>
      <c r="E79" s="198">
        <v>0</v>
      </c>
      <c r="F79" s="198">
        <v>0</v>
      </c>
      <c r="G79" s="198">
        <v>0</v>
      </c>
      <c r="H79" s="198">
        <v>0</v>
      </c>
      <c r="I79" s="242">
        <v>22800</v>
      </c>
      <c r="J79" s="181">
        <v>570</v>
      </c>
    </row>
    <row r="80" spans="1:10" x14ac:dyDescent="0.25">
      <c r="A80" s="22">
        <v>76</v>
      </c>
      <c r="B80" s="31" t="s">
        <v>930</v>
      </c>
      <c r="C80" s="31">
        <v>70640220</v>
      </c>
      <c r="D80" s="242">
        <v>38400</v>
      </c>
      <c r="E80" s="198">
        <v>0</v>
      </c>
      <c r="F80" s="198">
        <v>0</v>
      </c>
      <c r="G80" s="198">
        <v>0</v>
      </c>
      <c r="H80" s="198">
        <v>0</v>
      </c>
      <c r="I80" s="242">
        <v>38400</v>
      </c>
      <c r="J80" s="181">
        <v>960</v>
      </c>
    </row>
    <row r="81" spans="1:10" x14ac:dyDescent="0.25">
      <c r="A81" s="22">
        <v>77</v>
      </c>
      <c r="B81" s="31" t="s">
        <v>250</v>
      </c>
      <c r="C81" s="31">
        <v>70985928</v>
      </c>
      <c r="D81" s="242">
        <v>10240</v>
      </c>
      <c r="E81" s="198">
        <v>0</v>
      </c>
      <c r="F81" s="198">
        <v>0</v>
      </c>
      <c r="G81" s="198">
        <v>0</v>
      </c>
      <c r="H81" s="198">
        <v>0</v>
      </c>
      <c r="I81" s="242">
        <v>10240</v>
      </c>
      <c r="J81" s="181">
        <v>256</v>
      </c>
    </row>
    <row r="82" spans="1:10" x14ac:dyDescent="0.25">
      <c r="A82" s="22">
        <v>78</v>
      </c>
      <c r="B82" s="31" t="s">
        <v>265</v>
      </c>
      <c r="C82" s="31">
        <v>62859129</v>
      </c>
      <c r="D82" s="242">
        <v>12320</v>
      </c>
      <c r="E82" s="198">
        <v>0</v>
      </c>
      <c r="F82" s="198">
        <v>0</v>
      </c>
      <c r="G82" s="198">
        <v>0</v>
      </c>
      <c r="H82" s="198">
        <v>0</v>
      </c>
      <c r="I82" s="242">
        <v>12320</v>
      </c>
      <c r="J82" s="181">
        <v>308</v>
      </c>
    </row>
    <row r="83" spans="1:10" x14ac:dyDescent="0.25">
      <c r="A83" s="22">
        <v>79</v>
      </c>
      <c r="B83" s="31" t="s">
        <v>931</v>
      </c>
      <c r="C83" s="31">
        <v>61989860</v>
      </c>
      <c r="D83" s="242">
        <v>62560</v>
      </c>
      <c r="E83" s="198">
        <v>0</v>
      </c>
      <c r="F83" s="198">
        <v>0</v>
      </c>
      <c r="G83" s="198">
        <v>0</v>
      </c>
      <c r="H83" s="198">
        <v>0</v>
      </c>
      <c r="I83" s="242">
        <v>62560</v>
      </c>
      <c r="J83" s="181">
        <v>1564</v>
      </c>
    </row>
    <row r="84" spans="1:10" x14ac:dyDescent="0.25">
      <c r="A84" s="22">
        <v>80</v>
      </c>
      <c r="B84" s="31" t="s">
        <v>932</v>
      </c>
      <c r="C84" s="31">
        <v>75026511</v>
      </c>
      <c r="D84" s="242">
        <v>19360</v>
      </c>
      <c r="E84" s="198">
        <v>0</v>
      </c>
      <c r="F84" s="198">
        <v>0</v>
      </c>
      <c r="G84" s="198">
        <v>0</v>
      </c>
      <c r="H84" s="198">
        <v>0</v>
      </c>
      <c r="I84" s="242">
        <v>19360</v>
      </c>
      <c r="J84" s="181">
        <v>484</v>
      </c>
    </row>
    <row r="85" spans="1:10" x14ac:dyDescent="0.25">
      <c r="A85" s="22">
        <v>81</v>
      </c>
      <c r="B85" s="31" t="s">
        <v>268</v>
      </c>
      <c r="C85" s="31">
        <v>47918594</v>
      </c>
      <c r="D85" s="242">
        <v>9600</v>
      </c>
      <c r="E85" s="198">
        <v>0</v>
      </c>
      <c r="F85" s="198">
        <v>0</v>
      </c>
      <c r="G85" s="198">
        <v>0</v>
      </c>
      <c r="H85" s="198">
        <v>0</v>
      </c>
      <c r="I85" s="242">
        <v>9600</v>
      </c>
      <c r="J85" s="181">
        <v>240</v>
      </c>
    </row>
    <row r="86" spans="1:10" x14ac:dyDescent="0.25">
      <c r="A86" s="22">
        <v>82</v>
      </c>
      <c r="B86" s="31" t="s">
        <v>266</v>
      </c>
      <c r="C86" s="31">
        <v>73184373</v>
      </c>
      <c r="D86" s="242">
        <v>13720</v>
      </c>
      <c r="E86" s="198">
        <v>0</v>
      </c>
      <c r="F86" s="198">
        <v>0</v>
      </c>
      <c r="G86" s="198">
        <v>0</v>
      </c>
      <c r="H86" s="198">
        <v>0</v>
      </c>
      <c r="I86" s="242">
        <v>13720</v>
      </c>
      <c r="J86" s="181">
        <v>343</v>
      </c>
    </row>
    <row r="87" spans="1:10" x14ac:dyDescent="0.25">
      <c r="A87" s="22">
        <v>83</v>
      </c>
      <c r="B87" s="31" t="s">
        <v>933</v>
      </c>
      <c r="C87" s="31">
        <v>70985294</v>
      </c>
      <c r="D87" s="242">
        <v>14400</v>
      </c>
      <c r="E87" s="198">
        <v>0</v>
      </c>
      <c r="F87" s="198">
        <v>0</v>
      </c>
      <c r="G87" s="198">
        <v>0</v>
      </c>
      <c r="H87" s="198">
        <v>0</v>
      </c>
      <c r="I87" s="242">
        <v>14400</v>
      </c>
      <c r="J87" s="181">
        <v>360</v>
      </c>
    </row>
    <row r="88" spans="1:10" x14ac:dyDescent="0.25">
      <c r="A88" s="22">
        <v>84</v>
      </c>
      <c r="B88" s="31" t="s">
        <v>934</v>
      </c>
      <c r="C88" s="31">
        <v>70870861</v>
      </c>
      <c r="D88" s="242">
        <v>88000</v>
      </c>
      <c r="E88" s="198">
        <v>0</v>
      </c>
      <c r="F88" s="198">
        <v>0</v>
      </c>
      <c r="G88" s="198">
        <v>0</v>
      </c>
      <c r="H88" s="198">
        <v>0</v>
      </c>
      <c r="I88" s="242">
        <v>88000</v>
      </c>
      <c r="J88" s="181">
        <v>2200</v>
      </c>
    </row>
    <row r="89" spans="1:10" x14ac:dyDescent="0.25">
      <c r="A89" s="22">
        <v>85</v>
      </c>
      <c r="B89" s="31" t="s">
        <v>512</v>
      </c>
      <c r="C89" s="31">
        <v>70985413</v>
      </c>
      <c r="D89" s="242">
        <v>17600</v>
      </c>
      <c r="E89" s="198">
        <v>0</v>
      </c>
      <c r="F89" s="198">
        <v>0</v>
      </c>
      <c r="G89" s="198">
        <v>0</v>
      </c>
      <c r="H89" s="198">
        <v>0</v>
      </c>
      <c r="I89" s="242">
        <v>17600</v>
      </c>
      <c r="J89" s="181">
        <v>440</v>
      </c>
    </row>
    <row r="90" spans="1:10" s="1" customFormat="1" x14ac:dyDescent="0.25">
      <c r="A90" s="22">
        <v>86</v>
      </c>
      <c r="B90" s="31" t="s">
        <v>935</v>
      </c>
      <c r="C90" s="31">
        <v>70992908</v>
      </c>
      <c r="D90" s="242">
        <v>28800</v>
      </c>
      <c r="E90" s="198">
        <v>0</v>
      </c>
      <c r="F90" s="198">
        <v>0</v>
      </c>
      <c r="G90" s="198">
        <v>0</v>
      </c>
      <c r="H90" s="198">
        <v>0</v>
      </c>
      <c r="I90" s="242">
        <v>28800</v>
      </c>
      <c r="J90" s="181">
        <v>720</v>
      </c>
    </row>
    <row r="91" spans="1:10" s="1" customFormat="1" x14ac:dyDescent="0.25">
      <c r="A91" s="22">
        <v>87</v>
      </c>
      <c r="B91" s="31" t="s">
        <v>503</v>
      </c>
      <c r="C91" s="31">
        <v>75022010</v>
      </c>
      <c r="D91" s="242">
        <v>14000</v>
      </c>
      <c r="E91" s="198">
        <v>0</v>
      </c>
      <c r="F91" s="198">
        <v>0</v>
      </c>
      <c r="G91" s="198">
        <v>0</v>
      </c>
      <c r="H91" s="198">
        <v>0</v>
      </c>
      <c r="I91" s="242">
        <v>14000</v>
      </c>
      <c r="J91" s="181">
        <v>350</v>
      </c>
    </row>
    <row r="92" spans="1:10" s="1" customFormat="1" x14ac:dyDescent="0.25">
      <c r="A92" s="22">
        <v>88</v>
      </c>
      <c r="B92" s="244" t="s">
        <v>502</v>
      </c>
      <c r="C92" s="244">
        <v>70996237</v>
      </c>
      <c r="D92" s="242">
        <v>16320</v>
      </c>
      <c r="E92" s="198">
        <v>0</v>
      </c>
      <c r="F92" s="198">
        <v>0</v>
      </c>
      <c r="G92" s="198">
        <v>0</v>
      </c>
      <c r="H92" s="198">
        <v>0</v>
      </c>
      <c r="I92" s="242">
        <v>16320</v>
      </c>
      <c r="J92" s="181">
        <v>408</v>
      </c>
    </row>
    <row r="93" spans="1:10" s="1" customFormat="1" x14ac:dyDescent="0.25">
      <c r="A93" s="22">
        <v>89</v>
      </c>
      <c r="B93" s="31" t="s">
        <v>936</v>
      </c>
      <c r="C93" s="31">
        <v>70882398</v>
      </c>
      <c r="D93" s="242">
        <v>19800</v>
      </c>
      <c r="E93" s="198">
        <v>0</v>
      </c>
      <c r="F93" s="198">
        <v>0</v>
      </c>
      <c r="G93" s="198">
        <v>0</v>
      </c>
      <c r="H93" s="198">
        <v>0</v>
      </c>
      <c r="I93" s="242">
        <v>19800</v>
      </c>
      <c r="J93" s="181">
        <v>495</v>
      </c>
    </row>
    <row r="94" spans="1:10" s="1" customFormat="1" x14ac:dyDescent="0.25">
      <c r="A94" s="22">
        <v>90</v>
      </c>
      <c r="B94" s="31" t="s">
        <v>511</v>
      </c>
      <c r="C94" s="31">
        <v>75023733</v>
      </c>
      <c r="D94" s="242">
        <v>18800</v>
      </c>
      <c r="E94" s="198">
        <v>0</v>
      </c>
      <c r="F94" s="198">
        <v>0</v>
      </c>
      <c r="G94" s="198">
        <v>0</v>
      </c>
      <c r="H94" s="198">
        <v>0</v>
      </c>
      <c r="I94" s="242">
        <v>18800</v>
      </c>
      <c r="J94" s="181">
        <v>470</v>
      </c>
    </row>
    <row r="95" spans="1:10" s="1" customFormat="1" x14ac:dyDescent="0.25">
      <c r="A95" s="22">
        <v>91</v>
      </c>
      <c r="B95" s="31" t="s">
        <v>260</v>
      </c>
      <c r="C95" s="31">
        <v>47922346</v>
      </c>
      <c r="D95" s="242">
        <v>27200</v>
      </c>
      <c r="E95" s="198">
        <v>0</v>
      </c>
      <c r="F95" s="198">
        <v>0</v>
      </c>
      <c r="G95" s="198">
        <v>0</v>
      </c>
      <c r="H95" s="198">
        <v>0</v>
      </c>
      <c r="I95" s="242">
        <v>27200</v>
      </c>
      <c r="J95" s="181">
        <v>680</v>
      </c>
    </row>
    <row r="96" spans="1:10" x14ac:dyDescent="0.25">
      <c r="A96" s="22">
        <v>92</v>
      </c>
      <c r="B96" s="31" t="s">
        <v>270</v>
      </c>
      <c r="C96" s="31">
        <v>75029065</v>
      </c>
      <c r="D96" s="242">
        <v>18000</v>
      </c>
      <c r="E96" s="198">
        <v>0</v>
      </c>
      <c r="F96" s="198">
        <v>0</v>
      </c>
      <c r="G96" s="198">
        <v>0</v>
      </c>
      <c r="H96" s="198">
        <v>0</v>
      </c>
      <c r="I96" s="242">
        <v>18000</v>
      </c>
      <c r="J96" s="181">
        <v>450</v>
      </c>
    </row>
    <row r="97" spans="1:10" x14ac:dyDescent="0.25">
      <c r="A97" s="22">
        <v>93</v>
      </c>
      <c r="B97" s="31" t="s">
        <v>937</v>
      </c>
      <c r="C97" s="31">
        <v>75021595</v>
      </c>
      <c r="D97" s="242">
        <v>28000</v>
      </c>
      <c r="E97" s="198">
        <v>0</v>
      </c>
      <c r="F97" s="198">
        <v>0</v>
      </c>
      <c r="G97" s="198">
        <v>0</v>
      </c>
      <c r="H97" s="198">
        <v>0</v>
      </c>
      <c r="I97" s="242">
        <v>28000</v>
      </c>
      <c r="J97" s="181">
        <v>700</v>
      </c>
    </row>
    <row r="98" spans="1:10" x14ac:dyDescent="0.25">
      <c r="A98" s="22">
        <v>94</v>
      </c>
      <c r="B98" s="31" t="s">
        <v>938</v>
      </c>
      <c r="C98" s="31">
        <v>70934983</v>
      </c>
      <c r="D98" s="242">
        <v>10400</v>
      </c>
      <c r="E98" s="198">
        <v>0</v>
      </c>
      <c r="F98" s="198">
        <v>0</v>
      </c>
      <c r="G98" s="198">
        <v>0</v>
      </c>
      <c r="H98" s="198">
        <v>0</v>
      </c>
      <c r="I98" s="242">
        <v>10400</v>
      </c>
      <c r="J98" s="181">
        <v>260</v>
      </c>
    </row>
    <row r="99" spans="1:10" x14ac:dyDescent="0.25">
      <c r="A99" s="22">
        <v>95</v>
      </c>
      <c r="B99" s="31" t="s">
        <v>238</v>
      </c>
      <c r="C99" s="31">
        <v>70631026</v>
      </c>
      <c r="D99" s="242">
        <v>20160</v>
      </c>
      <c r="E99" s="198">
        <v>0</v>
      </c>
      <c r="F99" s="198">
        <v>0</v>
      </c>
      <c r="G99" s="198">
        <v>0</v>
      </c>
      <c r="H99" s="198">
        <v>0</v>
      </c>
      <c r="I99" s="242">
        <v>20160</v>
      </c>
      <c r="J99" s="181">
        <v>504</v>
      </c>
    </row>
    <row r="100" spans="1:10" x14ac:dyDescent="0.25">
      <c r="A100" s="22">
        <v>96</v>
      </c>
      <c r="B100" s="31" t="s">
        <v>263</v>
      </c>
      <c r="C100" s="31">
        <v>62858939</v>
      </c>
      <c r="D100" s="242">
        <v>27200</v>
      </c>
      <c r="E100" s="198">
        <v>0</v>
      </c>
      <c r="F100" s="198">
        <v>0</v>
      </c>
      <c r="G100" s="198">
        <v>0</v>
      </c>
      <c r="H100" s="198">
        <v>0</v>
      </c>
      <c r="I100" s="242">
        <v>27200</v>
      </c>
      <c r="J100" s="181">
        <v>680</v>
      </c>
    </row>
    <row r="101" spans="1:10" x14ac:dyDescent="0.25">
      <c r="A101" s="22">
        <v>97</v>
      </c>
      <c r="B101" s="31" t="s">
        <v>939</v>
      </c>
      <c r="C101" s="31">
        <v>68911513</v>
      </c>
      <c r="D101" s="242">
        <v>7680</v>
      </c>
      <c r="E101" s="198">
        <v>0</v>
      </c>
      <c r="F101" s="198">
        <v>0</v>
      </c>
      <c r="G101" s="198">
        <v>0</v>
      </c>
      <c r="H101" s="198">
        <v>0</v>
      </c>
      <c r="I101" s="242">
        <v>7680</v>
      </c>
      <c r="J101" s="181">
        <v>192</v>
      </c>
    </row>
    <row r="102" spans="1:10" x14ac:dyDescent="0.25">
      <c r="A102" s="22">
        <v>98</v>
      </c>
      <c r="B102" s="31" t="s">
        <v>269</v>
      </c>
      <c r="C102" s="31">
        <v>47654546</v>
      </c>
      <c r="D102" s="242">
        <v>53280</v>
      </c>
      <c r="E102" s="198">
        <v>0</v>
      </c>
      <c r="F102" s="198">
        <v>0</v>
      </c>
      <c r="G102" s="198">
        <v>0</v>
      </c>
      <c r="H102" s="198">
        <v>0</v>
      </c>
      <c r="I102" s="242">
        <v>53280</v>
      </c>
      <c r="J102" s="181">
        <v>1332</v>
      </c>
    </row>
    <row r="103" spans="1:10" x14ac:dyDescent="0.25">
      <c r="A103" s="22">
        <v>99</v>
      </c>
      <c r="B103" s="31" t="s">
        <v>256</v>
      </c>
      <c r="C103" s="31">
        <v>47657162</v>
      </c>
      <c r="D103" s="242">
        <v>32000</v>
      </c>
      <c r="E103" s="198">
        <v>0</v>
      </c>
      <c r="F103" s="198">
        <v>0</v>
      </c>
      <c r="G103" s="198">
        <v>0</v>
      </c>
      <c r="H103" s="198">
        <v>0</v>
      </c>
      <c r="I103" s="242">
        <v>32000</v>
      </c>
      <c r="J103" s="181">
        <v>800</v>
      </c>
    </row>
    <row r="104" spans="1:10" x14ac:dyDescent="0.25">
      <c r="A104" s="22">
        <v>100</v>
      </c>
      <c r="B104" s="31" t="s">
        <v>255</v>
      </c>
      <c r="C104" s="31">
        <v>70599921</v>
      </c>
      <c r="D104" s="242">
        <v>28000</v>
      </c>
      <c r="E104" s="198">
        <v>0</v>
      </c>
      <c r="F104" s="198">
        <v>0</v>
      </c>
      <c r="G104" s="198">
        <v>0</v>
      </c>
      <c r="H104" s="198">
        <v>0</v>
      </c>
      <c r="I104" s="242">
        <v>28000</v>
      </c>
      <c r="J104" s="181">
        <v>700</v>
      </c>
    </row>
    <row r="105" spans="1:10" x14ac:dyDescent="0.25">
      <c r="A105" s="22">
        <v>101</v>
      </c>
      <c r="B105" s="31" t="s">
        <v>940</v>
      </c>
      <c r="C105" s="31">
        <v>14618575</v>
      </c>
      <c r="D105" s="242">
        <v>15600</v>
      </c>
      <c r="E105" s="198">
        <v>0</v>
      </c>
      <c r="F105" s="198">
        <v>0</v>
      </c>
      <c r="G105" s="198">
        <v>0</v>
      </c>
      <c r="H105" s="198">
        <v>0</v>
      </c>
      <c r="I105" s="242">
        <v>15600</v>
      </c>
      <c r="J105" s="181">
        <v>390</v>
      </c>
    </row>
    <row r="106" spans="1:10" x14ac:dyDescent="0.25">
      <c r="A106" s="17"/>
      <c r="B106" s="17" t="s">
        <v>16</v>
      </c>
      <c r="C106" s="66"/>
      <c r="D106" s="18">
        <f>SUM(D5:D105)</f>
        <v>2509160</v>
      </c>
      <c r="E106" s="18">
        <v>0</v>
      </c>
      <c r="F106" s="18">
        <v>0</v>
      </c>
      <c r="G106" s="18">
        <v>0</v>
      </c>
      <c r="H106" s="18">
        <v>0</v>
      </c>
      <c r="I106" s="19">
        <f>SUM(I5:I105)</f>
        <v>2509160</v>
      </c>
      <c r="J106" s="73">
        <f>SUM(J5:J105)</f>
        <v>62729</v>
      </c>
    </row>
    <row r="107" spans="1:10" s="72" customFormat="1" x14ac:dyDescent="0.25">
      <c r="A107" s="81"/>
      <c r="B107" s="81"/>
      <c r="C107" s="82"/>
      <c r="D107" s="83"/>
      <c r="E107" s="83"/>
      <c r="F107" s="83"/>
      <c r="G107" s="83"/>
      <c r="H107" s="83"/>
      <c r="I107" s="84"/>
      <c r="J107" s="85"/>
    </row>
    <row r="108" spans="1:10" x14ac:dyDescent="0.25">
      <c r="A108" s="14"/>
      <c r="B108" s="23"/>
      <c r="C108" s="35"/>
      <c r="D108" s="1"/>
      <c r="E108" s="344"/>
      <c r="F108" s="344"/>
      <c r="G108" s="344"/>
      <c r="H108" s="344"/>
      <c r="I108" s="344"/>
      <c r="J108" s="1"/>
    </row>
    <row r="109" spans="1:10" ht="89.25" x14ac:dyDescent="0.25">
      <c r="A109" s="15" t="s">
        <v>5</v>
      </c>
      <c r="B109" s="5" t="s">
        <v>15</v>
      </c>
      <c r="C109" s="6" t="s">
        <v>0</v>
      </c>
      <c r="D109" s="39" t="s">
        <v>4</v>
      </c>
      <c r="E109" s="42"/>
      <c r="F109" s="43"/>
      <c r="G109" s="43"/>
      <c r="H109" s="43"/>
      <c r="I109" s="44"/>
      <c r="J109" s="41" t="s">
        <v>17</v>
      </c>
    </row>
    <row r="110" spans="1:10" s="1" customFormat="1" x14ac:dyDescent="0.25">
      <c r="A110" s="121">
        <v>102</v>
      </c>
      <c r="B110" s="31" t="s">
        <v>272</v>
      </c>
      <c r="C110" s="31">
        <v>25827707</v>
      </c>
      <c r="D110" s="126">
        <v>7800</v>
      </c>
      <c r="E110" s="74"/>
      <c r="F110" s="75"/>
      <c r="G110" s="75"/>
      <c r="H110" s="75"/>
      <c r="I110" s="76"/>
      <c r="J110" s="126">
        <v>195</v>
      </c>
    </row>
    <row r="111" spans="1:10" x14ac:dyDescent="0.25">
      <c r="A111" s="17"/>
      <c r="B111" s="17" t="s">
        <v>16</v>
      </c>
      <c r="C111" s="66"/>
      <c r="D111" s="40">
        <f>SUM(D110:D110)</f>
        <v>7800</v>
      </c>
      <c r="E111" s="47"/>
      <c r="F111" s="48"/>
      <c r="G111" s="48"/>
      <c r="H111" s="48"/>
      <c r="I111" s="49"/>
      <c r="J111" s="69">
        <f>SUM(J110:J110)</f>
        <v>195</v>
      </c>
    </row>
    <row r="112" spans="1:10" ht="15.75" thickBot="1" x14ac:dyDescent="0.3">
      <c r="A112" s="24"/>
      <c r="B112" s="25"/>
      <c r="C112" s="32"/>
      <c r="D112" s="33"/>
      <c r="E112" s="34"/>
      <c r="F112" s="34"/>
      <c r="G112" s="34"/>
      <c r="H112" s="34"/>
      <c r="I112" s="33"/>
      <c r="J112" s="37"/>
    </row>
    <row r="113" spans="1:10" ht="15.75" thickBot="1" x14ac:dyDescent="0.3">
      <c r="A113" s="55"/>
      <c r="B113" s="27" t="s">
        <v>16</v>
      </c>
      <c r="C113" s="28"/>
      <c r="D113" s="29">
        <f>SUM(D111,D106)</f>
        <v>2516960</v>
      </c>
      <c r="E113" s="30">
        <v>0</v>
      </c>
      <c r="F113" s="30">
        <v>0</v>
      </c>
      <c r="G113" s="30">
        <v>0</v>
      </c>
      <c r="H113" s="30">
        <v>0</v>
      </c>
      <c r="I113" s="29">
        <f>SUM(I106)</f>
        <v>2509160</v>
      </c>
      <c r="J113" s="80">
        <f>SUM(J106,J111)</f>
        <v>62924</v>
      </c>
    </row>
    <row r="114" spans="1:10" x14ac:dyDescent="0.25">
      <c r="J114" s="36"/>
    </row>
    <row r="115" spans="1:10" x14ac:dyDescent="0.25">
      <c r="B115" s="1"/>
    </row>
    <row r="116" spans="1:10" x14ac:dyDescent="0.25">
      <c r="B116" s="1"/>
    </row>
  </sheetData>
  <mergeCells count="6">
    <mergeCell ref="E3:F3"/>
    <mergeCell ref="A1:B1"/>
    <mergeCell ref="E2:I2"/>
    <mergeCell ref="G3:I3"/>
    <mergeCell ref="E108:F108"/>
    <mergeCell ref="G108:I108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&amp;"-,Tučné"&amp;16Olomoucký kraj&amp;C&amp;"-,Tučné"&amp;16Podpora výuky plavání v základních školách v roce 2019 (V. etapa)&amp;"-,Obyčejné"&amp;11
 č. j.: MSMT-13222/2019-1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Salavcová Miroslava</cp:lastModifiedBy>
  <cp:lastPrinted>2019-07-03T11:31:47Z</cp:lastPrinted>
  <dcterms:created xsi:type="dcterms:W3CDTF">2014-06-10T14:40:33Z</dcterms:created>
  <dcterms:modified xsi:type="dcterms:W3CDTF">2019-07-29T10:10:35Z</dcterms:modified>
</cp:coreProperties>
</file>