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anovam\Downloads\"/>
    </mc:Choice>
  </mc:AlternateContent>
  <bookViews>
    <workbookView xWindow="0" yWindow="0" windowWidth="28485" windowHeight="11730" activeTab="3"/>
  </bookViews>
  <sheets>
    <sheet name="Příloha č. 1a) Úvodní strana " sheetId="3" r:id="rId1"/>
    <sheet name="Příloha č.1b) Přehled zdrojů" sheetId="4" r:id="rId2"/>
    <sheet name="Příloha č.1c) Rozpočet " sheetId="5" r:id="rId3"/>
    <sheet name="Příloha č.1d) Finan.vypořádání" sheetId="6" r:id="rId4"/>
  </sheets>
  <definedNames>
    <definedName name="_xlnm.Print_Area" localSheetId="0">'Příloha č. 1a) Úvodní strana '!$A$3:$B$35</definedName>
    <definedName name="_xlnm.Print_Area" localSheetId="1">'Příloha č.1b) Přehled zdrojů'!$A$1:$F$30</definedName>
    <definedName name="_xlnm.Print_Area" localSheetId="3">'Příloha č.1d) Finan.vypořádání'!$A$1:$H$42</definedName>
    <definedName name="Text2" localSheetId="0">'Příloha č. 1a) Úvodní strana '!$A$17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6" l="1"/>
  <c r="H36" i="6"/>
  <c r="H35" i="6"/>
  <c r="H34" i="6"/>
  <c r="H33" i="6"/>
  <c r="H32" i="6"/>
  <c r="H31" i="6"/>
  <c r="H30" i="6"/>
  <c r="H29" i="6"/>
  <c r="H28" i="6"/>
  <c r="H27" i="6"/>
  <c r="H26" i="6" s="1"/>
  <c r="H37" i="6" s="1"/>
  <c r="G26" i="6"/>
  <c r="F26" i="6"/>
  <c r="E26" i="6"/>
  <c r="E37" i="6" s="1"/>
  <c r="H25" i="6"/>
  <c r="H24" i="6"/>
  <c r="H23" i="6"/>
  <c r="H22" i="6"/>
  <c r="H21" i="6"/>
  <c r="H20" i="6"/>
  <c r="H19" i="6"/>
  <c r="H18" i="6"/>
  <c r="H17" i="6"/>
  <c r="H16" i="6"/>
  <c r="G15" i="6"/>
  <c r="F15" i="6"/>
  <c r="F37" i="6" s="1"/>
  <c r="E15" i="6"/>
  <c r="E58" i="5" l="1"/>
  <c r="E57" i="5"/>
  <c r="E56" i="5"/>
  <c r="E55" i="5"/>
  <c r="E52" i="5"/>
  <c r="E51" i="5"/>
  <c r="E50" i="5"/>
  <c r="E49" i="5"/>
  <c r="E47" i="5"/>
  <c r="E46" i="5"/>
  <c r="E45" i="5"/>
  <c r="E44" i="5"/>
  <c r="E43" i="5"/>
  <c r="E42" i="5"/>
  <c r="E41" i="5"/>
  <c r="E40" i="5"/>
  <c r="E39" i="5"/>
  <c r="E37" i="5"/>
  <c r="E36" i="5"/>
  <c r="E35" i="5"/>
  <c r="E34" i="5"/>
  <c r="E33" i="5"/>
  <c r="E32" i="5"/>
  <c r="E31" i="5"/>
  <c r="E30" i="5"/>
  <c r="E29" i="5"/>
  <c r="E27" i="5"/>
  <c r="E26" i="5"/>
  <c r="E25" i="5"/>
  <c r="E23" i="5"/>
  <c r="E22" i="5"/>
  <c r="E21" i="5"/>
  <c r="E20" i="5"/>
  <c r="E19" i="5"/>
  <c r="E17" i="5"/>
  <c r="E16" i="5"/>
  <c r="E15" i="5"/>
  <c r="E14" i="5"/>
  <c r="E13" i="5"/>
  <c r="E11" i="5"/>
  <c r="E10" i="5"/>
  <c r="E9" i="5"/>
  <c r="E8" i="5"/>
  <c r="E7" i="5"/>
  <c r="E38" i="5" l="1"/>
  <c r="E59" i="5"/>
  <c r="E12" i="5"/>
  <c r="E18" i="5"/>
  <c r="E6" i="5"/>
  <c r="E48" i="5"/>
  <c r="E28" i="5"/>
  <c r="E24" i="5"/>
  <c r="E5" i="5" l="1"/>
  <c r="E53" i="5" s="1"/>
  <c r="G27" i="4" l="1"/>
  <c r="A27" i="4"/>
  <c r="G26" i="4"/>
  <c r="G24" i="4"/>
  <c r="G23" i="4"/>
  <c r="G22" i="4"/>
  <c r="G21" i="4"/>
  <c r="G20" i="4"/>
  <c r="G19" i="4"/>
  <c r="G18" i="4"/>
  <c r="E17" i="4"/>
  <c r="D17" i="4"/>
  <c r="G16" i="4"/>
  <c r="E14" i="4"/>
  <c r="E28" i="4" s="1"/>
  <c r="D14" i="4"/>
  <c r="D28" i="4" s="1"/>
  <c r="G12" i="4"/>
  <c r="G11" i="4"/>
  <c r="G10" i="4"/>
  <c r="G9" i="4"/>
  <c r="G8" i="4"/>
  <c r="G7" i="4"/>
  <c r="G6" i="4"/>
  <c r="G5" i="4"/>
  <c r="G3" i="4"/>
  <c r="F26" i="4" l="1"/>
  <c r="F16" i="4"/>
  <c r="F11" i="4"/>
  <c r="F9" i="4"/>
  <c r="F7" i="4"/>
  <c r="F5" i="4"/>
  <c r="F25" i="4"/>
  <c r="F23" i="4"/>
  <c r="F21" i="4"/>
  <c r="F19" i="4"/>
  <c r="F15" i="4"/>
  <c r="F4" i="4"/>
  <c r="F12" i="4"/>
  <c r="F10" i="4"/>
  <c r="F8" i="4"/>
  <c r="F6" i="4"/>
  <c r="F24" i="4"/>
  <c r="F22" i="4"/>
  <c r="F20" i="4"/>
  <c r="F18" i="4"/>
  <c r="F3" i="4"/>
  <c r="F14" i="4" l="1"/>
  <c r="F17" i="4"/>
  <c r="F28" i="4" l="1"/>
</calcChain>
</file>

<file path=xl/sharedStrings.xml><?xml version="1.0" encoding="utf-8"?>
<sst xmlns="http://schemas.openxmlformats.org/spreadsheetml/2006/main" count="138" uniqueCount="129">
  <si>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</si>
  <si>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Jednotka</t>
  </si>
  <si>
    <t>Počet jednotek</t>
  </si>
  <si>
    <t>Jednotková cena [v Kč]</t>
  </si>
  <si>
    <t>Celkové náklady na položku [v Kč]</t>
  </si>
  <si>
    <t>Poznámky</t>
  </si>
  <si>
    <t>Mzdy</t>
  </si>
  <si>
    <t>měsíc</t>
  </si>
  <si>
    <t>Odměny z dohod (DPČ)</t>
  </si>
  <si>
    <t xml:space="preserve">měsíc (hodina) </t>
  </si>
  <si>
    <t xml:space="preserve"> Odměny z dohod (DPP)</t>
  </si>
  <si>
    <t>hodina</t>
  </si>
  <si>
    <t>Zákonné odvody</t>
  </si>
  <si>
    <t>Refundace (kumulativně)</t>
  </si>
  <si>
    <t>1</t>
  </si>
  <si>
    <t>2. Služby (podrobně vypsat, možnost doplnit další řádky)</t>
  </si>
  <si>
    <t>Nájem</t>
  </si>
  <si>
    <t>Energie</t>
  </si>
  <si>
    <t xml:space="preserve">Ubytování </t>
  </si>
  <si>
    <t>Strava</t>
  </si>
  <si>
    <t>Trenérské a sportovní služby</t>
  </si>
  <si>
    <t>Startovné</t>
  </si>
  <si>
    <t xml:space="preserve">Cestovné </t>
  </si>
  <si>
    <t>3. Materiál (podrobně vypsat, možnost doplnit další řádky)</t>
  </si>
  <si>
    <t>CELKOVÉ VÝDAJE</t>
  </si>
  <si>
    <t>CELKOVÉ PŘÍJMY</t>
  </si>
  <si>
    <t>SUMARIZACE DOTACE</t>
  </si>
  <si>
    <t>Právní forma</t>
  </si>
  <si>
    <t>IČO</t>
  </si>
  <si>
    <t>Adresa sídla</t>
  </si>
  <si>
    <t>Název programu</t>
  </si>
  <si>
    <t>Název projektu</t>
  </si>
  <si>
    <t xml:space="preserve">Kontaktní osoba, která vyúčtování zpracovala, telefon, e-mail: </t>
  </si>
  <si>
    <t>V…………………………...dne………………………………</t>
  </si>
  <si>
    <t xml:space="preserve">                                                                                   ………………………………………………………….</t>
  </si>
  <si>
    <t xml:space="preserve">                                                                                    Osoba oprávněná jednat za příjemce</t>
  </si>
  <si>
    <t xml:space="preserve">                                                                                                      razítko, podpis</t>
  </si>
  <si>
    <t xml:space="preserve">Povinné přílohy:  </t>
  </si>
  <si>
    <r>
      <t>Kopie avíza o vratce</t>
    </r>
    <r>
      <rPr>
        <i/>
        <sz val="9"/>
        <color theme="1"/>
        <rFont val="Calibri"/>
        <family val="2"/>
        <charset val="238"/>
      </rPr>
      <t xml:space="preserve"> (pouze v případě vrácených nevyužitých prostředků zpět na účet MŠMT)</t>
    </r>
  </si>
  <si>
    <t>Příjemce dotace</t>
  </si>
  <si>
    <t>Č.j. Rozhodnutí  o poskytnutí dotace</t>
  </si>
  <si>
    <t>Poskytnuté finanční prostředky
 v Kč</t>
  </si>
  <si>
    <t>Čerpané 
finanční prostředky 
v Kč</t>
  </si>
  <si>
    <t>Podíl zdroje na financování projektu 
v %</t>
  </si>
  <si>
    <t>MŠMT    -</t>
  </si>
  <si>
    <t>MPSV</t>
  </si>
  <si>
    <t>Ministerstvo zdravotnictví</t>
  </si>
  <si>
    <t>Ministerstvo vnitra</t>
  </si>
  <si>
    <t>Ostatní resorty státní správy</t>
  </si>
  <si>
    <t>Úřad vlády</t>
  </si>
  <si>
    <t>Ostatní mezirezortní rady vlády  
(komise a výbory)</t>
  </si>
  <si>
    <t>Úřady práce</t>
  </si>
  <si>
    <t>Orgány státní správy celkem</t>
  </si>
  <si>
    <t xml:space="preserve">Kraj </t>
  </si>
  <si>
    <t>Obec</t>
  </si>
  <si>
    <t>Orgány územní samosprávy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</si>
  <si>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</si>
  <si>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</si>
  <si>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</si>
  <si>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</si>
  <si>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</si>
  <si>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strukturál. fondů EU</t>
  </si>
  <si>
    <t>Zahraniční zdroje</t>
  </si>
  <si>
    <t>Vlastní zdroje</t>
  </si>
  <si>
    <t>Finanční zdroje celkem *</t>
  </si>
  <si>
    <t>odbor sportu</t>
  </si>
  <si>
    <t>jiný odbor</t>
  </si>
  <si>
    <t>Ostatní orgány státní správy</t>
  </si>
  <si>
    <t xml:space="preserve"> * Údaj o celkových poskytnutých finančních prostředcích musí být minimálně ve stejné výši jako údaj o celkové výši rozpočtu projektu uvedený v Rozhodnutí o poskytnutí dotace</t>
  </si>
  <si>
    <t>Ostatn</t>
  </si>
  <si>
    <r>
      <rPr>
        <b/>
        <sz val="11"/>
        <rFont val="Calibri"/>
        <family val="2"/>
        <charset val="238"/>
        <scheme val="minor"/>
      </rPr>
      <t>T</t>
    </r>
    <r>
      <rPr>
        <b/>
        <sz val="12"/>
        <rFont val="Calibri"/>
        <family val="2"/>
        <charset val="238"/>
        <scheme val="minor"/>
      </rPr>
      <t>abulka č. 2 Rozpočet projektu podle nákladových položek</t>
    </r>
  </si>
  <si>
    <r>
      <t xml:space="preserve">Tabulka č. 1 Přehled zdrojů financování projektu                                                                       </t>
    </r>
    <r>
      <rPr>
        <sz val="12"/>
        <color theme="1"/>
        <rFont val="Calibri"/>
        <family val="2"/>
        <charset val="238"/>
      </rPr>
      <t>Příloha č. 1b)</t>
    </r>
  </si>
  <si>
    <t xml:space="preserve">                                                                                                                       Příloha č. 1a)</t>
  </si>
  <si>
    <t>Tabulka č. 1: Přehled zdrojů financování projektu (Příloha č. 1 b)</t>
  </si>
  <si>
    <t>Tabulka č. 2: Rozpočet projektu podle nákladových položek (Příloha č. 1 c)</t>
  </si>
  <si>
    <t xml:space="preserve">1.Výdaje na zaměstnance </t>
  </si>
  <si>
    <t>4. Licenční poplatky (podrobně vypsat, možnost doplnit další řádky)</t>
  </si>
  <si>
    <t>Licenční poplatek mezinárodní federaci</t>
  </si>
  <si>
    <t>….</t>
  </si>
  <si>
    <t>Dotace - MŠMT</t>
  </si>
  <si>
    <t>Dotace - kraj ...</t>
  </si>
  <si>
    <r>
      <t xml:space="preserve">Žadatel : </t>
    </r>
    <r>
      <rPr>
        <b/>
        <sz val="14"/>
        <color rgb="FFFF0000"/>
        <rFont val="Times New Roman"/>
        <family val="1"/>
        <charset val="238"/>
      </rPr>
      <t xml:space="preserve"> </t>
    </r>
    <r>
      <rPr>
        <b/>
        <u/>
        <sz val="14"/>
        <color rgb="FFFF0000"/>
        <rFont val="Times New Roman"/>
        <family val="1"/>
        <charset val="238"/>
      </rPr>
      <t>(vyplňte)</t>
    </r>
  </si>
  <si>
    <t xml:space="preserve">Poskytovatel dotace                                                         </t>
  </si>
  <si>
    <t>Příloha č. 1c)</t>
  </si>
  <si>
    <r>
      <t xml:space="preserve">Přidělená dotace </t>
    </r>
    <r>
      <rPr>
        <i/>
        <sz val="14"/>
        <rFont val="Times New Roman"/>
        <family val="1"/>
        <charset val="238"/>
      </rPr>
      <t>z MŠMT</t>
    </r>
  </si>
  <si>
    <r>
      <t xml:space="preserve">Vratka </t>
    </r>
    <r>
      <rPr>
        <i/>
        <sz val="14"/>
        <rFont val="Times New Roman"/>
        <family val="1"/>
        <charset val="238"/>
      </rPr>
      <t>zaslaná zpět na MŠMT</t>
    </r>
  </si>
  <si>
    <t>spolek</t>
  </si>
  <si>
    <t xml:space="preserve">                                 Příloha  č. 1 d)</t>
  </si>
  <si>
    <t>Příjemce:</t>
  </si>
  <si>
    <t>IČ:</t>
  </si>
  <si>
    <t>Poskytovatel:MŠMT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</si>
  <si>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</si>
  <si>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</si>
  <si>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</si>
  <si>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</si>
  <si>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</si>
  <si>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</si>
  <si>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</si>
  <si>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</si>
  <si>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</si>
  <si>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</si>
  <si>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</si>
  <si>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</si>
  <si>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</si>
  <si>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</si>
  <si>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</si>
  <si>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</si>
  <si>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</si>
  <si>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</si>
  <si>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</si>
  <si>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</si>
  <si>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</si>
  <si>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</si>
  <si>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</si>
  <si>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</si>
  <si>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</si>
  <si>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Tabulka č. 3: Finanční vypořádání dotací a návratných finančních výpomocí poskytnutých příjemcům přímo ze státního rozpočtu nebo státních finančních aktiv- část A. (Příloha č.3 k vyhlášce č. 367/2015Sb.) (Příloha č. 1 d)</t>
  </si>
  <si>
    <t>Příjmy                                                                                                                                                                    (podrobně vypsat, možnost doplnit další řádky)</t>
  </si>
  <si>
    <r>
      <t xml:space="preserve">Skutečně čerpáno </t>
    </r>
    <r>
      <rPr>
        <i/>
        <sz val="12"/>
        <rFont val="Times New Roman"/>
        <family val="1"/>
        <charset val="238"/>
      </rPr>
      <t>z dotace MŠMT</t>
    </r>
  </si>
  <si>
    <t>Vyúčtování dotace za rok 2019</t>
  </si>
  <si>
    <r>
      <t>502019_2A_</t>
    </r>
    <r>
      <rPr>
        <sz val="9.5"/>
        <color rgb="FFFF0000"/>
        <rFont val="Calibri"/>
        <family val="2"/>
        <charset val="238"/>
      </rPr>
      <t>doplňte</t>
    </r>
  </si>
  <si>
    <t>Potvrzuji, že údaje uvedené ve „Vyúčtování dotace za rok 2019“ jsou správné a pravdivé. Žádné skutečnosti ve věci čerpání příspěvku a realizace projektu jsme nezamlčeli.</t>
  </si>
  <si>
    <t xml:space="preserve">Vyúčtování dotace je příjemce povinen předložit MŠMT nejpozději do 15. 2. 2020, není-li na informaci uvedeno jinak. </t>
  </si>
  <si>
    <t>Příjemce je současně povinen finančně vypořádat poskytnutou dotaci nejpozději do 15. 2. 2020, v souladu                                                                   s vyhláškou č. 367/2015 Sb., o zásadách a lhůtách finančního vypořádání vztahů se státním rozpočtem, státními finančními aktivy a Národním fondem (vyhláška o finančním vypořádání).- viz. Tabulka č. 3 (příloha č.3 k vyhlášce č.367/2015 Sb.)</t>
  </si>
  <si>
    <t>VYÚČTOVÁNÍ  2019   502019_2A_doplňte</t>
  </si>
  <si>
    <t>Skutečně čerpáno
k 31. 12. 2019</t>
  </si>
  <si>
    <t>Skutečně použito
k 31. 12. 2019</t>
  </si>
  <si>
    <r>
      <t>program TALENT 2019 Rozhodnutí č. 502019_2A_</t>
    </r>
    <r>
      <rPr>
        <sz val="10"/>
        <color rgb="FFFF0000"/>
        <rFont val="Arial"/>
        <family val="2"/>
        <charset val="238"/>
      </rPr>
      <t>doplňte</t>
    </r>
  </si>
  <si>
    <t>MSMT-36587/2018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</si>
</sst>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Calibri"/>
      <family val="2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4"/>
      <color rgb="FF002060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9.5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4"/>
      <color rgb="FFFF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rgb="FF92D050"/>
        <bgColor indexed="2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rgb="FF00B0F0"/>
        <bgColor indexed="2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23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1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3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218">
    <xf numFmtId="0" fontId="0" fillId="0" borderId="0" xfId="0"/>
    <xf numFmtId="0" fontId="1" fillId="0" borderId="0" xfId="1"/>
    <xf numFmtId="49" fontId="7" fillId="3" borderId="17" xfId="1" applyNumberFormat="1" applyFont="1" applyFill="1" applyBorder="1" applyAlignment="1">
      <alignment horizontal="center" vertical="center"/>
    </xf>
    <xf numFmtId="49" fontId="7" fillId="3" borderId="18" xfId="1" applyNumberFormat="1" applyFont="1" applyFill="1" applyBorder="1" applyAlignment="1">
      <alignment horizontal="center" vertical="center" wrapText="1"/>
    </xf>
    <xf numFmtId="49" fontId="7" fillId="3" borderId="19" xfId="1" applyNumberFormat="1" applyFont="1" applyFill="1" applyBorder="1" applyAlignment="1">
      <alignment horizontal="center" vertical="center" wrapText="1"/>
    </xf>
    <xf numFmtId="49" fontId="7" fillId="3" borderId="20" xfId="1" applyNumberFormat="1" applyFont="1" applyFill="1" applyBorder="1" applyAlignment="1">
      <alignment horizontal="center" vertical="center" wrapText="1"/>
    </xf>
    <xf numFmtId="49" fontId="8" fillId="4" borderId="21" xfId="1" applyNumberFormat="1" applyFont="1" applyFill="1" applyBorder="1" applyAlignment="1">
      <alignment horizontal="left" vertical="center" wrapText="1" indent="1"/>
    </xf>
    <xf numFmtId="49" fontId="9" fillId="4" borderId="22" xfId="1" applyNumberFormat="1" applyFont="1" applyFill="1" applyBorder="1" applyAlignment="1">
      <alignment horizontal="center" vertical="center"/>
    </xf>
    <xf numFmtId="4" fontId="9" fillId="4" borderId="23" xfId="1" applyNumberFormat="1" applyFont="1" applyFill="1" applyBorder="1" applyAlignment="1">
      <alignment horizontal="center" vertical="center"/>
    </xf>
    <xf numFmtId="4" fontId="8" fillId="4" borderId="24" xfId="1" applyNumberFormat="1" applyFont="1" applyFill="1" applyBorder="1" applyAlignment="1">
      <alignment horizontal="center" vertical="center"/>
    </xf>
    <xf numFmtId="0" fontId="1" fillId="5" borderId="25" xfId="1" applyFill="1" applyBorder="1"/>
    <xf numFmtId="49" fontId="8" fillId="6" borderId="21" xfId="1" applyNumberFormat="1" applyFont="1" applyFill="1" applyBorder="1" applyAlignment="1">
      <alignment horizontal="left" vertical="center" indent="3"/>
    </xf>
    <xf numFmtId="49" fontId="8" fillId="6" borderId="21" xfId="1" applyNumberFormat="1" applyFont="1" applyFill="1" applyBorder="1" applyAlignment="1">
      <alignment horizontal="center" vertical="center"/>
    </xf>
    <xf numFmtId="4" fontId="8" fillId="6" borderId="26" xfId="1" applyNumberFormat="1" applyFont="1" applyFill="1" applyBorder="1" applyAlignment="1" applyProtection="1">
      <alignment horizontal="center" vertical="center"/>
      <protection locked="0"/>
    </xf>
    <xf numFmtId="4" fontId="8" fillId="7" borderId="27" xfId="1" applyNumberFormat="1" applyFont="1" applyFill="1" applyBorder="1" applyAlignment="1" applyProtection="1">
      <alignment horizontal="center" vertical="center"/>
      <protection locked="0"/>
    </xf>
    <xf numFmtId="0" fontId="1" fillId="8" borderId="28" xfId="1" applyFill="1" applyBorder="1"/>
    <xf numFmtId="49" fontId="9" fillId="0" borderId="21" xfId="1" applyNumberFormat="1" applyFont="1" applyFill="1" applyBorder="1" applyAlignment="1">
      <alignment horizontal="left" vertical="center" indent="3"/>
    </xf>
    <xf numFmtId="49" fontId="9" fillId="0" borderId="21" xfId="1" applyNumberFormat="1" applyFont="1" applyFill="1" applyBorder="1" applyAlignment="1">
      <alignment horizontal="center" vertical="center"/>
    </xf>
    <xf numFmtId="4" fontId="9" fillId="0" borderId="26" xfId="1" applyNumberFormat="1" applyFont="1" applyFill="1" applyBorder="1" applyAlignment="1" applyProtection="1">
      <alignment horizontal="center" vertical="center"/>
      <protection locked="0"/>
    </xf>
    <xf numFmtId="4" fontId="9" fillId="9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1" applyBorder="1"/>
    <xf numFmtId="49" fontId="8" fillId="6" borderId="21" xfId="1" applyNumberFormat="1" applyFont="1" applyFill="1" applyBorder="1" applyAlignment="1">
      <alignment horizontal="center" vertical="center" wrapText="1"/>
    </xf>
    <xf numFmtId="49" fontId="8" fillId="9" borderId="21" xfId="1" applyNumberFormat="1" applyFont="1" applyFill="1" applyBorder="1" applyAlignment="1">
      <alignment horizontal="left" vertical="center" indent="3"/>
    </xf>
    <xf numFmtId="49" fontId="8" fillId="9" borderId="21" xfId="1" applyNumberFormat="1" applyFont="1" applyFill="1" applyBorder="1" applyAlignment="1">
      <alignment horizontal="center" vertical="center"/>
    </xf>
    <xf numFmtId="4" fontId="8" fillId="9" borderId="26" xfId="1" applyNumberFormat="1" applyFont="1" applyFill="1" applyBorder="1" applyAlignment="1" applyProtection="1">
      <alignment horizontal="center" vertical="center"/>
      <protection locked="0"/>
    </xf>
    <xf numFmtId="49" fontId="8" fillId="8" borderId="21" xfId="1" applyNumberFormat="1" applyFont="1" applyFill="1" applyBorder="1" applyAlignment="1">
      <alignment horizontal="left" vertical="center" indent="3"/>
    </xf>
    <xf numFmtId="49" fontId="8" fillId="8" borderId="21" xfId="1" applyNumberFormat="1" applyFont="1" applyFill="1" applyBorder="1" applyAlignment="1">
      <alignment horizontal="center" vertical="center"/>
    </xf>
    <xf numFmtId="4" fontId="8" fillId="8" borderId="26" xfId="1" applyNumberFormat="1" applyFont="1" applyFill="1" applyBorder="1" applyAlignment="1" applyProtection="1">
      <alignment horizontal="center" vertical="center"/>
      <protection locked="0"/>
    </xf>
    <xf numFmtId="49" fontId="8" fillId="10" borderId="21" xfId="1" applyNumberFormat="1" applyFont="1" applyFill="1" applyBorder="1" applyAlignment="1">
      <alignment horizontal="left" vertical="center" wrapText="1"/>
    </xf>
    <xf numFmtId="49" fontId="8" fillId="10" borderId="21" xfId="1" applyNumberFormat="1" applyFont="1" applyFill="1" applyBorder="1" applyAlignment="1">
      <alignment horizontal="center" vertical="center"/>
    </xf>
    <xf numFmtId="4" fontId="8" fillId="10" borderId="26" xfId="1" applyNumberFormat="1" applyFont="1" applyFill="1" applyBorder="1" applyAlignment="1">
      <alignment horizontal="center" vertical="center"/>
    </xf>
    <xf numFmtId="4" fontId="8" fillId="10" borderId="27" xfId="1" applyNumberFormat="1" applyFont="1" applyFill="1" applyBorder="1" applyAlignment="1">
      <alignment horizontal="center" vertical="center"/>
    </xf>
    <xf numFmtId="0" fontId="1" fillId="11" borderId="28" xfId="1" applyFill="1" applyBorder="1"/>
    <xf numFmtId="49" fontId="9" fillId="0" borderId="21" xfId="1" applyNumberFormat="1" applyFont="1" applyFill="1" applyBorder="1" applyAlignment="1">
      <alignment horizontal="left" vertical="center" indent="1"/>
    </xf>
    <xf numFmtId="49" fontId="8" fillId="12" borderId="21" xfId="1" applyNumberFormat="1" applyFont="1" applyFill="1" applyBorder="1" applyAlignment="1">
      <alignment horizontal="left" vertical="center" wrapText="1"/>
    </xf>
    <xf numFmtId="49" fontId="8" fillId="12" borderId="21" xfId="1" applyNumberFormat="1" applyFont="1" applyFill="1" applyBorder="1" applyAlignment="1">
      <alignment horizontal="center" vertical="center"/>
    </xf>
    <xf numFmtId="4" fontId="8" fillId="12" borderId="26" xfId="1" applyNumberFormat="1" applyFont="1" applyFill="1" applyBorder="1" applyAlignment="1">
      <alignment horizontal="center" vertical="center"/>
    </xf>
    <xf numFmtId="4" fontId="8" fillId="12" borderId="27" xfId="1" applyNumberFormat="1" applyFont="1" applyFill="1" applyBorder="1" applyAlignment="1">
      <alignment horizontal="center" vertical="center"/>
    </xf>
    <xf numFmtId="0" fontId="1" fillId="13" borderId="28" xfId="1" applyFill="1" applyBorder="1"/>
    <xf numFmtId="4" fontId="9" fillId="0" borderId="26" xfId="1" applyNumberFormat="1" applyFont="1" applyFill="1" applyBorder="1" applyAlignment="1" applyProtection="1">
      <alignment horizontal="center" vertical="center"/>
    </xf>
    <xf numFmtId="4" fontId="9" fillId="9" borderId="27" xfId="1" applyNumberFormat="1" applyFont="1" applyFill="1" applyBorder="1" applyAlignment="1" applyProtection="1">
      <alignment horizontal="center" vertical="center"/>
    </xf>
    <xf numFmtId="49" fontId="9" fillId="0" borderId="21" xfId="1" applyNumberFormat="1" applyFont="1" applyFill="1" applyBorder="1" applyAlignment="1">
      <alignment horizontal="left" vertical="center" indent="2"/>
    </xf>
    <xf numFmtId="49" fontId="9" fillId="0" borderId="21" xfId="1" applyNumberFormat="1" applyFont="1" applyFill="1" applyBorder="1" applyAlignment="1">
      <alignment horizontal="left" vertical="center"/>
    </xf>
    <xf numFmtId="4" fontId="9" fillId="0" borderId="26" xfId="1" applyNumberFormat="1" applyFont="1" applyFill="1" applyBorder="1" applyAlignment="1">
      <alignment horizontal="center" vertical="center"/>
    </xf>
    <xf numFmtId="4" fontId="9" fillId="9" borderId="27" xfId="1" applyNumberFormat="1" applyFont="1" applyFill="1" applyBorder="1" applyAlignment="1">
      <alignment horizontal="center" vertical="center"/>
    </xf>
    <xf numFmtId="49" fontId="10" fillId="14" borderId="9" xfId="1" applyNumberFormat="1" applyFont="1" applyFill="1" applyBorder="1" applyAlignment="1">
      <alignment horizontal="left" vertical="center"/>
    </xf>
    <xf numFmtId="49" fontId="10" fillId="14" borderId="19" xfId="1" applyNumberFormat="1" applyFont="1" applyFill="1" applyBorder="1" applyAlignment="1">
      <alignment horizontal="center" vertical="center"/>
    </xf>
    <xf numFmtId="4" fontId="10" fillId="14" borderId="29" xfId="1" applyNumberFormat="1" applyFont="1" applyFill="1" applyBorder="1" applyAlignment="1" applyProtection="1">
      <alignment horizontal="center" vertical="center"/>
    </xf>
    <xf numFmtId="4" fontId="10" fillId="14" borderId="19" xfId="1" applyNumberFormat="1" applyFont="1" applyFill="1" applyBorder="1" applyAlignment="1" applyProtection="1">
      <alignment horizontal="center" vertical="center"/>
    </xf>
    <xf numFmtId="0" fontId="1" fillId="15" borderId="20" xfId="1" applyFill="1" applyBorder="1"/>
    <xf numFmtId="0" fontId="1" fillId="0" borderId="0" xfId="1" applyAlignment="1">
      <alignment wrapText="1"/>
    </xf>
    <xf numFmtId="4" fontId="9" fillId="0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1" applyFill="1" applyBorder="1"/>
    <xf numFmtId="0" fontId="14" fillId="0" borderId="42" xfId="1" applyFont="1" applyBorder="1" applyAlignment="1">
      <alignment horizontal="center" wrapText="1"/>
    </xf>
    <xf numFmtId="0" fontId="1" fillId="0" borderId="39" xfId="1" applyBorder="1" applyAlignment="1"/>
    <xf numFmtId="0" fontId="18" fillId="16" borderId="45" xfId="0" applyFont="1" applyFill="1" applyBorder="1" applyAlignment="1">
      <alignment vertical="center" wrapText="1"/>
    </xf>
    <xf numFmtId="0" fontId="18" fillId="0" borderId="46" xfId="0" applyFont="1" applyBorder="1" applyAlignment="1">
      <alignment vertical="center" wrapText="1"/>
    </xf>
    <xf numFmtId="0" fontId="18" fillId="16" borderId="42" xfId="0" applyFont="1" applyFill="1" applyBorder="1" applyAlignment="1">
      <alignment vertical="center" wrapText="1"/>
    </xf>
    <xf numFmtId="0" fontId="18" fillId="0" borderId="43" xfId="0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/>
    </xf>
    <xf numFmtId="0" fontId="0" fillId="0" borderId="31" xfId="0" applyBorder="1"/>
    <xf numFmtId="0" fontId="19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justify" vertical="top" wrapText="1"/>
    </xf>
    <xf numFmtId="0" fontId="18" fillId="0" borderId="31" xfId="0" applyFont="1" applyBorder="1" applyAlignment="1">
      <alignment horizontal="justify" vertical="top" wrapText="1"/>
    </xf>
    <xf numFmtId="0" fontId="0" fillId="0" borderId="6" xfId="0" applyBorder="1"/>
    <xf numFmtId="0" fontId="18" fillId="0" borderId="31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26" fillId="17" borderId="0" xfId="0" applyFont="1" applyFill="1"/>
    <xf numFmtId="0" fontId="27" fillId="2" borderId="36" xfId="0" applyFont="1" applyFill="1" applyBorder="1" applyAlignment="1">
      <alignment horizontal="center" vertical="center"/>
    </xf>
    <xf numFmtId="0" fontId="27" fillId="2" borderId="49" xfId="0" applyFont="1" applyFill="1" applyBorder="1" applyAlignment="1">
      <alignment horizontal="left" vertical="center"/>
    </xf>
    <xf numFmtId="0" fontId="27" fillId="17" borderId="50" xfId="0" applyFont="1" applyFill="1" applyBorder="1" applyAlignment="1" applyProtection="1">
      <alignment vertical="center" wrapText="1"/>
      <protection locked="0"/>
    </xf>
    <xf numFmtId="3" fontId="26" fillId="17" borderId="35" xfId="0" applyNumberFormat="1" applyFont="1" applyFill="1" applyBorder="1" applyAlignment="1" applyProtection="1">
      <alignment horizontal="right" vertical="center" wrapText="1"/>
      <protection locked="0"/>
    </xf>
    <xf numFmtId="0" fontId="28" fillId="17" borderId="0" xfId="0" applyFont="1" applyFill="1" applyAlignment="1">
      <alignment vertical="center"/>
    </xf>
    <xf numFmtId="0" fontId="27" fillId="2" borderId="51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left" vertical="center"/>
    </xf>
    <xf numFmtId="0" fontId="27" fillId="17" borderId="34" xfId="0" applyFont="1" applyFill="1" applyBorder="1" applyAlignment="1" applyProtection="1">
      <alignment vertical="center" wrapText="1"/>
      <protection locked="0"/>
    </xf>
    <xf numFmtId="0" fontId="26" fillId="17" borderId="7" xfId="0" applyFont="1" applyFill="1" applyBorder="1"/>
    <xf numFmtId="0" fontId="27" fillId="2" borderId="9" xfId="0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left" vertical="center"/>
    </xf>
    <xf numFmtId="0" fontId="27" fillId="2" borderId="52" xfId="0" applyFont="1" applyFill="1" applyBorder="1" applyAlignment="1">
      <alignment vertical="center" wrapText="1"/>
    </xf>
    <xf numFmtId="3" fontId="27" fillId="2" borderId="4" xfId="0" applyNumberFormat="1" applyFont="1" applyFill="1" applyBorder="1" applyAlignment="1">
      <alignment horizontal="right" vertical="center" wrapText="1"/>
    </xf>
    <xf numFmtId="9" fontId="27" fillId="2" borderId="5" xfId="0" applyNumberFormat="1" applyFont="1" applyFill="1" applyBorder="1" applyAlignment="1">
      <alignment horizontal="center" vertical="center" wrapText="1"/>
    </xf>
    <xf numFmtId="0" fontId="27" fillId="2" borderId="53" xfId="0" applyFont="1" applyFill="1" applyBorder="1" applyAlignment="1">
      <alignment horizontal="center" vertical="center"/>
    </xf>
    <xf numFmtId="0" fontId="27" fillId="2" borderId="55" xfId="0" applyFont="1" applyFill="1" applyBorder="1" applyAlignment="1">
      <alignment horizontal="center" vertical="center"/>
    </xf>
    <xf numFmtId="3" fontId="26" fillId="17" borderId="32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1" xfId="0" applyNumberFormat="1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>
      <alignment vertical="center" wrapText="1"/>
    </xf>
    <xf numFmtId="0" fontId="28" fillId="17" borderId="0" xfId="0" applyFont="1" applyFill="1"/>
    <xf numFmtId="0" fontId="27" fillId="17" borderId="0" xfId="0" applyFont="1" applyFill="1" applyAlignment="1">
      <alignment horizontal="center" vertical="center"/>
    </xf>
    <xf numFmtId="0" fontId="27" fillId="2" borderId="30" xfId="0" applyFont="1" applyFill="1" applyBorder="1" applyAlignment="1">
      <alignment horizontal="center" vertical="center" wrapText="1"/>
    </xf>
    <xf numFmtId="9" fontId="26" fillId="2" borderId="58" xfId="0" applyNumberFormat="1" applyFont="1" applyFill="1" applyBorder="1" applyAlignment="1">
      <alignment horizontal="center" vertical="center" wrapText="1"/>
    </xf>
    <xf numFmtId="9" fontId="27" fillId="2" borderId="11" xfId="0" applyNumberFormat="1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3" fontId="26" fillId="17" borderId="46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3" xfId="0" applyNumberFormat="1" applyFont="1" applyFill="1" applyBorder="1" applyAlignment="1" applyProtection="1">
      <alignment horizontal="right" vertical="center" wrapText="1"/>
      <protection locked="0"/>
    </xf>
    <xf numFmtId="3" fontId="27" fillId="2" borderId="5" xfId="0" applyNumberFormat="1" applyFont="1" applyFill="1" applyBorder="1" applyAlignment="1">
      <alignment horizontal="right" vertical="center" wrapText="1"/>
    </xf>
    <xf numFmtId="3" fontId="26" fillId="17" borderId="2" xfId="0" applyNumberFormat="1" applyFont="1" applyFill="1" applyBorder="1" applyAlignment="1" applyProtection="1">
      <alignment horizontal="right" vertical="center" wrapText="1"/>
      <protection locked="0"/>
    </xf>
    <xf numFmtId="9" fontId="26" fillId="2" borderId="31" xfId="0" applyNumberFormat="1" applyFont="1" applyFill="1" applyBorder="1" applyAlignment="1">
      <alignment horizontal="center" vertical="center" wrapText="1"/>
    </xf>
    <xf numFmtId="0" fontId="26" fillId="17" borderId="44" xfId="0" applyFont="1" applyFill="1" applyBorder="1"/>
    <xf numFmtId="49" fontId="8" fillId="18" borderId="21" xfId="1" applyNumberFormat="1" applyFont="1" applyFill="1" applyBorder="1" applyAlignment="1">
      <alignment horizontal="left" vertical="center" wrapText="1"/>
    </xf>
    <xf numFmtId="49" fontId="8" fillId="18" borderId="21" xfId="1" applyNumberFormat="1" applyFont="1" applyFill="1" applyBorder="1" applyAlignment="1">
      <alignment horizontal="center" vertical="center"/>
    </xf>
    <xf numFmtId="4" fontId="8" fillId="18" borderId="26" xfId="1" applyNumberFormat="1" applyFont="1" applyFill="1" applyBorder="1" applyAlignment="1">
      <alignment horizontal="center" vertical="center"/>
    </xf>
    <xf numFmtId="4" fontId="8" fillId="18" borderId="27" xfId="1" applyNumberFormat="1" applyFont="1" applyFill="1" applyBorder="1" applyAlignment="1">
      <alignment horizontal="center" vertical="center"/>
    </xf>
    <xf numFmtId="0" fontId="1" fillId="19" borderId="28" xfId="1" applyFill="1" applyBorder="1"/>
    <xf numFmtId="49" fontId="8" fillId="0" borderId="21" xfId="1" applyNumberFormat="1" applyFont="1" applyFill="1" applyBorder="1" applyAlignment="1">
      <alignment horizontal="left" vertical="center"/>
    </xf>
    <xf numFmtId="49" fontId="8" fillId="0" borderId="21" xfId="1" applyNumberFormat="1" applyFont="1" applyFill="1" applyBorder="1" applyAlignment="1">
      <alignment horizontal="center" vertical="center"/>
    </xf>
    <xf numFmtId="4" fontId="8" fillId="0" borderId="26" xfId="1" applyNumberFormat="1" applyFont="1" applyFill="1" applyBorder="1" applyAlignment="1">
      <alignment horizontal="center" vertical="center"/>
    </xf>
    <xf numFmtId="49" fontId="9" fillId="0" borderId="66" xfId="1" applyNumberFormat="1" applyFont="1" applyFill="1" applyBorder="1" applyAlignment="1">
      <alignment horizontal="left" vertical="center" indent="1"/>
    </xf>
    <xf numFmtId="4" fontId="9" fillId="0" borderId="27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35" fillId="0" borderId="0" xfId="0" applyFont="1" applyAlignment="1">
      <alignment vertical="center" wrapText="1"/>
    </xf>
    <xf numFmtId="0" fontId="35" fillId="0" borderId="67" xfId="0" applyFont="1" applyBorder="1" applyAlignment="1">
      <alignment horizontal="center" vertical="center" wrapText="1"/>
    </xf>
    <xf numFmtId="0" fontId="35" fillId="0" borderId="68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20" borderId="3" xfId="0" applyFont="1" applyFill="1" applyBorder="1" applyAlignment="1">
      <alignment vertical="center" wrapText="1"/>
    </xf>
    <xf numFmtId="0" fontId="36" fillId="20" borderId="4" xfId="0" applyFont="1" applyFill="1" applyBorder="1" applyAlignment="1">
      <alignment vertical="center" wrapText="1"/>
    </xf>
    <xf numFmtId="4" fontId="36" fillId="20" borderId="4" xfId="0" applyNumberFormat="1" applyFont="1" applyFill="1" applyBorder="1" applyAlignment="1">
      <alignment vertical="center" wrapText="1"/>
    </xf>
    <xf numFmtId="4" fontId="36" fillId="20" borderId="5" xfId="0" applyNumberFormat="1" applyFont="1" applyFill="1" applyBorder="1" applyAlignment="1">
      <alignment vertical="center" wrapText="1"/>
    </xf>
    <xf numFmtId="0" fontId="35" fillId="0" borderId="71" xfId="0" applyFont="1" applyBorder="1" applyAlignment="1">
      <alignment vertical="center" wrapText="1"/>
    </xf>
    <xf numFmtId="0" fontId="35" fillId="0" borderId="72" xfId="0" applyFont="1" applyBorder="1" applyAlignment="1">
      <alignment vertical="center" wrapText="1"/>
    </xf>
    <xf numFmtId="4" fontId="35" fillId="0" borderId="72" xfId="0" applyNumberFormat="1" applyFont="1" applyBorder="1" applyAlignment="1">
      <alignment vertical="center" wrapText="1"/>
    </xf>
    <xf numFmtId="4" fontId="35" fillId="0" borderId="73" xfId="0" applyNumberFormat="1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5" fillId="0" borderId="7" xfId="0" applyFont="1" applyBorder="1" applyAlignment="1">
      <alignment vertical="center" wrapText="1"/>
    </xf>
    <xf numFmtId="0" fontId="35" fillId="0" borderId="8" xfId="0" applyFont="1" applyBorder="1" applyAlignment="1">
      <alignment vertical="center" wrapText="1"/>
    </xf>
    <xf numFmtId="4" fontId="35" fillId="0" borderId="8" xfId="0" applyNumberFormat="1" applyFont="1" applyBorder="1" applyAlignment="1">
      <alignment vertical="center" wrapText="1"/>
    </xf>
    <xf numFmtId="0" fontId="36" fillId="2" borderId="3" xfId="0" applyFont="1" applyFill="1" applyBorder="1" applyAlignment="1">
      <alignment vertical="center" wrapText="1"/>
    </xf>
    <xf numFmtId="0" fontId="36" fillId="2" borderId="4" xfId="0" applyFont="1" applyFill="1" applyBorder="1" applyAlignment="1">
      <alignment vertical="center" wrapText="1"/>
    </xf>
    <xf numFmtId="4" fontId="36" fillId="2" borderId="4" xfId="0" applyNumberFormat="1" applyFont="1" applyFill="1" applyBorder="1" applyAlignment="1">
      <alignment vertical="center" wrapText="1"/>
    </xf>
    <xf numFmtId="4" fontId="36" fillId="2" borderId="5" xfId="0" applyNumberFormat="1" applyFont="1" applyFill="1" applyBorder="1" applyAlignment="1">
      <alignment vertical="center" wrapText="1"/>
    </xf>
    <xf numFmtId="14" fontId="35" fillId="0" borderId="0" xfId="0" applyNumberFormat="1" applyFont="1" applyAlignment="1">
      <alignment vertical="center" wrapText="1"/>
    </xf>
    <xf numFmtId="0" fontId="38" fillId="0" borderId="0" xfId="0" applyFont="1"/>
    <xf numFmtId="0" fontId="39" fillId="0" borderId="0" xfId="2" applyAlignment="1" applyProtection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17" fillId="0" borderId="3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8" fillId="0" borderId="6" xfId="0" applyFont="1" applyBorder="1" applyAlignment="1">
      <alignment horizontal="justify" vertical="top" wrapText="1"/>
    </xf>
    <xf numFmtId="0" fontId="18" fillId="0" borderId="31" xfId="0" applyFont="1" applyBorder="1" applyAlignment="1">
      <alignment horizontal="justify" vertical="top" wrapText="1"/>
    </xf>
    <xf numFmtId="0" fontId="18" fillId="0" borderId="6" xfId="0" applyFont="1" applyBorder="1" applyAlignment="1">
      <alignment horizontal="justify" vertical="top"/>
    </xf>
    <xf numFmtId="0" fontId="18" fillId="0" borderId="31" xfId="0" applyFont="1" applyBorder="1" applyAlignment="1">
      <alignment horizontal="justify" vertical="top"/>
    </xf>
    <xf numFmtId="0" fontId="18" fillId="0" borderId="6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29" fillId="17" borderId="14" xfId="0" applyFont="1" applyFill="1" applyBorder="1" applyAlignment="1">
      <alignment horizontal="left" wrapText="1"/>
    </xf>
    <xf numFmtId="0" fontId="27" fillId="2" borderId="33" xfId="0" applyFont="1" applyFill="1" applyBorder="1" applyAlignment="1">
      <alignment horizontal="left" vertical="center" wrapText="1"/>
    </xf>
    <xf numFmtId="0" fontId="27" fillId="2" borderId="34" xfId="0" applyFont="1" applyFill="1" applyBorder="1" applyAlignment="1">
      <alignment horizontal="left" vertical="center" wrapText="1"/>
    </xf>
    <xf numFmtId="3" fontId="26" fillId="17" borderId="32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0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3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1" xfId="0" applyNumberFormat="1" applyFont="1" applyFill="1" applyBorder="1" applyAlignment="1" applyProtection="1">
      <alignment horizontal="right" vertical="center" wrapText="1"/>
      <protection locked="0"/>
    </xf>
    <xf numFmtId="9" fontId="26" fillId="2" borderId="60" xfId="0" applyNumberFormat="1" applyFont="1" applyFill="1" applyBorder="1" applyAlignment="1">
      <alignment horizontal="center" vertical="center" wrapText="1"/>
    </xf>
    <xf numFmtId="9" fontId="26" fillId="2" borderId="61" xfId="0" applyNumberFormat="1" applyFont="1" applyFill="1" applyBorder="1" applyAlignment="1">
      <alignment horizontal="center" vertical="center" wrapText="1"/>
    </xf>
    <xf numFmtId="0" fontId="28" fillId="17" borderId="7" xfId="0" applyFont="1" applyFill="1" applyBorder="1" applyAlignment="1" applyProtection="1">
      <alignment horizontal="left" vertical="center" wrapText="1"/>
      <protection locked="0"/>
    </xf>
    <xf numFmtId="0" fontId="28" fillId="17" borderId="44" xfId="0" applyFont="1" applyFill="1" applyBorder="1" applyAlignment="1" applyProtection="1">
      <alignment horizontal="left" vertical="center" wrapText="1"/>
      <protection locked="0"/>
    </xf>
    <xf numFmtId="0" fontId="28" fillId="17" borderId="47" xfId="0" applyFont="1" applyFill="1" applyBorder="1" applyAlignment="1" applyProtection="1">
      <alignment horizontal="left" vertical="center" wrapText="1"/>
      <protection locked="0"/>
    </xf>
    <xf numFmtId="9" fontId="26" fillId="2" borderId="15" xfId="0" applyNumberFormat="1" applyFont="1" applyFill="1" applyBorder="1" applyAlignment="1">
      <alignment horizontal="center" vertical="center" wrapText="1"/>
    </xf>
    <xf numFmtId="9" fontId="26" fillId="2" borderId="30" xfId="0" applyNumberFormat="1" applyFont="1" applyFill="1" applyBorder="1" applyAlignment="1">
      <alignment horizontal="center" vertical="center" wrapText="1"/>
    </xf>
    <xf numFmtId="0" fontId="28" fillId="17" borderId="0" xfId="0" applyFont="1" applyFill="1" applyBorder="1" applyAlignment="1">
      <alignment horizontal="center" vertical="center"/>
    </xf>
    <xf numFmtId="0" fontId="27" fillId="2" borderId="37" xfId="0" applyFont="1" applyFill="1" applyBorder="1" applyAlignment="1">
      <alignment horizontal="left" vertical="center" wrapText="1"/>
    </xf>
    <xf numFmtId="0" fontId="27" fillId="2" borderId="54" xfId="0" applyFont="1" applyFill="1" applyBorder="1" applyAlignment="1">
      <alignment horizontal="left" vertical="center" wrapText="1"/>
    </xf>
    <xf numFmtId="0" fontId="27" fillId="2" borderId="56" xfId="0" applyFont="1" applyFill="1" applyBorder="1" applyAlignment="1">
      <alignment horizontal="left" vertical="center" wrapText="1"/>
    </xf>
    <xf numFmtId="0" fontId="27" fillId="2" borderId="57" xfId="0" applyFont="1" applyFill="1" applyBorder="1" applyAlignment="1">
      <alignment horizontal="left" vertical="center" wrapText="1"/>
    </xf>
    <xf numFmtId="3" fontId="26" fillId="17" borderId="63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64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48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33" xfId="0" applyFont="1" applyFill="1" applyBorder="1" applyAlignment="1">
      <alignment horizontal="left" vertical="center" wrapText="1"/>
    </xf>
    <xf numFmtId="0" fontId="13" fillId="2" borderId="34" xfId="0" applyFont="1" applyFill="1" applyBorder="1" applyAlignment="1">
      <alignment horizontal="left" vertical="center" wrapText="1"/>
    </xf>
    <xf numFmtId="0" fontId="27" fillId="2" borderId="59" xfId="0" applyFont="1" applyFill="1" applyBorder="1" applyAlignment="1">
      <alignment horizontal="left" vertical="center" wrapText="1"/>
    </xf>
    <xf numFmtId="0" fontId="27" fillId="2" borderId="62" xfId="0" applyFont="1" applyFill="1" applyBorder="1" applyAlignment="1">
      <alignment horizontal="left" vertical="center" wrapText="1"/>
    </xf>
    <xf numFmtId="0" fontId="25" fillId="17" borderId="44" xfId="0" applyFont="1" applyFill="1" applyBorder="1" applyAlignment="1">
      <alignment horizontal="left"/>
    </xf>
    <xf numFmtId="0" fontId="27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52" xfId="0" applyFont="1" applyFill="1" applyBorder="1" applyAlignment="1">
      <alignment horizontal="center" vertical="center" wrapText="1"/>
    </xf>
    <xf numFmtId="0" fontId="1" fillId="0" borderId="40" xfId="1" applyBorder="1" applyAlignment="1"/>
    <xf numFmtId="0" fontId="0" fillId="0" borderId="40" xfId="0" applyBorder="1" applyAlignment="1"/>
    <xf numFmtId="0" fontId="0" fillId="0" borderId="41" xfId="0" applyBorder="1" applyAlignment="1"/>
    <xf numFmtId="0" fontId="32" fillId="0" borderId="0" xfId="1" applyFont="1" applyBorder="1" applyAlignment="1"/>
    <xf numFmtId="0" fontId="0" fillId="0" borderId="0" xfId="0" applyBorder="1" applyAlignment="1"/>
    <xf numFmtId="0" fontId="12" fillId="0" borderId="0" xfId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49" fontId="2" fillId="3" borderId="9" xfId="1" applyNumberFormat="1" applyFont="1" applyFill="1" applyBorder="1" applyAlignment="1">
      <alignment horizontal="center" vertical="center"/>
    </xf>
    <xf numFmtId="49" fontId="2" fillId="3" borderId="10" xfId="1" applyNumberFormat="1" applyFont="1" applyFill="1" applyBorder="1" applyAlignment="1">
      <alignment horizontal="center" vertical="center"/>
    </xf>
    <xf numFmtId="49" fontId="2" fillId="3" borderId="11" xfId="1" applyNumberFormat="1" applyFont="1" applyFill="1" applyBorder="1" applyAlignment="1">
      <alignment horizontal="center" vertical="center"/>
    </xf>
    <xf numFmtId="49" fontId="3" fillId="3" borderId="12" xfId="1" applyNumberFormat="1" applyFont="1" applyFill="1" applyBorder="1" applyAlignment="1">
      <alignment horizontal="center" vertical="center" wrapText="1"/>
    </xf>
    <xf numFmtId="49" fontId="3" fillId="3" borderId="16" xfId="1" applyNumberFormat="1" applyFont="1" applyFill="1" applyBorder="1" applyAlignment="1">
      <alignment horizontal="center" vertical="center" wrapText="1"/>
    </xf>
    <xf numFmtId="49" fontId="6" fillId="3" borderId="13" xfId="1" applyNumberFormat="1" applyFont="1" applyFill="1" applyBorder="1" applyAlignment="1">
      <alignment horizontal="center" vertical="center"/>
    </xf>
    <xf numFmtId="49" fontId="6" fillId="3" borderId="14" xfId="1" applyNumberFormat="1" applyFont="1" applyFill="1" applyBorder="1" applyAlignment="1">
      <alignment horizontal="center" vertical="center"/>
    </xf>
    <xf numFmtId="49" fontId="6" fillId="3" borderId="15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 wrapText="1"/>
    </xf>
    <xf numFmtId="49" fontId="2" fillId="3" borderId="10" xfId="1" applyNumberFormat="1" applyFont="1" applyFill="1" applyBorder="1" applyAlignment="1">
      <alignment horizontal="center" vertical="center" wrapText="1"/>
    </xf>
    <xf numFmtId="49" fontId="2" fillId="3" borderId="11" xfId="1" applyNumberFormat="1" applyFont="1" applyFill="1" applyBorder="1" applyAlignment="1">
      <alignment horizontal="center" vertical="center" wrapText="1"/>
    </xf>
    <xf numFmtId="0" fontId="16" fillId="15" borderId="36" xfId="1" applyFont="1" applyFill="1" applyBorder="1" applyAlignment="1">
      <alignment horizontal="center"/>
    </xf>
    <xf numFmtId="0" fontId="16" fillId="15" borderId="37" xfId="0" applyFont="1" applyFill="1" applyBorder="1" applyAlignment="1">
      <alignment horizontal="center"/>
    </xf>
    <xf numFmtId="0" fontId="16" fillId="15" borderId="38" xfId="0" applyFont="1" applyFill="1" applyBorder="1" applyAlignment="1">
      <alignment horizontal="center"/>
    </xf>
    <xf numFmtId="0" fontId="40" fillId="0" borderId="65" xfId="1" applyFont="1" applyBorder="1" applyAlignment="1">
      <alignment horizontal="center" wrapText="1"/>
    </xf>
    <xf numFmtId="0" fontId="40" fillId="0" borderId="33" xfId="1" applyFont="1" applyBorder="1" applyAlignment="1">
      <alignment horizontal="center" wrapText="1"/>
    </xf>
    <xf numFmtId="0" fontId="40" fillId="0" borderId="34" xfId="1" applyFont="1" applyBorder="1" applyAlignment="1">
      <alignment horizontal="center" wrapText="1"/>
    </xf>
    <xf numFmtId="0" fontId="14" fillId="0" borderId="32" xfId="1" applyFont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12" fillId="0" borderId="0" xfId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Border="1" applyAlignment="1">
      <alignment horizontal="right" vertical="center" wrapText="1"/>
    </xf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B40"/>
  <sheetViews>
    <sheetView topLeftCell="A43" zoomScale="120" zoomScaleNormal="120" workbookViewId="0">
      <selection activeCell="A26" sqref="A26:B26"/>
    </sheetView>
  </sheetViews>
  <sheetFormatPr defaultRowHeight="15" x14ac:dyDescent="0.25"/>
  <cols>
    <col min="1" max="1" width="18.140625" customWidth="1"/>
    <col min="2" max="2" width="69.85546875" customWidth="1"/>
  </cols>
  <sheetData>
    <row r="1" spans="1:2" x14ac:dyDescent="0.25">
      <c r="B1" t="s">
        <v>72</v>
      </c>
    </row>
    <row r="2" spans="1:2" ht="15.75" thickBot="1" x14ac:dyDescent="0.3"/>
    <row r="3" spans="1:2" ht="21" x14ac:dyDescent="0.25">
      <c r="A3" s="147" t="s">
        <v>119</v>
      </c>
      <c r="B3" s="148"/>
    </row>
    <row r="4" spans="1:2" ht="26.45" customHeight="1" x14ac:dyDescent="0.25">
      <c r="A4" s="55" t="s">
        <v>39</v>
      </c>
      <c r="B4" s="56"/>
    </row>
    <row r="5" spans="1:2" ht="26.45" customHeight="1" x14ac:dyDescent="0.25">
      <c r="A5" s="57" t="s">
        <v>27</v>
      </c>
      <c r="B5" s="58" t="s">
        <v>86</v>
      </c>
    </row>
    <row r="6" spans="1:2" ht="26.45" customHeight="1" x14ac:dyDescent="0.25">
      <c r="A6" s="57" t="s">
        <v>28</v>
      </c>
      <c r="B6" s="58"/>
    </row>
    <row r="7" spans="1:2" ht="26.45" customHeight="1" x14ac:dyDescent="0.25">
      <c r="A7" s="57" t="s">
        <v>29</v>
      </c>
      <c r="B7" s="58"/>
    </row>
    <row r="8" spans="1:2" ht="26.45" customHeight="1" x14ac:dyDescent="0.25">
      <c r="A8" s="57" t="s">
        <v>30</v>
      </c>
      <c r="B8" s="58"/>
    </row>
    <row r="9" spans="1:2" ht="26.45" customHeight="1" x14ac:dyDescent="0.25">
      <c r="A9" s="57" t="s">
        <v>31</v>
      </c>
      <c r="B9" s="58"/>
    </row>
    <row r="10" spans="1:2" ht="26.45" customHeight="1" x14ac:dyDescent="0.25">
      <c r="A10" s="57" t="s">
        <v>40</v>
      </c>
      <c r="B10" s="58" t="s">
        <v>120</v>
      </c>
    </row>
    <row r="11" spans="1:2" x14ac:dyDescent="0.25">
      <c r="A11" s="59"/>
      <c r="B11" s="60"/>
    </row>
    <row r="12" spans="1:2" x14ac:dyDescent="0.25">
      <c r="A12" s="59" t="s">
        <v>32</v>
      </c>
      <c r="B12" s="60"/>
    </row>
    <row r="13" spans="1:2" x14ac:dyDescent="0.25">
      <c r="A13" s="61"/>
      <c r="B13" s="60"/>
    </row>
    <row r="14" spans="1:2" ht="32.25" customHeight="1" x14ac:dyDescent="0.25">
      <c r="A14" s="149" t="s">
        <v>121</v>
      </c>
      <c r="B14" s="150"/>
    </row>
    <row r="15" spans="1:2" ht="32.25" customHeight="1" x14ac:dyDescent="0.25">
      <c r="A15" s="62"/>
      <c r="B15" s="63"/>
    </row>
    <row r="16" spans="1:2" x14ac:dyDescent="0.25">
      <c r="A16" s="59"/>
      <c r="B16" s="60"/>
    </row>
    <row r="17" spans="1:2" x14ac:dyDescent="0.25">
      <c r="A17" s="59" t="s">
        <v>33</v>
      </c>
      <c r="B17" s="60"/>
    </row>
    <row r="18" spans="1:2" x14ac:dyDescent="0.25">
      <c r="A18" s="59"/>
      <c r="B18" s="60"/>
    </row>
    <row r="19" spans="1:2" x14ac:dyDescent="0.25">
      <c r="A19" s="59"/>
      <c r="B19" s="60"/>
    </row>
    <row r="20" spans="1:2" x14ac:dyDescent="0.25">
      <c r="A20" s="64"/>
      <c r="B20" s="65" t="s">
        <v>34</v>
      </c>
    </row>
    <row r="21" spans="1:2" x14ac:dyDescent="0.25">
      <c r="A21" s="64"/>
      <c r="B21" s="65" t="s">
        <v>35</v>
      </c>
    </row>
    <row r="22" spans="1:2" x14ac:dyDescent="0.25">
      <c r="A22" s="64"/>
      <c r="B22" s="65" t="s">
        <v>36</v>
      </c>
    </row>
    <row r="23" spans="1:2" x14ac:dyDescent="0.25">
      <c r="A23" s="66"/>
      <c r="B23" s="60"/>
    </row>
    <row r="24" spans="1:2" x14ac:dyDescent="0.25">
      <c r="A24" s="66"/>
      <c r="B24" s="60"/>
    </row>
    <row r="25" spans="1:2" ht="30" customHeight="1" x14ac:dyDescent="0.25">
      <c r="A25" s="151" t="s">
        <v>122</v>
      </c>
      <c r="B25" s="152"/>
    </row>
    <row r="26" spans="1:2" ht="54.75" customHeight="1" x14ac:dyDescent="0.25">
      <c r="A26" s="153" t="s">
        <v>123</v>
      </c>
      <c r="B26" s="154"/>
    </row>
    <row r="27" spans="1:2" ht="15" customHeight="1" x14ac:dyDescent="0.25">
      <c r="A27" s="155"/>
      <c r="B27" s="156"/>
    </row>
    <row r="28" spans="1:2" x14ac:dyDescent="0.25">
      <c r="A28" s="141"/>
      <c r="B28" s="142"/>
    </row>
    <row r="29" spans="1:2" x14ac:dyDescent="0.25">
      <c r="A29" s="59"/>
      <c r="B29" s="65"/>
    </row>
    <row r="30" spans="1:2" x14ac:dyDescent="0.25">
      <c r="A30" s="67" t="s">
        <v>37</v>
      </c>
      <c r="B30" s="60"/>
    </row>
    <row r="31" spans="1:2" x14ac:dyDescent="0.25">
      <c r="A31" s="141" t="s">
        <v>73</v>
      </c>
      <c r="B31" s="142"/>
    </row>
    <row r="32" spans="1:2" x14ac:dyDescent="0.25">
      <c r="A32" s="141" t="s">
        <v>74</v>
      </c>
      <c r="B32" s="142"/>
    </row>
    <row r="33" spans="1:2" x14ac:dyDescent="0.25">
      <c r="A33" s="59" t="s">
        <v>38</v>
      </c>
      <c r="B33" s="65"/>
    </row>
    <row r="34" spans="1:2" ht="26.25" customHeight="1" x14ac:dyDescent="0.25">
      <c r="A34" s="143" t="s">
        <v>116</v>
      </c>
      <c r="B34" s="144"/>
    </row>
    <row r="35" spans="1:2" ht="15.75" thickBot="1" x14ac:dyDescent="0.3">
      <c r="A35" s="145"/>
      <c r="B35" s="146"/>
    </row>
    <row r="36" spans="1:2" x14ac:dyDescent="0.25">
      <c r="A36" s="68"/>
      <c r="B36" s="68"/>
    </row>
    <row r="37" spans="1:2" x14ac:dyDescent="0.25">
      <c r="A37" s="139"/>
      <c r="B37" s="139"/>
    </row>
    <row r="38" spans="1:2" x14ac:dyDescent="0.25">
      <c r="A38" s="139"/>
      <c r="B38" s="139"/>
    </row>
    <row r="39" spans="1:2" x14ac:dyDescent="0.25">
      <c r="A39" s="140"/>
      <c r="B39" s="140"/>
    </row>
    <row r="40" spans="1:2" x14ac:dyDescent="0.25">
      <c r="A40" s="140"/>
      <c r="B40" s="140"/>
    </row>
  </sheetData>
  <mergeCells count="14">
    <mergeCell ref="A3:B3"/>
    <mergeCell ref="A14:B14"/>
    <mergeCell ref="A25:B25"/>
    <mergeCell ref="A26:B26"/>
    <mergeCell ref="A27:B27"/>
    <mergeCell ref="A38:B38"/>
    <mergeCell ref="A39:B39"/>
    <mergeCell ref="A40:B40"/>
    <mergeCell ref="A28:B28"/>
    <mergeCell ref="A31:B31"/>
    <mergeCell ref="A32:B32"/>
    <mergeCell ref="A34:B34"/>
    <mergeCell ref="A35:B35"/>
    <mergeCell ref="A37:B37"/>
  </mergeCells>
  <pageMargins left="0.70866141732283472" right="0.31496062992125984" top="0.78740157480314965" bottom="0.59055118110236227" header="0.31496062992125984" footer="0.31496062992125984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30"/>
  <sheetViews>
    <sheetView topLeftCell="A22" zoomScale="115" zoomScaleNormal="115" workbookViewId="0">
      <selection activeCell="I16" sqref="I16"/>
    </sheetView>
  </sheetViews>
  <sheetFormatPr defaultRowHeight="12.75" x14ac:dyDescent="0.2"/>
  <cols>
    <col min="1" max="1" width="3.7109375" style="90" customWidth="1"/>
    <col min="2" max="2" width="10.7109375" style="90" customWidth="1"/>
    <col min="3" max="3" width="23.85546875" style="69" customWidth="1"/>
    <col min="4" max="6" width="18.7109375" style="69" customWidth="1"/>
    <col min="7" max="16384" width="9.140625" style="69"/>
  </cols>
  <sheetData>
    <row r="1" spans="1:7" ht="17.25" customHeight="1" thickBot="1" x14ac:dyDescent="0.3">
      <c r="A1" s="184" t="s">
        <v>71</v>
      </c>
      <c r="B1" s="184"/>
      <c r="C1" s="184"/>
      <c r="D1" s="184"/>
      <c r="E1" s="184"/>
      <c r="F1" s="184"/>
    </row>
    <row r="2" spans="1:7" ht="63.75" customHeight="1" thickBot="1" x14ac:dyDescent="0.25">
      <c r="A2" s="185" t="s">
        <v>82</v>
      </c>
      <c r="B2" s="186"/>
      <c r="C2" s="187"/>
      <c r="D2" s="94" t="s">
        <v>41</v>
      </c>
      <c r="E2" s="95" t="s">
        <v>42</v>
      </c>
      <c r="F2" s="91" t="s">
        <v>43</v>
      </c>
    </row>
    <row r="3" spans="1:7" ht="27" customHeight="1" x14ac:dyDescent="0.2">
      <c r="A3" s="70">
        <v>1</v>
      </c>
      <c r="B3" s="71" t="s">
        <v>44</v>
      </c>
      <c r="C3" s="72" t="s">
        <v>65</v>
      </c>
      <c r="D3" s="73"/>
      <c r="E3" s="96"/>
      <c r="F3" s="92" t="str">
        <f t="shared" ref="F3:F11" si="0">IF(D$28&gt;0,ROUND((E3/$D$28),2)," ")</f>
        <v xml:space="preserve"> </v>
      </c>
      <c r="G3" s="74" t="str">
        <f t="shared" ref="G3:G12" si="1">IF(D3&gt;0,"Vyplňte sloupec Čerpané finanční prostředky v Kč"," ")</f>
        <v xml:space="preserve"> </v>
      </c>
    </row>
    <row r="4" spans="1:7" ht="27" customHeight="1" x14ac:dyDescent="0.2">
      <c r="A4" s="75">
        <v>2</v>
      </c>
      <c r="B4" s="76" t="s">
        <v>44</v>
      </c>
      <c r="C4" s="77" t="s">
        <v>66</v>
      </c>
      <c r="D4" s="86"/>
      <c r="E4" s="97"/>
      <c r="F4" s="92" t="str">
        <f t="shared" si="0"/>
        <v xml:space="preserve"> </v>
      </c>
      <c r="G4" s="74"/>
    </row>
    <row r="5" spans="1:7" ht="27" customHeight="1" x14ac:dyDescent="0.2">
      <c r="A5" s="75">
        <v>3</v>
      </c>
      <c r="B5" s="158" t="s">
        <v>45</v>
      </c>
      <c r="C5" s="159"/>
      <c r="D5" s="86"/>
      <c r="E5" s="97"/>
      <c r="F5" s="92" t="str">
        <f t="shared" si="0"/>
        <v xml:space="preserve"> </v>
      </c>
      <c r="G5" s="74" t="str">
        <f t="shared" si="1"/>
        <v xml:space="preserve"> </v>
      </c>
    </row>
    <row r="6" spans="1:7" ht="27" customHeight="1" x14ac:dyDescent="0.2">
      <c r="A6" s="75">
        <v>4</v>
      </c>
      <c r="B6" s="158" t="s">
        <v>46</v>
      </c>
      <c r="C6" s="159"/>
      <c r="D6" s="86"/>
      <c r="E6" s="97"/>
      <c r="F6" s="92" t="str">
        <f t="shared" si="0"/>
        <v xml:space="preserve"> </v>
      </c>
      <c r="G6" s="74" t="str">
        <f t="shared" si="1"/>
        <v xml:space="preserve"> </v>
      </c>
    </row>
    <row r="7" spans="1:7" ht="27" customHeight="1" x14ac:dyDescent="0.2">
      <c r="A7" s="75">
        <v>5</v>
      </c>
      <c r="B7" s="158" t="s">
        <v>47</v>
      </c>
      <c r="C7" s="159"/>
      <c r="D7" s="86"/>
      <c r="E7" s="97"/>
      <c r="F7" s="92" t="str">
        <f t="shared" si="0"/>
        <v xml:space="preserve"> </v>
      </c>
      <c r="G7" s="74" t="str">
        <f t="shared" si="1"/>
        <v xml:space="preserve"> </v>
      </c>
    </row>
    <row r="8" spans="1:7" ht="27" customHeight="1" x14ac:dyDescent="0.2">
      <c r="A8" s="75">
        <v>6</v>
      </c>
      <c r="B8" s="158" t="s">
        <v>48</v>
      </c>
      <c r="C8" s="159"/>
      <c r="D8" s="86"/>
      <c r="E8" s="97"/>
      <c r="F8" s="92" t="str">
        <f t="shared" si="0"/>
        <v xml:space="preserve"> </v>
      </c>
      <c r="G8" s="74" t="str">
        <f t="shared" si="1"/>
        <v xml:space="preserve"> </v>
      </c>
    </row>
    <row r="9" spans="1:7" ht="27" customHeight="1" x14ac:dyDescent="0.2">
      <c r="A9" s="75">
        <v>7</v>
      </c>
      <c r="B9" s="180" t="s">
        <v>49</v>
      </c>
      <c r="C9" s="181"/>
      <c r="D9" s="86"/>
      <c r="E9" s="97"/>
      <c r="F9" s="92" t="str">
        <f t="shared" si="0"/>
        <v xml:space="preserve"> </v>
      </c>
      <c r="G9" s="74" t="str">
        <f t="shared" si="1"/>
        <v xml:space="preserve"> </v>
      </c>
    </row>
    <row r="10" spans="1:7" ht="27" customHeight="1" x14ac:dyDescent="0.2">
      <c r="A10" s="75">
        <v>8</v>
      </c>
      <c r="B10" s="158" t="s">
        <v>50</v>
      </c>
      <c r="C10" s="159"/>
      <c r="D10" s="86"/>
      <c r="E10" s="97"/>
      <c r="F10" s="92" t="str">
        <f t="shared" si="0"/>
        <v xml:space="preserve"> </v>
      </c>
      <c r="G10" s="74" t="str">
        <f t="shared" si="1"/>
        <v xml:space="preserve"> </v>
      </c>
    </row>
    <row r="11" spans="1:7" ht="27" customHeight="1" thickBot="1" x14ac:dyDescent="0.25">
      <c r="A11" s="85">
        <v>9</v>
      </c>
      <c r="B11" s="182" t="s">
        <v>51</v>
      </c>
      <c r="C11" s="183"/>
      <c r="D11" s="87"/>
      <c r="E11" s="99"/>
      <c r="F11" s="100" t="str">
        <f t="shared" si="0"/>
        <v xml:space="preserve"> </v>
      </c>
      <c r="G11" s="74" t="str">
        <f t="shared" si="1"/>
        <v xml:space="preserve"> </v>
      </c>
    </row>
    <row r="12" spans="1:7" ht="27" customHeight="1" x14ac:dyDescent="0.2">
      <c r="A12" s="70">
        <v>10</v>
      </c>
      <c r="B12" s="172" t="s">
        <v>67</v>
      </c>
      <c r="C12" s="173"/>
      <c r="D12" s="176"/>
      <c r="E12" s="178"/>
      <c r="F12" s="169" t="str">
        <f>IF(D$28&gt;0,ROUND((E12/$D$28),2)," ")</f>
        <v xml:space="preserve"> </v>
      </c>
      <c r="G12" s="171" t="str">
        <f t="shared" si="1"/>
        <v xml:space="preserve"> </v>
      </c>
    </row>
    <row r="13" spans="1:7" ht="27" customHeight="1" thickBot="1" x14ac:dyDescent="0.25">
      <c r="A13" s="78"/>
      <c r="B13" s="101"/>
      <c r="C13" s="101"/>
      <c r="D13" s="177"/>
      <c r="E13" s="179"/>
      <c r="F13" s="170"/>
      <c r="G13" s="171"/>
    </row>
    <row r="14" spans="1:7" ht="27" customHeight="1" thickBot="1" x14ac:dyDescent="0.25">
      <c r="A14" s="79" t="s">
        <v>52</v>
      </c>
      <c r="B14" s="80"/>
      <c r="C14" s="81"/>
      <c r="D14" s="82">
        <f>SUM(D3:D11)</f>
        <v>0</v>
      </c>
      <c r="E14" s="98">
        <f>SUM(E3:E11)</f>
        <v>0</v>
      </c>
      <c r="F14" s="93">
        <f>SUM(F3:F11)</f>
        <v>0</v>
      </c>
      <c r="G14" s="74"/>
    </row>
    <row r="15" spans="1:7" ht="27" customHeight="1" x14ac:dyDescent="0.2">
      <c r="A15" s="84">
        <v>11</v>
      </c>
      <c r="B15" s="172" t="s">
        <v>53</v>
      </c>
      <c r="C15" s="173"/>
      <c r="D15" s="73"/>
      <c r="E15" s="96"/>
      <c r="F15" s="92" t="str">
        <f>IF(D$28&gt;0,ROUND((E15/$D$28),2)," ")</f>
        <v xml:space="preserve"> </v>
      </c>
      <c r="G15" s="74"/>
    </row>
    <row r="16" spans="1:7" ht="27" customHeight="1" thickBot="1" x14ac:dyDescent="0.25">
      <c r="A16" s="85">
        <v>12</v>
      </c>
      <c r="B16" s="174" t="s">
        <v>54</v>
      </c>
      <c r="C16" s="175"/>
      <c r="D16" s="87"/>
      <c r="E16" s="99"/>
      <c r="F16" s="92" t="str">
        <f>IF(D$28&gt;0,ROUND((E16/$D$28),2)," ")</f>
        <v xml:space="preserve"> </v>
      </c>
      <c r="G16" s="74" t="str">
        <f>IF(D16&gt;0,"Vyplňte sloupec Čerpané finanční prostředky v Kč"," ")</f>
        <v xml:space="preserve"> </v>
      </c>
    </row>
    <row r="17" spans="1:7" ht="27" customHeight="1" thickBot="1" x14ac:dyDescent="0.25">
      <c r="A17" s="79" t="s">
        <v>55</v>
      </c>
      <c r="B17" s="80"/>
      <c r="C17" s="81"/>
      <c r="D17" s="82">
        <f>SUM(D15:D16)</f>
        <v>0</v>
      </c>
      <c r="E17" s="98">
        <f>SUM(E15:E16)</f>
        <v>0</v>
      </c>
      <c r="F17" s="93">
        <f>SUM(F15:F16)</f>
        <v>0</v>
      </c>
      <c r="G17" s="74"/>
    </row>
    <row r="18" spans="1:7" ht="27" customHeight="1" x14ac:dyDescent="0.2">
      <c r="A18" s="84">
        <v>13</v>
      </c>
      <c r="B18" s="172" t="s">
        <v>56</v>
      </c>
      <c r="C18" s="173"/>
      <c r="D18" s="73"/>
      <c r="E18" s="96"/>
      <c r="F18" s="92" t="str">
        <f t="shared" ref="F18:F26" si="2">IF(D$28&gt;0,ROUND((E18/$D$28),2)," ")</f>
        <v xml:space="preserve"> </v>
      </c>
      <c r="G18" s="74" t="str">
        <f t="shared" ref="G18:G24" si="3">IF(D18&gt;0,"Vyplňte sloupec Čerpané finanční prostředky v Kč"," ")</f>
        <v xml:space="preserve"> </v>
      </c>
    </row>
    <row r="19" spans="1:7" ht="27" customHeight="1" x14ac:dyDescent="0.2">
      <c r="A19" s="75">
        <v>14</v>
      </c>
      <c r="B19" s="158" t="s">
        <v>57</v>
      </c>
      <c r="C19" s="159"/>
      <c r="D19" s="86"/>
      <c r="E19" s="97"/>
      <c r="F19" s="92" t="str">
        <f t="shared" si="2"/>
        <v xml:space="preserve"> </v>
      </c>
      <c r="G19" s="74" t="str">
        <f t="shared" si="3"/>
        <v xml:space="preserve"> </v>
      </c>
    </row>
    <row r="20" spans="1:7" ht="27" customHeight="1" x14ac:dyDescent="0.2">
      <c r="A20" s="75">
        <v>15</v>
      </c>
      <c r="B20" s="158" t="s">
        <v>58</v>
      </c>
      <c r="C20" s="159"/>
      <c r="D20" s="86"/>
      <c r="E20" s="97"/>
      <c r="F20" s="92" t="str">
        <f t="shared" si="2"/>
        <v xml:space="preserve"> </v>
      </c>
      <c r="G20" s="74" t="str">
        <f t="shared" si="3"/>
        <v xml:space="preserve"> </v>
      </c>
    </row>
    <row r="21" spans="1:7" ht="27" customHeight="1" x14ac:dyDescent="0.2">
      <c r="A21" s="84">
        <v>16</v>
      </c>
      <c r="B21" s="158" t="s">
        <v>59</v>
      </c>
      <c r="C21" s="159"/>
      <c r="D21" s="86"/>
      <c r="E21" s="97"/>
      <c r="F21" s="92" t="str">
        <f t="shared" si="2"/>
        <v xml:space="preserve"> </v>
      </c>
      <c r="G21" s="74" t="str">
        <f t="shared" si="3"/>
        <v xml:space="preserve"> </v>
      </c>
    </row>
    <row r="22" spans="1:7" ht="27" customHeight="1" x14ac:dyDescent="0.2">
      <c r="A22" s="75">
        <v>17</v>
      </c>
      <c r="B22" s="158" t="s">
        <v>60</v>
      </c>
      <c r="C22" s="159"/>
      <c r="D22" s="86"/>
      <c r="E22" s="97"/>
      <c r="F22" s="92" t="str">
        <f t="shared" si="2"/>
        <v xml:space="preserve"> </v>
      </c>
      <c r="G22" s="74" t="str">
        <f t="shared" si="3"/>
        <v xml:space="preserve"> </v>
      </c>
    </row>
    <row r="23" spans="1:7" ht="27" customHeight="1" x14ac:dyDescent="0.2">
      <c r="A23" s="75">
        <v>18</v>
      </c>
      <c r="B23" s="158" t="s">
        <v>61</v>
      </c>
      <c r="C23" s="159"/>
      <c r="D23" s="86"/>
      <c r="E23" s="97"/>
      <c r="F23" s="92" t="str">
        <f t="shared" si="2"/>
        <v xml:space="preserve"> </v>
      </c>
      <c r="G23" s="74" t="str">
        <f t="shared" si="3"/>
        <v xml:space="preserve"> </v>
      </c>
    </row>
    <row r="24" spans="1:7" ht="27" customHeight="1" x14ac:dyDescent="0.2">
      <c r="A24" s="84">
        <v>19</v>
      </c>
      <c r="B24" s="158" t="s">
        <v>62</v>
      </c>
      <c r="C24" s="159"/>
      <c r="D24" s="86"/>
      <c r="E24" s="97"/>
      <c r="F24" s="92" t="str">
        <f t="shared" si="2"/>
        <v xml:space="preserve"> </v>
      </c>
      <c r="G24" s="74" t="str">
        <f t="shared" si="3"/>
        <v xml:space="preserve"> </v>
      </c>
    </row>
    <row r="25" spans="1:7" ht="27" customHeight="1" x14ac:dyDescent="0.2">
      <c r="A25" s="75">
        <v>20</v>
      </c>
      <c r="B25" s="158" t="s">
        <v>63</v>
      </c>
      <c r="C25" s="159"/>
      <c r="D25" s="86"/>
      <c r="E25" s="97"/>
      <c r="F25" s="92" t="str">
        <f t="shared" si="2"/>
        <v xml:space="preserve"> </v>
      </c>
      <c r="G25" s="74"/>
    </row>
    <row r="26" spans="1:7" ht="27" customHeight="1" x14ac:dyDescent="0.2">
      <c r="A26" s="75">
        <v>21</v>
      </c>
      <c r="B26" s="158" t="s">
        <v>69</v>
      </c>
      <c r="C26" s="159"/>
      <c r="D26" s="160"/>
      <c r="E26" s="162"/>
      <c r="F26" s="164" t="str">
        <f t="shared" si="2"/>
        <v xml:space="preserve"> </v>
      </c>
      <c r="G26" s="74" t="str">
        <f>IF(D26&gt;0,"Vyplňte sloupec Čerpané finanční prostředky v Kč"," ")</f>
        <v xml:space="preserve"> </v>
      </c>
    </row>
    <row r="27" spans="1:7" ht="27" customHeight="1" thickBot="1" x14ac:dyDescent="0.25">
      <c r="A27" s="166" t="str">
        <f>IF(D26&gt;0,"Nezapomeňte uvést ostatní zdroje financování"," ")</f>
        <v xml:space="preserve"> </v>
      </c>
      <c r="B27" s="167"/>
      <c r="C27" s="168"/>
      <c r="D27" s="161"/>
      <c r="E27" s="163"/>
      <c r="F27" s="165"/>
      <c r="G27" s="74" t="str">
        <f>IF(D27&gt;0,"Vyplňte sloupec Čerpané finanční prostředky v Kč"," ")</f>
        <v xml:space="preserve"> </v>
      </c>
    </row>
    <row r="28" spans="1:7" ht="27" customHeight="1" thickBot="1" x14ac:dyDescent="0.25">
      <c r="A28" s="79" t="s">
        <v>64</v>
      </c>
      <c r="B28" s="79"/>
      <c r="C28" s="88"/>
      <c r="D28" s="82">
        <f>SUM(D3:D27)-D14-D17</f>
        <v>0</v>
      </c>
      <c r="E28" s="82">
        <f>SUM(E3:E27)-E14-E17</f>
        <v>0</v>
      </c>
      <c r="F28" s="83">
        <f>SUM(F3:F27)-F14-F17</f>
        <v>0</v>
      </c>
    </row>
    <row r="29" spans="1:7" ht="26.25" customHeight="1" x14ac:dyDescent="0.2">
      <c r="A29" s="157" t="s">
        <v>68</v>
      </c>
      <c r="B29" s="157"/>
      <c r="C29" s="157"/>
      <c r="D29" s="157"/>
      <c r="E29" s="157"/>
      <c r="F29" s="157"/>
    </row>
    <row r="30" spans="1:7" x14ac:dyDescent="0.2">
      <c r="A30" s="89"/>
    </row>
  </sheetData>
  <mergeCells count="30">
    <mergeCell ref="B8:C8"/>
    <mergeCell ref="A1:F1"/>
    <mergeCell ref="A2:C2"/>
    <mergeCell ref="B5:C5"/>
    <mergeCell ref="B6:C6"/>
    <mergeCell ref="B7:C7"/>
    <mergeCell ref="B19:C19"/>
    <mergeCell ref="B9:C9"/>
    <mergeCell ref="B10:C10"/>
    <mergeCell ref="B11:C11"/>
    <mergeCell ref="B12:C12"/>
    <mergeCell ref="F12:F13"/>
    <mergeCell ref="G12:G13"/>
    <mergeCell ref="B15:C15"/>
    <mergeCell ref="B16:C16"/>
    <mergeCell ref="B18:C18"/>
    <mergeCell ref="D12:D13"/>
    <mergeCell ref="E12:E13"/>
    <mergeCell ref="A29:F29"/>
    <mergeCell ref="B20:C20"/>
    <mergeCell ref="B21:C21"/>
    <mergeCell ref="B22:C22"/>
    <mergeCell ref="B23:C23"/>
    <mergeCell ref="B24:C24"/>
    <mergeCell ref="B25:C25"/>
    <mergeCell ref="B26:C26"/>
    <mergeCell ref="D26:D27"/>
    <mergeCell ref="E26:E27"/>
    <mergeCell ref="F26:F27"/>
    <mergeCell ref="A27:C27"/>
  </mergeCells>
  <pageMargins left="0.31496062992125984" right="0.31496062992125984" top="0.59055118110236227" bottom="0.19685039370078741" header="0.31496062992125984" footer="0.31496062992125984"/>
  <pageSetup paperSize="9" scale="98" orientation="portrait" r:id="rId1"/>
  <headerFooter>
    <oddHeader xml:space="preserve">&amp;R         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K65"/>
  <sheetViews>
    <sheetView zoomScale="85" zoomScaleNormal="85" workbookViewId="0">
      <selection activeCell="B3" sqref="B3:F3"/>
    </sheetView>
  </sheetViews>
  <sheetFormatPr defaultColWidth="11.5703125" defaultRowHeight="12.75" x14ac:dyDescent="0.2"/>
  <cols>
    <col min="1" max="1" width="49.42578125" style="1" customWidth="1"/>
    <col min="2" max="2" width="11.42578125" style="1" customWidth="1"/>
    <col min="3" max="4" width="11.5703125" style="1"/>
    <col min="5" max="5" width="20.5703125" style="1" customWidth="1"/>
    <col min="6" max="6" width="18.140625" style="1" customWidth="1"/>
    <col min="7" max="16384" width="11.5703125" style="1"/>
  </cols>
  <sheetData>
    <row r="1" spans="1:6" ht="16.5" thickBot="1" x14ac:dyDescent="0.3">
      <c r="A1" s="191" t="s">
        <v>70</v>
      </c>
      <c r="B1" s="192"/>
      <c r="C1" s="192"/>
      <c r="E1" s="193" t="s">
        <v>83</v>
      </c>
      <c r="F1" s="194"/>
    </row>
    <row r="2" spans="1:6" ht="28.35" customHeight="1" thickBot="1" x14ac:dyDescent="0.25">
      <c r="A2" s="195" t="s">
        <v>81</v>
      </c>
      <c r="B2" s="196"/>
      <c r="C2" s="196"/>
      <c r="D2" s="196"/>
      <c r="E2" s="196"/>
      <c r="F2" s="197"/>
    </row>
    <row r="3" spans="1:6" ht="30.75" customHeight="1" thickBot="1" x14ac:dyDescent="0.25">
      <c r="A3" s="198" t="s">
        <v>0</v>
      </c>
      <c r="B3" s="200" t="s">
        <v>124</v>
      </c>
      <c r="C3" s="201"/>
      <c r="D3" s="201"/>
      <c r="E3" s="201"/>
      <c r="F3" s="202"/>
    </row>
    <row r="4" spans="1:6" ht="43.5" thickBot="1" x14ac:dyDescent="0.25">
      <c r="A4" s="199"/>
      <c r="B4" s="2" t="s">
        <v>1</v>
      </c>
      <c r="C4" s="3" t="s">
        <v>2</v>
      </c>
      <c r="D4" s="3" t="s">
        <v>3</v>
      </c>
      <c r="E4" s="4" t="s">
        <v>4</v>
      </c>
      <c r="F4" s="5" t="s">
        <v>5</v>
      </c>
    </row>
    <row r="5" spans="1:6" ht="36" customHeight="1" x14ac:dyDescent="0.2">
      <c r="A5" s="6" t="s">
        <v>75</v>
      </c>
      <c r="B5" s="7"/>
      <c r="C5" s="8"/>
      <c r="D5" s="8"/>
      <c r="E5" s="9">
        <f>SUM(E6+E12+E18+E24+E27)</f>
        <v>0</v>
      </c>
      <c r="F5" s="10"/>
    </row>
    <row r="6" spans="1:6" ht="14.25" x14ac:dyDescent="0.2">
      <c r="A6" s="11" t="s">
        <v>6</v>
      </c>
      <c r="B6" s="12" t="s">
        <v>7</v>
      </c>
      <c r="C6" s="13"/>
      <c r="D6" s="13"/>
      <c r="E6" s="14">
        <f>SUM(E7:E11)</f>
        <v>0</v>
      </c>
      <c r="F6" s="15"/>
    </row>
    <row r="7" spans="1:6" ht="15" x14ac:dyDescent="0.2">
      <c r="A7" s="16"/>
      <c r="B7" s="17"/>
      <c r="C7" s="18"/>
      <c r="D7" s="18"/>
      <c r="E7" s="19">
        <f t="shared" ref="E7:E11" si="0">C7*D7</f>
        <v>0</v>
      </c>
      <c r="F7" s="20"/>
    </row>
    <row r="8" spans="1:6" ht="15" x14ac:dyDescent="0.2">
      <c r="A8" s="16"/>
      <c r="B8" s="17"/>
      <c r="C8" s="18"/>
      <c r="D8" s="18"/>
      <c r="E8" s="19">
        <f t="shared" si="0"/>
        <v>0</v>
      </c>
      <c r="F8" s="20"/>
    </row>
    <row r="9" spans="1:6" ht="15" x14ac:dyDescent="0.2">
      <c r="A9" s="16"/>
      <c r="B9" s="17"/>
      <c r="C9" s="18"/>
      <c r="D9" s="18"/>
      <c r="E9" s="19">
        <f t="shared" si="0"/>
        <v>0</v>
      </c>
      <c r="F9" s="20"/>
    </row>
    <row r="10" spans="1:6" ht="15" x14ac:dyDescent="0.2">
      <c r="A10" s="16"/>
      <c r="B10" s="17"/>
      <c r="C10" s="18"/>
      <c r="D10" s="18"/>
      <c r="E10" s="19">
        <f t="shared" si="0"/>
        <v>0</v>
      </c>
      <c r="F10" s="20"/>
    </row>
    <row r="11" spans="1:6" ht="15" x14ac:dyDescent="0.2">
      <c r="A11" s="16"/>
      <c r="B11" s="17"/>
      <c r="C11" s="18"/>
      <c r="D11" s="18"/>
      <c r="E11" s="19">
        <f t="shared" si="0"/>
        <v>0</v>
      </c>
      <c r="F11" s="20"/>
    </row>
    <row r="12" spans="1:6" ht="28.5" x14ac:dyDescent="0.2">
      <c r="A12" s="11" t="s">
        <v>8</v>
      </c>
      <c r="B12" s="21" t="s">
        <v>9</v>
      </c>
      <c r="C12" s="13">
        <v>0</v>
      </c>
      <c r="D12" s="13">
        <v>0</v>
      </c>
      <c r="E12" s="14">
        <f>SUM(E13:E17)</f>
        <v>0</v>
      </c>
      <c r="F12" s="15"/>
    </row>
    <row r="13" spans="1:6" ht="15" x14ac:dyDescent="0.2">
      <c r="A13" s="16"/>
      <c r="B13" s="17"/>
      <c r="C13" s="18"/>
      <c r="D13" s="18"/>
      <c r="E13" s="19">
        <f t="shared" ref="E13:E17" si="1">C13*D13</f>
        <v>0</v>
      </c>
      <c r="F13" s="20"/>
    </row>
    <row r="14" spans="1:6" ht="15" x14ac:dyDescent="0.2">
      <c r="A14" s="16"/>
      <c r="B14" s="17"/>
      <c r="C14" s="18"/>
      <c r="D14" s="18"/>
      <c r="E14" s="19">
        <f t="shared" si="1"/>
        <v>0</v>
      </c>
      <c r="F14" s="20"/>
    </row>
    <row r="15" spans="1:6" ht="15" x14ac:dyDescent="0.2">
      <c r="A15" s="16"/>
      <c r="B15" s="17"/>
      <c r="C15" s="18"/>
      <c r="D15" s="18"/>
      <c r="E15" s="19">
        <f t="shared" si="1"/>
        <v>0</v>
      </c>
      <c r="F15" s="20"/>
    </row>
    <row r="16" spans="1:6" ht="15" x14ac:dyDescent="0.2">
      <c r="A16" s="16"/>
      <c r="B16" s="17"/>
      <c r="C16" s="18"/>
      <c r="D16" s="18"/>
      <c r="E16" s="19">
        <f t="shared" si="1"/>
        <v>0</v>
      </c>
      <c r="F16" s="20"/>
    </row>
    <row r="17" spans="1:6" ht="15" x14ac:dyDescent="0.2">
      <c r="A17" s="16"/>
      <c r="B17" s="17"/>
      <c r="C17" s="18"/>
      <c r="D17" s="18"/>
      <c r="E17" s="19">
        <f t="shared" si="1"/>
        <v>0</v>
      </c>
      <c r="F17" s="20"/>
    </row>
    <row r="18" spans="1:6" ht="14.25" x14ac:dyDescent="0.2">
      <c r="A18" s="11" t="s">
        <v>10</v>
      </c>
      <c r="B18" s="12" t="s">
        <v>11</v>
      </c>
      <c r="C18" s="13"/>
      <c r="D18" s="13"/>
      <c r="E18" s="14">
        <f>SUM(E19:E23)</f>
        <v>0</v>
      </c>
      <c r="F18" s="15"/>
    </row>
    <row r="19" spans="1:6" ht="15" x14ac:dyDescent="0.2">
      <c r="A19" s="16"/>
      <c r="B19" s="17"/>
      <c r="C19" s="18"/>
      <c r="D19" s="18"/>
      <c r="E19" s="19">
        <f>C19*D19</f>
        <v>0</v>
      </c>
      <c r="F19" s="20"/>
    </row>
    <row r="20" spans="1:6" ht="15" x14ac:dyDescent="0.2">
      <c r="A20" s="16"/>
      <c r="B20" s="17"/>
      <c r="C20" s="18"/>
      <c r="D20" s="18"/>
      <c r="E20" s="19">
        <f>C20*D20</f>
        <v>0</v>
      </c>
      <c r="F20" s="20"/>
    </row>
    <row r="21" spans="1:6" ht="15" x14ac:dyDescent="0.2">
      <c r="A21" s="16"/>
      <c r="B21" s="17"/>
      <c r="C21" s="18"/>
      <c r="D21" s="18"/>
      <c r="E21" s="19">
        <f>C21*D21</f>
        <v>0</v>
      </c>
      <c r="F21" s="20"/>
    </row>
    <row r="22" spans="1:6" ht="15" x14ac:dyDescent="0.2">
      <c r="A22" s="16"/>
      <c r="B22" s="17"/>
      <c r="C22" s="18"/>
      <c r="D22" s="18"/>
      <c r="E22" s="19">
        <f>C22*D22</f>
        <v>0</v>
      </c>
      <c r="F22" s="20"/>
    </row>
    <row r="23" spans="1:6" ht="15" x14ac:dyDescent="0.2">
      <c r="A23" s="16"/>
      <c r="B23" s="17"/>
      <c r="C23" s="18"/>
      <c r="D23" s="18"/>
      <c r="E23" s="19">
        <f>C23*D23</f>
        <v>0</v>
      </c>
      <c r="F23" s="20"/>
    </row>
    <row r="24" spans="1:6" ht="14.25" x14ac:dyDescent="0.2">
      <c r="A24" s="11" t="s">
        <v>12</v>
      </c>
      <c r="B24" s="12" t="s">
        <v>7</v>
      </c>
      <c r="C24" s="13"/>
      <c r="D24" s="13"/>
      <c r="E24" s="14">
        <f>SUM(E25:E26)</f>
        <v>0</v>
      </c>
      <c r="F24" s="15"/>
    </row>
    <row r="25" spans="1:6" ht="15" x14ac:dyDescent="0.2">
      <c r="A25" s="22"/>
      <c r="B25" s="23"/>
      <c r="C25" s="24"/>
      <c r="D25" s="24"/>
      <c r="E25" s="19">
        <f>C25*D25</f>
        <v>0</v>
      </c>
      <c r="F25" s="20"/>
    </row>
    <row r="26" spans="1:6" ht="15" x14ac:dyDescent="0.2">
      <c r="A26" s="16"/>
      <c r="B26" s="17"/>
      <c r="C26" s="18"/>
      <c r="D26" s="18"/>
      <c r="E26" s="19">
        <f>C26*D26</f>
        <v>0</v>
      </c>
      <c r="F26" s="20"/>
    </row>
    <row r="27" spans="1:6" ht="14.25" x14ac:dyDescent="0.2">
      <c r="A27" s="25" t="s">
        <v>13</v>
      </c>
      <c r="B27" s="26" t="s">
        <v>14</v>
      </c>
      <c r="C27" s="27">
        <v>1</v>
      </c>
      <c r="D27" s="27"/>
      <c r="E27" s="14">
        <f>C27*D27</f>
        <v>0</v>
      </c>
      <c r="F27" s="15"/>
    </row>
    <row r="28" spans="1:6" ht="29.25" customHeight="1" x14ac:dyDescent="0.2">
      <c r="A28" s="28" t="s">
        <v>15</v>
      </c>
      <c r="B28" s="29"/>
      <c r="C28" s="30"/>
      <c r="D28" s="30"/>
      <c r="E28" s="31">
        <f>SUM(E29:E37)</f>
        <v>0</v>
      </c>
      <c r="F28" s="32"/>
    </row>
    <row r="29" spans="1:6" ht="15" x14ac:dyDescent="0.2">
      <c r="A29" s="33" t="s">
        <v>16</v>
      </c>
      <c r="B29" s="17" t="s">
        <v>14</v>
      </c>
      <c r="C29" s="18">
        <v>0</v>
      </c>
      <c r="D29" s="18">
        <v>0</v>
      </c>
      <c r="E29" s="19">
        <f t="shared" ref="E29:E37" si="2">C29*D29</f>
        <v>0</v>
      </c>
      <c r="F29" s="20"/>
    </row>
    <row r="30" spans="1:6" ht="15" x14ac:dyDescent="0.2">
      <c r="A30" s="33" t="s">
        <v>17</v>
      </c>
      <c r="B30" s="17"/>
      <c r="C30" s="18"/>
      <c r="D30" s="18"/>
      <c r="E30" s="19">
        <f t="shared" si="2"/>
        <v>0</v>
      </c>
      <c r="F30" s="20"/>
    </row>
    <row r="31" spans="1:6" ht="15" x14ac:dyDescent="0.2">
      <c r="A31" s="33" t="s">
        <v>18</v>
      </c>
      <c r="B31" s="17" t="s">
        <v>14</v>
      </c>
      <c r="C31" s="18">
        <v>0</v>
      </c>
      <c r="D31" s="18">
        <v>0</v>
      </c>
      <c r="E31" s="19">
        <f t="shared" si="2"/>
        <v>0</v>
      </c>
      <c r="F31" s="20"/>
    </row>
    <row r="32" spans="1:6" ht="15" x14ac:dyDescent="0.2">
      <c r="A32" s="33" t="s">
        <v>19</v>
      </c>
      <c r="B32" s="17"/>
      <c r="C32" s="18"/>
      <c r="D32" s="18"/>
      <c r="E32" s="19">
        <f t="shared" si="2"/>
        <v>0</v>
      </c>
      <c r="F32" s="20"/>
    </row>
    <row r="33" spans="1:6" ht="15" x14ac:dyDescent="0.2">
      <c r="A33" s="33" t="s">
        <v>20</v>
      </c>
      <c r="B33" s="17" t="s">
        <v>14</v>
      </c>
      <c r="C33" s="18">
        <v>0</v>
      </c>
      <c r="D33" s="18">
        <v>0</v>
      </c>
      <c r="E33" s="19">
        <f t="shared" si="2"/>
        <v>0</v>
      </c>
      <c r="F33" s="20"/>
    </row>
    <row r="34" spans="1:6" ht="15" x14ac:dyDescent="0.2">
      <c r="A34" s="33" t="s">
        <v>21</v>
      </c>
      <c r="B34" s="17" t="s">
        <v>14</v>
      </c>
      <c r="C34" s="18">
        <v>1</v>
      </c>
      <c r="D34" s="18"/>
      <c r="E34" s="19">
        <f t="shared" si="2"/>
        <v>0</v>
      </c>
      <c r="F34" s="20"/>
    </row>
    <row r="35" spans="1:6" ht="15" x14ac:dyDescent="0.2">
      <c r="A35" s="33" t="s">
        <v>22</v>
      </c>
      <c r="B35" s="17" t="s">
        <v>14</v>
      </c>
      <c r="C35" s="18">
        <v>1</v>
      </c>
      <c r="D35" s="18"/>
      <c r="E35" s="19">
        <f t="shared" si="2"/>
        <v>0</v>
      </c>
      <c r="F35" s="20"/>
    </row>
    <row r="36" spans="1:6" ht="15" x14ac:dyDescent="0.2">
      <c r="A36" s="33"/>
      <c r="B36" s="17" t="s">
        <v>14</v>
      </c>
      <c r="C36" s="18">
        <v>0</v>
      </c>
      <c r="D36" s="18">
        <v>0</v>
      </c>
      <c r="E36" s="19">
        <f t="shared" si="2"/>
        <v>0</v>
      </c>
      <c r="F36" s="20"/>
    </row>
    <row r="37" spans="1:6" ht="15" x14ac:dyDescent="0.2">
      <c r="A37" s="33"/>
      <c r="B37" s="17"/>
      <c r="C37" s="18"/>
      <c r="D37" s="18"/>
      <c r="E37" s="19">
        <f t="shared" si="2"/>
        <v>0</v>
      </c>
      <c r="F37" s="20"/>
    </row>
    <row r="38" spans="1:6" ht="30" customHeight="1" x14ac:dyDescent="0.2">
      <c r="A38" s="34" t="s">
        <v>23</v>
      </c>
      <c r="B38" s="35"/>
      <c r="C38" s="36"/>
      <c r="D38" s="36"/>
      <c r="E38" s="37">
        <f>SUM(E39:E47)</f>
        <v>0</v>
      </c>
      <c r="F38" s="38"/>
    </row>
    <row r="39" spans="1:6" ht="15" x14ac:dyDescent="0.2">
      <c r="A39" s="33"/>
      <c r="B39" s="17"/>
      <c r="C39" s="39"/>
      <c r="D39" s="39"/>
      <c r="E39" s="40">
        <f>C39*D39</f>
        <v>0</v>
      </c>
      <c r="F39" s="20"/>
    </row>
    <row r="40" spans="1:6" ht="15" x14ac:dyDescent="0.2">
      <c r="A40" s="41"/>
      <c r="B40" s="17"/>
      <c r="C40" s="18"/>
      <c r="D40" s="18"/>
      <c r="E40" s="19">
        <f t="shared" ref="E40:E47" si="3">C40*D40</f>
        <v>0</v>
      </c>
      <c r="F40" s="20"/>
    </row>
    <row r="41" spans="1:6" ht="15" x14ac:dyDescent="0.2">
      <c r="A41" s="41"/>
      <c r="B41" s="17"/>
      <c r="C41" s="18"/>
      <c r="D41" s="18"/>
      <c r="E41" s="19">
        <f t="shared" si="3"/>
        <v>0</v>
      </c>
      <c r="F41" s="20"/>
    </row>
    <row r="42" spans="1:6" ht="15" x14ac:dyDescent="0.2">
      <c r="A42" s="33"/>
      <c r="B42" s="17"/>
      <c r="C42" s="39"/>
      <c r="D42" s="39"/>
      <c r="E42" s="40">
        <f t="shared" si="3"/>
        <v>0</v>
      </c>
      <c r="F42" s="20"/>
    </row>
    <row r="43" spans="1:6" ht="15" x14ac:dyDescent="0.2">
      <c r="A43" s="41"/>
      <c r="B43" s="17"/>
      <c r="C43" s="18"/>
      <c r="D43" s="18"/>
      <c r="E43" s="19">
        <f t="shared" si="3"/>
        <v>0</v>
      </c>
      <c r="F43" s="20"/>
    </row>
    <row r="44" spans="1:6" ht="15" x14ac:dyDescent="0.2">
      <c r="A44" s="41"/>
      <c r="B44" s="17"/>
      <c r="C44" s="18"/>
      <c r="D44" s="18"/>
      <c r="E44" s="19">
        <f t="shared" si="3"/>
        <v>0</v>
      </c>
      <c r="F44" s="20"/>
    </row>
    <row r="45" spans="1:6" ht="15" x14ac:dyDescent="0.2">
      <c r="A45" s="33"/>
      <c r="B45" s="17"/>
      <c r="C45" s="18"/>
      <c r="D45" s="18"/>
      <c r="E45" s="19">
        <f t="shared" si="3"/>
        <v>0</v>
      </c>
      <c r="F45" s="20"/>
    </row>
    <row r="46" spans="1:6" ht="15" x14ac:dyDescent="0.2">
      <c r="A46" s="33"/>
      <c r="B46" s="17"/>
      <c r="C46" s="18"/>
      <c r="D46" s="18"/>
      <c r="E46" s="19">
        <f t="shared" si="3"/>
        <v>0</v>
      </c>
      <c r="F46" s="20"/>
    </row>
    <row r="47" spans="1:6" ht="15" x14ac:dyDescent="0.2">
      <c r="A47" s="42"/>
      <c r="B47" s="17"/>
      <c r="C47" s="43"/>
      <c r="D47" s="43"/>
      <c r="E47" s="44">
        <f t="shared" si="3"/>
        <v>0</v>
      </c>
      <c r="F47" s="20"/>
    </row>
    <row r="48" spans="1:6" ht="30" customHeight="1" x14ac:dyDescent="0.2">
      <c r="A48" s="102" t="s">
        <v>76</v>
      </c>
      <c r="B48" s="103"/>
      <c r="C48" s="104"/>
      <c r="D48" s="104"/>
      <c r="E48" s="105">
        <f>SUM(E49:E52)</f>
        <v>0</v>
      </c>
      <c r="F48" s="106"/>
    </row>
    <row r="49" spans="1:11" ht="15" x14ac:dyDescent="0.2">
      <c r="A49" s="33" t="s">
        <v>77</v>
      </c>
      <c r="B49" s="17"/>
      <c r="C49" s="18"/>
      <c r="D49" s="18"/>
      <c r="E49" s="19">
        <f t="shared" ref="E49:E52" si="4">C49*D49</f>
        <v>0</v>
      </c>
      <c r="F49" s="20"/>
    </row>
    <row r="50" spans="1:11" ht="15" x14ac:dyDescent="0.2">
      <c r="A50" s="33" t="s">
        <v>78</v>
      </c>
      <c r="B50" s="17"/>
      <c r="C50" s="18"/>
      <c r="D50" s="18"/>
      <c r="E50" s="19">
        <f t="shared" si="4"/>
        <v>0</v>
      </c>
      <c r="F50" s="20"/>
    </row>
    <row r="51" spans="1:11" ht="15" x14ac:dyDescent="0.2">
      <c r="A51" s="33"/>
      <c r="B51" s="17"/>
      <c r="C51" s="18"/>
      <c r="D51" s="18"/>
      <c r="E51" s="19">
        <f t="shared" si="4"/>
        <v>0</v>
      </c>
      <c r="F51" s="20"/>
    </row>
    <row r="52" spans="1:11" ht="15.75" thickBot="1" x14ac:dyDescent="0.25">
      <c r="A52" s="107"/>
      <c r="B52" s="108"/>
      <c r="C52" s="109"/>
      <c r="D52" s="109"/>
      <c r="E52" s="44">
        <f t="shared" si="4"/>
        <v>0</v>
      </c>
      <c r="F52" s="20"/>
      <c r="K52" s="112"/>
    </row>
    <row r="53" spans="1:11" ht="17.25" thickBot="1" x14ac:dyDescent="0.25">
      <c r="A53" s="45" t="s">
        <v>24</v>
      </c>
      <c r="B53" s="46"/>
      <c r="C53" s="47"/>
      <c r="D53" s="47"/>
      <c r="E53" s="48">
        <f>SUM(E5,E28,E38,E48)</f>
        <v>0</v>
      </c>
      <c r="F53" s="49"/>
    </row>
    <row r="54" spans="1:11" s="50" customFormat="1" ht="41.25" customHeight="1" thickBot="1" x14ac:dyDescent="0.25">
      <c r="A54" s="203" t="s">
        <v>117</v>
      </c>
      <c r="B54" s="204"/>
      <c r="C54" s="204"/>
      <c r="D54" s="204"/>
      <c r="E54" s="204"/>
      <c r="F54" s="205"/>
    </row>
    <row r="55" spans="1:11" ht="15" x14ac:dyDescent="0.2">
      <c r="A55" s="110" t="s">
        <v>79</v>
      </c>
      <c r="B55" s="17"/>
      <c r="C55" s="18"/>
      <c r="D55" s="18"/>
      <c r="E55" s="51">
        <f t="shared" ref="E55:E58" si="5">C55*D55</f>
        <v>0</v>
      </c>
      <c r="F55" s="52"/>
    </row>
    <row r="56" spans="1:11" ht="15" x14ac:dyDescent="0.2">
      <c r="A56" s="110" t="s">
        <v>80</v>
      </c>
      <c r="B56" s="108"/>
      <c r="C56" s="109"/>
      <c r="D56" s="109"/>
      <c r="E56" s="111">
        <f t="shared" si="5"/>
        <v>0</v>
      </c>
      <c r="F56" s="52"/>
    </row>
    <row r="57" spans="1:11" ht="15" x14ac:dyDescent="0.2">
      <c r="A57" s="110"/>
      <c r="B57" s="17"/>
      <c r="C57" s="18"/>
      <c r="D57" s="18"/>
      <c r="E57" s="51">
        <f t="shared" si="5"/>
        <v>0</v>
      </c>
      <c r="F57" s="52"/>
    </row>
    <row r="58" spans="1:11" ht="15.75" thickBot="1" x14ac:dyDescent="0.25">
      <c r="A58" s="107"/>
      <c r="B58" s="108"/>
      <c r="C58" s="109"/>
      <c r="D58" s="109"/>
      <c r="E58" s="111">
        <f t="shared" si="5"/>
        <v>0</v>
      </c>
      <c r="F58" s="52"/>
    </row>
    <row r="59" spans="1:11" ht="17.25" thickBot="1" x14ac:dyDescent="0.25">
      <c r="A59" s="45" t="s">
        <v>25</v>
      </c>
      <c r="B59" s="46"/>
      <c r="C59" s="47"/>
      <c r="D59" s="47"/>
      <c r="E59" s="48">
        <f>SUM(E55:E58)</f>
        <v>0</v>
      </c>
      <c r="F59" s="49"/>
    </row>
    <row r="62" spans="1:11" ht="13.5" thickBot="1" x14ac:dyDescent="0.25"/>
    <row r="63" spans="1:11" ht="18.75" x14ac:dyDescent="0.3">
      <c r="A63" s="206" t="s">
        <v>26</v>
      </c>
      <c r="B63" s="207"/>
      <c r="C63" s="207"/>
      <c r="D63" s="207"/>
      <c r="E63" s="207"/>
      <c r="F63" s="208"/>
    </row>
    <row r="64" spans="1:11" ht="18.75" x14ac:dyDescent="0.3">
      <c r="A64" s="53" t="s">
        <v>84</v>
      </c>
      <c r="B64" s="209" t="s">
        <v>118</v>
      </c>
      <c r="C64" s="210"/>
      <c r="D64" s="211"/>
      <c r="E64" s="212" t="s">
        <v>85</v>
      </c>
      <c r="F64" s="213"/>
    </row>
    <row r="65" spans="1:6" ht="26.25" customHeight="1" thickBot="1" x14ac:dyDescent="0.3">
      <c r="A65" s="54"/>
      <c r="B65" s="188"/>
      <c r="C65" s="189"/>
      <c r="D65" s="189"/>
      <c r="E65" s="188"/>
      <c r="F65" s="190"/>
    </row>
  </sheetData>
  <sheetProtection selectLockedCells="1" selectUnlockedCells="1"/>
  <mergeCells count="11">
    <mergeCell ref="B65:D65"/>
    <mergeCell ref="E65:F65"/>
    <mergeCell ref="A1:C1"/>
    <mergeCell ref="E1:F1"/>
    <mergeCell ref="A2:F2"/>
    <mergeCell ref="A3:A4"/>
    <mergeCell ref="B3:F3"/>
    <mergeCell ref="A54:F54"/>
    <mergeCell ref="A63:F63"/>
    <mergeCell ref="B64:D64"/>
    <mergeCell ref="E64:F64"/>
  </mergeCells>
  <pageMargins left="0.25" right="0.25" top="0.75" bottom="0.75" header="0.3" footer="0.3"/>
  <pageSetup paperSize="9" scale="80" fitToHeight="0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42"/>
  <sheetViews>
    <sheetView tabSelected="1" workbookViewId="0">
      <selection activeCell="D18" sqref="D18"/>
    </sheetView>
  </sheetViews>
  <sheetFormatPr defaultRowHeight="12.75" x14ac:dyDescent="0.25"/>
  <cols>
    <col min="1" max="1" width="50.140625" style="113" customWidth="1"/>
    <col min="2" max="2" width="16.7109375" style="113" customWidth="1"/>
    <col min="3" max="3" width="8.7109375" style="113" customWidth="1"/>
    <col min="4" max="4" width="17.85546875" style="113" customWidth="1"/>
    <col min="5" max="8" width="16.7109375" style="113" customWidth="1"/>
    <col min="9" max="16384" width="9.140625" style="113"/>
  </cols>
  <sheetData>
    <row r="1" spans="1:8" ht="15.75" x14ac:dyDescent="0.25">
      <c r="G1" s="214" t="s">
        <v>87</v>
      </c>
      <c r="H1" s="215"/>
    </row>
    <row r="3" spans="1:8" x14ac:dyDescent="0.25">
      <c r="A3" s="113" t="s">
        <v>88</v>
      </c>
    </row>
    <row r="4" spans="1:8" x14ac:dyDescent="0.25">
      <c r="A4" s="113" t="s">
        <v>89</v>
      </c>
    </row>
    <row r="5" spans="1:8" x14ac:dyDescent="0.25">
      <c r="A5" s="113" t="s">
        <v>90</v>
      </c>
    </row>
    <row r="6" spans="1:8" x14ac:dyDescent="0.25">
      <c r="A6" s="113" t="s">
        <v>91</v>
      </c>
    </row>
    <row r="8" spans="1:8" x14ac:dyDescent="0.25">
      <c r="A8" s="216" t="s">
        <v>92</v>
      </c>
      <c r="B8" s="216"/>
      <c r="C8" s="216"/>
      <c r="D8" s="216"/>
      <c r="E8" s="216"/>
      <c r="F8" s="216"/>
      <c r="G8" s="216"/>
      <c r="H8" s="216"/>
    </row>
    <row r="10" spans="1:8" ht="27" customHeight="1" x14ac:dyDescent="0.25">
      <c r="A10" s="216" t="s">
        <v>93</v>
      </c>
      <c r="B10" s="216"/>
      <c r="C10" s="216"/>
      <c r="D10" s="216"/>
      <c r="E10" s="216"/>
      <c r="F10" s="216"/>
      <c r="G10" s="216"/>
      <c r="H10" s="216"/>
    </row>
    <row r="12" spans="1:8" ht="13.5" thickBot="1" x14ac:dyDescent="0.3">
      <c r="G12" s="217" t="s">
        <v>94</v>
      </c>
      <c r="H12" s="217"/>
    </row>
    <row r="13" spans="1:8" ht="76.5" x14ac:dyDescent="0.25">
      <c r="A13" s="114" t="s">
        <v>95</v>
      </c>
      <c r="B13" s="115" t="s">
        <v>96</v>
      </c>
      <c r="C13" s="115" t="s">
        <v>97</v>
      </c>
      <c r="D13" s="115" t="s">
        <v>98</v>
      </c>
      <c r="E13" s="115" t="s">
        <v>125</v>
      </c>
      <c r="F13" s="115" t="s">
        <v>99</v>
      </c>
      <c r="G13" s="115" t="s">
        <v>126</v>
      </c>
      <c r="H13" s="116" t="s">
        <v>100</v>
      </c>
    </row>
    <row r="14" spans="1:8" ht="13.5" thickBot="1" x14ac:dyDescent="0.3">
      <c r="A14" s="117" t="s">
        <v>101</v>
      </c>
      <c r="B14" s="118" t="s">
        <v>102</v>
      </c>
      <c r="C14" s="118" t="s">
        <v>103</v>
      </c>
      <c r="D14" s="118" t="s">
        <v>104</v>
      </c>
      <c r="E14" s="118">
        <v>1</v>
      </c>
      <c r="F14" s="118">
        <v>2</v>
      </c>
      <c r="G14" s="118">
        <v>3</v>
      </c>
      <c r="H14" s="119" t="s">
        <v>105</v>
      </c>
    </row>
    <row r="15" spans="1:8" ht="13.5" thickBot="1" x14ac:dyDescent="0.3">
      <c r="A15" s="120" t="s">
        <v>106</v>
      </c>
      <c r="B15" s="121"/>
      <c r="C15" s="121"/>
      <c r="D15" s="121"/>
      <c r="E15" s="122">
        <f>SUM(E16:E25)</f>
        <v>0</v>
      </c>
      <c r="F15" s="122">
        <f>SUM(F16:F25)</f>
        <v>0</v>
      </c>
      <c r="G15" s="122">
        <f>SUM(G16:G25)</f>
        <v>0</v>
      </c>
      <c r="H15" s="123">
        <v>0</v>
      </c>
    </row>
    <row r="16" spans="1:8" x14ac:dyDescent="0.25">
      <c r="A16" s="124"/>
      <c r="B16" s="125"/>
      <c r="C16" s="125"/>
      <c r="D16" s="125"/>
      <c r="E16" s="126"/>
      <c r="F16" s="126"/>
      <c r="G16" s="126"/>
      <c r="H16" s="127">
        <f t="shared" ref="H16:H25" si="0">E16-F16-G16</f>
        <v>0</v>
      </c>
    </row>
    <row r="17" spans="1:8" x14ac:dyDescent="0.25">
      <c r="A17" s="124" t="s">
        <v>107</v>
      </c>
      <c r="B17" s="125"/>
      <c r="C17" s="125"/>
      <c r="D17" s="125"/>
      <c r="E17" s="126"/>
      <c r="F17" s="126"/>
      <c r="G17" s="126"/>
      <c r="H17" s="127">
        <f t="shared" si="0"/>
        <v>0</v>
      </c>
    </row>
    <row r="18" spans="1:8" x14ac:dyDescent="0.25">
      <c r="A18" s="124" t="s">
        <v>127</v>
      </c>
      <c r="B18" s="125"/>
      <c r="C18" s="125"/>
      <c r="D18" s="125" t="s">
        <v>128</v>
      </c>
      <c r="E18" s="126"/>
      <c r="F18" s="126"/>
      <c r="G18" s="126"/>
      <c r="H18" s="127">
        <f t="shared" si="0"/>
        <v>0</v>
      </c>
    </row>
    <row r="19" spans="1:8" x14ac:dyDescent="0.25">
      <c r="A19" s="124"/>
      <c r="B19" s="125"/>
      <c r="C19" s="125"/>
      <c r="D19" s="125"/>
      <c r="E19" s="126"/>
      <c r="F19" s="126"/>
      <c r="G19" s="126"/>
      <c r="H19" s="127">
        <f t="shared" si="0"/>
        <v>0</v>
      </c>
    </row>
    <row r="20" spans="1:8" x14ac:dyDescent="0.25">
      <c r="A20" s="124"/>
      <c r="B20" s="125"/>
      <c r="C20" s="125"/>
      <c r="D20" s="125"/>
      <c r="E20" s="126"/>
      <c r="F20" s="126"/>
      <c r="G20" s="126"/>
      <c r="H20" s="127">
        <f t="shared" si="0"/>
        <v>0</v>
      </c>
    </row>
    <row r="21" spans="1:8" x14ac:dyDescent="0.25">
      <c r="A21" s="124"/>
      <c r="B21" s="125"/>
      <c r="C21" s="125"/>
      <c r="D21" s="125"/>
      <c r="E21" s="126"/>
      <c r="F21" s="126"/>
      <c r="G21" s="126"/>
      <c r="H21" s="127">
        <f t="shared" si="0"/>
        <v>0</v>
      </c>
    </row>
    <row r="22" spans="1:8" x14ac:dyDescent="0.25">
      <c r="A22" s="124"/>
      <c r="B22" s="125"/>
      <c r="C22" s="125"/>
      <c r="D22" s="125"/>
      <c r="E22" s="126"/>
      <c r="F22" s="126"/>
      <c r="G22" s="126"/>
      <c r="H22" s="127">
        <f t="shared" si="0"/>
        <v>0</v>
      </c>
    </row>
    <row r="23" spans="1:8" x14ac:dyDescent="0.25">
      <c r="A23" s="124"/>
      <c r="B23" s="125"/>
      <c r="C23" s="125"/>
      <c r="D23" s="125"/>
      <c r="E23" s="126"/>
      <c r="F23" s="126"/>
      <c r="G23" s="126"/>
      <c r="H23" s="127">
        <f t="shared" si="0"/>
        <v>0</v>
      </c>
    </row>
    <row r="24" spans="1:8" x14ac:dyDescent="0.25">
      <c r="A24" s="124"/>
      <c r="B24" s="125"/>
      <c r="C24" s="125"/>
      <c r="D24" s="125"/>
      <c r="E24" s="126"/>
      <c r="F24" s="126"/>
      <c r="G24" s="126"/>
      <c r="H24" s="127">
        <f t="shared" si="0"/>
        <v>0</v>
      </c>
    </row>
    <row r="25" spans="1:8" ht="13.5" thickBot="1" x14ac:dyDescent="0.3">
      <c r="A25" s="124"/>
      <c r="B25" s="125"/>
      <c r="C25" s="125"/>
      <c r="D25" s="125"/>
      <c r="E25" s="126"/>
      <c r="F25" s="126"/>
      <c r="G25" s="126"/>
      <c r="H25" s="127">
        <f t="shared" si="0"/>
        <v>0</v>
      </c>
    </row>
    <row r="26" spans="1:8" ht="13.5" thickBot="1" x14ac:dyDescent="0.3">
      <c r="A26" s="120" t="s">
        <v>108</v>
      </c>
      <c r="B26" s="121"/>
      <c r="C26" s="121"/>
      <c r="D26" s="121"/>
      <c r="E26" s="122">
        <f>SUM(E27:E36)</f>
        <v>0</v>
      </c>
      <c r="F26" s="122">
        <f>SUM(F27:F36)</f>
        <v>0</v>
      </c>
      <c r="G26" s="122">
        <f>SUM(G27:G36)</f>
        <v>0</v>
      </c>
      <c r="H26" s="123">
        <f>SUM(H27:H36)</f>
        <v>0</v>
      </c>
    </row>
    <row r="27" spans="1:8" x14ac:dyDescent="0.25">
      <c r="A27" s="128"/>
      <c r="B27" s="125"/>
      <c r="C27" s="125"/>
      <c r="D27" s="125"/>
      <c r="E27" s="126"/>
      <c r="F27" s="126"/>
      <c r="G27" s="126"/>
      <c r="H27" s="127">
        <f t="shared" ref="H27:H36" si="1">E27-F27-G27</f>
        <v>0</v>
      </c>
    </row>
    <row r="28" spans="1:8" x14ac:dyDescent="0.25">
      <c r="A28" s="128" t="s">
        <v>109</v>
      </c>
      <c r="B28" s="125"/>
      <c r="C28" s="125"/>
      <c r="D28" s="125"/>
      <c r="E28" s="126"/>
      <c r="F28" s="126"/>
      <c r="G28" s="126"/>
      <c r="H28" s="127">
        <f t="shared" si="1"/>
        <v>0</v>
      </c>
    </row>
    <row r="29" spans="1:8" x14ac:dyDescent="0.25">
      <c r="A29" s="128"/>
      <c r="B29" s="125"/>
      <c r="C29" s="125"/>
      <c r="D29" s="125"/>
      <c r="E29" s="126"/>
      <c r="F29" s="126"/>
      <c r="G29" s="126"/>
      <c r="H29" s="127">
        <f t="shared" si="1"/>
        <v>0</v>
      </c>
    </row>
    <row r="30" spans="1:8" x14ac:dyDescent="0.25">
      <c r="A30" s="128"/>
      <c r="B30" s="125"/>
      <c r="C30" s="125"/>
      <c r="D30" s="125"/>
      <c r="E30" s="126"/>
      <c r="F30" s="126"/>
      <c r="G30" s="126"/>
      <c r="H30" s="127">
        <f t="shared" si="1"/>
        <v>0</v>
      </c>
    </row>
    <row r="31" spans="1:8" x14ac:dyDescent="0.25">
      <c r="A31" s="128"/>
      <c r="B31" s="125"/>
      <c r="C31" s="125"/>
      <c r="D31" s="125"/>
      <c r="E31" s="126"/>
      <c r="F31" s="126"/>
      <c r="G31" s="126"/>
      <c r="H31" s="127">
        <f t="shared" si="1"/>
        <v>0</v>
      </c>
    </row>
    <row r="32" spans="1:8" x14ac:dyDescent="0.25">
      <c r="A32" s="128"/>
      <c r="B32" s="125"/>
      <c r="C32" s="125"/>
      <c r="D32" s="125"/>
      <c r="E32" s="126"/>
      <c r="F32" s="126"/>
      <c r="G32" s="126"/>
      <c r="H32" s="127">
        <f t="shared" si="1"/>
        <v>0</v>
      </c>
    </row>
    <row r="33" spans="1:8" x14ac:dyDescent="0.25">
      <c r="A33" s="128"/>
      <c r="B33" s="125"/>
      <c r="C33" s="125"/>
      <c r="D33" s="125"/>
      <c r="E33" s="126"/>
      <c r="F33" s="126"/>
      <c r="G33" s="126"/>
      <c r="H33" s="127">
        <f t="shared" si="1"/>
        <v>0</v>
      </c>
    </row>
    <row r="34" spans="1:8" x14ac:dyDescent="0.25">
      <c r="A34" s="128"/>
      <c r="B34" s="125"/>
      <c r="C34" s="125"/>
      <c r="D34" s="125"/>
      <c r="E34" s="126"/>
      <c r="F34" s="126"/>
      <c r="G34" s="126"/>
      <c r="H34" s="127">
        <f t="shared" si="1"/>
        <v>0</v>
      </c>
    </row>
    <row r="35" spans="1:8" x14ac:dyDescent="0.25">
      <c r="A35" s="128"/>
      <c r="B35" s="125"/>
      <c r="C35" s="125"/>
      <c r="D35" s="125"/>
      <c r="E35" s="126"/>
      <c r="F35" s="126"/>
      <c r="G35" s="126"/>
      <c r="H35" s="127">
        <f t="shared" si="1"/>
        <v>0</v>
      </c>
    </row>
    <row r="36" spans="1:8" ht="13.5" thickBot="1" x14ac:dyDescent="0.3">
      <c r="A36" s="129"/>
      <c r="B36" s="130"/>
      <c r="C36" s="130"/>
      <c r="D36" s="130"/>
      <c r="E36" s="131"/>
      <c r="F36" s="131"/>
      <c r="G36" s="131"/>
      <c r="H36" s="127">
        <f t="shared" si="1"/>
        <v>0</v>
      </c>
    </row>
    <row r="37" spans="1:8" ht="26.25" thickBot="1" x14ac:dyDescent="0.3">
      <c r="A37" s="132" t="s">
        <v>110</v>
      </c>
      <c r="B37" s="133"/>
      <c r="C37" s="133"/>
      <c r="D37" s="133"/>
      <c r="E37" s="134">
        <f>E15+E26</f>
        <v>0</v>
      </c>
      <c r="F37" s="134">
        <f>F15+F26</f>
        <v>0</v>
      </c>
      <c r="G37" s="134">
        <f>G15+G26</f>
        <v>0</v>
      </c>
      <c r="H37" s="135">
        <f>H15+H26</f>
        <v>0</v>
      </c>
    </row>
    <row r="39" spans="1:8" x14ac:dyDescent="0.25">
      <c r="A39" s="113" t="s">
        <v>111</v>
      </c>
      <c r="F39" s="113" t="s">
        <v>112</v>
      </c>
    </row>
    <row r="40" spans="1:8" x14ac:dyDescent="0.25">
      <c r="A40" s="113" t="s">
        <v>113</v>
      </c>
      <c r="B40" s="136"/>
      <c r="F40" s="113" t="s">
        <v>113</v>
      </c>
    </row>
    <row r="41" spans="1:8" ht="15" x14ac:dyDescent="0.2">
      <c r="A41" s="137" t="s">
        <v>114</v>
      </c>
      <c r="B41" s="138"/>
    </row>
    <row r="42" spans="1:8" x14ac:dyDescent="0.2">
      <c r="A42" s="137" t="s">
        <v>115</v>
      </c>
    </row>
  </sheetData>
  <mergeCells count="4">
    <mergeCell ref="G1:H1"/>
    <mergeCell ref="A8:H8"/>
    <mergeCell ref="A10:H10"/>
    <mergeCell ref="G12:H12"/>
  </mergeCells>
  <pageMargins left="0.7" right="0.7" top="0.78740157499999996" bottom="0.78740157499999996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Příloha č. 1a) Úvodní strana </vt:lpstr>
      <vt:lpstr>Příloha č.1b) Přehled zdrojů</vt:lpstr>
      <vt:lpstr>Příloha č.1c) Rozpočet </vt:lpstr>
      <vt:lpstr>Příloha č.1d) Finan.vypořádání</vt:lpstr>
      <vt:lpstr>'Příloha č. 1a) Úvodní strana '!Oblast_tisku</vt:lpstr>
      <vt:lpstr>'Příloha č.1b) Přehled zdrojů'!Oblast_tisku</vt:lpstr>
      <vt:lpstr>'Příloha č.1d) Finan.vypořádání'!Oblast_tisku</vt:lpstr>
      <vt:lpstr>'Příloha č. 1a) Úvodní strana '!Text2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Benáková Eva</dc:creator>
  <cp:lastModifiedBy>Beranová Monika</cp:lastModifiedBy>
  <cp:lastPrinted>2018-12-17T10:35:13Z</cp:lastPrinted>
  <dcterms:created xsi:type="dcterms:W3CDTF">2018-11-15T08:05:32Z</dcterms:created>
  <dcterms:modified xsi:type="dcterms:W3CDTF">2019-10-31T09:15:33Z</dcterms:modified>
</cp:coreProperties>
</file>