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II\200_oddělení\Dotační a rozvojové programy\Vzdělávací programy paměťových institucí do škol\PO3\leden - sprpen 2020\Umístění na web\"/>
    </mc:Choice>
  </mc:AlternateContent>
  <xr:revisionPtr revIDLastSave="0" documentId="13_ncr:1_{35F2FCF1-25B7-4B60-B0F5-9405C2FE0944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Seznam škol" sheetId="1" r:id="rId1"/>
  </sheets>
  <calcPr calcId="191029"/>
</workbook>
</file>

<file path=xl/calcChain.xml><?xml version="1.0" encoding="utf-8"?>
<calcChain xmlns="http://schemas.openxmlformats.org/spreadsheetml/2006/main">
  <c r="D89" i="1" l="1"/>
  <c r="E74" i="1" l="1"/>
  <c r="E30" i="1"/>
  <c r="E12" i="1"/>
  <c r="E71" i="1"/>
  <c r="E89" i="1" l="1"/>
</calcChain>
</file>

<file path=xl/sharedStrings.xml><?xml version="1.0" encoding="utf-8"?>
<sst xmlns="http://schemas.openxmlformats.org/spreadsheetml/2006/main" count="174" uniqueCount="104">
  <si>
    <t>Základní škola, Most, Zlatnická 186, příspěvková organizace</t>
  </si>
  <si>
    <t>Základní škola Ústí nad Labem, Hlavní 193, příspěvková organizace</t>
  </si>
  <si>
    <t>Základní škola Roudnice nad Labem, Karla Jeřábka 941, okres Litoměřice</t>
  </si>
  <si>
    <t>Základní škola T. G. Masaryka Štětí, 9. května 444, okres Litoměřice</t>
  </si>
  <si>
    <t>Základní škola a mateřská škola Hoštka, okres Litoměřice, příspěvková organizace</t>
  </si>
  <si>
    <t>Základní škola, Bílina, Aléská 270, okres Teplice, příspěvková organizace</t>
  </si>
  <si>
    <t>Základní škola, Praha 3, Lupáčova 1/1200</t>
  </si>
  <si>
    <t>Základní škola, Praha 13, Kuncova 1580</t>
  </si>
  <si>
    <t>Základní škola a Mateřská škola Kounov, okres Rakovník</t>
  </si>
  <si>
    <t>Základní škola a mateřská škola Plzeň - Božkov, Vřesinská 17, příspěvková organizace</t>
  </si>
  <si>
    <t>Základní škola Přerov, Boženy Němcové 16</t>
  </si>
  <si>
    <t>První soukromá základní škola v Hradci Králové, s.r.o.</t>
  </si>
  <si>
    <t>Základní škola a Mateřská škola, Hradec Králové, Jiráskovo nám. 1166</t>
  </si>
  <si>
    <t>Základní škola, Smiřice, okres Hradec Králové</t>
  </si>
  <si>
    <t>Masarykova základní škola, Broumov, Komenského 312, okres Náchod</t>
  </si>
  <si>
    <t>Základní škola, Praha 4, Na Chodovci 54</t>
  </si>
  <si>
    <t>Základní škola, Praha 4, Jílovská 1100</t>
  </si>
  <si>
    <t>Základní škola Jana Wericha, Praha - Řepy, Španielova 19/1111</t>
  </si>
  <si>
    <t>Základní škola, Praha 10, Břečťanová 6/2919</t>
  </si>
  <si>
    <t>Základní škola a Mateřská škola Nýrsko, Komenského ul. 250, příspěvková organizace</t>
  </si>
  <si>
    <t>2. základní škola Plzeň, Schwarzova 20, příspěvková organizace</t>
  </si>
  <si>
    <t>Základní škola a Mateřská škola Kunštát, příspěvková organizace</t>
  </si>
  <si>
    <t>Základní škola a Mateřská škola Bohumín Bezručova 190 okres Karviná, příspěvková organizace</t>
  </si>
  <si>
    <t>Základní škola a Mateřská škola Monty School</t>
  </si>
  <si>
    <t>Základní škola a Mateřská škola Bělotín, příspěvková organizace</t>
  </si>
  <si>
    <t>Základní škola Nový svět, Opava, příspěvková organizace</t>
  </si>
  <si>
    <t>Základní škola Opava, Boženy Němcové 2 - příspěvková organizace</t>
  </si>
  <si>
    <t>Základní škola Mokré Lazce, okres Opava, příspěvková organizace</t>
  </si>
  <si>
    <t>Základní škola Opava, Edvarda Beneše 2 - příspěvková organizace</t>
  </si>
  <si>
    <t>Základní škola a mateřská škola Hlučín-Bobrovníky, příspěvková organizace</t>
  </si>
  <si>
    <t>Základní škola Ústí nad Orlicí, Bratří Čapků 1332</t>
  </si>
  <si>
    <t>Základní škola a mateřská škola Brno, nám. 28. října 22, příspěvková organizace</t>
  </si>
  <si>
    <t>Základní škola a Mateřská škola Brno, Merhautova 37, příspěvková organizace</t>
  </si>
  <si>
    <t>Základní škola a Mateřská škola Bohuňovice</t>
  </si>
  <si>
    <t>Základní škola Sv. Čecha, Choceň</t>
  </si>
  <si>
    <t>Základní škola Brno, Svážná 9</t>
  </si>
  <si>
    <t>Základní škola a mateřská škola Svitavy, Sokolovská 1</t>
  </si>
  <si>
    <t>Základní škola, Brno, Labská 27, příspěvková organizace</t>
  </si>
  <si>
    <t>Základní škola a mateřská škola Brno, Křenová 21, příspěvková organizace</t>
  </si>
  <si>
    <t>Základní škola a Mateřská škola Město Libavá, příspěvková organizace</t>
  </si>
  <si>
    <t>Základní škola, Velehrad, okres Uherské Hradiště</t>
  </si>
  <si>
    <t>Základní škola a Mateřská škola Zlechov, okres Uherské Hradiště, příspěvková organizace</t>
  </si>
  <si>
    <t>Základní škola Františka Horenského, Boršice, příspěvková organizace</t>
  </si>
  <si>
    <t>Základní škola Uničov, U Stadionu 849</t>
  </si>
  <si>
    <t>Základní škola a Mateřská škola, Jevišovice, okres Znojmo</t>
  </si>
  <si>
    <t>Základní škola Ludvíka Svobody Rudíkov 167 okres Třebíč</t>
  </si>
  <si>
    <t>Základní škola Budišov - příspěvková organizace</t>
  </si>
  <si>
    <t>Základní škola a mateřská škola Vladislav</t>
  </si>
  <si>
    <t>Základní škola Třebíč, Benešova 585</t>
  </si>
  <si>
    <t>Základní škola Náměšť nad Oslavou, Husova 579</t>
  </si>
  <si>
    <t>Základní škola Březová nad Svitavou, okres Svitavy</t>
  </si>
  <si>
    <t>Základní škola, Brno, Herčíkova 19, příspěvková organizace</t>
  </si>
  <si>
    <t>Základní škola a mateřská škola Hranice, Struhlovsko, příspěvková organizace</t>
  </si>
  <si>
    <t>Základní škola a Mateřská škola Postupice, okres Benešov</t>
  </si>
  <si>
    <t>Základní škola a mateřská škola Chanovice, příspěvková organizace</t>
  </si>
  <si>
    <t>Základní škola Planá nad Lužnicí, okres Tábor</t>
  </si>
  <si>
    <t>Základní škola Soběslav, Komenského 20</t>
  </si>
  <si>
    <t>Základní škola Františka Křižíka Bechyně</t>
  </si>
  <si>
    <t>Základní škola Kladno, Školská 322</t>
  </si>
  <si>
    <t>Základní škola Kladno, Brjanská 3078</t>
  </si>
  <si>
    <t xml:space="preserve">Základní škola a Mateřská škola Klobuky, okres Kladno </t>
  </si>
  <si>
    <t>Základní škola Zlonice, okres Kladno</t>
  </si>
  <si>
    <t>Základní škola Nová Role, okres Karlovy Vary</t>
  </si>
  <si>
    <t>Základní škola Bor, okres Tachov, příspěvková organizace</t>
  </si>
  <si>
    <r>
      <t>Základní škola Pečky, okres Kolín</t>
    </r>
    <r>
      <rPr>
        <sz val="10"/>
        <color rgb="FF000000"/>
        <rFont val="Calibri"/>
        <family val="2"/>
        <charset val="238"/>
        <scheme val="minor"/>
      </rPr>
      <t> </t>
    </r>
  </si>
  <si>
    <t xml:space="preserve">Základní škola Mělník - Pšovka, příspěvková organizace </t>
  </si>
  <si>
    <t>Název školy</t>
  </si>
  <si>
    <t>Kraj</t>
  </si>
  <si>
    <t>Liberecký</t>
  </si>
  <si>
    <t>Gymnázium, Karviná, příspěvková organizace</t>
  </si>
  <si>
    <t>Moravskoslezský</t>
  </si>
  <si>
    <t>Gymnázium Rájec-Jestřebí, obecně prospěšná společnost</t>
  </si>
  <si>
    <t>Jihomoravský</t>
  </si>
  <si>
    <t>Gymnázium, obchodní akademie, vyšší odborná škola a jazyková škola s právem státní jazykové zkoušky Svitavy</t>
  </si>
  <si>
    <t>Pardubický</t>
  </si>
  <si>
    <t>Gymnázium, Rumburk, Komenského 10, příspěvková organizace</t>
  </si>
  <si>
    <t>Ústecký</t>
  </si>
  <si>
    <t>Krkonošské gymnázium a Střední odborná škola</t>
  </si>
  <si>
    <t>Královéhradecký</t>
  </si>
  <si>
    <t>Mensa gymnázium, o.p.s.</t>
  </si>
  <si>
    <t>Praha</t>
  </si>
  <si>
    <t>Masarykovo gymnázium, Příbor, příspěvková organizace</t>
  </si>
  <si>
    <t>Gymnázium, Obchodní akademie a Jazyková škola s právem státní jazykové zkoušky Hodonín, příspěvková organizace</t>
  </si>
  <si>
    <t>Gymnázium Moravský Krumlov, příspěvková organizace</t>
  </si>
  <si>
    <t>Gymnázium a střední odborná škola Mikulov, příspěvková organizace</t>
  </si>
  <si>
    <t>Gymnázium Luďka Pika, Plzeň, Opavská 21</t>
  </si>
  <si>
    <t>Plzeňský</t>
  </si>
  <si>
    <t>Jiráskovo gymnázium, Náchod, Řezníčkova 451</t>
  </si>
  <si>
    <t>Gymnázium Chotěboř</t>
  </si>
  <si>
    <t>Vysočina</t>
  </si>
  <si>
    <t>Gymnázium, Střední odborná škola a Vyšší odborná škola Ledeč nad Sázavou</t>
  </si>
  <si>
    <t>Gymnázium, České Budějovice, Česká 64</t>
  </si>
  <si>
    <t>Jihočeský</t>
  </si>
  <si>
    <t>Karlovarský</t>
  </si>
  <si>
    <t>Olomoucký</t>
  </si>
  <si>
    <t>Středočeský</t>
  </si>
  <si>
    <t>Zlínský</t>
  </si>
  <si>
    <t>Celkem za kraj</t>
  </si>
  <si>
    <t>Celkem pro školu</t>
  </si>
  <si>
    <t>Seznam základních škol a víceletých gymnázií</t>
  </si>
  <si>
    <t>Celkem 84 škol</t>
  </si>
  <si>
    <t>Základní škola a Mateřská škola Velké Hamry, příspěvková organizace</t>
  </si>
  <si>
    <t>Základní škola Bohumila Hynka Cvikov, příspěvková organizace</t>
  </si>
  <si>
    <t>Gymnázium, Střední odborná škola a Střední zdravotnická škola Jilemnice,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</si>
</sst>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64" fontId="0" fillId="2" borderId="1" xfId="0" applyNumberFormat="1" applyFont="1" applyFill="1" applyBorder="1"/>
    <xf numFmtId="0" fontId="0" fillId="2" borderId="1" xfId="0" applyFont="1" applyFill="1" applyBorder="1"/>
    <xf numFmtId="0" fontId="0" fillId="0" borderId="1" xfId="0" applyFont="1" applyFill="1" applyBorder="1"/>
    <xf numFmtId="164" fontId="0" fillId="0" borderId="1" xfId="0" applyNumberFormat="1" applyFont="1" applyFill="1" applyBorder="1"/>
    <xf numFmtId="164" fontId="2" fillId="2" borderId="1" xfId="0" applyNumberFormat="1" applyFont="1" applyFill="1" applyBorder="1"/>
    <xf numFmtId="1" fontId="0" fillId="2" borderId="5" xfId="0" applyNumberFormat="1" applyFont="1" applyFill="1" applyBorder="1"/>
    <xf numFmtId="1" fontId="2" fillId="2" borderId="5" xfId="0" applyNumberFormat="1" applyFont="1" applyFill="1" applyBorder="1"/>
    <xf numFmtId="1" fontId="0" fillId="0" borderId="5" xfId="0" applyNumberFormat="1" applyFont="1" applyFill="1" applyBorder="1"/>
    <xf numFmtId="1" fontId="0" fillId="0" borderId="5" xfId="0" applyNumberFormat="1" applyFont="1" applyFill="1" applyBorder="1" applyAlignment="1">
      <alignment horizontal="left" vertical="center"/>
    </xf>
    <xf numFmtId="0" fontId="0" fillId="2" borderId="5" xfId="0" applyFont="1" applyFill="1" applyBorder="1"/>
    <xf numFmtId="1" fontId="0" fillId="2" borderId="5" xfId="0" applyNumberFormat="1" applyFont="1" applyFill="1" applyBorder="1" applyAlignment="1">
      <alignment horizontal="left" vertical="center"/>
    </xf>
    <xf numFmtId="1" fontId="2" fillId="0" borderId="5" xfId="0" applyNumberFormat="1" applyFont="1" applyFill="1" applyBorder="1"/>
    <xf numFmtId="0" fontId="2" fillId="0" borderId="5" xfId="0" applyFont="1" applyFill="1" applyBorder="1"/>
    <xf numFmtId="1" fontId="0" fillId="2" borderId="4" xfId="0" applyNumberFormat="1" applyFont="1" applyFill="1" applyBorder="1"/>
    <xf numFmtId="164" fontId="0" fillId="2" borderId="2" xfId="0" applyNumberFormat="1" applyFont="1" applyFill="1" applyBorder="1"/>
    <xf numFmtId="1" fontId="7" fillId="4" borderId="3" xfId="1" applyNumberFormat="1" applyFont="1" applyFill="1" applyBorder="1" applyAlignment="1">
      <alignment horizontal="center" vertical="center"/>
    </xf>
    <xf numFmtId="1" fontId="7" fillId="4" borderId="6" xfId="1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/>
    <xf numFmtId="0" fontId="0" fillId="2" borderId="10" xfId="0" applyFont="1" applyFill="1" applyBorder="1"/>
    <xf numFmtId="164" fontId="4" fillId="0" borderId="10" xfId="0" applyNumberFormat="1" applyFont="1" applyFill="1" applyBorder="1"/>
    <xf numFmtId="0" fontId="0" fillId="0" borderId="10" xfId="0" applyFont="1" applyFill="1" applyBorder="1"/>
    <xf numFmtId="164" fontId="4" fillId="2" borderId="10" xfId="0" applyNumberFormat="1" applyFont="1" applyFill="1" applyBorder="1"/>
    <xf numFmtId="0" fontId="2" fillId="2" borderId="10" xfId="0" applyFont="1" applyFill="1" applyBorder="1"/>
    <xf numFmtId="1" fontId="7" fillId="4" borderId="7" xfId="1" applyNumberFormat="1" applyFont="1" applyFill="1" applyBorder="1" applyAlignment="1">
      <alignment horizontal="center" vertical="center"/>
    </xf>
    <xf numFmtId="0" fontId="0" fillId="2" borderId="2" xfId="0" applyFont="1" applyFill="1" applyBorder="1"/>
    <xf numFmtId="0" fontId="4" fillId="4" borderId="8" xfId="0" applyFont="1" applyFill="1" applyBorder="1"/>
    <xf numFmtId="0" fontId="6" fillId="0" borderId="0" xfId="0" applyFont="1" applyFill="1" applyAlignment="1">
      <alignment horizontal="right"/>
    </xf>
    <xf numFmtId="0" fontId="0" fillId="3" borderId="5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4" fillId="0" borderId="0" xfId="0" applyFont="1" applyFill="1" applyAlignment="1">
      <alignment horizontal="right"/>
    </xf>
    <xf numFmtId="1" fontId="2" fillId="2" borderId="5" xfId="0" applyNumberFormat="1" applyFont="1" applyFill="1" applyBorder="1" applyAlignment="1">
      <alignment horizontal="left"/>
    </xf>
    <xf numFmtId="1" fontId="0" fillId="2" borderId="5" xfId="0" applyNumberFormat="1" applyFont="1" applyFill="1" applyBorder="1" applyAlignment="1">
      <alignment horizontal="left"/>
    </xf>
    <xf numFmtId="164" fontId="4" fillId="0" borderId="11" xfId="0" applyNumberFormat="1" applyFont="1" applyFill="1" applyBorder="1"/>
    <xf numFmtId="0" fontId="0" fillId="0" borderId="11" xfId="0" applyFont="1" applyFill="1" applyBorder="1"/>
    <xf numFmtId="0" fontId="0" fillId="0" borderId="5" xfId="0" applyFill="1" applyBorder="1" applyAlignment="1">
      <alignment wrapText="1"/>
    </xf>
    <xf numFmtId="0" fontId="4" fillId="0" borderId="12" xfId="0" applyFont="1" applyFill="1" applyBorder="1"/>
    <xf numFmtId="164" fontId="4" fillId="0" borderId="13" xfId="0" applyNumberFormat="1" applyFont="1" applyFill="1" applyBorder="1"/>
    <xf numFmtId="164" fontId="4" fillId="0" borderId="14" xfId="0" applyNumberFormat="1" applyFont="1" applyFill="1" applyBorder="1"/>
    <xf numFmtId="1" fontId="4" fillId="0" borderId="15" xfId="0" applyNumberFormat="1" applyFont="1" applyFill="1" applyBorder="1"/>
    <xf numFmtId="0" fontId="8" fillId="0" borderId="0" xfId="0" applyFont="1" applyFill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7"/>
  <sheetViews>
    <sheetView tabSelected="1" topLeftCell="B28" zoomScaleNormal="100" workbookViewId="0">
      <selection activeCell="B41" sqref="B41"/>
    </sheetView>
  </sheetViews>
  <sheetFormatPr defaultRowHeight="15" x14ac:dyDescent="0.25"/>
  <cols>
    <col min="1" max="1" width="11.42578125" style="1" customWidth="1"/>
    <col min="2" max="2" width="91.7109375" style="1" customWidth="1"/>
    <col min="3" max="4" width="17.140625" style="1" customWidth="1"/>
    <col min="5" max="5" width="17.28515625" style="1" customWidth="1"/>
    <col min="6" max="6" width="9.140625" style="1" customWidth="1"/>
    <col min="7" max="16384" width="9.140625" style="1"/>
  </cols>
  <sheetData>
    <row r="1" spans="1:6" ht="18.75" x14ac:dyDescent="0.3">
      <c r="E1" s="32"/>
      <c r="F1" s="35"/>
    </row>
    <row r="2" spans="1:6" ht="15.75" x14ac:dyDescent="0.25">
      <c r="B2" s="45" t="s">
        <v>99</v>
      </c>
      <c r="C2" s="45"/>
      <c r="D2" s="45"/>
      <c r="E2" s="45"/>
    </row>
    <row r="3" spans="1:6" ht="15.75" thickBot="1" x14ac:dyDescent="0.3"/>
    <row r="4" spans="1:6" ht="15.75" thickBot="1" x14ac:dyDescent="0.3">
      <c r="A4" s="2"/>
      <c r="B4" s="22" t="s">
        <v>66</v>
      </c>
      <c r="C4" s="31" t="s">
        <v>67</v>
      </c>
      <c r="D4" s="21" t="s">
        <v>98</v>
      </c>
      <c r="E4" s="29" t="s">
        <v>97</v>
      </c>
    </row>
    <row r="5" spans="1:6" x14ac:dyDescent="0.25">
      <c r="A5" s="2"/>
      <c r="B5" s="19" t="s">
        <v>6</v>
      </c>
      <c r="C5" s="30" t="s">
        <v>80</v>
      </c>
      <c r="D5" s="20">
        <v>122500</v>
      </c>
      <c r="E5" s="23">
        <v>857500</v>
      </c>
    </row>
    <row r="6" spans="1:6" x14ac:dyDescent="0.25">
      <c r="A6" s="2"/>
      <c r="B6" s="11" t="s">
        <v>7</v>
      </c>
      <c r="C6" s="30" t="s">
        <v>80</v>
      </c>
      <c r="D6" s="6">
        <v>122500</v>
      </c>
      <c r="E6" s="24"/>
    </row>
    <row r="7" spans="1:6" x14ac:dyDescent="0.25">
      <c r="A7" s="2"/>
      <c r="B7" s="12" t="s">
        <v>15</v>
      </c>
      <c r="C7" s="30" t="s">
        <v>80</v>
      </c>
      <c r="D7" s="6">
        <v>122500</v>
      </c>
      <c r="E7" s="24"/>
    </row>
    <row r="8" spans="1:6" x14ac:dyDescent="0.25">
      <c r="A8" s="2"/>
      <c r="B8" s="11" t="s">
        <v>16</v>
      </c>
      <c r="C8" s="30" t="s">
        <v>80</v>
      </c>
      <c r="D8" s="6">
        <v>122500</v>
      </c>
      <c r="E8" s="24"/>
    </row>
    <row r="9" spans="1:6" x14ac:dyDescent="0.25">
      <c r="A9" s="2"/>
      <c r="B9" s="11" t="s">
        <v>17</v>
      </c>
      <c r="C9" s="30" t="s">
        <v>80</v>
      </c>
      <c r="D9" s="6">
        <v>122500</v>
      </c>
      <c r="E9" s="24"/>
    </row>
    <row r="10" spans="1:6" x14ac:dyDescent="0.25">
      <c r="A10" s="2"/>
      <c r="B10" s="11" t="s">
        <v>18</v>
      </c>
      <c r="C10" s="30" t="s">
        <v>80</v>
      </c>
      <c r="D10" s="6">
        <v>122500</v>
      </c>
      <c r="E10" s="24"/>
    </row>
    <row r="11" spans="1:6" x14ac:dyDescent="0.25">
      <c r="A11" s="2"/>
      <c r="B11" s="34" t="s">
        <v>79</v>
      </c>
      <c r="C11" s="30" t="s">
        <v>80</v>
      </c>
      <c r="D11" s="6">
        <v>122500</v>
      </c>
      <c r="E11" s="24"/>
    </row>
    <row r="12" spans="1:6" x14ac:dyDescent="0.25">
      <c r="A12" s="2"/>
      <c r="B12" s="18" t="s">
        <v>65</v>
      </c>
      <c r="C12" s="8" t="s">
        <v>95</v>
      </c>
      <c r="D12" s="9">
        <v>122500</v>
      </c>
      <c r="E12" s="25">
        <f>SUM(D12:D19)</f>
        <v>980000</v>
      </c>
    </row>
    <row r="13" spans="1:6" x14ac:dyDescent="0.25">
      <c r="A13" s="2"/>
      <c r="B13" s="18" t="s">
        <v>8</v>
      </c>
      <c r="C13" s="8" t="s">
        <v>95</v>
      </c>
      <c r="D13" s="9">
        <v>122500</v>
      </c>
      <c r="E13" s="26"/>
    </row>
    <row r="14" spans="1:6" x14ac:dyDescent="0.25">
      <c r="A14" s="2"/>
      <c r="B14" s="18" t="s">
        <v>53</v>
      </c>
      <c r="C14" s="8" t="s">
        <v>95</v>
      </c>
      <c r="D14" s="9">
        <v>122500</v>
      </c>
      <c r="E14" s="26"/>
    </row>
    <row r="15" spans="1:6" x14ac:dyDescent="0.25">
      <c r="A15" s="2"/>
      <c r="B15" s="18" t="s">
        <v>58</v>
      </c>
      <c r="C15" s="8" t="s">
        <v>95</v>
      </c>
      <c r="D15" s="9">
        <v>122500</v>
      </c>
      <c r="E15" s="26"/>
    </row>
    <row r="16" spans="1:6" x14ac:dyDescent="0.25">
      <c r="A16" s="2"/>
      <c r="B16" s="18" t="s">
        <v>59</v>
      </c>
      <c r="C16" s="8" t="s">
        <v>95</v>
      </c>
      <c r="D16" s="9">
        <v>122500</v>
      </c>
      <c r="E16" s="26"/>
    </row>
    <row r="17" spans="1:5" x14ac:dyDescent="0.25">
      <c r="A17" s="2"/>
      <c r="B17" s="18" t="s">
        <v>60</v>
      </c>
      <c r="C17" s="8" t="s">
        <v>95</v>
      </c>
      <c r="D17" s="9">
        <v>122500</v>
      </c>
      <c r="E17" s="26"/>
    </row>
    <row r="18" spans="1:5" x14ac:dyDescent="0.25">
      <c r="A18" s="2"/>
      <c r="B18" s="18" t="s">
        <v>61</v>
      </c>
      <c r="C18" s="8" t="s">
        <v>95</v>
      </c>
      <c r="D18" s="9">
        <v>122500</v>
      </c>
      <c r="E18" s="26"/>
    </row>
    <row r="19" spans="1:5" x14ac:dyDescent="0.25">
      <c r="A19" s="2"/>
      <c r="B19" s="18" t="s">
        <v>64</v>
      </c>
      <c r="C19" s="8" t="s">
        <v>95</v>
      </c>
      <c r="D19" s="9">
        <v>122500</v>
      </c>
      <c r="E19" s="26"/>
    </row>
    <row r="20" spans="1:5" x14ac:dyDescent="0.25">
      <c r="A20" s="2"/>
      <c r="B20" s="11" t="s">
        <v>55</v>
      </c>
      <c r="C20" s="7" t="s">
        <v>92</v>
      </c>
      <c r="D20" s="6">
        <v>122500</v>
      </c>
      <c r="E20" s="27">
        <v>490000</v>
      </c>
    </row>
    <row r="21" spans="1:5" x14ac:dyDescent="0.25">
      <c r="A21" s="2"/>
      <c r="B21" s="11" t="s">
        <v>56</v>
      </c>
      <c r="C21" s="7" t="s">
        <v>92</v>
      </c>
      <c r="D21" s="10">
        <v>122500</v>
      </c>
      <c r="E21" s="28"/>
    </row>
    <row r="22" spans="1:5" x14ac:dyDescent="0.25">
      <c r="A22" s="2"/>
      <c r="B22" s="11" t="s">
        <v>57</v>
      </c>
      <c r="C22" s="7" t="s">
        <v>92</v>
      </c>
      <c r="D22" s="6">
        <v>122500</v>
      </c>
      <c r="E22" s="24"/>
    </row>
    <row r="23" spans="1:5" x14ac:dyDescent="0.25">
      <c r="A23" s="2"/>
      <c r="B23" s="34" t="s">
        <v>91</v>
      </c>
      <c r="C23" s="7" t="s">
        <v>92</v>
      </c>
      <c r="D23" s="6">
        <v>122500</v>
      </c>
      <c r="E23" s="24"/>
    </row>
    <row r="24" spans="1:5" x14ac:dyDescent="0.25">
      <c r="A24" s="2"/>
      <c r="B24" s="13" t="s">
        <v>9</v>
      </c>
      <c r="C24" s="8" t="s">
        <v>86</v>
      </c>
      <c r="D24" s="9">
        <v>122500</v>
      </c>
      <c r="E24" s="25">
        <v>735000</v>
      </c>
    </row>
    <row r="25" spans="1:5" x14ac:dyDescent="0.25">
      <c r="A25" s="2"/>
      <c r="B25" s="13" t="s">
        <v>19</v>
      </c>
      <c r="C25" s="8" t="s">
        <v>86</v>
      </c>
      <c r="D25" s="9">
        <v>122500</v>
      </c>
      <c r="E25" s="26"/>
    </row>
    <row r="26" spans="1:5" x14ac:dyDescent="0.25">
      <c r="A26" s="2"/>
      <c r="B26" s="13" t="s">
        <v>20</v>
      </c>
      <c r="C26" s="8" t="s">
        <v>86</v>
      </c>
      <c r="D26" s="9">
        <v>122500</v>
      </c>
      <c r="E26" s="26"/>
    </row>
    <row r="27" spans="1:5" x14ac:dyDescent="0.25">
      <c r="A27" s="2"/>
      <c r="B27" s="14" t="s">
        <v>54</v>
      </c>
      <c r="C27" s="8" t="s">
        <v>86</v>
      </c>
      <c r="D27" s="9">
        <v>122500</v>
      </c>
      <c r="E27" s="26"/>
    </row>
    <row r="28" spans="1:5" x14ac:dyDescent="0.25">
      <c r="A28" s="2"/>
      <c r="B28" s="17" t="s">
        <v>63</v>
      </c>
      <c r="C28" s="8" t="s">
        <v>86</v>
      </c>
      <c r="D28" s="9">
        <v>122500</v>
      </c>
      <c r="E28" s="26"/>
    </row>
    <row r="29" spans="1:5" x14ac:dyDescent="0.25">
      <c r="A29" s="2"/>
      <c r="B29" s="40" t="s">
        <v>85</v>
      </c>
      <c r="C29" s="8" t="s">
        <v>86</v>
      </c>
      <c r="D29" s="9">
        <v>122500</v>
      </c>
      <c r="E29" s="26"/>
    </row>
    <row r="30" spans="1:5" x14ac:dyDescent="0.25">
      <c r="A30" s="2"/>
      <c r="B30" s="12" t="s">
        <v>62</v>
      </c>
      <c r="C30" s="7" t="s">
        <v>93</v>
      </c>
      <c r="D30" s="6">
        <v>122500</v>
      </c>
      <c r="E30" s="27">
        <f>SUM(D30:D30)</f>
        <v>122500</v>
      </c>
    </row>
    <row r="31" spans="1:5" x14ac:dyDescent="0.25">
      <c r="A31" s="2"/>
      <c r="B31" s="13" t="s">
        <v>0</v>
      </c>
      <c r="C31" s="8" t="s">
        <v>76</v>
      </c>
      <c r="D31" s="9">
        <v>122500</v>
      </c>
      <c r="E31" s="25">
        <v>857500</v>
      </c>
    </row>
    <row r="32" spans="1:5" x14ac:dyDescent="0.25">
      <c r="A32" s="2"/>
      <c r="B32" s="13" t="s">
        <v>1</v>
      </c>
      <c r="C32" s="8" t="s">
        <v>76</v>
      </c>
      <c r="D32" s="9">
        <v>122500</v>
      </c>
      <c r="E32" s="26"/>
    </row>
    <row r="33" spans="1:5" x14ac:dyDescent="0.25">
      <c r="A33" s="2"/>
      <c r="B33" s="13" t="s">
        <v>2</v>
      </c>
      <c r="C33" s="8" t="s">
        <v>76</v>
      </c>
      <c r="D33" s="9">
        <v>122500</v>
      </c>
      <c r="E33" s="26"/>
    </row>
    <row r="34" spans="1:5" x14ac:dyDescent="0.25">
      <c r="A34" s="2"/>
      <c r="B34" s="13" t="s">
        <v>3</v>
      </c>
      <c r="C34" s="8" t="s">
        <v>76</v>
      </c>
      <c r="D34" s="9">
        <v>122500</v>
      </c>
      <c r="E34" s="26"/>
    </row>
    <row r="35" spans="1:5" x14ac:dyDescent="0.25">
      <c r="A35" s="2"/>
      <c r="B35" s="13" t="s">
        <v>4</v>
      </c>
      <c r="C35" s="8" t="s">
        <v>76</v>
      </c>
      <c r="D35" s="9">
        <v>122500</v>
      </c>
      <c r="E35" s="26"/>
    </row>
    <row r="36" spans="1:5" x14ac:dyDescent="0.25">
      <c r="A36" s="2"/>
      <c r="B36" s="13" t="s">
        <v>5</v>
      </c>
      <c r="C36" s="8" t="s">
        <v>76</v>
      </c>
      <c r="D36" s="9">
        <v>122500</v>
      </c>
      <c r="E36" s="26"/>
    </row>
    <row r="37" spans="1:5" x14ac:dyDescent="0.25">
      <c r="A37" s="2"/>
      <c r="B37" s="40" t="s">
        <v>75</v>
      </c>
      <c r="C37" s="8" t="s">
        <v>76</v>
      </c>
      <c r="D37" s="9">
        <v>122500</v>
      </c>
      <c r="E37" s="26"/>
    </row>
    <row r="38" spans="1:5" x14ac:dyDescent="0.25">
      <c r="A38" s="2"/>
      <c r="B38" s="11" t="s">
        <v>101</v>
      </c>
      <c r="C38" s="7" t="s">
        <v>68</v>
      </c>
      <c r="D38" s="6">
        <v>122500</v>
      </c>
      <c r="E38" s="27">
        <v>367500</v>
      </c>
    </row>
    <row r="39" spans="1:5" x14ac:dyDescent="0.25">
      <c r="A39" s="2"/>
      <c r="B39" s="11" t="s">
        <v>102</v>
      </c>
      <c r="C39" s="7" t="s">
        <v>68</v>
      </c>
      <c r="D39" s="6">
        <v>122500</v>
      </c>
      <c r="E39" s="24"/>
    </row>
    <row r="40" spans="1:5" x14ac:dyDescent="0.25">
      <c r="A40" s="2"/>
      <c r="B40" s="34" t="s">
        <v>103</v>
      </c>
      <c r="C40" s="7" t="s">
        <v>68</v>
      </c>
      <c r="D40" s="6">
        <v>122500</v>
      </c>
      <c r="E40" s="24"/>
    </row>
    <row r="41" spans="1:5" x14ac:dyDescent="0.25">
      <c r="A41" s="2"/>
      <c r="B41" s="13" t="s">
        <v>30</v>
      </c>
      <c r="C41" s="8" t="s">
        <v>74</v>
      </c>
      <c r="D41" s="9">
        <v>122500</v>
      </c>
      <c r="E41" s="25">
        <v>612500</v>
      </c>
    </row>
    <row r="42" spans="1:5" x14ac:dyDescent="0.25">
      <c r="A42" s="2"/>
      <c r="B42" s="13" t="s">
        <v>34</v>
      </c>
      <c r="C42" s="8" t="s">
        <v>74</v>
      </c>
      <c r="D42" s="9">
        <v>122500</v>
      </c>
      <c r="E42" s="26"/>
    </row>
    <row r="43" spans="1:5" x14ac:dyDescent="0.25">
      <c r="A43" s="2"/>
      <c r="B43" s="13" t="s">
        <v>36</v>
      </c>
      <c r="C43" s="8" t="s">
        <v>74</v>
      </c>
      <c r="D43" s="9">
        <v>122500</v>
      </c>
      <c r="E43" s="26"/>
    </row>
    <row r="44" spans="1:5" x14ac:dyDescent="0.25">
      <c r="A44" s="2"/>
      <c r="B44" s="13" t="s">
        <v>50</v>
      </c>
      <c r="C44" s="8" t="s">
        <v>74</v>
      </c>
      <c r="D44" s="9">
        <v>122500</v>
      </c>
      <c r="E44" s="26"/>
    </row>
    <row r="45" spans="1:5" ht="30" x14ac:dyDescent="0.25">
      <c r="A45" s="2"/>
      <c r="B45" s="33" t="s">
        <v>73</v>
      </c>
      <c r="C45" s="8" t="s">
        <v>74</v>
      </c>
      <c r="D45" s="9">
        <v>122500</v>
      </c>
      <c r="E45" s="26"/>
    </row>
    <row r="46" spans="1:5" x14ac:dyDescent="0.25">
      <c r="A46" s="2"/>
      <c r="B46" s="15" t="s">
        <v>11</v>
      </c>
      <c r="C46" s="7" t="s">
        <v>78</v>
      </c>
      <c r="D46" s="6">
        <v>122500</v>
      </c>
      <c r="E46" s="27">
        <v>735000</v>
      </c>
    </row>
    <row r="47" spans="1:5" x14ac:dyDescent="0.25">
      <c r="A47" s="2"/>
      <c r="B47" s="11" t="s">
        <v>12</v>
      </c>
      <c r="C47" s="7" t="s">
        <v>78</v>
      </c>
      <c r="D47" s="6">
        <v>122500</v>
      </c>
      <c r="E47" s="24"/>
    </row>
    <row r="48" spans="1:5" x14ac:dyDescent="0.25">
      <c r="A48" s="2"/>
      <c r="B48" s="11" t="s">
        <v>13</v>
      </c>
      <c r="C48" s="7" t="s">
        <v>78</v>
      </c>
      <c r="D48" s="6">
        <v>122500</v>
      </c>
      <c r="E48" s="24"/>
    </row>
    <row r="49" spans="1:5" x14ac:dyDescent="0.25">
      <c r="A49" s="2"/>
      <c r="B49" s="11" t="s">
        <v>14</v>
      </c>
      <c r="C49" s="7" t="s">
        <v>78</v>
      </c>
      <c r="D49" s="6">
        <v>122500</v>
      </c>
      <c r="E49" s="24"/>
    </row>
    <row r="50" spans="1:5" x14ac:dyDescent="0.25">
      <c r="A50" s="2"/>
      <c r="B50" s="34" t="s">
        <v>77</v>
      </c>
      <c r="C50" s="7" t="s">
        <v>78</v>
      </c>
      <c r="D50" s="6">
        <v>122500</v>
      </c>
      <c r="E50" s="24"/>
    </row>
    <row r="51" spans="1:5" x14ac:dyDescent="0.25">
      <c r="A51" s="2"/>
      <c r="B51" s="34" t="s">
        <v>87</v>
      </c>
      <c r="C51" s="7" t="s">
        <v>78</v>
      </c>
      <c r="D51" s="6">
        <v>122500</v>
      </c>
      <c r="E51" s="24"/>
    </row>
    <row r="52" spans="1:5" x14ac:dyDescent="0.25">
      <c r="A52" s="2"/>
      <c r="B52" s="13" t="s">
        <v>45</v>
      </c>
      <c r="C52" s="8" t="s">
        <v>89</v>
      </c>
      <c r="D52" s="9">
        <v>122500</v>
      </c>
      <c r="E52" s="25">
        <v>857500</v>
      </c>
    </row>
    <row r="53" spans="1:5" x14ac:dyDescent="0.25">
      <c r="A53" s="2"/>
      <c r="B53" s="13" t="s">
        <v>46</v>
      </c>
      <c r="C53" s="8" t="s">
        <v>89</v>
      </c>
      <c r="D53" s="9">
        <v>122500</v>
      </c>
      <c r="E53" s="26"/>
    </row>
    <row r="54" spans="1:5" x14ac:dyDescent="0.25">
      <c r="A54" s="2"/>
      <c r="B54" s="13" t="s">
        <v>47</v>
      </c>
      <c r="C54" s="8" t="s">
        <v>89</v>
      </c>
      <c r="D54" s="9">
        <v>122500</v>
      </c>
      <c r="E54" s="26"/>
    </row>
    <row r="55" spans="1:5" x14ac:dyDescent="0.25">
      <c r="A55" s="2"/>
      <c r="B55" s="13" t="s">
        <v>48</v>
      </c>
      <c r="C55" s="8" t="s">
        <v>89</v>
      </c>
      <c r="D55" s="9">
        <v>122500</v>
      </c>
      <c r="E55" s="26"/>
    </row>
    <row r="56" spans="1:5" x14ac:dyDescent="0.25">
      <c r="A56" s="2"/>
      <c r="B56" s="13" t="s">
        <v>49</v>
      </c>
      <c r="C56" s="8" t="s">
        <v>89</v>
      </c>
      <c r="D56" s="9">
        <v>122500</v>
      </c>
      <c r="E56" s="26"/>
    </row>
    <row r="57" spans="1:5" x14ac:dyDescent="0.25">
      <c r="A57" s="2"/>
      <c r="B57" s="40" t="s">
        <v>88</v>
      </c>
      <c r="C57" s="8" t="s">
        <v>89</v>
      </c>
      <c r="D57" s="9">
        <v>122500</v>
      </c>
      <c r="E57" s="26"/>
    </row>
    <row r="58" spans="1:5" x14ac:dyDescent="0.25">
      <c r="A58" s="2"/>
      <c r="B58" s="40" t="s">
        <v>90</v>
      </c>
      <c r="C58" s="8" t="s">
        <v>89</v>
      </c>
      <c r="D58" s="9">
        <v>122500</v>
      </c>
      <c r="E58" s="26"/>
    </row>
    <row r="59" spans="1:5" x14ac:dyDescent="0.25">
      <c r="A59" s="2"/>
      <c r="B59" s="11" t="s">
        <v>21</v>
      </c>
      <c r="C59" s="7" t="s">
        <v>72</v>
      </c>
      <c r="D59" s="6">
        <v>122500</v>
      </c>
      <c r="E59" s="27">
        <v>1470000</v>
      </c>
    </row>
    <row r="60" spans="1:5" x14ac:dyDescent="0.25">
      <c r="A60" s="2"/>
      <c r="B60" s="11" t="s">
        <v>31</v>
      </c>
      <c r="C60" s="7" t="s">
        <v>72</v>
      </c>
      <c r="D60" s="6">
        <v>122500</v>
      </c>
      <c r="E60" s="24"/>
    </row>
    <row r="61" spans="1:5" x14ac:dyDescent="0.25">
      <c r="A61" s="2"/>
      <c r="B61" s="36" t="s">
        <v>32</v>
      </c>
      <c r="C61" s="7" t="s">
        <v>72</v>
      </c>
      <c r="D61" s="6">
        <v>122500</v>
      </c>
      <c r="E61" s="24"/>
    </row>
    <row r="62" spans="1:5" x14ac:dyDescent="0.25">
      <c r="A62" s="2"/>
      <c r="B62" s="37" t="s">
        <v>35</v>
      </c>
      <c r="C62" s="7" t="s">
        <v>72</v>
      </c>
      <c r="D62" s="6">
        <v>122500</v>
      </c>
      <c r="E62" s="24"/>
    </row>
    <row r="63" spans="1:5" x14ac:dyDescent="0.25">
      <c r="A63" s="2"/>
      <c r="B63" s="36" t="s">
        <v>37</v>
      </c>
      <c r="C63" s="7" t="s">
        <v>72</v>
      </c>
      <c r="D63" s="6">
        <v>122500</v>
      </c>
      <c r="E63" s="24"/>
    </row>
    <row r="64" spans="1:5" x14ac:dyDescent="0.25">
      <c r="A64" s="2"/>
      <c r="B64" s="36" t="s">
        <v>38</v>
      </c>
      <c r="C64" s="7" t="s">
        <v>72</v>
      </c>
      <c r="D64" s="6">
        <v>122500</v>
      </c>
      <c r="E64" s="24"/>
    </row>
    <row r="65" spans="1:5" x14ac:dyDescent="0.25">
      <c r="A65" s="2"/>
      <c r="B65" s="16" t="s">
        <v>44</v>
      </c>
      <c r="C65" s="7" t="s">
        <v>72</v>
      </c>
      <c r="D65" s="6">
        <v>122500</v>
      </c>
      <c r="E65" s="24"/>
    </row>
    <row r="66" spans="1:5" x14ac:dyDescent="0.25">
      <c r="A66" s="2"/>
      <c r="B66" s="16" t="s">
        <v>51</v>
      </c>
      <c r="C66" s="7" t="s">
        <v>72</v>
      </c>
      <c r="D66" s="6">
        <v>122500</v>
      </c>
      <c r="E66" s="24"/>
    </row>
    <row r="67" spans="1:5" x14ac:dyDescent="0.25">
      <c r="A67" s="2"/>
      <c r="B67" s="34" t="s">
        <v>71</v>
      </c>
      <c r="C67" s="7" t="s">
        <v>72</v>
      </c>
      <c r="D67" s="6">
        <v>122500</v>
      </c>
      <c r="E67" s="24"/>
    </row>
    <row r="68" spans="1:5" ht="30" x14ac:dyDescent="0.25">
      <c r="A68" s="2"/>
      <c r="B68" s="34" t="s">
        <v>82</v>
      </c>
      <c r="C68" s="7" t="s">
        <v>72</v>
      </c>
      <c r="D68" s="6">
        <v>122500</v>
      </c>
      <c r="E68" s="24"/>
    </row>
    <row r="69" spans="1:5" x14ac:dyDescent="0.25">
      <c r="A69" s="2"/>
      <c r="B69" s="34" t="s">
        <v>83</v>
      </c>
      <c r="C69" s="7" t="s">
        <v>72</v>
      </c>
      <c r="D69" s="6">
        <v>122500</v>
      </c>
      <c r="E69" s="24"/>
    </row>
    <row r="70" spans="1:5" x14ac:dyDescent="0.25">
      <c r="A70" s="2"/>
      <c r="B70" s="34" t="s">
        <v>84</v>
      </c>
      <c r="C70" s="7" t="s">
        <v>72</v>
      </c>
      <c r="D70" s="6">
        <v>122500</v>
      </c>
      <c r="E70" s="24"/>
    </row>
    <row r="71" spans="1:5" x14ac:dyDescent="0.25">
      <c r="A71" s="2"/>
      <c r="B71" s="13" t="s">
        <v>40</v>
      </c>
      <c r="C71" s="8" t="s">
        <v>96</v>
      </c>
      <c r="D71" s="9">
        <v>122500</v>
      </c>
      <c r="E71" s="38">
        <f>SUM(D71:D73)</f>
        <v>367500</v>
      </c>
    </row>
    <row r="72" spans="1:5" s="3" customFormat="1" x14ac:dyDescent="0.25">
      <c r="A72" s="4"/>
      <c r="B72" s="13" t="s">
        <v>41</v>
      </c>
      <c r="C72" s="8" t="s">
        <v>96</v>
      </c>
      <c r="D72" s="9">
        <v>122500</v>
      </c>
      <c r="E72" s="39"/>
    </row>
    <row r="73" spans="1:5" x14ac:dyDescent="0.25">
      <c r="A73" s="2"/>
      <c r="B73" s="13" t="s">
        <v>42</v>
      </c>
      <c r="C73" s="8" t="s">
        <v>96</v>
      </c>
      <c r="D73" s="9">
        <v>122500</v>
      </c>
      <c r="E73" s="39"/>
    </row>
    <row r="74" spans="1:5" x14ac:dyDescent="0.25">
      <c r="A74" s="2"/>
      <c r="B74" s="11" t="s">
        <v>10</v>
      </c>
      <c r="C74" s="7" t="s">
        <v>94</v>
      </c>
      <c r="D74" s="6">
        <v>122500</v>
      </c>
      <c r="E74" s="27">
        <f>SUM(D74:D79)</f>
        <v>735000</v>
      </c>
    </row>
    <row r="75" spans="1:5" ht="15.75" customHeight="1" x14ac:dyDescent="0.25">
      <c r="A75" s="2"/>
      <c r="B75" s="16" t="s">
        <v>24</v>
      </c>
      <c r="C75" s="7" t="s">
        <v>94</v>
      </c>
      <c r="D75" s="6">
        <v>122500</v>
      </c>
      <c r="E75" s="24"/>
    </row>
    <row r="76" spans="1:5" x14ac:dyDescent="0.25">
      <c r="A76" s="2"/>
      <c r="B76" s="16" t="s">
        <v>33</v>
      </c>
      <c r="C76" s="7" t="s">
        <v>94</v>
      </c>
      <c r="D76" s="6">
        <v>122500</v>
      </c>
      <c r="E76" s="24"/>
    </row>
    <row r="77" spans="1:5" x14ac:dyDescent="0.25">
      <c r="A77" s="2"/>
      <c r="B77" s="16" t="s">
        <v>39</v>
      </c>
      <c r="C77" s="7" t="s">
        <v>94</v>
      </c>
      <c r="D77" s="6">
        <v>122500</v>
      </c>
      <c r="E77" s="24"/>
    </row>
    <row r="78" spans="1:5" x14ac:dyDescent="0.25">
      <c r="A78" s="2"/>
      <c r="B78" s="11" t="s">
        <v>43</v>
      </c>
      <c r="C78" s="7" t="s">
        <v>94</v>
      </c>
      <c r="D78" s="6">
        <v>122500</v>
      </c>
      <c r="E78" s="24"/>
    </row>
    <row r="79" spans="1:5" x14ac:dyDescent="0.25">
      <c r="A79" s="2"/>
      <c r="B79" s="16" t="s">
        <v>52</v>
      </c>
      <c r="C79" s="7" t="s">
        <v>94</v>
      </c>
      <c r="D79" s="6">
        <v>122500</v>
      </c>
      <c r="E79" s="24"/>
    </row>
    <row r="80" spans="1:5" x14ac:dyDescent="0.25">
      <c r="A80" s="2"/>
      <c r="B80" s="14" t="s">
        <v>22</v>
      </c>
      <c r="C80" s="8" t="s">
        <v>70</v>
      </c>
      <c r="D80" s="9">
        <v>122500</v>
      </c>
      <c r="E80" s="25">
        <v>1102500</v>
      </c>
    </row>
    <row r="81" spans="1:5" x14ac:dyDescent="0.25">
      <c r="A81" s="2"/>
      <c r="B81" s="14" t="s">
        <v>23</v>
      </c>
      <c r="C81" s="8" t="s">
        <v>70</v>
      </c>
      <c r="D81" s="9">
        <v>122500</v>
      </c>
      <c r="E81" s="26"/>
    </row>
    <row r="82" spans="1:5" x14ac:dyDescent="0.25">
      <c r="A82" s="2"/>
      <c r="B82" s="18" t="s">
        <v>25</v>
      </c>
      <c r="C82" s="8" t="s">
        <v>70</v>
      </c>
      <c r="D82" s="9">
        <v>122500</v>
      </c>
      <c r="E82" s="26"/>
    </row>
    <row r="83" spans="1:5" x14ac:dyDescent="0.25">
      <c r="A83" s="2"/>
      <c r="B83" s="18" t="s">
        <v>26</v>
      </c>
      <c r="C83" s="8" t="s">
        <v>70</v>
      </c>
      <c r="D83" s="9">
        <v>122500</v>
      </c>
      <c r="E83" s="26"/>
    </row>
    <row r="84" spans="1:5" x14ac:dyDescent="0.25">
      <c r="A84" s="2"/>
      <c r="B84" s="14" t="s">
        <v>27</v>
      </c>
      <c r="C84" s="8" t="s">
        <v>70</v>
      </c>
      <c r="D84" s="9">
        <v>122500</v>
      </c>
      <c r="E84" s="26"/>
    </row>
    <row r="85" spans="1:5" x14ac:dyDescent="0.25">
      <c r="A85" s="2"/>
      <c r="B85" s="14" t="s">
        <v>28</v>
      </c>
      <c r="C85" s="8" t="s">
        <v>70</v>
      </c>
      <c r="D85" s="9">
        <v>122500</v>
      </c>
      <c r="E85" s="26"/>
    </row>
    <row r="86" spans="1:5" x14ac:dyDescent="0.25">
      <c r="A86" s="2"/>
      <c r="B86" s="14" t="s">
        <v>29</v>
      </c>
      <c r="C86" s="8" t="s">
        <v>70</v>
      </c>
      <c r="D86" s="9">
        <v>122500</v>
      </c>
      <c r="E86" s="26"/>
    </row>
    <row r="87" spans="1:5" x14ac:dyDescent="0.25">
      <c r="A87" s="2"/>
      <c r="B87" s="33" t="s">
        <v>81</v>
      </c>
      <c r="C87" s="8" t="s">
        <v>70</v>
      </c>
      <c r="D87" s="9">
        <v>122500</v>
      </c>
      <c r="E87" s="39"/>
    </row>
    <row r="88" spans="1:5" x14ac:dyDescent="0.25">
      <c r="A88" s="2"/>
      <c r="B88" s="33" t="s">
        <v>69</v>
      </c>
      <c r="C88" s="8" t="s">
        <v>70</v>
      </c>
      <c r="D88" s="9">
        <v>122500</v>
      </c>
      <c r="E88" s="39"/>
    </row>
    <row r="89" spans="1:5" ht="15.75" thickBot="1" x14ac:dyDescent="0.3">
      <c r="A89" s="2"/>
      <c r="B89" s="44" t="s">
        <v>100</v>
      </c>
      <c r="C89" s="41"/>
      <c r="D89" s="42">
        <f>SUM(D5:D88)</f>
        <v>10290000</v>
      </c>
      <c r="E89" s="43">
        <f>SUM(E5:E86)</f>
        <v>10290000</v>
      </c>
    </row>
    <row r="90" spans="1:5" x14ac:dyDescent="0.25">
      <c r="A90" s="2"/>
    </row>
    <row r="91" spans="1:5" x14ac:dyDescent="0.25">
      <c r="A91" s="2"/>
    </row>
    <row r="92" spans="1:5" x14ac:dyDescent="0.25">
      <c r="A92" s="2"/>
    </row>
    <row r="93" spans="1:5" x14ac:dyDescent="0.25">
      <c r="A93" s="2"/>
    </row>
    <row r="94" spans="1:5" x14ac:dyDescent="0.25">
      <c r="A94" s="2"/>
    </row>
    <row r="95" spans="1:5" x14ac:dyDescent="0.25">
      <c r="A95" s="2"/>
    </row>
    <row r="96" spans="1:5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5"/>
    </row>
    <row r="127" spans="1:1" x14ac:dyDescent="0.25">
      <c r="A127" s="2"/>
    </row>
  </sheetData>
  <mergeCells count="1">
    <mergeCell ref="B2:E2"/>
  </mergeCells>
  <pageMargins left="0.7" right="1.53125" top="0.75" bottom="0.75" header="0.3" footer="0.3"/>
  <pageSetup paperSize="9" scale="7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škol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Holovková</dc:creator>
  <cp:lastModifiedBy>Hrnčířová Dagmar</cp:lastModifiedBy>
  <cp:lastPrinted>2019-04-11T08:19:49Z</cp:lastPrinted>
  <dcterms:created xsi:type="dcterms:W3CDTF">2017-06-15T07:07:38Z</dcterms:created>
  <dcterms:modified xsi:type="dcterms:W3CDTF">2019-11-13T11:25:43Z</dcterms:modified>
</cp:coreProperties>
</file>