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codeName="ThisWorkbook"/>
  <mc:AlternateContent xmlns:mc="http://schemas.openxmlformats.org/markup-compatibility/2006">
    <mc:Choice Requires="x15">
      <x15ac:absPath xmlns:x15ac="http://schemas.microsoft.com/office/spreadsheetml/2010/11/ac" url="P:\Maršíková Michaela\1_PaM\PaM_ročenka\Ekonomická+Pam mzdy veřejné VŠ\"/>
    </mc:Choice>
  </mc:AlternateContent>
  <xr:revisionPtr revIDLastSave="0" documentId="13_ncr:1_{B2944CD5-EEBA-4A1F-90BB-C6D3A1138492}" xr6:coauthVersionLast="36" xr6:coauthVersionMax="36" xr10:uidLastSave="{00000000-0000-0000-0000-000000000000}"/>
  <bookViews>
    <workbookView xWindow="240" yWindow="75" windowWidth="11340" windowHeight="6030" tabRatio="811" xr2:uid="{00000000-000D-0000-FFFF-FFFF00000000}"/>
  </bookViews>
  <sheets>
    <sheet name="Obsah" sheetId="18" r:id="rId1"/>
    <sheet name="C1" sheetId="9" r:id="rId2"/>
    <sheet name="C2" sheetId="10" r:id="rId3"/>
    <sheet name="C3" sheetId="11" r:id="rId4"/>
    <sheet name="C4" sheetId="12" r:id="rId5"/>
    <sheet name="C5" sheetId="13" r:id="rId6"/>
    <sheet name="C6" sheetId="14" r:id="rId7"/>
    <sheet name="Vzory" sheetId="15" state="hidden" r:id="rId8"/>
    <sheet name="Komentáře" sheetId="16" state="hidden" r:id="rId9"/>
    <sheet name="KNIHOVNA" sheetId="17" state="hidden" r:id="rId10"/>
  </sheets>
  <externalReferences>
    <externalReference r:id="rId11"/>
    <externalReference r:id="rId12"/>
  </externalReferences>
  <definedNames>
    <definedName name="A">[1]Úvod!$D$25</definedName>
    <definedName name="Datova_oblast" localSheetId="1">'C1'!$J$13:$O$19</definedName>
    <definedName name="Datova_oblast" localSheetId="2">'C2'!$J$13:$S$17</definedName>
    <definedName name="Datova_oblast" localSheetId="3">'C3'!$J$14:$S$17</definedName>
    <definedName name="Datova_oblast" localSheetId="4">'C4'!$J$13:$S$32</definedName>
    <definedName name="Datova_oblast" localSheetId="5">'C5'!$J$13:$U$32</definedName>
    <definedName name="Datova_oblast" localSheetId="6">'C6'!$J$13:$R$20</definedName>
    <definedName name="Datova_oblast">#REF!</definedName>
    <definedName name="_xlnm.Print_Area" localSheetId="1">'C1'!$D$3:$O$22</definedName>
    <definedName name="_xlnm.Print_Area" localSheetId="2">'C2'!$D$3:$S$20</definedName>
    <definedName name="_xlnm.Print_Area" localSheetId="3">'C3'!$D$3:$S$22</definedName>
    <definedName name="_xlnm.Print_Area" localSheetId="4">'C4'!$D$3:$S$40</definedName>
    <definedName name="_xlnm.Print_Area" localSheetId="5">'C5'!$D$3:$U$37</definedName>
    <definedName name="_xlnm.Print_Area" localSheetId="6">'C6'!$D$3:$R$25</definedName>
    <definedName name="_xlnm.Print_Area" localSheetId="8">Komentáře!$C$5:$C$97</definedName>
    <definedName name="Tabulka_109">Vzory!$B$7:$L$115</definedName>
    <definedName name="Tabulka_114">Vzory!#REF!</definedName>
    <definedName name="Tabulka_23">Vzory!$N$7:$V$29</definedName>
  </definedNames>
  <calcPr calcId="191029"/>
</workbook>
</file>

<file path=xl/calcChain.xml><?xml version="1.0" encoding="utf-8"?>
<calcChain xmlns="http://schemas.openxmlformats.org/spreadsheetml/2006/main">
  <c r="C4" i="17" l="1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D58" i="16"/>
  <c r="D59" i="16"/>
  <c r="D60" i="16"/>
  <c r="D61" i="16"/>
  <c r="D62" i="16"/>
  <c r="D63" i="16"/>
  <c r="D64" i="16"/>
  <c r="D65" i="16"/>
  <c r="D66" i="16"/>
  <c r="D67" i="16"/>
  <c r="D68" i="16"/>
  <c r="D69" i="16"/>
  <c r="D70" i="16"/>
  <c r="D71" i="16"/>
  <c r="D72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D86" i="16"/>
  <c r="D87" i="16"/>
  <c r="D88" i="16"/>
  <c r="D89" i="16"/>
  <c r="D90" i="16"/>
  <c r="D91" i="16"/>
  <c r="D92" i="16"/>
  <c r="D93" i="16"/>
  <c r="D94" i="16"/>
  <c r="D95" i="16"/>
  <c r="D96" i="16"/>
  <c r="D97" i="16"/>
</calcChain>
</file>

<file path=xl/sharedStrings.xml><?xml version="1.0" encoding="utf-8"?>
<sst xmlns="http://schemas.openxmlformats.org/spreadsheetml/2006/main" count="1095" uniqueCount="456">
  <si>
    <t>Celkem školy a školská zařízení</t>
  </si>
  <si>
    <t>4)</t>
  </si>
  <si>
    <t>5)</t>
  </si>
  <si>
    <t>6)</t>
  </si>
  <si>
    <t>7)</t>
  </si>
  <si>
    <r>
      <t>Vysoké školy</t>
    </r>
    <r>
      <rPr>
        <b/>
        <vertAlign val="superscript"/>
        <sz val="10"/>
        <rFont val="Arial Narrow"/>
        <family val="2"/>
        <charset val="238"/>
      </rPr>
      <t>2)</t>
    </r>
  </si>
  <si>
    <r>
      <t>Zařízení stravovací a ubytovací</t>
    </r>
    <r>
      <rPr>
        <vertAlign val="superscript"/>
        <sz val="10"/>
        <rFont val="Arial Narrow"/>
        <family val="2"/>
        <charset val="238"/>
      </rPr>
      <t>3),6)</t>
    </r>
  </si>
  <si>
    <r>
      <t>Zařízení pro výchovu mimo vyučování</t>
    </r>
    <r>
      <rPr>
        <vertAlign val="superscript"/>
        <sz val="10"/>
        <rFont val="Arial Narrow"/>
        <family val="2"/>
        <charset val="238"/>
      </rPr>
      <t>7)</t>
    </r>
  </si>
  <si>
    <r>
      <t>Zařízení ostatní</t>
    </r>
    <r>
      <rPr>
        <vertAlign val="superscript"/>
        <sz val="10"/>
        <rFont val="Arial Narrow"/>
        <family val="2"/>
        <charset val="238"/>
      </rPr>
      <t>4)</t>
    </r>
  </si>
  <si>
    <r>
      <t>Školní hospodářství</t>
    </r>
    <r>
      <rPr>
        <vertAlign val="superscript"/>
        <sz val="10"/>
        <rFont val="Arial Narrow"/>
        <family val="2"/>
        <charset val="238"/>
      </rPr>
      <t>5)</t>
    </r>
  </si>
  <si>
    <t>Zaměstnanci a průměrné měsíční mzdy/platy učitelů podle zřizovatele – podle typu školy a školského zařízení</t>
  </si>
  <si>
    <t>Průměrný evidenční přepočtený počet učitelů</t>
  </si>
  <si>
    <t>Průměrná měsíční mzda/plat (bez OON/OPPP)</t>
  </si>
  <si>
    <t>přepočtené počty</t>
  </si>
  <si>
    <t>v tom zřizovatel</t>
  </si>
  <si>
    <t>z toho zřizovatel</t>
  </si>
  <si>
    <t>MŠMT</t>
  </si>
  <si>
    <t>Zařízení stravovací a ubytovací</t>
  </si>
  <si>
    <t>Zařízení pro výchovu mimo vyučování</t>
  </si>
  <si>
    <t>Školní hospodářství</t>
  </si>
  <si>
    <r>
      <t>Učitelé</t>
    </r>
    <r>
      <rPr>
        <b/>
        <vertAlign val="superscript"/>
        <sz val="10"/>
        <rFont val="Arial Narrow"/>
        <family val="2"/>
        <charset val="238"/>
      </rPr>
      <t>1)</t>
    </r>
  </si>
  <si>
    <r>
      <t>Zařízení ostatní</t>
    </r>
    <r>
      <rPr>
        <vertAlign val="superscript"/>
        <sz val="10"/>
        <rFont val="Arial Narrow"/>
        <family val="2"/>
        <charset val="238"/>
      </rPr>
      <t>3)</t>
    </r>
  </si>
  <si>
    <t>Zaměstnanci, mzdy/platy celkem (bez OON/OPPP) a průměrná měsíční mzda/plat</t>
  </si>
  <si>
    <t xml:space="preserve">Zákon č. 262/06 Sb., § 109 odst. 2 a 3
</t>
  </si>
  <si>
    <t xml:space="preserve">Školství řízené MŠMT              </t>
  </si>
  <si>
    <t>Průměrný evidenční
přepočtený počet zaměstnanců</t>
  </si>
  <si>
    <t>Mzdy/platy celkem (bez OON/OPPP)
v tis. Kč</t>
  </si>
  <si>
    <t>Průměrná měsíční mzda/plat</t>
  </si>
  <si>
    <t>přepočtené počty celkem</t>
  </si>
  <si>
    <t>zaměstnanci
celkem</t>
  </si>
  <si>
    <t>zaměstnan-ci celkem</t>
  </si>
  <si>
    <t>pedagogičtí pracovníci</t>
  </si>
  <si>
    <t>nepedagogičtí
pracovnícii</t>
  </si>
  <si>
    <t>pedagogičtí
pracovníci</t>
  </si>
  <si>
    <t>OPŘO odměňující dle ZP, § 109 odstavce 3</t>
  </si>
  <si>
    <t>Ostatní OSS (VSC)</t>
  </si>
  <si>
    <r>
      <t xml:space="preserve"> veřejné vysoké školy</t>
    </r>
    <r>
      <rPr>
        <vertAlign val="superscript"/>
        <sz val="10"/>
        <rFont val="Arial Narrow"/>
        <family val="2"/>
        <charset val="238"/>
      </rPr>
      <t>1)</t>
    </r>
  </si>
  <si>
    <t/>
  </si>
  <si>
    <t>Data obsahují údaje za regionální školství, vysoké školy, PŘO, OPŘO, ostatní OSS a státní správu (MŠMT, ČŠI).</t>
  </si>
  <si>
    <t>K datu zpracování této ročenky byla k dispozici pouze data za resort obrany a spravedlnosti.</t>
  </si>
  <si>
    <t>Sloupec "JČ a ostatní aktivity" zahrnuje zaměstnance placené z prostředků jiné činnosti, příp. u VŠ doplňkové (dříve hospodářské) činnosti, ostatních zdrojů a fondu odměn.</t>
  </si>
  <si>
    <t>Údaje ve sloupci "státního rozpočtu vč. ESF a VaV ze SR" zahrnují za OPŘO pracovníky výzkumu a vývoje ze státního rozpočtu.</t>
  </si>
  <si>
    <t>Organizace regionálního školství odměňující podle zákona č. 262/2006 Sb. § 109, odstavec 2, nesledují údaje ve sloupcích "z toho".</t>
  </si>
  <si>
    <t xml:space="preserve">Veřejné vysoké školy včetně kolejí, menz, vysokoškolských zemědělských a lesních statků, včetně zaměstnanců vědy a výzkumu. </t>
  </si>
  <si>
    <t>Za školy, předškolní a školská zařízení v regionálním školství jsou ve sloupcích "z toho" pouze údaje za zaměstnance odměňované podle zákona č. 262/06 Sb., § 109 odst.3.</t>
  </si>
  <si>
    <t>Údaje pouze za veřejné vysoké školy, nejsou zahrnuti pracovníci kolejí, menz, VŠZS a VŠLS.</t>
  </si>
  <si>
    <t>Z oblasti veřejných vysokých škol jsou zahrnuti pracovníci kolejí a menz veřejných vysokých škol.</t>
  </si>
  <si>
    <t>Z oblasti PŘO nejsou zahrnuti pracovníci pedagogických center a IPPP.</t>
  </si>
  <si>
    <t>Z oblasti veřejných vysokých škol jsou zahrnuti pracovníci VŠZS a VŠLS.</t>
  </si>
  <si>
    <t>Z oblasti RgŠ jsou zahrnuti pracovníci internátů pro děti se speciálními vzdělávacími potřebami.</t>
  </si>
  <si>
    <t>Z oblasti RgŠ jsou zahrnuti pracovníci speciálně pedagogických center.</t>
  </si>
  <si>
    <t>Kategorie učitelé zahrnuje i ředitele, zástupce ředitele a výchovné poradce (organizace, které vyplňují výkaz P1b-04, tj. VŠ, uvádějí počet akademických pracovníků, tabulka obsahuje pouze údaje za veřejné VŠ a neobsahuje údaje za soukromé VŠ).</t>
  </si>
  <si>
    <t xml:space="preserve">Z oblasti PŘO nejsou zahrnuti pracovníci pedagogických center a IPPP. </t>
  </si>
  <si>
    <t>V oblasti přímo řízeného školství (veřejné vysoké školy) jsou zahrnuti pouze pracovníci placení ze státního rozpočtu bez ESF.</t>
  </si>
  <si>
    <t>Text</t>
  </si>
  <si>
    <t>Tabulka 1</t>
  </si>
  <si>
    <t>Tabulka 2</t>
  </si>
  <si>
    <t>Tabulka 3</t>
  </si>
  <si>
    <t>Tabulka 4</t>
  </si>
  <si>
    <t>Tabulka 5</t>
  </si>
  <si>
    <t>Tabulka 6</t>
  </si>
  <si>
    <t xml:space="preserve">   </t>
  </si>
  <si>
    <t>Zdroje dat jsou uvedeny v zápatí jednotlivých tabulek</t>
  </si>
  <si>
    <t>kraj</t>
  </si>
  <si>
    <t>obec</t>
  </si>
  <si>
    <t>církev</t>
  </si>
  <si>
    <t>Počty zaměstnanců a mzdové prostředky (bez OON/OPPP) ve školství – podle zřizovatele</t>
  </si>
  <si>
    <t>Kategorie zaměstnanců:</t>
  </si>
  <si>
    <t>Forma hospodaření:</t>
  </si>
  <si>
    <t>Platový řád:</t>
  </si>
  <si>
    <t>Všichni zaměstnanci</t>
  </si>
  <si>
    <t>Všechny organizace</t>
  </si>
  <si>
    <t>Zákon č. 262/06 Sb.,
§ 109 odst. 2 a 3</t>
  </si>
  <si>
    <t>Zřizovatel</t>
  </si>
  <si>
    <t>Průměrný
evidenční
přepočtený
počet
zaměstnanců</t>
  </si>
  <si>
    <t>Mzdy/platy
celkem (bez
OON/OPPP)
v tis. Kč</t>
  </si>
  <si>
    <t>Ostatní osobní
náklady/ostatní platby
za provedenou
práci v tis. Kč</t>
  </si>
  <si>
    <t>Mzdové
prostředky
celkem (včetně
OON/OPPP)
v tis. Kč</t>
  </si>
  <si>
    <t>Průměrná
měsíční
mzda/plat
ze mzdových
prostředků
celkem</t>
  </si>
  <si>
    <t>Podíl
mzdových
prostředků
celkem
z HDP</t>
  </si>
  <si>
    <t>Celkem</t>
  </si>
  <si>
    <t xml:space="preserve">v tom </t>
  </si>
  <si>
    <t xml:space="preserve"> stát (MŠMT)</t>
  </si>
  <si>
    <t xml:space="preserve"> obec</t>
  </si>
  <si>
    <t xml:space="preserve"> kraj</t>
  </si>
  <si>
    <t xml:space="preserve"> církev</t>
  </si>
  <si>
    <t>Komentáře:</t>
  </si>
  <si>
    <t xml:space="preserve"> </t>
  </si>
  <si>
    <t>1)</t>
  </si>
  <si>
    <r>
      <t xml:space="preserve"> jiný resort</t>
    </r>
    <r>
      <rPr>
        <vertAlign val="superscript"/>
        <sz val="10"/>
        <rFont val="Arial Narrow"/>
        <family val="2"/>
        <charset val="238"/>
      </rPr>
      <t>1)</t>
    </r>
  </si>
  <si>
    <t>Zaměstnanci, platy celkem (bez OPPP) a průměrný měsíční plat – platový řád: zákon č. 262/06 Sb., § 109 odst. 3</t>
  </si>
  <si>
    <t>Zřizovatel:</t>
  </si>
  <si>
    <t>MŠMT, obec, kraj</t>
  </si>
  <si>
    <t>Zákon č. 262/06 Sb.,
§ 109 odst. 3</t>
  </si>
  <si>
    <t>Forma hospodaření</t>
  </si>
  <si>
    <t>Průměrný evidenční
počet zaměstnanců</t>
  </si>
  <si>
    <t>Platy celkem (bez OPPP) v tis. Kč</t>
  </si>
  <si>
    <t>Průměrný měsíční
plat</t>
  </si>
  <si>
    <t>přepočtené
počty
celkem</t>
  </si>
  <si>
    <t>z toho</t>
  </si>
  <si>
    <t>celkem</t>
  </si>
  <si>
    <t>z toho
státní rozpočet vč. ESF</t>
  </si>
  <si>
    <t>státní rozpočet vč. ESF</t>
  </si>
  <si>
    <t>státní rozpočet vč. ESF a VaV</t>
  </si>
  <si>
    <t>fond
odměn</t>
  </si>
  <si>
    <t>ostatní
zdroje</t>
  </si>
  <si>
    <t>Celkem všechny organizace</t>
  </si>
  <si>
    <t>OPŘO</t>
  </si>
  <si>
    <t>Školy celkem</t>
  </si>
  <si>
    <t xml:space="preserve">regionální školství </t>
  </si>
  <si>
    <t>Ostatní OSS (VSC MŠMT ČR, CZVV)</t>
  </si>
  <si>
    <t xml:space="preserve">x </t>
  </si>
  <si>
    <r>
      <t>JČ a ost.
aktivity</t>
    </r>
    <r>
      <rPr>
        <vertAlign val="superscript"/>
        <sz val="10"/>
        <rFont val="Arial Narrow"/>
        <family val="2"/>
        <charset val="238"/>
      </rPr>
      <t>1)</t>
    </r>
  </si>
  <si>
    <t>Zaměstnanci, mzdy celkem (bez OON) a průměrná měsíční mzda – platový řád: zákon č. 262/06 Sb., § 109 odst. 2</t>
  </si>
  <si>
    <t>Zákon č. 262/06 Sb.,
§ 109 odst. 2</t>
  </si>
  <si>
    <t>Mzdy celkem (bez OON) v tis. Kč</t>
  </si>
  <si>
    <t>Průměrná měsíční
mzda</t>
  </si>
  <si>
    <t>v tom</t>
  </si>
  <si>
    <t xml:space="preserve"> regionální školství </t>
  </si>
  <si>
    <t>OPŘO odměňující dle ZP, § 109 odstavce 2</t>
  </si>
  <si>
    <t>2)</t>
  </si>
  <si>
    <t>3)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</si>
  <si>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</si>
  <si>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 vč. ESF</t>
    </r>
  </si>
  <si>
    <r>
      <t>JČ a ost.
aktivity</t>
    </r>
    <r>
      <rPr>
        <vertAlign val="superscript"/>
        <sz val="10"/>
        <rFont val="Arial Narrow"/>
        <family val="2"/>
        <charset val="238"/>
      </rPr>
      <t>3)</t>
    </r>
  </si>
  <si>
    <r>
      <t xml:space="preserve"> veřejné vysoké školy</t>
    </r>
    <r>
      <rPr>
        <vertAlign val="superscript"/>
        <sz val="10"/>
        <rFont val="Arial Narrow"/>
        <family val="2"/>
        <charset val="238"/>
      </rPr>
      <t>2)</t>
    </r>
  </si>
  <si>
    <t>Zaměstnanci, mzdy/platy celkem (bez OON/OPPP) a průměrná měsíční mzda/plat – podle školy a školského zařízení</t>
  </si>
  <si>
    <t>Zákon č. 262/06 Sb., § 109 odst. 2 a 3</t>
  </si>
  <si>
    <t>Škola a školské zařízení</t>
  </si>
  <si>
    <t>Mzdy/platy celkem (bez OON/OPPP) v tis. Kč</t>
  </si>
  <si>
    <t>Průměrná měsíční
mzda/plat
(bez OON/OPPP)</t>
  </si>
  <si>
    <t>JČ a ost.
aktivity</t>
  </si>
  <si>
    <t>Předškolní vzdělávání</t>
  </si>
  <si>
    <t>Mateřské školy</t>
  </si>
  <si>
    <t>MŠ pro děti se SVP</t>
  </si>
  <si>
    <t>Základní školství</t>
  </si>
  <si>
    <t>Základní školy</t>
  </si>
  <si>
    <t>ZŠ pro žáky se SVP</t>
  </si>
  <si>
    <t>Střední vzdělávání, včetně konzervatoří</t>
  </si>
  <si>
    <t>Střední školy a konzervatoře</t>
  </si>
  <si>
    <t>SŠ a konz. pro žáky se SVP</t>
  </si>
  <si>
    <t>konzervatoře a konz. pro žáky se zdr. post.</t>
  </si>
  <si>
    <t>konzervatoře</t>
  </si>
  <si>
    <t>konzervatoře pro žáky se zdr. post.</t>
  </si>
  <si>
    <t xml:space="preserve">Vyšší odborné školy    </t>
  </si>
  <si>
    <t>Zařízení ústavní a ochranné výchovy</t>
  </si>
  <si>
    <t>pro CD</t>
  </si>
  <si>
    <t>konst</t>
  </si>
  <si>
    <t>7x6</t>
  </si>
  <si>
    <t>Řádky pro</t>
  </si>
  <si>
    <t>ročenku PaM</t>
  </si>
  <si>
    <t>OK</t>
  </si>
  <si>
    <t xml:space="preserve">. </t>
  </si>
  <si>
    <t>stop</t>
  </si>
  <si>
    <t>5x10</t>
  </si>
  <si>
    <t>Označte</t>
  </si>
  <si>
    <t>4x10</t>
  </si>
  <si>
    <t>20x10</t>
  </si>
  <si>
    <t>20x12</t>
  </si>
  <si>
    <t>8x9</t>
  </si>
  <si>
    <t>výběr TISK:</t>
  </si>
  <si>
    <t>OK = nechat</t>
  </si>
  <si>
    <t>Okresy - 109 řádků</t>
  </si>
  <si>
    <t>(bez Prahy 11 - 15)</t>
  </si>
  <si>
    <t>VÚSC - 23 řádků</t>
  </si>
  <si>
    <t>1</t>
  </si>
  <si>
    <t>15</t>
  </si>
  <si>
    <t>5,57</t>
  </si>
  <si>
    <t>12,57</t>
  </si>
  <si>
    <t>Česká republika</t>
  </si>
  <si>
    <t>CZ0</t>
  </si>
  <si>
    <t>Praha</t>
  </si>
  <si>
    <t>CZ01</t>
  </si>
  <si>
    <t>Hlavní město Praha</t>
  </si>
  <si>
    <t>CZ010</t>
  </si>
  <si>
    <t>odstr</t>
  </si>
  <si>
    <t>Praha 1</t>
  </si>
  <si>
    <t>CZ0101</t>
  </si>
  <si>
    <t>Střední Čechy</t>
  </si>
  <si>
    <t>CZ02</t>
  </si>
  <si>
    <t>Praha 2</t>
  </si>
  <si>
    <t>CZ0102</t>
  </si>
  <si>
    <t>Středočeský kraj</t>
  </si>
  <si>
    <t>CZ020</t>
  </si>
  <si>
    <t>Praha 3</t>
  </si>
  <si>
    <t>CZ0103</t>
  </si>
  <si>
    <t>Jihozápad</t>
  </si>
  <si>
    <t>CZ03</t>
  </si>
  <si>
    <t>Praha 4</t>
  </si>
  <si>
    <t>CZ0104</t>
  </si>
  <si>
    <t>Jihočeský kraj</t>
  </si>
  <si>
    <t>CZ031</t>
  </si>
  <si>
    <t>Praha 5</t>
  </si>
  <si>
    <t>CZ0105</t>
  </si>
  <si>
    <t>Plzeňský kraj</t>
  </si>
  <si>
    <t>CZ032</t>
  </si>
  <si>
    <t>Praha 6</t>
  </si>
  <si>
    <t>CZ0106</t>
  </si>
  <si>
    <t>Severozápad</t>
  </si>
  <si>
    <t>CZ04</t>
  </si>
  <si>
    <t>Praha 7</t>
  </si>
  <si>
    <t>CZ0107</t>
  </si>
  <si>
    <t>Karlovarský kraj</t>
  </si>
  <si>
    <t>CZ041</t>
  </si>
  <si>
    <t>Praha 8</t>
  </si>
  <si>
    <t>CZ0108</t>
  </si>
  <si>
    <t>Ústecký kraj</t>
  </si>
  <si>
    <t>CZ042</t>
  </si>
  <si>
    <t>Praha 9</t>
  </si>
  <si>
    <t>CZ0109</t>
  </si>
  <si>
    <t>Severovýchod</t>
  </si>
  <si>
    <t>CZ05</t>
  </si>
  <si>
    <t>Praha 10</t>
  </si>
  <si>
    <t>CZ010A</t>
  </si>
  <si>
    <t>Liberecký kraj</t>
  </si>
  <si>
    <t>CZ051</t>
  </si>
  <si>
    <t>Královéhradecký kraj</t>
  </si>
  <si>
    <t>CZ052</t>
  </si>
  <si>
    <t>Pardubický kraj</t>
  </si>
  <si>
    <t>CZ053</t>
  </si>
  <si>
    <t>Benešov</t>
  </si>
  <si>
    <t>CZ0201</t>
  </si>
  <si>
    <t>Jihovýchod</t>
  </si>
  <si>
    <t>CZ06</t>
  </si>
  <si>
    <t>Beroun</t>
  </si>
  <si>
    <t>CZ0202</t>
  </si>
  <si>
    <t>Vysočina</t>
  </si>
  <si>
    <t>CZ063</t>
  </si>
  <si>
    <t>Kladno</t>
  </si>
  <si>
    <t>CZ0203</t>
  </si>
  <si>
    <t>Jihomoravský kraj</t>
  </si>
  <si>
    <t>CZ064</t>
  </si>
  <si>
    <t>Kolín</t>
  </si>
  <si>
    <t>CZ0204</t>
  </si>
  <si>
    <t>Střední Morava</t>
  </si>
  <si>
    <t>CZ07</t>
  </si>
  <si>
    <t>Kutná Hora</t>
  </si>
  <si>
    <t>CZ0205</t>
  </si>
  <si>
    <t>Olomoucký kraj</t>
  </si>
  <si>
    <t>CZ071</t>
  </si>
  <si>
    <t>Mělník</t>
  </si>
  <si>
    <t>CZ0206</t>
  </si>
  <si>
    <t>Zlínský kraj</t>
  </si>
  <si>
    <t>CZ072</t>
  </si>
  <si>
    <t>Mladá Boleslav</t>
  </si>
  <si>
    <t>CZ0207</t>
  </si>
  <si>
    <t>Moravskoslezsko</t>
  </si>
  <si>
    <t>CZ08</t>
  </si>
  <si>
    <t>Nymburk</t>
  </si>
  <si>
    <t>CZ0208</t>
  </si>
  <si>
    <t>Moravskoslezský kraj</t>
  </si>
  <si>
    <t>CZ080</t>
  </si>
  <si>
    <t>Praha - východ</t>
  </si>
  <si>
    <t>CZ0209</t>
  </si>
  <si>
    <t>Praha - západ</t>
  </si>
  <si>
    <t>CZ020A</t>
  </si>
  <si>
    <t>Příbram</t>
  </si>
  <si>
    <t>CZ020B</t>
  </si>
  <si>
    <t>Rakovník</t>
  </si>
  <si>
    <t>CZ020C</t>
  </si>
  <si>
    <t>České Budějovice</t>
  </si>
  <si>
    <t>CZ0311</t>
  </si>
  <si>
    <t>Český Krumlov</t>
  </si>
  <si>
    <t>CZ0312</t>
  </si>
  <si>
    <t>Jindřichův Hradec</t>
  </si>
  <si>
    <t>CZ0313</t>
  </si>
  <si>
    <t>Písek</t>
  </si>
  <si>
    <t>CZ0314</t>
  </si>
  <si>
    <t>Prachatice</t>
  </si>
  <si>
    <t>CZ0315</t>
  </si>
  <si>
    <t>Strakonice</t>
  </si>
  <si>
    <t>CZ0316</t>
  </si>
  <si>
    <t>Tábor</t>
  </si>
  <si>
    <t>CZ0317</t>
  </si>
  <si>
    <t>Domažlice</t>
  </si>
  <si>
    <t>CZ0321</t>
  </si>
  <si>
    <t>Klatovy</t>
  </si>
  <si>
    <t>CZ0322</t>
  </si>
  <si>
    <t>Plzeň - město</t>
  </si>
  <si>
    <t>CZ0323</t>
  </si>
  <si>
    <t>Plzeň - jih</t>
  </si>
  <si>
    <t>CZ0324</t>
  </si>
  <si>
    <t>Plzeň - sever</t>
  </si>
  <si>
    <t>CZ0325</t>
  </si>
  <si>
    <t>Rokycany</t>
  </si>
  <si>
    <t>CZ0326</t>
  </si>
  <si>
    <t>Tachov</t>
  </si>
  <si>
    <t>CZ0327</t>
  </si>
  <si>
    <t>Cheb</t>
  </si>
  <si>
    <t>CZ0411</t>
  </si>
  <si>
    <t>Karlovy Vary</t>
  </si>
  <si>
    <t>CZ0412</t>
  </si>
  <si>
    <t>Sokolov</t>
  </si>
  <si>
    <t>CZ0413</t>
  </si>
  <si>
    <t>Děčín</t>
  </si>
  <si>
    <t>CZ0421</t>
  </si>
  <si>
    <t>Chomutov</t>
  </si>
  <si>
    <t>CZ0422</t>
  </si>
  <si>
    <t>Litoměřice</t>
  </si>
  <si>
    <t>CZ0423</t>
  </si>
  <si>
    <t>Louny</t>
  </si>
  <si>
    <t>CZ0424</t>
  </si>
  <si>
    <t>Most</t>
  </si>
  <si>
    <t>CZ0425</t>
  </si>
  <si>
    <t>Teplice</t>
  </si>
  <si>
    <t>CZ0426</t>
  </si>
  <si>
    <t>Ústí nad Labem</t>
  </si>
  <si>
    <t>CZ0427</t>
  </si>
  <si>
    <t>Česká Lípa</t>
  </si>
  <si>
    <t>CZ0511</t>
  </si>
  <si>
    <t>Jablonec nad Nisou</t>
  </si>
  <si>
    <t>CZ0512</t>
  </si>
  <si>
    <t>Liberec</t>
  </si>
  <si>
    <t>CZ0513</t>
  </si>
  <si>
    <t>Semily</t>
  </si>
  <si>
    <t>CZ0514</t>
  </si>
  <si>
    <t>Hradec Králové</t>
  </si>
  <si>
    <t>CZ0521</t>
  </si>
  <si>
    <t>Jičín</t>
  </si>
  <si>
    <t>CZ0522</t>
  </si>
  <si>
    <t>Náchod</t>
  </si>
  <si>
    <t>CZ0523</t>
  </si>
  <si>
    <t>Rychnov nad Kněžnou</t>
  </si>
  <si>
    <t>CZ0524</t>
  </si>
  <si>
    <t>Trutnov</t>
  </si>
  <si>
    <t>CZ0525</t>
  </si>
  <si>
    <t>Chrudim</t>
  </si>
  <si>
    <t>CZ0531</t>
  </si>
  <si>
    <t>Pardubice</t>
  </si>
  <si>
    <t>CZ0532</t>
  </si>
  <si>
    <t>Svitavy</t>
  </si>
  <si>
    <t>CZ0533</t>
  </si>
  <si>
    <t>Ústí nad Orlicí</t>
  </si>
  <si>
    <t>CZ0534</t>
  </si>
  <si>
    <t>Havlíčkův Brod</t>
  </si>
  <si>
    <t>CZ0631</t>
  </si>
  <si>
    <t>Jihlava</t>
  </si>
  <si>
    <t>CZ0632</t>
  </si>
  <si>
    <t>Pelhřimov</t>
  </si>
  <si>
    <t>CZ0633</t>
  </si>
  <si>
    <t>Třebíč</t>
  </si>
  <si>
    <t>CZ0634</t>
  </si>
  <si>
    <t>Žďár nad Sázavou</t>
  </si>
  <si>
    <t>CZ0635</t>
  </si>
  <si>
    <t>Blansko</t>
  </si>
  <si>
    <t>CZ0641</t>
  </si>
  <si>
    <t>Brno - město</t>
  </si>
  <si>
    <t>CZ0642</t>
  </si>
  <si>
    <t>Brno - venkov</t>
  </si>
  <si>
    <t>CZ0643</t>
  </si>
  <si>
    <t>Břeclav</t>
  </si>
  <si>
    <t>CZ0644</t>
  </si>
  <si>
    <t>Hodonín</t>
  </si>
  <si>
    <t>CZ0645</t>
  </si>
  <si>
    <t>Vyškov</t>
  </si>
  <si>
    <t>CZ0646</t>
  </si>
  <si>
    <t>Znojmo</t>
  </si>
  <si>
    <t>CZ0647</t>
  </si>
  <si>
    <t>Jeseník</t>
  </si>
  <si>
    <t>CZ0711</t>
  </si>
  <si>
    <t>Olomouc</t>
  </si>
  <si>
    <t>CZ0712</t>
  </si>
  <si>
    <t>Prostějov</t>
  </si>
  <si>
    <t>CZ0713</t>
  </si>
  <si>
    <t>Přerov</t>
  </si>
  <si>
    <t>CZ0714</t>
  </si>
  <si>
    <t>Šumperk</t>
  </si>
  <si>
    <t>CZ0715</t>
  </si>
  <si>
    <t>Kroměříž</t>
  </si>
  <si>
    <t>CZ0721</t>
  </si>
  <si>
    <t>Uherské Hradiště</t>
  </si>
  <si>
    <t>CZ0722</t>
  </si>
  <si>
    <t>Vsetín</t>
  </si>
  <si>
    <t>CZ0723</t>
  </si>
  <si>
    <t>Zlín</t>
  </si>
  <si>
    <t>CZ0724</t>
  </si>
  <si>
    <t>Bruntál</t>
  </si>
  <si>
    <t>CZ0801</t>
  </si>
  <si>
    <t>Frýdek - Místek</t>
  </si>
  <si>
    <t>CZ0802</t>
  </si>
  <si>
    <t>Karviná</t>
  </si>
  <si>
    <t>CZ0803</t>
  </si>
  <si>
    <t>Nový Jičín</t>
  </si>
  <si>
    <t>CZ0804</t>
  </si>
  <si>
    <t>Opava</t>
  </si>
  <si>
    <t>CZ0805</t>
  </si>
  <si>
    <t>Ostrava - město</t>
  </si>
  <si>
    <t>CZ0806</t>
  </si>
  <si>
    <t>KOMENTÁŘE K TABULKÁM V SEŠITU - texty delší než 255 znaků zkraťte, nebo rozdělte do 2 řádků.</t>
  </si>
  <si>
    <t xml:space="preserve">   21.5.2004 13:15:01</t>
  </si>
  <si>
    <t>Počet znaků</t>
  </si>
  <si>
    <t xml:space="preserve">   Použití komentářů</t>
  </si>
  <si>
    <t xml:space="preserve">   C6</t>
  </si>
  <si>
    <t>Ostatní přímo řízené organizace včetně pedagogických center, bez VSC MŠMT ČR a bez Cermatu.</t>
  </si>
  <si>
    <t>U uvedených zařízení jsou k dispozici pouze údaje za kategorii zaměstnanců "Zaměstnanci placení ze státního rozpočtu" (viz. příslušné kapitoly ročenky).</t>
  </si>
  <si>
    <t>Z tohoto důvodu jsou průměrné počty pracovníků a mzdy celkem pouze informativní, porovnání k celku se neprovádí.</t>
  </si>
  <si>
    <t>Sloupec "JČ a ostatní aktivity" zahrnuje zaměstnance placené z prostředků jiné (dříve hospodářské) činnosti, příp. u VŠ doplňkové činnosti, ostatních zdrojů a fondu odměn.</t>
  </si>
  <si>
    <t xml:space="preserve">   C2   C3</t>
  </si>
  <si>
    <t xml:space="preserve">   C5</t>
  </si>
  <si>
    <t>VŠ a organizace regionálního školství odměňované podle zákona 1/92 Sb. nesledují údaje ve sloupcích "z toho".</t>
  </si>
  <si>
    <t xml:space="preserve">   C4</t>
  </si>
  <si>
    <t>Nejsou zahrnuti pracovníci kolejí, menz, vysokoškolských zemědělských a lesních statků.</t>
  </si>
  <si>
    <t xml:space="preserve">   C4   C5</t>
  </si>
  <si>
    <t>Z oblasti PŘO jsou zahrnuti pracovníci kolejí a menz veřejných vysokých škol.</t>
  </si>
  <si>
    <t>Z oblasti PŘO jsou zahrnuti pracovníci vysokoškolských zemědělských a lesních statků veřejných vysokých škol.</t>
  </si>
  <si>
    <t xml:space="preserve">   C3</t>
  </si>
  <si>
    <t xml:space="preserve">   C2</t>
  </si>
  <si>
    <t>Ostatní přímo řízené organizace bez VKC Telč a CSVŠ, které je od 1. 1. 2007 veřejnou výzkumnou institucí.</t>
  </si>
  <si>
    <t>VSC MŠMT ČR od 1. 3. 2003 a Cermat (CZVV) od 1. 1. 2006 změnily formu hospodaření z OPŘO PO na ostatní organizační složka státu.</t>
  </si>
  <si>
    <t>CZVV - dříve diveze ÚIV CERMAT</t>
  </si>
  <si>
    <t>VKC Telč a CSVŠ od 1. 1. 2007 odměňují podle zákona č. 262/06 Sb., § 109 odst. 2.</t>
  </si>
  <si>
    <t>CZVV změnilo od 1. 4. 2009 formu hospodaření z ostatní OSS na OPŘO PO, data jsou kumulativní.</t>
  </si>
  <si>
    <t>K datu zpracování této ročenky nebyla k dispozici data za jiný rezort.</t>
  </si>
  <si>
    <t>Varianta</t>
  </si>
  <si>
    <t>Údaje ke sběru dat</t>
  </si>
  <si>
    <t>Rok</t>
  </si>
  <si>
    <t>Zdroj dat</t>
  </si>
  <si>
    <t>Kapitola</t>
  </si>
  <si>
    <t xml:space="preserve">   Použití zdrojů</t>
  </si>
  <si>
    <t>za rok</t>
  </si>
  <si>
    <t>Škol (MŠMT) P1-04, P1a-04, P1b-04, MO, MSp</t>
  </si>
  <si>
    <t>C</t>
  </si>
  <si>
    <t>t</t>
  </si>
  <si>
    <t xml:space="preserve">   C1   C2   C3   C4   C5   C6</t>
  </si>
  <si>
    <t>Škol (MŠMT) P1-04, P1a-04, P1b-04</t>
  </si>
  <si>
    <t>Ročenka</t>
  </si>
  <si>
    <t>ekonom</t>
  </si>
  <si>
    <r>
      <t xml:space="preserve">nebo </t>
    </r>
    <r>
      <rPr>
        <b/>
        <sz val="10"/>
        <color indexed="10"/>
        <rFont val="Arial Narrow"/>
        <family val="2"/>
        <charset val="238"/>
      </rPr>
      <t>odstr</t>
    </r>
  </si>
  <si>
    <t>Obsah</t>
  </si>
  <si>
    <t>x</t>
  </si>
  <si>
    <t xml:space="preserve"> privátní sektor</t>
  </si>
  <si>
    <t>MŠMT, obec, kraj, privátní sektor, církev</t>
  </si>
  <si>
    <t>privátní sektor</t>
  </si>
  <si>
    <t>doplňková činnost</t>
  </si>
  <si>
    <t>(stav za rok 2015)</t>
  </si>
  <si>
    <t>Tab. C6:</t>
  </si>
  <si>
    <t>Tab. C5:</t>
  </si>
  <si>
    <t>Tab. C4:</t>
  </si>
  <si>
    <t>Tab. C3:</t>
  </si>
  <si>
    <t>Tab. C2:</t>
  </si>
  <si>
    <t>Tab. C1:</t>
  </si>
  <si>
    <t>TISK</t>
  </si>
  <si>
    <t>C6</t>
  </si>
  <si>
    <t>Zdroj: Škol (MŠMT) P1-04, P1a-04, P1b-04, MO, MSp</t>
  </si>
  <si>
    <t>C5</t>
  </si>
  <si>
    <t>C4</t>
  </si>
  <si>
    <t>C3</t>
  </si>
  <si>
    <t>Zdroj: Škol (MŠMT) P1-04, P1a-04, P1b-04</t>
  </si>
  <si>
    <t>C2</t>
  </si>
  <si>
    <t>C1</t>
  </si>
  <si>
    <t>Základní údaje – celkový přehled – podle oblasti a zřizovatele</t>
  </si>
  <si>
    <t>Školství v působnosti MŠMT – zaměstnanci, platy celkem (bez OPPP) a průměrný měsíční plat – platový řád zákon č. 262/06 Sb., ZP, § 109 odst. 3 – podle druhu hospodaření</t>
  </si>
  <si>
    <t>Školství v působnosti MŠMT – zaměstnanci, mzdy celkem (bez OON) a průměrná měsíční mzda – platový řád zákon č. 262/06 Sb., ZP, § 109 odst. 2 – podle druhu hospodaření</t>
  </si>
  <si>
    <t>Školy a školská zařízení – zaměstnanci, mzdy/platy celkem (bez OON/OPPP) a průměrná měsíční mzda/plat – podle školy a školského zařízení</t>
  </si>
  <si>
    <t>Školy a školská zařízení – zaměstnanci a průměrné měsíční mzdy/platy učitelů podle zřizovatele – podle školy a školského zařízení</t>
  </si>
  <si>
    <t>Školství v působnosti MŠMT – zaměstnanci, mzdy/platy celkem (bez OON/OPPP) a průměrná měsíční mzda/plat – podle druhu hospodaření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</si>
</sst>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_ ;[Red]\-#,##0\ ;\-\ "/>
    <numFmt numFmtId="165" formatCode="#,##0.000_ ;[Red]\-#,##0.000\ ;\–\ "/>
    <numFmt numFmtId="166" formatCode="0.00%\ ;[Red]\-0.00%\ ;\–\ "/>
    <numFmt numFmtId="167" formatCode="#,##0.0_ ;[Red]\-#,##0.0\ ;\–\ "/>
    <numFmt numFmtId="168" formatCode="#,##0\ &quot;Kč&quot;\ ;[Red]\-#,##0\ &quot;Kč&quot;\ ;\–\ "/>
    <numFmt numFmtId="169" formatCode="#,##0_ ;[Red]\-#,##0\ ;\–\ "/>
  </numFmts>
  <fonts count="53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12"/>
      <color indexed="18"/>
      <name val="Arial Narrow"/>
      <family val="2"/>
      <charset val="238"/>
    </font>
    <font>
      <sz val="9"/>
      <color indexed="18"/>
      <name val="Arial Narrow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name val="Arial Narrow"/>
      <family val="2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b/>
      <sz val="10"/>
      <color indexed="22"/>
      <name val="Arial Narrow"/>
      <family val="2"/>
      <charset val="238"/>
    </font>
    <font>
      <b/>
      <sz val="9"/>
      <name val="Arial Narrow"/>
      <family val="2"/>
      <charset val="238"/>
    </font>
    <font>
      <b/>
      <sz val="10"/>
      <color indexed="22"/>
      <name val="Arial Narrow"/>
      <family val="2"/>
    </font>
    <font>
      <b/>
      <sz val="10"/>
      <color indexed="17"/>
      <name val="Arial Narrow"/>
      <family val="2"/>
      <charset val="238"/>
    </font>
    <font>
      <b/>
      <sz val="10"/>
      <color indexed="10"/>
      <name val="Arial Narrow"/>
      <family val="2"/>
      <charset val="238"/>
    </font>
    <font>
      <b/>
      <sz val="10"/>
      <color indexed="43"/>
      <name val="Arial Narrow"/>
      <family val="2"/>
      <charset val="238"/>
    </font>
    <font>
      <sz val="10"/>
      <color indexed="43"/>
      <name val="Arial Narrow"/>
      <family val="2"/>
      <charset val="238"/>
    </font>
    <font>
      <b/>
      <i/>
      <sz val="9"/>
      <name val="Arial Narrow"/>
      <family val="2"/>
    </font>
    <font>
      <b/>
      <i/>
      <sz val="12"/>
      <color indexed="22"/>
      <name val="Arial Narrow"/>
      <family val="2"/>
      <charset val="238"/>
    </font>
    <font>
      <b/>
      <i/>
      <sz val="8"/>
      <name val="Arial Narrow"/>
      <family val="2"/>
      <charset val="238"/>
    </font>
    <font>
      <b/>
      <sz val="8"/>
      <name val="Arial CE"/>
      <family val="2"/>
      <charset val="238"/>
    </font>
    <font>
      <sz val="10"/>
      <color indexed="18"/>
      <name val="Arial CE"/>
      <family val="2"/>
      <charset val="238"/>
    </font>
    <font>
      <b/>
      <i/>
      <sz val="10"/>
      <color indexed="18"/>
      <name val="Arial CE"/>
      <family val="2"/>
      <charset val="238"/>
    </font>
    <font>
      <sz val="7"/>
      <color indexed="18"/>
      <name val="Arial CE"/>
      <family val="2"/>
      <charset val="238"/>
    </font>
    <font>
      <sz val="1"/>
      <color indexed="22"/>
      <name val="Arial CE"/>
      <family val="2"/>
      <charset val="238"/>
    </font>
    <font>
      <b/>
      <i/>
      <sz val="10"/>
      <color indexed="22"/>
      <name val="Arial CE"/>
      <family val="2"/>
      <charset val="238"/>
    </font>
    <font>
      <b/>
      <sz val="10"/>
      <color indexed="18"/>
      <name val="Arial CE"/>
      <family val="2"/>
      <charset val="238"/>
    </font>
    <font>
      <sz val="10"/>
      <name val="Arial CE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2"/>
      </patternFill>
    </fill>
    <fill>
      <patternFill patternType="solid">
        <fgColor indexed="29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16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6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43"/>
      </right>
      <top style="hair">
        <color indexed="43"/>
      </top>
      <bottom style="double">
        <color indexed="64"/>
      </bottom>
      <diagonal/>
    </border>
    <border>
      <left style="hair">
        <color indexed="43"/>
      </left>
      <right style="hair">
        <color indexed="43"/>
      </right>
      <top style="hair">
        <color indexed="43"/>
      </top>
      <bottom style="double">
        <color indexed="64"/>
      </bottom>
      <diagonal/>
    </border>
    <border>
      <left style="hair">
        <color indexed="43"/>
      </left>
      <right style="double">
        <color indexed="64"/>
      </right>
      <top style="hair">
        <color indexed="43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9"/>
      </right>
      <top style="thin">
        <color indexed="23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9"/>
      </right>
      <top style="thin">
        <color indexed="23"/>
      </top>
      <bottom style="thin">
        <color indexed="23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</borders>
  <cellStyleXfs count="44">
    <xf numFmtId="0" fontId="0" fillId="0" borderId="0"/>
    <xf numFmtId="0" fontId="7" fillId="2" borderId="0" applyNumberFormat="0" applyBorder="0" applyAlignment="0" applyProtection="0"/>
    <xf numFmtId="0" fontId="7" fillId="7" borderId="0" applyNumberFormat="0" applyBorder="0" applyAlignment="0" applyProtection="0"/>
    <xf numFmtId="0" fontId="7" fillId="4" borderId="0" applyNumberFormat="0" applyBorder="0" applyAlignment="0" applyProtection="0"/>
    <xf numFmtId="0" fontId="7" fillId="2" borderId="0" applyNumberFormat="0" applyBorder="0" applyAlignment="0" applyProtection="0"/>
    <xf numFmtId="0" fontId="7" fillId="5" borderId="0" applyNumberFormat="0" applyBorder="0" applyAlignment="0" applyProtection="0"/>
    <xf numFmtId="0" fontId="7" fillId="4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7" borderId="0" applyNumberFormat="0" applyBorder="0" applyAlignment="0" applyProtection="0"/>
    <xf numFmtId="0" fontId="9" fillId="0" borderId="1" applyNumberFormat="0" applyFill="0" applyAlignment="0" applyProtection="0"/>
    <xf numFmtId="0" fontId="10" fillId="13" borderId="0" applyNumberFormat="0" applyBorder="0" applyAlignment="0" applyProtection="0"/>
    <xf numFmtId="0" fontId="11" fillId="14" borderId="2" applyNumberFormat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10" borderId="0" applyNumberFormat="0" applyBorder="0" applyAlignment="0" applyProtection="0"/>
    <xf numFmtId="0" fontId="52" fillId="0" borderId="0"/>
    <xf numFmtId="0" fontId="2" fillId="4" borderId="6" applyNumberFormat="0" applyFont="0" applyAlignment="0" applyProtection="0"/>
    <xf numFmtId="0" fontId="17" fillId="0" borderId="7" applyNumberFormat="0" applyFill="0" applyAlignment="0" applyProtection="0"/>
    <xf numFmtId="0" fontId="18" fillId="6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10" borderId="8" applyNumberFormat="0" applyAlignment="0" applyProtection="0"/>
    <xf numFmtId="0" fontId="21" fillId="3" borderId="8" applyNumberFormat="0" applyAlignment="0" applyProtection="0"/>
    <xf numFmtId="0" fontId="22" fillId="3" borderId="9" applyNumberFormat="0" applyAlignment="0" applyProtection="0"/>
    <xf numFmtId="0" fontId="23" fillId="0" borderId="0" applyNumberFormat="0" applyFill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11" borderId="0" applyNumberFormat="0" applyBorder="0" applyAlignment="0" applyProtection="0"/>
    <xf numFmtId="0" fontId="8" fillId="17" borderId="0" applyNumberFormat="0" applyBorder="0" applyAlignment="0" applyProtection="0"/>
    <xf numFmtId="0" fontId="1" fillId="0" borderId="0"/>
  </cellStyleXfs>
  <cellXfs count="458">
    <xf numFmtId="0" fontId="0" fillId="0" borderId="0" xfId="0"/>
    <xf numFmtId="0" fontId="35" fillId="19" borderId="0" xfId="0" applyFont="1" applyFill="1" applyAlignment="1" applyProtection="1">
      <alignment horizontal="center" vertical="center"/>
      <protection hidden="1"/>
    </xf>
    <xf numFmtId="0" fontId="35" fillId="20" borderId="0" xfId="0" applyFont="1" applyFill="1" applyAlignment="1" applyProtection="1">
      <alignment horizontal="center" vertical="center"/>
      <protection hidden="1"/>
    </xf>
    <xf numFmtId="0" fontId="35" fillId="20" borderId="0" xfId="0" applyFont="1" applyFill="1" applyAlignment="1" applyProtection="1">
      <alignment horizontal="right" vertical="center"/>
      <protection hidden="1"/>
    </xf>
    <xf numFmtId="0" fontId="36" fillId="21" borderId="0" xfId="0" applyFont="1" applyFill="1" applyAlignment="1" applyProtection="1">
      <alignment horizontal="right" vertical="center"/>
      <protection locked="0"/>
    </xf>
    <xf numFmtId="0" fontId="36" fillId="21" borderId="0" xfId="0" applyFont="1" applyFill="1" applyAlignment="1" applyProtection="1">
      <alignment horizontal="center" vertical="center"/>
      <protection locked="0"/>
    </xf>
    <xf numFmtId="0" fontId="24" fillId="20" borderId="0" xfId="0" applyFont="1" applyFill="1" applyAlignment="1" applyProtection="1">
      <alignment horizontal="center" vertical="center"/>
      <protection hidden="1"/>
    </xf>
    <xf numFmtId="0" fontId="24" fillId="20" borderId="0" xfId="0" applyFont="1" applyFill="1" applyAlignment="1" applyProtection="1">
      <alignment horizontal="right" vertical="center"/>
      <protection hidden="1"/>
    </xf>
    <xf numFmtId="0" fontId="24" fillId="21" borderId="0" xfId="0" applyFont="1" applyFill="1" applyAlignment="1" applyProtection="1">
      <alignment horizontal="center" vertical="center"/>
      <protection locked="0"/>
    </xf>
    <xf numFmtId="0" fontId="24" fillId="20" borderId="0" xfId="0" applyFont="1" applyFill="1" applyAlignment="1" applyProtection="1">
      <alignment horizontal="left" vertical="center"/>
      <protection hidden="1"/>
    </xf>
    <xf numFmtId="0" fontId="37" fillId="19" borderId="0" xfId="0" applyFont="1" applyFill="1" applyAlignment="1" applyProtection="1">
      <alignment horizontal="center" vertical="center"/>
      <protection locked="0" hidden="1"/>
    </xf>
    <xf numFmtId="0" fontId="25" fillId="20" borderId="0" xfId="0" applyFont="1" applyFill="1" applyAlignment="1" applyProtection="1">
      <alignment horizontal="center" vertical="center"/>
      <protection hidden="1"/>
    </xf>
    <xf numFmtId="0" fontId="25" fillId="20" borderId="0" xfId="0" applyFont="1" applyFill="1" applyAlignment="1" applyProtection="1">
      <alignment vertical="center"/>
      <protection hidden="1"/>
    </xf>
    <xf numFmtId="0" fontId="24" fillId="22" borderId="0" xfId="0" applyFont="1" applyFill="1" applyAlignment="1" applyProtection="1">
      <alignment horizontal="center" vertical="center"/>
      <protection locked="0" hidden="1"/>
    </xf>
    <xf numFmtId="0" fontId="26" fillId="20" borderId="0" xfId="0" applyFont="1" applyFill="1" applyAlignment="1" applyProtection="1">
      <alignment vertical="center"/>
      <protection hidden="1"/>
    </xf>
    <xf numFmtId="0" fontId="27" fillId="23" borderId="0" xfId="0" applyFont="1" applyFill="1" applyAlignment="1" applyProtection="1">
      <alignment horizontal="center" vertical="center"/>
      <protection hidden="1"/>
    </xf>
    <xf numFmtId="0" fontId="38" fillId="20" borderId="0" xfId="0" applyFont="1" applyFill="1" applyAlignment="1" applyProtection="1">
      <alignment horizontal="center" vertical="center"/>
      <protection hidden="1"/>
    </xf>
    <xf numFmtId="0" fontId="29" fillId="20" borderId="0" xfId="0" applyFont="1" applyFill="1" applyAlignment="1" applyProtection="1">
      <alignment vertical="center"/>
      <protection hidden="1"/>
    </xf>
    <xf numFmtId="0" fontId="25" fillId="20" borderId="11" xfId="0" applyFont="1" applyFill="1" applyBorder="1" applyAlignment="1" applyProtection="1">
      <alignment vertical="center"/>
      <protection hidden="1"/>
    </xf>
    <xf numFmtId="0" fontId="25" fillId="20" borderId="12" xfId="0" applyFont="1" applyFill="1" applyBorder="1" applyAlignment="1" applyProtection="1">
      <alignment vertical="center"/>
      <protection hidden="1"/>
    </xf>
    <xf numFmtId="0" fontId="24" fillId="20" borderId="0" xfId="0" applyFont="1" applyFill="1" applyAlignment="1" applyProtection="1">
      <alignment horizontal="center" vertical="center"/>
      <protection locked="0"/>
    </xf>
    <xf numFmtId="0" fontId="25" fillId="20" borderId="11" xfId="0" applyFont="1" applyFill="1" applyBorder="1" applyAlignment="1" applyProtection="1">
      <alignment vertical="center"/>
      <protection locked="0"/>
    </xf>
    <xf numFmtId="49" fontId="24" fillId="23" borderId="13" xfId="0" applyNumberFormat="1" applyFont="1" applyFill="1" applyBorder="1" applyAlignment="1" applyProtection="1">
      <alignment vertical="center"/>
      <protection locked="0"/>
    </xf>
    <xf numFmtId="49" fontId="24" fillId="23" borderId="14" xfId="0" applyNumberFormat="1" applyFont="1" applyFill="1" applyBorder="1" applyAlignment="1" applyProtection="1">
      <alignment horizontal="left" vertical="center"/>
      <protection locked="0"/>
    </xf>
    <xf numFmtId="49" fontId="24" fillId="23" borderId="15" xfId="0" applyNumberFormat="1" applyFont="1" applyFill="1" applyBorder="1" applyAlignment="1" applyProtection="1">
      <alignment horizontal="left" vertical="center"/>
      <protection locked="0"/>
    </xf>
    <xf numFmtId="49" fontId="24" fillId="23" borderId="16" xfId="0" applyNumberFormat="1" applyFont="1" applyFill="1" applyBorder="1" applyAlignment="1" applyProtection="1">
      <alignment horizontal="right" vertical="center"/>
      <protection locked="0"/>
    </xf>
    <xf numFmtId="167" fontId="24" fillId="22" borderId="17" xfId="0" applyNumberFormat="1" applyFont="1" applyFill="1" applyBorder="1" applyAlignment="1" applyProtection="1">
      <alignment horizontal="right" vertical="center"/>
      <protection locked="0"/>
    </xf>
    <xf numFmtId="167" fontId="24" fillId="22" borderId="18" xfId="0" applyNumberFormat="1" applyFont="1" applyFill="1" applyBorder="1" applyAlignment="1" applyProtection="1">
      <alignment horizontal="right" vertical="center"/>
      <protection locked="0"/>
    </xf>
    <xf numFmtId="167" fontId="24" fillId="22" borderId="19" xfId="0" applyNumberFormat="1" applyFont="1" applyFill="1" applyBorder="1" applyAlignment="1" applyProtection="1">
      <alignment horizontal="right" vertical="center"/>
      <protection locked="0"/>
    </xf>
    <xf numFmtId="167" fontId="24" fillId="22" borderId="20" xfId="0" applyNumberFormat="1" applyFont="1" applyFill="1" applyBorder="1" applyAlignment="1" applyProtection="1">
      <alignment horizontal="right" vertical="center"/>
      <protection locked="0"/>
    </xf>
    <xf numFmtId="168" fontId="24" fillId="22" borderId="21" xfId="0" applyNumberFormat="1" applyFont="1" applyFill="1" applyBorder="1" applyAlignment="1" applyProtection="1">
      <alignment horizontal="right" vertical="center"/>
      <protection locked="0"/>
    </xf>
    <xf numFmtId="49" fontId="25" fillId="23" borderId="22" xfId="0" applyNumberFormat="1" applyFont="1" applyFill="1" applyBorder="1" applyAlignment="1" applyProtection="1">
      <alignment vertical="center"/>
      <protection locked="0"/>
    </xf>
    <xf numFmtId="49" fontId="25" fillId="23" borderId="23" xfId="0" applyNumberFormat="1" applyFont="1" applyFill="1" applyBorder="1" applyAlignment="1" applyProtection="1">
      <alignment horizontal="left" vertical="center"/>
      <protection locked="0"/>
    </xf>
    <xf numFmtId="49" fontId="25" fillId="23" borderId="24" xfId="0" applyNumberFormat="1" applyFont="1" applyFill="1" applyBorder="1" applyAlignment="1" applyProtection="1">
      <alignment horizontal="right" vertical="center"/>
      <protection locked="0"/>
    </xf>
    <xf numFmtId="167" fontId="25" fillId="22" borderId="25" xfId="0" applyNumberFormat="1" applyFont="1" applyFill="1" applyBorder="1" applyAlignment="1" applyProtection="1">
      <alignment horizontal="right" vertical="center"/>
      <protection locked="0"/>
    </xf>
    <xf numFmtId="167" fontId="25" fillId="22" borderId="26" xfId="0" applyNumberFormat="1" applyFont="1" applyFill="1" applyBorder="1" applyAlignment="1" applyProtection="1">
      <alignment horizontal="right" vertical="center"/>
      <protection locked="0"/>
    </xf>
    <xf numFmtId="167" fontId="25" fillId="22" borderId="27" xfId="0" applyNumberFormat="1" applyFont="1" applyFill="1" applyBorder="1" applyAlignment="1" applyProtection="1">
      <alignment horizontal="right" vertical="center"/>
      <protection locked="0"/>
    </xf>
    <xf numFmtId="167" fontId="25" fillId="22" borderId="28" xfId="0" applyNumberFormat="1" applyFont="1" applyFill="1" applyBorder="1" applyAlignment="1" applyProtection="1">
      <alignment horizontal="right" vertical="center"/>
      <protection locked="0"/>
    </xf>
    <xf numFmtId="168" fontId="25" fillId="22" borderId="29" xfId="0" applyNumberFormat="1" applyFont="1" applyFill="1" applyBorder="1" applyAlignment="1" applyProtection="1">
      <alignment horizontal="right" vertical="center"/>
      <protection locked="0"/>
    </xf>
    <xf numFmtId="166" fontId="25" fillId="22" borderId="28" xfId="0" applyNumberFormat="1" applyFont="1" applyFill="1" applyBorder="1" applyAlignment="1" applyProtection="1">
      <alignment horizontal="right" vertical="center"/>
      <protection locked="0"/>
    </xf>
    <xf numFmtId="49" fontId="25" fillId="23" borderId="12" xfId="0" applyNumberFormat="1" applyFont="1" applyFill="1" applyBorder="1" applyAlignment="1" applyProtection="1">
      <alignment vertical="center"/>
      <protection locked="0"/>
    </xf>
    <xf numFmtId="49" fontId="25" fillId="23" borderId="30" xfId="0" applyNumberFormat="1" applyFont="1" applyFill="1" applyBorder="1" applyAlignment="1" applyProtection="1">
      <alignment horizontal="left" vertical="center"/>
      <protection locked="0"/>
    </xf>
    <xf numFmtId="49" fontId="25" fillId="23" borderId="31" xfId="0" applyNumberFormat="1" applyFont="1" applyFill="1" applyBorder="1" applyAlignment="1" applyProtection="1">
      <alignment horizontal="right" vertical="center"/>
      <protection locked="0"/>
    </xf>
    <xf numFmtId="167" fontId="25" fillId="22" borderId="32" xfId="0" applyNumberFormat="1" applyFont="1" applyFill="1" applyBorder="1" applyAlignment="1" applyProtection="1">
      <alignment horizontal="right" vertical="center"/>
      <protection locked="0"/>
    </xf>
    <xf numFmtId="167" fontId="25" fillId="22" borderId="33" xfId="0" applyNumberFormat="1" applyFont="1" applyFill="1" applyBorder="1" applyAlignment="1" applyProtection="1">
      <alignment horizontal="right" vertical="center"/>
      <protection locked="0"/>
    </xf>
    <xf numFmtId="167" fontId="25" fillId="22" borderId="34" xfId="0" applyNumberFormat="1" applyFont="1" applyFill="1" applyBorder="1" applyAlignment="1" applyProtection="1">
      <alignment horizontal="right" vertical="center"/>
      <protection locked="0"/>
    </xf>
    <xf numFmtId="167" fontId="25" fillId="22" borderId="35" xfId="0" applyNumberFormat="1" applyFont="1" applyFill="1" applyBorder="1" applyAlignment="1" applyProtection="1">
      <alignment horizontal="right" vertical="center"/>
      <protection locked="0"/>
    </xf>
    <xf numFmtId="168" fontId="25" fillId="22" borderId="36" xfId="0" applyNumberFormat="1" applyFont="1" applyFill="1" applyBorder="1" applyAlignment="1" applyProtection="1">
      <alignment horizontal="right" vertical="center"/>
      <protection locked="0"/>
    </xf>
    <xf numFmtId="166" fontId="25" fillId="22" borderId="37" xfId="0" applyNumberFormat="1" applyFont="1" applyFill="1" applyBorder="1" applyAlignment="1" applyProtection="1">
      <alignment horizontal="right" vertical="center"/>
      <protection locked="0"/>
    </xf>
    <xf numFmtId="169" fontId="24" fillId="22" borderId="38" xfId="0" applyNumberFormat="1" applyFont="1" applyFill="1" applyBorder="1" applyAlignment="1" applyProtection="1">
      <alignment horizontal="right" vertical="center"/>
      <protection locked="0"/>
    </xf>
    <xf numFmtId="169" fontId="24" fillId="22" borderId="39" xfId="0" applyNumberFormat="1" applyFont="1" applyFill="1" applyBorder="1" applyAlignment="1" applyProtection="1">
      <alignment horizontal="right" vertical="center"/>
      <protection locked="0"/>
    </xf>
    <xf numFmtId="169" fontId="24" fillId="22" borderId="40" xfId="0" applyNumberFormat="1" applyFont="1" applyFill="1" applyBorder="1" applyAlignment="1" applyProtection="1">
      <alignment horizontal="right" vertical="center"/>
      <protection locked="0"/>
    </xf>
    <xf numFmtId="169" fontId="24" fillId="22" borderId="37" xfId="0" applyNumberFormat="1" applyFont="1" applyFill="1" applyBorder="1" applyAlignment="1" applyProtection="1">
      <alignment horizontal="right" vertical="center"/>
      <protection locked="0"/>
    </xf>
    <xf numFmtId="167" fontId="25" fillId="22" borderId="38" xfId="0" applyNumberFormat="1" applyFont="1" applyFill="1" applyBorder="1" applyAlignment="1" applyProtection="1">
      <alignment horizontal="right" vertical="center"/>
      <protection locked="0"/>
    </xf>
    <xf numFmtId="167" fontId="25" fillId="22" borderId="39" xfId="0" applyNumberFormat="1" applyFont="1" applyFill="1" applyBorder="1" applyAlignment="1" applyProtection="1">
      <alignment horizontal="right" vertical="center"/>
      <protection locked="0"/>
    </xf>
    <xf numFmtId="167" fontId="25" fillId="22" borderId="40" xfId="0" applyNumberFormat="1" applyFont="1" applyFill="1" applyBorder="1" applyAlignment="1" applyProtection="1">
      <alignment horizontal="right" vertical="center"/>
      <protection locked="0"/>
    </xf>
    <xf numFmtId="167" fontId="25" fillId="22" borderId="37" xfId="0" applyNumberFormat="1" applyFont="1" applyFill="1" applyBorder="1" applyAlignment="1" applyProtection="1">
      <alignment horizontal="right" vertical="center"/>
      <protection locked="0"/>
    </xf>
    <xf numFmtId="49" fontId="25" fillId="23" borderId="41" xfId="0" applyNumberFormat="1" applyFont="1" applyFill="1" applyBorder="1" applyAlignment="1" applyProtection="1">
      <alignment vertical="center"/>
      <protection locked="0"/>
    </xf>
    <xf numFmtId="49" fontId="25" fillId="23" borderId="42" xfId="0" applyNumberFormat="1" applyFont="1" applyFill="1" applyBorder="1" applyAlignment="1" applyProtection="1">
      <alignment horizontal="left" vertical="center"/>
      <protection locked="0"/>
    </xf>
    <xf numFmtId="49" fontId="25" fillId="23" borderId="43" xfId="0" applyNumberFormat="1" applyFont="1" applyFill="1" applyBorder="1" applyAlignment="1" applyProtection="1">
      <alignment horizontal="right" vertical="center"/>
      <protection locked="0"/>
    </xf>
    <xf numFmtId="167" fontId="25" fillId="22" borderId="44" xfId="0" applyNumberFormat="1" applyFont="1" applyFill="1" applyBorder="1" applyAlignment="1" applyProtection="1">
      <alignment horizontal="right" vertical="center"/>
      <protection locked="0"/>
    </xf>
    <xf numFmtId="167" fontId="25" fillId="22" borderId="45" xfId="0" applyNumberFormat="1" applyFont="1" applyFill="1" applyBorder="1" applyAlignment="1" applyProtection="1">
      <alignment horizontal="right" vertical="center"/>
      <protection locked="0"/>
    </xf>
    <xf numFmtId="167" fontId="25" fillId="22" borderId="46" xfId="0" applyNumberFormat="1" applyFont="1" applyFill="1" applyBorder="1" applyAlignment="1" applyProtection="1">
      <alignment horizontal="right" vertical="center"/>
      <protection locked="0"/>
    </xf>
    <xf numFmtId="167" fontId="25" fillId="22" borderId="47" xfId="0" applyNumberFormat="1" applyFont="1" applyFill="1" applyBorder="1" applyAlignment="1" applyProtection="1">
      <alignment horizontal="right" vertical="center"/>
      <protection locked="0"/>
    </xf>
    <xf numFmtId="168" fontId="25" fillId="22" borderId="48" xfId="0" applyNumberFormat="1" applyFont="1" applyFill="1" applyBorder="1" applyAlignment="1" applyProtection="1">
      <alignment horizontal="right" vertical="center"/>
      <protection locked="0"/>
    </xf>
    <xf numFmtId="166" fontId="25" fillId="22" borderId="47" xfId="0" applyNumberFormat="1" applyFont="1" applyFill="1" applyBorder="1" applyAlignment="1" applyProtection="1">
      <alignment horizontal="right" vertical="center"/>
      <protection locked="0"/>
    </xf>
    <xf numFmtId="0" fontId="25" fillId="20" borderId="0" xfId="0" applyFont="1" applyFill="1" applyBorder="1" applyAlignment="1" applyProtection="1">
      <alignment vertical="center"/>
      <protection hidden="1"/>
    </xf>
    <xf numFmtId="167" fontId="25" fillId="20" borderId="0" xfId="0" applyNumberFormat="1" applyFont="1" applyFill="1" applyBorder="1" applyAlignment="1" applyProtection="1">
      <alignment horizontal="right" vertical="center"/>
      <protection locked="0"/>
    </xf>
    <xf numFmtId="165" fontId="25" fillId="20" borderId="0" xfId="0" applyNumberFormat="1" applyFont="1" applyFill="1" applyBorder="1" applyAlignment="1" applyProtection="1">
      <alignment horizontal="right" vertical="center"/>
      <protection locked="0"/>
    </xf>
    <xf numFmtId="168" fontId="25" fillId="20" borderId="0" xfId="0" applyNumberFormat="1" applyFont="1" applyFill="1" applyBorder="1" applyAlignment="1" applyProtection="1">
      <alignment horizontal="right" vertical="center"/>
      <protection locked="0"/>
    </xf>
    <xf numFmtId="166" fontId="25" fillId="20" borderId="0" xfId="0" applyNumberFormat="1" applyFont="1" applyFill="1" applyBorder="1" applyAlignment="1" applyProtection="1">
      <alignment horizontal="right" vertical="center"/>
      <protection locked="0"/>
    </xf>
    <xf numFmtId="49" fontId="24" fillId="23" borderId="49" xfId="0" applyNumberFormat="1" applyFont="1" applyFill="1" applyBorder="1" applyAlignment="1" applyProtection="1">
      <alignment vertical="center"/>
      <protection locked="0"/>
    </xf>
    <xf numFmtId="49" fontId="24" fillId="23" borderId="50" xfId="0" applyNumberFormat="1" applyFont="1" applyFill="1" applyBorder="1" applyAlignment="1" applyProtection="1">
      <alignment horizontal="left" vertical="center"/>
      <protection locked="0"/>
    </xf>
    <xf numFmtId="49" fontId="24" fillId="23" borderId="50" xfId="0" applyNumberFormat="1" applyFont="1" applyFill="1" applyBorder="1" applyAlignment="1" applyProtection="1">
      <alignment horizontal="right" vertical="center"/>
      <protection locked="0"/>
    </xf>
    <xf numFmtId="49" fontId="24" fillId="23" borderId="51" xfId="0" applyNumberFormat="1" applyFont="1" applyFill="1" applyBorder="1" applyAlignment="1" applyProtection="1">
      <alignment horizontal="left" vertical="center"/>
      <protection locked="0"/>
    </xf>
    <xf numFmtId="167" fontId="24" fillId="22" borderId="52" xfId="0" applyNumberFormat="1" applyFont="1" applyFill="1" applyBorder="1" applyAlignment="1" applyProtection="1">
      <alignment horizontal="right" vertical="center"/>
      <protection locked="0"/>
    </xf>
    <xf numFmtId="167" fontId="24" fillId="22" borderId="53" xfId="0" applyNumberFormat="1" applyFont="1" applyFill="1" applyBorder="1" applyAlignment="1" applyProtection="1">
      <alignment horizontal="right" vertical="center"/>
      <protection locked="0"/>
    </xf>
    <xf numFmtId="167" fontId="24" fillId="22" borderId="54" xfId="0" applyNumberFormat="1" applyFont="1" applyFill="1" applyBorder="1" applyAlignment="1" applyProtection="1">
      <alignment horizontal="right" vertical="center"/>
      <protection locked="0"/>
    </xf>
    <xf numFmtId="168" fontId="24" fillId="22" borderId="55" xfId="0" applyNumberFormat="1" applyFont="1" applyFill="1" applyBorder="1" applyAlignment="1" applyProtection="1">
      <alignment horizontal="right" vertical="center"/>
      <protection locked="0"/>
    </xf>
    <xf numFmtId="168" fontId="24" fillId="22" borderId="56" xfId="0" applyNumberFormat="1" applyFont="1" applyFill="1" applyBorder="1" applyAlignment="1" applyProtection="1">
      <alignment horizontal="right" vertical="center"/>
      <protection locked="0"/>
    </xf>
    <xf numFmtId="49" fontId="24" fillId="23" borderId="57" xfId="0" applyNumberFormat="1" applyFont="1" applyFill="1" applyBorder="1" applyAlignment="1" applyProtection="1">
      <alignment vertical="center"/>
      <protection locked="0"/>
    </xf>
    <xf numFmtId="49" fontId="24" fillId="23" borderId="58" xfId="0" applyNumberFormat="1" applyFont="1" applyFill="1" applyBorder="1" applyAlignment="1" applyProtection="1">
      <alignment horizontal="left" vertical="center"/>
      <protection locked="0"/>
    </xf>
    <xf numFmtId="49" fontId="24" fillId="23" borderId="58" xfId="0" applyNumberFormat="1" applyFont="1" applyFill="1" applyBorder="1" applyAlignment="1" applyProtection="1">
      <alignment horizontal="right" vertical="center"/>
      <protection locked="0"/>
    </xf>
    <xf numFmtId="49" fontId="24" fillId="23" borderId="59" xfId="0" applyNumberFormat="1" applyFont="1" applyFill="1" applyBorder="1" applyAlignment="1" applyProtection="1">
      <alignment horizontal="left" vertical="center"/>
      <protection locked="0"/>
    </xf>
    <xf numFmtId="167" fontId="24" fillId="22" borderId="60" xfId="0" applyNumberFormat="1" applyFont="1" applyFill="1" applyBorder="1" applyAlignment="1" applyProtection="1">
      <alignment horizontal="right" vertical="center"/>
      <protection locked="0"/>
    </xf>
    <xf numFmtId="167" fontId="24" fillId="22" borderId="61" xfId="0" applyNumberFormat="1" applyFont="1" applyFill="1" applyBorder="1" applyAlignment="1" applyProtection="1">
      <alignment horizontal="right" vertical="center"/>
      <protection locked="0"/>
    </xf>
    <xf numFmtId="167" fontId="24" fillId="22" borderId="62" xfId="0" applyNumberFormat="1" applyFont="1" applyFill="1" applyBorder="1" applyAlignment="1" applyProtection="1">
      <alignment horizontal="right" vertical="center"/>
      <protection locked="0"/>
    </xf>
    <xf numFmtId="168" fontId="24" fillId="22" borderId="63" xfId="0" applyNumberFormat="1" applyFont="1" applyFill="1" applyBorder="1" applyAlignment="1" applyProtection="1">
      <alignment horizontal="right" vertical="center"/>
      <protection locked="0"/>
    </xf>
    <xf numFmtId="168" fontId="24" fillId="22" borderId="64" xfId="0" applyNumberFormat="1" applyFont="1" applyFill="1" applyBorder="1" applyAlignment="1" applyProtection="1">
      <alignment horizontal="right" vertical="center"/>
      <protection locked="0"/>
    </xf>
    <xf numFmtId="49" fontId="24" fillId="23" borderId="65" xfId="0" applyNumberFormat="1" applyFont="1" applyFill="1" applyBorder="1" applyAlignment="1" applyProtection="1">
      <alignment vertical="center"/>
      <protection locked="0"/>
    </xf>
    <xf numFmtId="49" fontId="24" fillId="23" borderId="23" xfId="0" applyNumberFormat="1" applyFont="1" applyFill="1" applyBorder="1" applyAlignment="1" applyProtection="1">
      <alignment horizontal="left" vertical="center"/>
      <protection locked="0"/>
    </xf>
    <xf numFmtId="49" fontId="24" fillId="23" borderId="23" xfId="0" applyNumberFormat="1" applyFont="1" applyFill="1" applyBorder="1" applyAlignment="1" applyProtection="1">
      <alignment horizontal="right" vertical="center"/>
      <protection locked="0"/>
    </xf>
    <xf numFmtId="49" fontId="24" fillId="23" borderId="24" xfId="0" applyNumberFormat="1" applyFont="1" applyFill="1" applyBorder="1" applyAlignment="1" applyProtection="1">
      <alignment horizontal="left" vertical="center"/>
      <protection locked="0"/>
    </xf>
    <xf numFmtId="167" fontId="24" fillId="22" borderId="66" xfId="0" applyNumberFormat="1" applyFont="1" applyFill="1" applyBorder="1" applyAlignment="1" applyProtection="1">
      <alignment horizontal="right" vertical="center"/>
      <protection locked="0"/>
    </xf>
    <xf numFmtId="167" fontId="24" fillId="22" borderId="67" xfId="0" applyNumberFormat="1" applyFont="1" applyFill="1" applyBorder="1" applyAlignment="1" applyProtection="1">
      <alignment horizontal="right" vertical="center"/>
      <protection locked="0"/>
    </xf>
    <xf numFmtId="167" fontId="24" fillId="22" borderId="68" xfId="0" applyNumberFormat="1" applyFont="1" applyFill="1" applyBorder="1" applyAlignment="1" applyProtection="1">
      <alignment horizontal="right" vertical="center"/>
      <protection locked="0"/>
    </xf>
    <xf numFmtId="168" fontId="24" fillId="22" borderId="29" xfId="0" applyNumberFormat="1" applyFont="1" applyFill="1" applyBorder="1" applyAlignment="1" applyProtection="1">
      <alignment horizontal="right" vertical="center"/>
      <protection locked="0"/>
    </xf>
    <xf numFmtId="168" fontId="24" fillId="22" borderId="28" xfId="0" applyNumberFormat="1" applyFont="1" applyFill="1" applyBorder="1" applyAlignment="1" applyProtection="1">
      <alignment horizontal="right" vertical="center"/>
      <protection locked="0"/>
    </xf>
    <xf numFmtId="49" fontId="25" fillId="23" borderId="69" xfId="0" applyNumberFormat="1" applyFont="1" applyFill="1" applyBorder="1" applyAlignment="1" applyProtection="1">
      <alignment vertical="center"/>
      <protection locked="0"/>
    </xf>
    <xf numFmtId="49" fontId="25" fillId="23" borderId="70" xfId="0" applyNumberFormat="1" applyFont="1" applyFill="1" applyBorder="1" applyAlignment="1" applyProtection="1">
      <alignment horizontal="left" vertical="center"/>
      <protection locked="0"/>
    </xf>
    <xf numFmtId="49" fontId="25" fillId="23" borderId="70" xfId="0" applyNumberFormat="1" applyFont="1" applyFill="1" applyBorder="1" applyAlignment="1" applyProtection="1">
      <alignment horizontal="right" vertical="center"/>
      <protection locked="0"/>
    </xf>
    <xf numFmtId="49" fontId="25" fillId="23" borderId="71" xfId="0" applyNumberFormat="1" applyFont="1" applyFill="1" applyBorder="1" applyAlignment="1" applyProtection="1">
      <alignment horizontal="left" vertical="center"/>
      <protection locked="0"/>
    </xf>
    <xf numFmtId="167" fontId="25" fillId="22" borderId="72" xfId="0" applyNumberFormat="1" applyFont="1" applyFill="1" applyBorder="1" applyAlignment="1" applyProtection="1">
      <alignment horizontal="right" vertical="center"/>
      <protection locked="0"/>
    </xf>
    <xf numFmtId="167" fontId="25" fillId="22" borderId="73" xfId="0" applyNumberFormat="1" applyFont="1" applyFill="1" applyBorder="1" applyAlignment="1" applyProtection="1">
      <alignment horizontal="right" vertical="center"/>
      <protection locked="0"/>
    </xf>
    <xf numFmtId="167" fontId="25" fillId="22" borderId="74" xfId="0" applyNumberFormat="1" applyFont="1" applyFill="1" applyBorder="1" applyAlignment="1" applyProtection="1">
      <alignment horizontal="right" vertical="center"/>
      <protection locked="0"/>
    </xf>
    <xf numFmtId="168" fontId="25" fillId="22" borderId="75" xfId="0" applyNumberFormat="1" applyFont="1" applyFill="1" applyBorder="1" applyAlignment="1" applyProtection="1">
      <alignment horizontal="right" vertical="center"/>
      <protection locked="0"/>
    </xf>
    <xf numFmtId="168" fontId="25" fillId="22" borderId="76" xfId="0" applyNumberFormat="1" applyFont="1" applyFill="1" applyBorder="1" applyAlignment="1" applyProtection="1">
      <alignment horizontal="right" vertical="center"/>
      <protection locked="0"/>
    </xf>
    <xf numFmtId="49" fontId="27" fillId="23" borderId="77" xfId="0" applyNumberFormat="1" applyFont="1" applyFill="1" applyBorder="1" applyAlignment="1" applyProtection="1">
      <alignment vertical="center"/>
      <protection locked="0"/>
    </xf>
    <xf numFmtId="49" fontId="27" fillId="23" borderId="78" xfId="0" applyNumberFormat="1" applyFont="1" applyFill="1" applyBorder="1" applyAlignment="1" applyProtection="1">
      <alignment horizontal="left" vertical="center"/>
      <protection locked="0"/>
    </xf>
    <xf numFmtId="49" fontId="27" fillId="23" borderId="78" xfId="0" applyNumberFormat="1" applyFont="1" applyFill="1" applyBorder="1" applyAlignment="1" applyProtection="1">
      <alignment horizontal="right" vertical="center"/>
      <protection locked="0"/>
    </xf>
    <xf numFmtId="49" fontId="27" fillId="23" borderId="79" xfId="0" applyNumberFormat="1" applyFont="1" applyFill="1" applyBorder="1" applyAlignment="1" applyProtection="1">
      <alignment horizontal="left" vertical="center"/>
      <protection locked="0"/>
    </xf>
    <xf numFmtId="167" fontId="24" fillId="22" borderId="80" xfId="0" applyNumberFormat="1" applyFont="1" applyFill="1" applyBorder="1" applyAlignment="1" applyProtection="1">
      <alignment horizontal="right" vertical="center"/>
      <protection locked="0"/>
    </xf>
    <xf numFmtId="167" fontId="24" fillId="22" borderId="81" xfId="0" applyNumberFormat="1" applyFont="1" applyFill="1" applyBorder="1" applyAlignment="1" applyProtection="1">
      <alignment horizontal="right" vertical="center"/>
      <protection locked="0"/>
    </xf>
    <xf numFmtId="167" fontId="24" fillId="22" borderId="82" xfId="0" applyNumberFormat="1" applyFont="1" applyFill="1" applyBorder="1" applyAlignment="1" applyProtection="1">
      <alignment horizontal="right" vertical="center"/>
      <protection locked="0"/>
    </xf>
    <xf numFmtId="168" fontId="24" fillId="22" borderId="83" xfId="0" applyNumberFormat="1" applyFont="1" applyFill="1" applyBorder="1" applyAlignment="1" applyProtection="1">
      <alignment horizontal="right" vertical="center"/>
      <protection locked="0"/>
    </xf>
    <xf numFmtId="168" fontId="24" fillId="22" borderId="84" xfId="0" applyNumberFormat="1" applyFont="1" applyFill="1" applyBorder="1" applyAlignment="1" applyProtection="1">
      <alignment horizontal="right" vertical="center"/>
      <protection locked="0"/>
    </xf>
    <xf numFmtId="49" fontId="24" fillId="23" borderId="85" xfId="0" applyNumberFormat="1" applyFont="1" applyFill="1" applyBorder="1" applyAlignment="1" applyProtection="1">
      <alignment vertical="center"/>
      <protection locked="0"/>
    </xf>
    <xf numFmtId="49" fontId="24" fillId="23" borderId="86" xfId="0" applyNumberFormat="1" applyFont="1" applyFill="1" applyBorder="1" applyAlignment="1" applyProtection="1">
      <alignment horizontal="left" vertical="center"/>
      <protection locked="0"/>
    </xf>
    <xf numFmtId="49" fontId="24" fillId="23" borderId="86" xfId="0" applyNumberFormat="1" applyFont="1" applyFill="1" applyBorder="1" applyAlignment="1" applyProtection="1">
      <alignment horizontal="right" vertical="center"/>
      <protection locked="0"/>
    </xf>
    <xf numFmtId="49" fontId="24" fillId="23" borderId="87" xfId="0" applyNumberFormat="1" applyFont="1" applyFill="1" applyBorder="1" applyAlignment="1" applyProtection="1">
      <alignment horizontal="left" vertical="center"/>
      <protection locked="0"/>
    </xf>
    <xf numFmtId="167" fontId="24" fillId="22" borderId="88" xfId="0" applyNumberFormat="1" applyFont="1" applyFill="1" applyBorder="1" applyAlignment="1" applyProtection="1">
      <alignment horizontal="right" vertical="center"/>
      <protection locked="0"/>
    </xf>
    <xf numFmtId="167" fontId="24" fillId="22" borderId="89" xfId="0" applyNumberFormat="1" applyFont="1" applyFill="1" applyBorder="1" applyAlignment="1" applyProtection="1">
      <alignment horizontal="right" vertical="center"/>
      <protection locked="0"/>
    </xf>
    <xf numFmtId="167" fontId="24" fillId="22" borderId="90" xfId="0" applyNumberFormat="1" applyFont="1" applyFill="1" applyBorder="1" applyAlignment="1" applyProtection="1">
      <alignment horizontal="right" vertical="center"/>
      <protection locked="0"/>
    </xf>
    <xf numFmtId="168" fontId="24" fillId="22" borderId="91" xfId="0" applyNumberFormat="1" applyFont="1" applyFill="1" applyBorder="1" applyAlignment="1" applyProtection="1">
      <alignment horizontal="right" vertical="center"/>
      <protection locked="0"/>
    </xf>
    <xf numFmtId="168" fontId="24" fillId="22" borderId="92" xfId="0" applyNumberFormat="1" applyFont="1" applyFill="1" applyBorder="1" applyAlignment="1" applyProtection="1">
      <alignment horizontal="right" vertical="center"/>
      <protection locked="0"/>
    </xf>
    <xf numFmtId="49" fontId="25" fillId="23" borderId="93" xfId="0" applyNumberFormat="1" applyFont="1" applyFill="1" applyBorder="1" applyAlignment="1" applyProtection="1">
      <alignment vertical="center"/>
      <protection locked="0"/>
    </xf>
    <xf numFmtId="49" fontId="25" fillId="23" borderId="94" xfId="0" applyNumberFormat="1" applyFont="1" applyFill="1" applyBorder="1" applyAlignment="1" applyProtection="1">
      <alignment horizontal="left" vertical="center"/>
      <protection locked="0"/>
    </xf>
    <xf numFmtId="49" fontId="25" fillId="23" borderId="30" xfId="0" applyNumberFormat="1" applyFont="1" applyFill="1" applyBorder="1" applyAlignment="1" applyProtection="1">
      <alignment horizontal="right" vertical="center"/>
      <protection locked="0"/>
    </xf>
    <xf numFmtId="49" fontId="25" fillId="23" borderId="31" xfId="0" applyNumberFormat="1" applyFont="1" applyFill="1" applyBorder="1" applyAlignment="1" applyProtection="1">
      <alignment horizontal="left" vertical="center"/>
      <protection locked="0"/>
    </xf>
    <xf numFmtId="167" fontId="25" fillId="22" borderId="95" xfId="0" applyNumberFormat="1" applyFont="1" applyFill="1" applyBorder="1" applyAlignment="1" applyProtection="1">
      <alignment horizontal="right" vertical="center"/>
      <protection locked="0"/>
    </xf>
    <xf numFmtId="168" fontId="25" fillId="22" borderId="37" xfId="0" applyNumberFormat="1" applyFont="1" applyFill="1" applyBorder="1" applyAlignment="1" applyProtection="1">
      <alignment horizontal="right" vertical="center"/>
      <protection locked="0"/>
    </xf>
    <xf numFmtId="49" fontId="25" fillId="23" borderId="96" xfId="0" applyNumberFormat="1" applyFont="1" applyFill="1" applyBorder="1" applyAlignment="1" applyProtection="1">
      <alignment horizontal="left" vertical="center"/>
      <protection locked="0"/>
    </xf>
    <xf numFmtId="49" fontId="24" fillId="23" borderId="97" xfId="0" applyNumberFormat="1" applyFont="1" applyFill="1" applyBorder="1" applyAlignment="1" applyProtection="1">
      <alignment horizontal="left" vertical="center"/>
      <protection locked="0"/>
    </xf>
    <xf numFmtId="49" fontId="24" fillId="23" borderId="98" xfId="0" applyNumberFormat="1" applyFont="1" applyFill="1" applyBorder="1" applyAlignment="1" applyProtection="1">
      <alignment horizontal="left" vertical="center"/>
      <protection locked="0"/>
    </xf>
    <xf numFmtId="49" fontId="25" fillId="23" borderId="78" xfId="0" applyNumberFormat="1" applyFont="1" applyFill="1" applyBorder="1" applyAlignment="1" applyProtection="1">
      <alignment horizontal="left" vertical="center"/>
      <protection locked="0"/>
    </xf>
    <xf numFmtId="49" fontId="25" fillId="23" borderId="78" xfId="0" applyNumberFormat="1" applyFont="1" applyFill="1" applyBorder="1" applyAlignment="1" applyProtection="1">
      <alignment horizontal="right" vertical="center"/>
      <protection locked="0"/>
    </xf>
    <xf numFmtId="49" fontId="25" fillId="23" borderId="79" xfId="0" applyNumberFormat="1" applyFont="1" applyFill="1" applyBorder="1" applyAlignment="1" applyProtection="1">
      <alignment horizontal="left" vertical="center"/>
      <protection locked="0"/>
    </xf>
    <xf numFmtId="49" fontId="24" fillId="23" borderId="14" xfId="0" applyNumberFormat="1" applyFont="1" applyFill="1" applyBorder="1" applyAlignment="1" applyProtection="1">
      <alignment horizontal="right" vertical="center"/>
      <protection locked="0"/>
    </xf>
    <xf numFmtId="49" fontId="24" fillId="23" borderId="99" xfId="0" applyNumberFormat="1" applyFont="1" applyFill="1" applyBorder="1" applyAlignment="1" applyProtection="1">
      <alignment horizontal="left" vertical="center"/>
      <protection locked="0"/>
    </xf>
    <xf numFmtId="167" fontId="24" fillId="22" borderId="100" xfId="0" applyNumberFormat="1" applyFont="1" applyFill="1" applyBorder="1" applyAlignment="1" applyProtection="1">
      <alignment horizontal="right" vertical="center"/>
      <protection locked="0"/>
    </xf>
    <xf numFmtId="167" fontId="24" fillId="22" borderId="101" xfId="0" applyNumberFormat="1" applyFont="1" applyFill="1" applyBorder="1" applyAlignment="1" applyProtection="1">
      <alignment horizontal="right" vertical="center"/>
      <protection locked="0"/>
    </xf>
    <xf numFmtId="167" fontId="24" fillId="22" borderId="102" xfId="0" applyNumberFormat="1" applyFont="1" applyFill="1" applyBorder="1" applyAlignment="1" applyProtection="1">
      <alignment horizontal="right" vertical="center"/>
      <protection locked="0"/>
    </xf>
    <xf numFmtId="168" fontId="24" fillId="22" borderId="103" xfId="0" applyNumberFormat="1" applyFont="1" applyFill="1" applyBorder="1" applyAlignment="1" applyProtection="1">
      <alignment horizontal="right" vertical="center"/>
      <protection locked="0"/>
    </xf>
    <xf numFmtId="168" fontId="24" fillId="22" borderId="104" xfId="0" applyNumberFormat="1" applyFont="1" applyFill="1" applyBorder="1" applyAlignment="1" applyProtection="1">
      <alignment horizontal="right" vertical="center"/>
      <protection locked="0"/>
    </xf>
    <xf numFmtId="49" fontId="25" fillId="23" borderId="105" xfId="0" applyNumberFormat="1" applyFont="1" applyFill="1" applyBorder="1" applyAlignment="1" applyProtection="1">
      <alignment vertical="center"/>
      <protection locked="0"/>
    </xf>
    <xf numFmtId="167" fontId="25" fillId="22" borderId="106" xfId="0" applyNumberFormat="1" applyFont="1" applyFill="1" applyBorder="1" applyAlignment="1" applyProtection="1">
      <alignment horizontal="right" vertical="center"/>
      <protection locked="0"/>
    </xf>
    <xf numFmtId="167" fontId="25" fillId="22" borderId="107" xfId="0" applyNumberFormat="1" applyFont="1" applyFill="1" applyBorder="1" applyAlignment="1" applyProtection="1">
      <alignment horizontal="right" vertical="center"/>
      <protection locked="0"/>
    </xf>
    <xf numFmtId="49" fontId="25" fillId="23" borderId="105" xfId="0" applyNumberFormat="1" applyFont="1" applyFill="1" applyBorder="1" applyAlignment="1" applyProtection="1">
      <alignment wrapText="1"/>
      <protection locked="0"/>
    </xf>
    <xf numFmtId="49" fontId="25" fillId="23" borderId="30" xfId="0" applyNumberFormat="1" applyFont="1" applyFill="1" applyBorder="1" applyAlignment="1" applyProtection="1">
      <alignment horizontal="left" vertical="center" indent="1"/>
      <protection locked="0"/>
    </xf>
    <xf numFmtId="49" fontId="25" fillId="23" borderId="70" xfId="0" applyNumberFormat="1" applyFont="1" applyFill="1" applyBorder="1" applyAlignment="1" applyProtection="1">
      <alignment horizontal="left" vertical="center" indent="1"/>
      <protection locked="0"/>
    </xf>
    <xf numFmtId="49" fontId="25" fillId="23" borderId="108" xfId="0" applyNumberFormat="1" applyFont="1" applyFill="1" applyBorder="1" applyAlignment="1" applyProtection="1">
      <alignment vertical="center"/>
      <protection locked="0"/>
    </xf>
    <xf numFmtId="49" fontId="24" fillId="23" borderId="109" xfId="0" applyNumberFormat="1" applyFont="1" applyFill="1" applyBorder="1" applyAlignment="1" applyProtection="1">
      <alignment horizontal="left" vertical="center"/>
      <protection locked="0"/>
    </xf>
    <xf numFmtId="49" fontId="24" fillId="23" borderId="109" xfId="0" applyNumberFormat="1" applyFont="1" applyFill="1" applyBorder="1" applyAlignment="1" applyProtection="1">
      <alignment horizontal="right" vertical="center"/>
      <protection locked="0"/>
    </xf>
    <xf numFmtId="49" fontId="24" fillId="23" borderId="110" xfId="0" applyNumberFormat="1" applyFont="1" applyFill="1" applyBorder="1" applyAlignment="1" applyProtection="1">
      <alignment horizontal="left" vertical="center"/>
      <protection locked="0"/>
    </xf>
    <xf numFmtId="167" fontId="24" fillId="22" borderId="111" xfId="0" applyNumberFormat="1" applyFont="1" applyFill="1" applyBorder="1" applyAlignment="1" applyProtection="1">
      <alignment horizontal="right" vertical="center"/>
      <protection locked="0"/>
    </xf>
    <xf numFmtId="167" fontId="24" fillId="22" borderId="112" xfId="0" applyNumberFormat="1" applyFont="1" applyFill="1" applyBorder="1" applyAlignment="1" applyProtection="1">
      <alignment horizontal="right" vertical="center"/>
      <protection locked="0"/>
    </xf>
    <xf numFmtId="167" fontId="24" fillId="22" borderId="113" xfId="0" applyNumberFormat="1" applyFont="1" applyFill="1" applyBorder="1" applyAlignment="1" applyProtection="1">
      <alignment horizontal="right" vertical="center"/>
      <protection locked="0"/>
    </xf>
    <xf numFmtId="168" fontId="24" fillId="22" borderId="114" xfId="0" applyNumberFormat="1" applyFont="1" applyFill="1" applyBorder="1" applyAlignment="1" applyProtection="1">
      <alignment horizontal="right" vertical="center"/>
      <protection locked="0"/>
    </xf>
    <xf numFmtId="168" fontId="24" fillId="22" borderId="115" xfId="0" applyNumberFormat="1" applyFont="1" applyFill="1" applyBorder="1" applyAlignment="1" applyProtection="1">
      <alignment horizontal="right" vertical="center"/>
      <protection locked="0"/>
    </xf>
    <xf numFmtId="49" fontId="25" fillId="23" borderId="109" xfId="0" applyNumberFormat="1" applyFont="1" applyFill="1" applyBorder="1" applyAlignment="1" applyProtection="1">
      <alignment horizontal="left" vertical="center"/>
      <protection locked="0"/>
    </xf>
    <xf numFmtId="49" fontId="25" fillId="23" borderId="109" xfId="0" applyNumberFormat="1" applyFont="1" applyFill="1" applyBorder="1" applyAlignment="1" applyProtection="1">
      <alignment horizontal="right" vertical="center"/>
      <protection locked="0"/>
    </xf>
    <xf numFmtId="49" fontId="25" fillId="23" borderId="110" xfId="0" applyNumberFormat="1" applyFont="1" applyFill="1" applyBorder="1" applyAlignment="1" applyProtection="1">
      <alignment horizontal="left" vertical="center"/>
      <protection locked="0"/>
    </xf>
    <xf numFmtId="167" fontId="25" fillId="22" borderId="111" xfId="0" applyNumberFormat="1" applyFont="1" applyFill="1" applyBorder="1" applyAlignment="1" applyProtection="1">
      <alignment horizontal="right" vertical="center"/>
      <protection locked="0"/>
    </xf>
    <xf numFmtId="167" fontId="25" fillId="22" borderId="112" xfId="0" applyNumberFormat="1" applyFont="1" applyFill="1" applyBorder="1" applyAlignment="1" applyProtection="1">
      <alignment horizontal="right" vertical="center"/>
      <protection locked="0"/>
    </xf>
    <xf numFmtId="167" fontId="25" fillId="22" borderId="113" xfId="0" applyNumberFormat="1" applyFont="1" applyFill="1" applyBorder="1" applyAlignment="1" applyProtection="1">
      <alignment horizontal="right" vertical="center"/>
      <protection locked="0"/>
    </xf>
    <xf numFmtId="168" fontId="25" fillId="22" borderId="114" xfId="0" applyNumberFormat="1" applyFont="1" applyFill="1" applyBorder="1" applyAlignment="1" applyProtection="1">
      <alignment horizontal="right" vertical="center"/>
      <protection locked="0"/>
    </xf>
    <xf numFmtId="168" fontId="25" fillId="22" borderId="115" xfId="0" applyNumberFormat="1" applyFont="1" applyFill="1" applyBorder="1" applyAlignment="1" applyProtection="1">
      <alignment horizontal="right" vertical="center"/>
      <protection locked="0"/>
    </xf>
    <xf numFmtId="49" fontId="25" fillId="23" borderId="77" xfId="0" applyNumberFormat="1" applyFont="1" applyFill="1" applyBorder="1" applyAlignment="1" applyProtection="1">
      <alignment vertical="center"/>
      <protection locked="0"/>
    </xf>
    <xf numFmtId="167" fontId="25" fillId="22" borderId="80" xfId="0" applyNumberFormat="1" applyFont="1" applyFill="1" applyBorder="1" applyAlignment="1" applyProtection="1">
      <alignment horizontal="right" vertical="center"/>
      <protection locked="0"/>
    </xf>
    <xf numFmtId="167" fontId="25" fillId="22" borderId="81" xfId="0" applyNumberFormat="1" applyFont="1" applyFill="1" applyBorder="1" applyAlignment="1" applyProtection="1">
      <alignment horizontal="right" vertical="center"/>
      <protection locked="0"/>
    </xf>
    <xf numFmtId="167" fontId="25" fillId="22" borderId="82" xfId="0" applyNumberFormat="1" applyFont="1" applyFill="1" applyBorder="1" applyAlignment="1" applyProtection="1">
      <alignment horizontal="right" vertical="center"/>
      <protection locked="0"/>
    </xf>
    <xf numFmtId="168" fontId="25" fillId="22" borderId="83" xfId="0" applyNumberFormat="1" applyFont="1" applyFill="1" applyBorder="1" applyAlignment="1" applyProtection="1">
      <alignment horizontal="right" vertical="center"/>
      <protection locked="0"/>
    </xf>
    <xf numFmtId="168" fontId="25" fillId="22" borderId="84" xfId="0" applyNumberFormat="1" applyFont="1" applyFill="1" applyBorder="1" applyAlignment="1" applyProtection="1">
      <alignment horizontal="right" vertical="center"/>
      <protection locked="0"/>
    </xf>
    <xf numFmtId="167" fontId="24" fillId="22" borderId="116" xfId="0" applyNumberFormat="1" applyFont="1" applyFill="1" applyBorder="1" applyAlignment="1" applyProtection="1">
      <alignment horizontal="right" vertical="center"/>
      <protection locked="0"/>
    </xf>
    <xf numFmtId="168" fontId="24" fillId="22" borderId="101" xfId="0" applyNumberFormat="1" applyFont="1" applyFill="1" applyBorder="1" applyAlignment="1" applyProtection="1">
      <alignment horizontal="right" vertical="center"/>
      <protection locked="0"/>
    </xf>
    <xf numFmtId="168" fontId="24" fillId="22" borderId="116" xfId="0" applyNumberFormat="1" applyFont="1" applyFill="1" applyBorder="1" applyAlignment="1" applyProtection="1">
      <alignment horizontal="right" vertical="center"/>
      <protection locked="0"/>
    </xf>
    <xf numFmtId="168" fontId="24" fillId="22" borderId="102" xfId="0" applyNumberFormat="1" applyFont="1" applyFill="1" applyBorder="1" applyAlignment="1" applyProtection="1">
      <alignment horizontal="right" vertical="center"/>
      <protection locked="0"/>
    </xf>
    <xf numFmtId="167" fontId="25" fillId="22" borderId="117" xfId="0" applyNumberFormat="1" applyFont="1" applyFill="1" applyBorder="1" applyAlignment="1" applyProtection="1">
      <alignment horizontal="right" vertical="center"/>
      <protection locked="0"/>
    </xf>
    <xf numFmtId="168" fontId="25" fillId="22" borderId="106" xfId="0" applyNumberFormat="1" applyFont="1" applyFill="1" applyBorder="1" applyAlignment="1" applyProtection="1">
      <alignment horizontal="right" vertical="center"/>
      <protection locked="0"/>
    </xf>
    <xf numFmtId="168" fontId="25" fillId="22" borderId="117" xfId="0" applyNumberFormat="1" applyFont="1" applyFill="1" applyBorder="1" applyAlignment="1" applyProtection="1">
      <alignment horizontal="right" vertical="center"/>
      <protection locked="0"/>
    </xf>
    <xf numFmtId="168" fontId="25" fillId="22" borderId="107" xfId="0" applyNumberFormat="1" applyFont="1" applyFill="1" applyBorder="1" applyAlignment="1" applyProtection="1">
      <alignment horizontal="right" vertical="center"/>
      <protection locked="0"/>
    </xf>
    <xf numFmtId="167" fontId="25" fillId="22" borderId="118" xfId="0" applyNumberFormat="1" applyFont="1" applyFill="1" applyBorder="1" applyAlignment="1" applyProtection="1">
      <alignment horizontal="right" vertical="center"/>
      <protection locked="0"/>
    </xf>
    <xf numFmtId="168" fontId="25" fillId="22" borderId="73" xfId="0" applyNumberFormat="1" applyFont="1" applyFill="1" applyBorder="1" applyAlignment="1" applyProtection="1">
      <alignment horizontal="right" vertical="center"/>
      <protection locked="0"/>
    </xf>
    <xf numFmtId="168" fontId="25" fillId="22" borderId="118" xfId="0" applyNumberFormat="1" applyFont="1" applyFill="1" applyBorder="1" applyAlignment="1" applyProtection="1">
      <alignment horizontal="right" vertical="center"/>
      <protection locked="0"/>
    </xf>
    <xf numFmtId="168" fontId="25" fillId="22" borderId="74" xfId="0" applyNumberFormat="1" applyFont="1" applyFill="1" applyBorder="1" applyAlignment="1" applyProtection="1">
      <alignment horizontal="right" vertical="center"/>
      <protection locked="0"/>
    </xf>
    <xf numFmtId="167" fontId="24" fillId="22" borderId="119" xfId="0" applyNumberFormat="1" applyFont="1" applyFill="1" applyBorder="1" applyAlignment="1" applyProtection="1">
      <alignment horizontal="right" vertical="center"/>
      <protection locked="0"/>
    </xf>
    <xf numFmtId="168" fontId="24" fillId="22" borderId="67" xfId="0" applyNumberFormat="1" applyFont="1" applyFill="1" applyBorder="1" applyAlignment="1" applyProtection="1">
      <alignment horizontal="right" vertical="center"/>
      <protection locked="0"/>
    </xf>
    <xf numFmtId="168" fontId="24" fillId="22" borderId="119" xfId="0" applyNumberFormat="1" applyFont="1" applyFill="1" applyBorder="1" applyAlignment="1" applyProtection="1">
      <alignment horizontal="right" vertical="center"/>
      <protection locked="0"/>
    </xf>
    <xf numFmtId="168" fontId="24" fillId="22" borderId="68" xfId="0" applyNumberFormat="1" applyFont="1" applyFill="1" applyBorder="1" applyAlignment="1" applyProtection="1">
      <alignment horizontal="right" vertical="center"/>
      <protection locked="0"/>
    </xf>
    <xf numFmtId="49" fontId="24" fillId="23" borderId="108" xfId="0" applyNumberFormat="1" applyFont="1" applyFill="1" applyBorder="1" applyAlignment="1" applyProtection="1">
      <alignment vertical="center"/>
      <protection locked="0"/>
    </xf>
    <xf numFmtId="167" fontId="24" fillId="22" borderId="120" xfId="0" applyNumberFormat="1" applyFont="1" applyFill="1" applyBorder="1" applyAlignment="1" applyProtection="1">
      <alignment horizontal="right" vertical="center"/>
      <protection locked="0"/>
    </xf>
    <xf numFmtId="168" fontId="24" fillId="22" borderId="112" xfId="0" applyNumberFormat="1" applyFont="1" applyFill="1" applyBorder="1" applyAlignment="1" applyProtection="1">
      <alignment horizontal="right" vertical="center"/>
      <protection locked="0"/>
    </xf>
    <xf numFmtId="168" fontId="24" fillId="22" borderId="120" xfId="0" applyNumberFormat="1" applyFont="1" applyFill="1" applyBorder="1" applyAlignment="1" applyProtection="1">
      <alignment horizontal="right" vertical="center"/>
      <protection locked="0"/>
    </xf>
    <xf numFmtId="168" fontId="24" fillId="22" borderId="113" xfId="0" applyNumberFormat="1" applyFont="1" applyFill="1" applyBorder="1" applyAlignment="1" applyProtection="1">
      <alignment horizontal="right" vertical="center"/>
      <protection locked="0"/>
    </xf>
    <xf numFmtId="167" fontId="25" fillId="22" borderId="120" xfId="0" applyNumberFormat="1" applyFont="1" applyFill="1" applyBorder="1" applyAlignment="1" applyProtection="1">
      <alignment horizontal="right" vertical="center"/>
      <protection locked="0"/>
    </xf>
    <xf numFmtId="168" fontId="25" fillId="22" borderId="112" xfId="0" applyNumberFormat="1" applyFont="1" applyFill="1" applyBorder="1" applyAlignment="1" applyProtection="1">
      <alignment horizontal="right" vertical="center"/>
      <protection locked="0"/>
    </xf>
    <xf numFmtId="168" fontId="25" fillId="22" borderId="120" xfId="0" applyNumberFormat="1" applyFont="1" applyFill="1" applyBorder="1" applyAlignment="1" applyProtection="1">
      <alignment horizontal="right" vertical="center"/>
      <protection locked="0"/>
    </xf>
    <xf numFmtId="168" fontId="25" fillId="22" borderId="113" xfId="0" applyNumberFormat="1" applyFont="1" applyFill="1" applyBorder="1" applyAlignment="1" applyProtection="1">
      <alignment horizontal="right" vertical="center"/>
      <protection locked="0"/>
    </xf>
    <xf numFmtId="167" fontId="25" fillId="22" borderId="121" xfId="0" applyNumberFormat="1" applyFont="1" applyFill="1" applyBorder="1" applyAlignment="1" applyProtection="1">
      <alignment horizontal="right" vertical="center"/>
      <protection locked="0"/>
    </xf>
    <xf numFmtId="168" fontId="25" fillId="22" borderId="81" xfId="0" applyNumberFormat="1" applyFont="1" applyFill="1" applyBorder="1" applyAlignment="1" applyProtection="1">
      <alignment horizontal="right" vertical="center"/>
      <protection locked="0"/>
    </xf>
    <xf numFmtId="168" fontId="25" fillId="22" borderId="121" xfId="0" applyNumberFormat="1" applyFont="1" applyFill="1" applyBorder="1" applyAlignment="1" applyProtection="1">
      <alignment horizontal="right" vertical="center"/>
      <protection locked="0"/>
    </xf>
    <xf numFmtId="168" fontId="25" fillId="22" borderId="82" xfId="0" applyNumberFormat="1" applyFont="1" applyFill="1" applyBorder="1" applyAlignment="1" applyProtection="1">
      <alignment horizontal="right" vertical="center"/>
      <protection locked="0"/>
    </xf>
    <xf numFmtId="167" fontId="24" fillId="22" borderId="122" xfId="0" applyNumberFormat="1" applyFont="1" applyFill="1" applyBorder="1" applyAlignment="1" applyProtection="1">
      <alignment horizontal="right" vertical="center"/>
      <protection locked="0"/>
    </xf>
    <xf numFmtId="168" fontId="24" fillId="22" borderId="53" xfId="0" applyNumberFormat="1" applyFont="1" applyFill="1" applyBorder="1" applyAlignment="1" applyProtection="1">
      <alignment horizontal="right" vertical="center"/>
      <protection locked="0"/>
    </xf>
    <xf numFmtId="168" fontId="24" fillId="22" borderId="122" xfId="0" applyNumberFormat="1" applyFont="1" applyFill="1" applyBorder="1" applyAlignment="1" applyProtection="1">
      <alignment horizontal="right" vertical="center"/>
      <protection locked="0"/>
    </xf>
    <xf numFmtId="168" fontId="24" fillId="22" borderId="54" xfId="0" applyNumberFormat="1" applyFont="1" applyFill="1" applyBorder="1" applyAlignment="1" applyProtection="1">
      <alignment horizontal="right" vertical="center"/>
      <protection locked="0"/>
    </xf>
    <xf numFmtId="49" fontId="24" fillId="23" borderId="123" xfId="0" applyNumberFormat="1" applyFont="1" applyFill="1" applyBorder="1" applyAlignment="1" applyProtection="1">
      <alignment vertical="center"/>
      <protection locked="0"/>
    </xf>
    <xf numFmtId="49" fontId="24" fillId="23" borderId="124" xfId="0" applyNumberFormat="1" applyFont="1" applyFill="1" applyBorder="1" applyAlignment="1" applyProtection="1">
      <alignment horizontal="left" vertical="center"/>
      <protection locked="0"/>
    </xf>
    <xf numFmtId="49" fontId="24" fillId="23" borderId="124" xfId="0" applyNumberFormat="1" applyFont="1" applyFill="1" applyBorder="1" applyAlignment="1" applyProtection="1">
      <alignment horizontal="right" vertical="center"/>
      <protection locked="0"/>
    </xf>
    <xf numFmtId="49" fontId="24" fillId="23" borderId="125" xfId="0" applyNumberFormat="1" applyFont="1" applyFill="1" applyBorder="1" applyAlignment="1" applyProtection="1">
      <alignment horizontal="left" vertical="center"/>
      <protection locked="0"/>
    </xf>
    <xf numFmtId="49" fontId="24" fillId="23" borderId="12" xfId="0" applyNumberFormat="1" applyFont="1" applyFill="1" applyBorder="1" applyAlignment="1" applyProtection="1">
      <alignment vertical="center"/>
      <protection locked="0"/>
    </xf>
    <xf numFmtId="49" fontId="24" fillId="23" borderId="0" xfId="0" applyNumberFormat="1" applyFont="1" applyFill="1" applyBorder="1" applyAlignment="1" applyProtection="1">
      <alignment horizontal="left" vertical="center"/>
      <protection locked="0"/>
    </xf>
    <xf numFmtId="49" fontId="24" fillId="23" borderId="0" xfId="0" applyNumberFormat="1" applyFont="1" applyFill="1" applyBorder="1" applyAlignment="1" applyProtection="1">
      <alignment horizontal="right" vertical="center"/>
      <protection locked="0"/>
    </xf>
    <xf numFmtId="49" fontId="24" fillId="23" borderId="126" xfId="0" applyNumberFormat="1" applyFont="1" applyFill="1" applyBorder="1" applyAlignment="1" applyProtection="1">
      <alignment horizontal="left" vertical="center"/>
      <protection locked="0"/>
    </xf>
    <xf numFmtId="168" fontId="24" fillId="22" borderId="61" xfId="0" applyNumberFormat="1" applyFont="1" applyFill="1" applyBorder="1" applyAlignment="1" applyProtection="1">
      <alignment horizontal="right" vertical="center"/>
      <protection locked="0"/>
    </xf>
    <xf numFmtId="168" fontId="24" fillId="22" borderId="62" xfId="0" applyNumberFormat="1" applyFont="1" applyFill="1" applyBorder="1" applyAlignment="1" applyProtection="1">
      <alignment horizontal="right" vertical="center"/>
      <protection locked="0"/>
    </xf>
    <xf numFmtId="167" fontId="25" fillId="22" borderId="66" xfId="0" applyNumberFormat="1" applyFont="1" applyFill="1" applyBorder="1" applyAlignment="1" applyProtection="1">
      <alignment horizontal="right" vertical="center"/>
      <protection locked="0"/>
    </xf>
    <xf numFmtId="167" fontId="25" fillId="22" borderId="67" xfId="0" applyNumberFormat="1" applyFont="1" applyFill="1" applyBorder="1" applyAlignment="1" applyProtection="1">
      <alignment horizontal="right" vertical="center"/>
      <protection locked="0"/>
    </xf>
    <xf numFmtId="167" fontId="25" fillId="22" borderId="68" xfId="0" applyNumberFormat="1" applyFont="1" applyFill="1" applyBorder="1" applyAlignment="1" applyProtection="1">
      <alignment horizontal="right" vertical="center"/>
      <protection locked="0"/>
    </xf>
    <xf numFmtId="168" fontId="25" fillId="22" borderId="67" xfId="0" applyNumberFormat="1" applyFont="1" applyFill="1" applyBorder="1" applyAlignment="1" applyProtection="1">
      <alignment horizontal="right" vertical="center"/>
      <protection locked="0"/>
    </xf>
    <xf numFmtId="168" fontId="25" fillId="22" borderId="68" xfId="0" applyNumberFormat="1" applyFont="1" applyFill="1" applyBorder="1" applyAlignment="1" applyProtection="1">
      <alignment horizontal="right" vertical="center"/>
      <protection locked="0"/>
    </xf>
    <xf numFmtId="49" fontId="24" fillId="23" borderId="127" xfId="0" applyNumberFormat="1" applyFont="1" applyFill="1" applyBorder="1" applyAlignment="1" applyProtection="1">
      <alignment vertical="center"/>
      <protection locked="0"/>
    </xf>
    <xf numFmtId="49" fontId="24" fillId="23" borderId="128" xfId="0" applyNumberFormat="1" applyFont="1" applyFill="1" applyBorder="1" applyAlignment="1" applyProtection="1">
      <alignment vertical="center"/>
      <protection locked="0"/>
    </xf>
    <xf numFmtId="49" fontId="24" fillId="23" borderId="129" xfId="0" applyNumberFormat="1" applyFont="1" applyFill="1" applyBorder="1" applyAlignment="1" applyProtection="1">
      <alignment horizontal="left" vertical="center"/>
      <protection locked="0"/>
    </xf>
    <xf numFmtId="49" fontId="24" fillId="23" borderId="129" xfId="0" applyNumberFormat="1" applyFont="1" applyFill="1" applyBorder="1" applyAlignment="1" applyProtection="1">
      <alignment horizontal="right" vertical="center"/>
      <protection locked="0"/>
    </xf>
    <xf numFmtId="49" fontId="24" fillId="23" borderId="130" xfId="0" applyNumberFormat="1" applyFont="1" applyFill="1" applyBorder="1" applyAlignment="1" applyProtection="1">
      <alignment horizontal="left" vertical="center"/>
      <protection locked="0"/>
    </xf>
    <xf numFmtId="49" fontId="24" fillId="23" borderId="77" xfId="0" applyNumberFormat="1" applyFont="1" applyFill="1" applyBorder="1" applyAlignment="1" applyProtection="1">
      <alignment vertical="center"/>
      <protection locked="0"/>
    </xf>
    <xf numFmtId="168" fontId="24" fillId="22" borderId="81" xfId="0" applyNumberFormat="1" applyFont="1" applyFill="1" applyBorder="1" applyAlignment="1" applyProtection="1">
      <alignment horizontal="right" vertical="center"/>
      <protection locked="0"/>
    </xf>
    <xf numFmtId="168" fontId="24" fillId="22" borderId="82" xfId="0" applyNumberFormat="1" applyFont="1" applyFill="1" applyBorder="1" applyAlignment="1" applyProtection="1">
      <alignment horizontal="right" vertical="center"/>
      <protection locked="0"/>
    </xf>
    <xf numFmtId="0" fontId="24" fillId="24" borderId="0" xfId="0" applyFont="1" applyFill="1" applyAlignment="1" applyProtection="1">
      <alignment horizontal="center" vertical="center"/>
      <protection hidden="1"/>
    </xf>
    <xf numFmtId="0" fontId="25" fillId="24" borderId="0" xfId="0" applyFont="1" applyFill="1" applyAlignment="1" applyProtection="1">
      <alignment vertical="center"/>
      <protection hidden="1"/>
    </xf>
    <xf numFmtId="0" fontId="0" fillId="24" borderId="0" xfId="0" applyFill="1"/>
    <xf numFmtId="0" fontId="25" fillId="24" borderId="11" xfId="0" applyFont="1" applyFill="1" applyBorder="1" applyAlignment="1" applyProtection="1">
      <alignment vertical="center"/>
      <protection hidden="1"/>
    </xf>
    <xf numFmtId="49" fontId="25" fillId="24" borderId="131" xfId="0" applyNumberFormat="1" applyFont="1" applyFill="1" applyBorder="1" applyAlignment="1" applyProtection="1">
      <alignment vertical="center"/>
      <protection hidden="1"/>
    </xf>
    <xf numFmtId="49" fontId="25" fillId="24" borderId="132" xfId="0" applyNumberFormat="1" applyFont="1" applyFill="1" applyBorder="1" applyAlignment="1" applyProtection="1">
      <alignment vertical="center"/>
      <protection locked="0"/>
    </xf>
    <xf numFmtId="49" fontId="25" fillId="24" borderId="132" xfId="0" applyNumberFormat="1" applyFont="1" applyFill="1" applyBorder="1" applyAlignment="1" applyProtection="1">
      <alignment horizontal="right" vertical="center"/>
      <protection locked="0"/>
    </xf>
    <xf numFmtId="49" fontId="25" fillId="24" borderId="133" xfId="0" applyNumberFormat="1" applyFont="1" applyFill="1" applyBorder="1" applyAlignment="1" applyProtection="1">
      <alignment vertical="center"/>
      <protection hidden="1"/>
    </xf>
    <xf numFmtId="49" fontId="25" fillId="24" borderId="134" xfId="0" applyNumberFormat="1" applyFont="1" applyFill="1" applyBorder="1" applyAlignment="1" applyProtection="1">
      <alignment horizontal="center" vertical="center"/>
      <protection locked="0"/>
    </xf>
    <xf numFmtId="49" fontId="25" fillId="24" borderId="135" xfId="0" applyNumberFormat="1" applyFont="1" applyFill="1" applyBorder="1" applyAlignment="1" applyProtection="1">
      <alignment horizontal="center" vertical="center"/>
      <protection locked="0"/>
    </xf>
    <xf numFmtId="49" fontId="25" fillId="24" borderId="90" xfId="0" applyNumberFormat="1" applyFont="1" applyFill="1" applyBorder="1" applyAlignment="1" applyProtection="1">
      <alignment horizontal="center" vertical="center"/>
      <protection locked="0"/>
    </xf>
    <xf numFmtId="0" fontId="25" fillId="24" borderId="0" xfId="0" applyFont="1" applyFill="1" applyBorder="1" applyAlignment="1" applyProtection="1">
      <alignment vertical="center"/>
      <protection hidden="1"/>
    </xf>
    <xf numFmtId="0" fontId="25" fillId="24" borderId="12" xfId="0" applyFont="1" applyFill="1" applyBorder="1" applyAlignment="1" applyProtection="1">
      <alignment vertical="center"/>
      <protection hidden="1"/>
    </xf>
    <xf numFmtId="49" fontId="40" fillId="24" borderId="12" xfId="0" applyNumberFormat="1" applyFont="1" applyFill="1" applyBorder="1" applyAlignment="1" applyProtection="1">
      <alignment horizontal="centerContinuous" vertical="center"/>
      <protection hidden="1"/>
    </xf>
    <xf numFmtId="49" fontId="40" fillId="24" borderId="0" xfId="0" applyNumberFormat="1" applyFont="1" applyFill="1" applyBorder="1" applyAlignment="1" applyProtection="1">
      <alignment horizontal="centerContinuous" vertical="center"/>
      <protection locked="0"/>
    </xf>
    <xf numFmtId="49" fontId="41" fillId="24" borderId="126" xfId="0" applyNumberFormat="1" applyFont="1" applyFill="1" applyBorder="1" applyAlignment="1" applyProtection="1">
      <alignment vertical="center"/>
      <protection hidden="1"/>
    </xf>
    <xf numFmtId="49" fontId="25" fillId="24" borderId="136" xfId="0" applyNumberFormat="1" applyFont="1" applyFill="1" applyBorder="1" applyAlignment="1" applyProtection="1">
      <alignment horizontal="center" vertical="center"/>
      <protection locked="0"/>
    </xf>
    <xf numFmtId="49" fontId="25" fillId="24" borderId="117" xfId="0" applyNumberFormat="1" applyFont="1" applyFill="1" applyBorder="1" applyAlignment="1" applyProtection="1">
      <alignment horizontal="center" vertical="center"/>
      <protection locked="0"/>
    </xf>
    <xf numFmtId="49" fontId="25" fillId="24" borderId="107" xfId="0" applyNumberFormat="1" applyFont="1" applyFill="1" applyBorder="1" applyAlignment="1" applyProtection="1">
      <alignment horizontal="center" vertical="center"/>
      <protection locked="0"/>
    </xf>
    <xf numFmtId="49" fontId="25" fillId="24" borderId="12" xfId="0" applyNumberFormat="1" applyFont="1" applyFill="1" applyBorder="1" applyAlignment="1" applyProtection="1">
      <alignment vertical="center"/>
      <protection hidden="1"/>
    </xf>
    <xf numFmtId="49" fontId="25" fillId="24" borderId="0" xfId="0" applyNumberFormat="1" applyFont="1" applyFill="1" applyBorder="1" applyAlignment="1" applyProtection="1">
      <alignment vertical="center"/>
      <protection locked="0"/>
    </xf>
    <xf numFmtId="49" fontId="25" fillId="24" borderId="0" xfId="0" applyNumberFormat="1" applyFont="1" applyFill="1" applyBorder="1" applyAlignment="1" applyProtection="1">
      <alignment horizontal="right" vertical="center"/>
      <protection locked="0"/>
    </xf>
    <xf numFmtId="49" fontId="25" fillId="24" borderId="126" xfId="0" applyNumberFormat="1" applyFont="1" applyFill="1" applyBorder="1" applyAlignment="1" applyProtection="1">
      <alignment vertical="center"/>
      <protection hidden="1"/>
    </xf>
    <xf numFmtId="49" fontId="41" fillId="24" borderId="137" xfId="0" applyNumberFormat="1" applyFont="1" applyFill="1" applyBorder="1" applyAlignment="1" applyProtection="1">
      <alignment horizontal="center" vertical="center"/>
      <protection hidden="1"/>
    </xf>
    <xf numFmtId="49" fontId="41" fillId="24" borderId="138" xfId="0" applyNumberFormat="1" applyFont="1" applyFill="1" applyBorder="1" applyAlignment="1" applyProtection="1">
      <alignment horizontal="center" vertical="center"/>
      <protection locked="0"/>
    </xf>
    <xf numFmtId="49" fontId="41" fillId="24" borderId="138" xfId="0" applyNumberFormat="1" applyFont="1" applyFill="1" applyBorder="1" applyAlignment="1" applyProtection="1">
      <alignment horizontal="right" vertical="center"/>
      <protection locked="0"/>
    </xf>
    <xf numFmtId="49" fontId="41" fillId="24" borderId="139" xfId="0" applyNumberFormat="1" applyFont="1" applyFill="1" applyBorder="1" applyAlignment="1" applyProtection="1">
      <alignment horizontal="center" vertical="center"/>
      <protection hidden="1"/>
    </xf>
    <xf numFmtId="49" fontId="25" fillId="24" borderId="140" xfId="0" applyNumberFormat="1" applyFont="1" applyFill="1" applyBorder="1" applyAlignment="1" applyProtection="1">
      <alignment horizontal="center" vertical="center"/>
      <protection locked="0"/>
    </xf>
    <xf numFmtId="49" fontId="25" fillId="24" borderId="141" xfId="0" applyNumberFormat="1" applyFont="1" applyFill="1" applyBorder="1" applyAlignment="1" applyProtection="1">
      <alignment horizontal="center" vertical="center"/>
      <protection locked="0"/>
    </xf>
    <xf numFmtId="49" fontId="25" fillId="24" borderId="142" xfId="0" applyNumberFormat="1" applyFont="1" applyFill="1" applyBorder="1" applyAlignment="1" applyProtection="1">
      <alignment horizontal="center" vertical="center"/>
      <protection locked="0"/>
    </xf>
    <xf numFmtId="49" fontId="24" fillId="23" borderId="143" xfId="0" applyNumberFormat="1" applyFont="1" applyFill="1" applyBorder="1" applyAlignment="1" applyProtection="1">
      <alignment vertical="center"/>
      <protection locked="0"/>
    </xf>
    <xf numFmtId="49" fontId="24" fillId="23" borderId="144" xfId="0" applyNumberFormat="1" applyFont="1" applyFill="1" applyBorder="1" applyAlignment="1" applyProtection="1">
      <alignment horizontal="left" vertical="center"/>
      <protection locked="0"/>
    </xf>
    <xf numFmtId="49" fontId="24" fillId="23" borderId="144" xfId="0" applyNumberFormat="1" applyFont="1" applyFill="1" applyBorder="1" applyAlignment="1" applyProtection="1">
      <alignment horizontal="right" vertical="center"/>
      <protection locked="0"/>
    </xf>
    <xf numFmtId="49" fontId="24" fillId="23" borderId="145" xfId="0" applyNumberFormat="1" applyFont="1" applyFill="1" applyBorder="1" applyAlignment="1" applyProtection="1">
      <alignment horizontal="left" vertical="center"/>
      <protection locked="0"/>
    </xf>
    <xf numFmtId="164" fontId="24" fillId="22" borderId="146" xfId="0" applyNumberFormat="1" applyFont="1" applyFill="1" applyBorder="1" applyAlignment="1" applyProtection="1">
      <alignment horizontal="right" vertical="center"/>
      <protection locked="0"/>
    </xf>
    <xf numFmtId="164" fontId="24" fillId="22" borderId="147" xfId="0" applyNumberFormat="1" applyFont="1" applyFill="1" applyBorder="1" applyAlignment="1" applyProtection="1">
      <alignment horizontal="right" vertical="center"/>
      <protection locked="0"/>
    </xf>
    <xf numFmtId="164" fontId="24" fillId="22" borderId="148" xfId="0" applyNumberFormat="1" applyFont="1" applyFill="1" applyBorder="1" applyAlignment="1" applyProtection="1">
      <alignment horizontal="right" vertical="center"/>
      <protection locked="0"/>
    </xf>
    <xf numFmtId="49" fontId="24" fillId="23" borderId="149" xfId="0" applyNumberFormat="1" applyFont="1" applyFill="1" applyBorder="1" applyAlignment="1" applyProtection="1">
      <alignment vertical="center"/>
      <protection locked="0"/>
    </xf>
    <xf numFmtId="49" fontId="24" fillId="23" borderId="15" xfId="0" applyNumberFormat="1" applyFont="1" applyFill="1" applyBorder="1" applyAlignment="1" applyProtection="1">
      <alignment horizontal="right" vertical="center"/>
      <protection locked="0"/>
    </xf>
    <xf numFmtId="49" fontId="24" fillId="23" borderId="16" xfId="0" applyNumberFormat="1" applyFont="1" applyFill="1" applyBorder="1" applyAlignment="1" applyProtection="1">
      <alignment horizontal="left" vertical="center"/>
      <protection locked="0"/>
    </xf>
    <xf numFmtId="164" fontId="24" fillId="22" borderId="150" xfId="0" applyNumberFormat="1" applyFont="1" applyFill="1" applyBorder="1" applyAlignment="1" applyProtection="1">
      <alignment horizontal="right" vertical="center"/>
      <protection locked="0"/>
    </xf>
    <xf numFmtId="164" fontId="24" fillId="22" borderId="151" xfId="0" applyNumberFormat="1" applyFont="1" applyFill="1" applyBorder="1" applyAlignment="1" applyProtection="1">
      <alignment horizontal="right" vertical="center"/>
      <protection locked="0"/>
    </xf>
    <xf numFmtId="164" fontId="24" fillId="22" borderId="152" xfId="0" applyNumberFormat="1" applyFont="1" applyFill="1" applyBorder="1" applyAlignment="1" applyProtection="1">
      <alignment horizontal="right" vertical="center"/>
      <protection locked="0"/>
    </xf>
    <xf numFmtId="164" fontId="24" fillId="22" borderId="153" xfId="0" applyNumberFormat="1" applyFont="1" applyFill="1" applyBorder="1" applyAlignment="1" applyProtection="1">
      <alignment horizontal="right" vertical="center"/>
      <protection locked="0"/>
    </xf>
    <xf numFmtId="164" fontId="24" fillId="22" borderId="120" xfId="0" applyNumberFormat="1" applyFont="1" applyFill="1" applyBorder="1" applyAlignment="1" applyProtection="1">
      <alignment horizontal="right" vertical="center"/>
      <protection locked="0"/>
    </xf>
    <xf numFmtId="164" fontId="24" fillId="22" borderId="113" xfId="0" applyNumberFormat="1" applyFont="1" applyFill="1" applyBorder="1" applyAlignment="1" applyProtection="1">
      <alignment horizontal="right" vertical="center"/>
      <protection locked="0"/>
    </xf>
    <xf numFmtId="164" fontId="25" fillId="22" borderId="154" xfId="0" applyNumberFormat="1" applyFont="1" applyFill="1" applyBorder="1" applyAlignment="1" applyProtection="1">
      <alignment horizontal="right" vertical="center"/>
      <protection locked="0"/>
    </xf>
    <xf numFmtId="164" fontId="25" fillId="22" borderId="121" xfId="0" applyNumberFormat="1" applyFont="1" applyFill="1" applyBorder="1" applyAlignment="1" applyProtection="1">
      <alignment horizontal="right" vertical="center"/>
      <protection locked="0"/>
    </xf>
    <xf numFmtId="164" fontId="25" fillId="22" borderId="82" xfId="0" applyNumberFormat="1" applyFont="1" applyFill="1" applyBorder="1" applyAlignment="1" applyProtection="1">
      <alignment horizontal="right" vertical="center"/>
      <protection locked="0"/>
    </xf>
    <xf numFmtId="49" fontId="25" fillId="23" borderId="65" xfId="0" applyNumberFormat="1" applyFont="1" applyFill="1" applyBorder="1" applyAlignment="1" applyProtection="1">
      <alignment vertical="center"/>
      <protection locked="0"/>
    </xf>
    <xf numFmtId="49" fontId="25" fillId="23" borderId="23" xfId="0" applyNumberFormat="1" applyFont="1" applyFill="1" applyBorder="1" applyAlignment="1" applyProtection="1">
      <alignment horizontal="right" vertical="center"/>
      <protection locked="0"/>
    </xf>
    <xf numFmtId="49" fontId="25" fillId="23" borderId="24" xfId="0" applyNumberFormat="1" applyFont="1" applyFill="1" applyBorder="1" applyAlignment="1" applyProtection="1">
      <alignment horizontal="left" vertical="center"/>
      <protection locked="0"/>
    </xf>
    <xf numFmtId="164" fontId="25" fillId="22" borderId="155" xfId="0" applyNumberFormat="1" applyFont="1" applyFill="1" applyBorder="1" applyAlignment="1" applyProtection="1">
      <alignment horizontal="right" vertical="center"/>
      <protection locked="0"/>
    </xf>
    <xf numFmtId="164" fontId="25" fillId="22" borderId="119" xfId="0" applyNumberFormat="1" applyFont="1" applyFill="1" applyBorder="1" applyAlignment="1" applyProtection="1">
      <alignment horizontal="right" vertical="center"/>
      <protection locked="0"/>
    </xf>
    <xf numFmtId="164" fontId="25" fillId="22" borderId="68" xfId="0" applyNumberFormat="1" applyFont="1" applyFill="1" applyBorder="1" applyAlignment="1" applyProtection="1">
      <alignment horizontal="right" vertical="center"/>
      <protection locked="0"/>
    </xf>
    <xf numFmtId="164" fontId="24" fillId="22" borderId="156" xfId="0" applyNumberFormat="1" applyFont="1" applyFill="1" applyBorder="1" applyAlignment="1" applyProtection="1">
      <alignment horizontal="right" vertical="center"/>
      <protection locked="0"/>
    </xf>
    <xf numFmtId="164" fontId="24" fillId="22" borderId="157" xfId="0" applyNumberFormat="1" applyFont="1" applyFill="1" applyBorder="1" applyAlignment="1" applyProtection="1">
      <alignment horizontal="right" vertical="center"/>
      <protection locked="0"/>
    </xf>
    <xf numFmtId="164" fontId="24" fillId="22" borderId="62" xfId="0" applyNumberFormat="1" applyFont="1" applyFill="1" applyBorder="1" applyAlignment="1" applyProtection="1">
      <alignment horizontal="right" vertical="center"/>
      <protection locked="0"/>
    </xf>
    <xf numFmtId="164" fontId="25" fillId="22" borderId="136" xfId="0" applyNumberFormat="1" applyFont="1" applyFill="1" applyBorder="1" applyAlignment="1" applyProtection="1">
      <alignment horizontal="right" vertical="center"/>
      <protection locked="0"/>
    </xf>
    <xf numFmtId="164" fontId="25" fillId="22" borderId="117" xfId="0" applyNumberFormat="1" applyFont="1" applyFill="1" applyBorder="1" applyAlignment="1" applyProtection="1">
      <alignment horizontal="right" vertical="center"/>
      <protection locked="0"/>
    </xf>
    <xf numFmtId="164" fontId="25" fillId="22" borderId="107" xfId="0" applyNumberFormat="1" applyFont="1" applyFill="1" applyBorder="1" applyAlignment="1" applyProtection="1">
      <alignment horizontal="right" vertical="center"/>
      <protection locked="0"/>
    </xf>
    <xf numFmtId="164" fontId="25" fillId="22" borderId="153" xfId="0" applyNumberFormat="1" applyFont="1" applyFill="1" applyBorder="1" applyAlignment="1" applyProtection="1">
      <alignment horizontal="right" vertical="center"/>
      <protection locked="0"/>
    </xf>
    <xf numFmtId="164" fontId="25" fillId="22" borderId="120" xfId="0" applyNumberFormat="1" applyFont="1" applyFill="1" applyBorder="1" applyAlignment="1" applyProtection="1">
      <alignment horizontal="right" vertical="center"/>
      <protection locked="0"/>
    </xf>
    <xf numFmtId="164" fontId="25" fillId="22" borderId="113" xfId="0" applyNumberFormat="1" applyFont="1" applyFill="1" applyBorder="1" applyAlignment="1" applyProtection="1">
      <alignment horizontal="right" vertical="center"/>
      <protection locked="0"/>
    </xf>
    <xf numFmtId="49" fontId="25" fillId="23" borderId="158" xfId="0" applyNumberFormat="1" applyFont="1" applyFill="1" applyBorder="1" applyAlignment="1" applyProtection="1">
      <alignment vertical="center"/>
      <protection locked="0"/>
    </xf>
    <xf numFmtId="49" fontId="25" fillId="23" borderId="42" xfId="0" applyNumberFormat="1" applyFont="1" applyFill="1" applyBorder="1" applyAlignment="1" applyProtection="1">
      <alignment horizontal="right" vertical="center"/>
      <protection locked="0"/>
    </xf>
    <xf numFmtId="49" fontId="25" fillId="23" borderId="43" xfId="0" applyNumberFormat="1" applyFont="1" applyFill="1" applyBorder="1" applyAlignment="1" applyProtection="1">
      <alignment horizontal="left" vertical="center"/>
      <protection locked="0"/>
    </xf>
    <xf numFmtId="164" fontId="25" fillId="22" borderId="159" xfId="0" applyNumberFormat="1" applyFont="1" applyFill="1" applyBorder="1" applyAlignment="1" applyProtection="1">
      <alignment horizontal="right" vertical="center"/>
      <protection locked="0"/>
    </xf>
    <xf numFmtId="164" fontId="25" fillId="22" borderId="160" xfId="0" applyNumberFormat="1" applyFont="1" applyFill="1" applyBorder="1" applyAlignment="1" applyProtection="1">
      <alignment horizontal="right" vertical="center"/>
      <protection locked="0"/>
    </xf>
    <xf numFmtId="164" fontId="25" fillId="22" borderId="161" xfId="0" applyNumberFormat="1" applyFont="1" applyFill="1" applyBorder="1" applyAlignment="1" applyProtection="1">
      <alignment horizontal="right" vertical="center"/>
      <protection locked="0"/>
    </xf>
    <xf numFmtId="0" fontId="31" fillId="24" borderId="132" xfId="0" applyFont="1" applyFill="1" applyBorder="1" applyAlignment="1" applyProtection="1">
      <protection hidden="1"/>
    </xf>
    <xf numFmtId="0" fontId="32" fillId="24" borderId="132" xfId="0" applyFont="1" applyFill="1" applyBorder="1" applyAlignment="1" applyProtection="1">
      <protection hidden="1"/>
    </xf>
    <xf numFmtId="0" fontId="0" fillId="24" borderId="0" xfId="0" applyFill="1" applyBorder="1"/>
    <xf numFmtId="0" fontId="33" fillId="24" borderId="0" xfId="0" applyFont="1" applyFill="1" applyAlignment="1" applyProtection="1">
      <alignment horizontal="center" vertical="top"/>
      <protection locked="0"/>
    </xf>
    <xf numFmtId="0" fontId="31" fillId="24" borderId="0" xfId="0" applyFont="1" applyFill="1" applyAlignment="1" applyProtection="1">
      <alignment horizontal="left" vertical="center"/>
      <protection locked="0"/>
    </xf>
    <xf numFmtId="0" fontId="31" fillId="24" borderId="0" xfId="0" applyFont="1" applyFill="1" applyAlignment="1" applyProtection="1">
      <alignment horizontal="left" vertical="center"/>
      <protection hidden="1"/>
    </xf>
    <xf numFmtId="0" fontId="31" fillId="24" borderId="0" xfId="0" applyFont="1" applyFill="1" applyBorder="1" applyAlignment="1" applyProtection="1">
      <alignment horizontal="left" vertical="center"/>
      <protection hidden="1"/>
    </xf>
    <xf numFmtId="164" fontId="25" fillId="22" borderId="162" xfId="0" applyNumberFormat="1" applyFont="1" applyFill="1" applyBorder="1" applyAlignment="1" applyProtection="1">
      <alignment horizontal="right" vertical="center"/>
      <protection locked="0"/>
    </xf>
    <xf numFmtId="164" fontId="25" fillId="22" borderId="118" xfId="0" applyNumberFormat="1" applyFont="1" applyFill="1" applyBorder="1" applyAlignment="1" applyProtection="1">
      <alignment horizontal="right" vertical="center"/>
      <protection locked="0"/>
    </xf>
    <xf numFmtId="164" fontId="25" fillId="22" borderId="74" xfId="0" applyNumberFormat="1" applyFont="1" applyFill="1" applyBorder="1" applyAlignment="1" applyProtection="1">
      <alignment horizontal="right" vertical="center"/>
      <protection locked="0"/>
    </xf>
    <xf numFmtId="0" fontId="31" fillId="20" borderId="0" xfId="0" applyFont="1" applyFill="1" applyAlignment="1" applyProtection="1">
      <alignment horizontal="left" vertical="center" wrapText="1"/>
      <protection hidden="1"/>
    </xf>
    <xf numFmtId="0" fontId="42" fillId="20" borderId="0" xfId="0" applyFont="1" applyFill="1" applyAlignment="1" applyProtection="1">
      <alignment horizontal="left" vertical="center" wrapText="1"/>
      <protection locked="0"/>
    </xf>
    <xf numFmtId="0" fontId="43" fillId="19" borderId="163" xfId="0" applyFont="1" applyFill="1" applyBorder="1" applyAlignment="1" applyProtection="1">
      <alignment horizontal="center" vertical="center" wrapText="1"/>
      <protection hidden="1"/>
    </xf>
    <xf numFmtId="22" fontId="42" fillId="20" borderId="0" xfId="0" applyNumberFormat="1" applyFont="1" applyFill="1" applyAlignment="1" applyProtection="1">
      <alignment horizontal="left" vertical="center" wrapText="1"/>
      <protection locked="0"/>
    </xf>
    <xf numFmtId="0" fontId="44" fillId="20" borderId="0" xfId="0" applyFont="1" applyFill="1" applyAlignment="1" applyProtection="1">
      <alignment horizontal="center" vertical="center" wrapText="1"/>
      <protection hidden="1"/>
    </xf>
    <xf numFmtId="0" fontId="31" fillId="22" borderId="164" xfId="0" applyFont="1" applyFill="1" applyBorder="1" applyAlignment="1" applyProtection="1">
      <alignment horizontal="left" vertical="center" wrapText="1"/>
      <protection locked="0"/>
    </xf>
    <xf numFmtId="0" fontId="45" fillId="21" borderId="165" xfId="0" applyFont="1" applyFill="1" applyBorder="1" applyAlignment="1" applyProtection="1">
      <alignment horizontal="center" vertical="center" wrapText="1"/>
      <protection hidden="1"/>
    </xf>
    <xf numFmtId="0" fontId="45" fillId="21" borderId="164" xfId="0" applyFont="1" applyFill="1" applyBorder="1" applyAlignment="1" applyProtection="1">
      <alignment horizontal="center" vertical="center" wrapText="1"/>
      <protection hidden="1"/>
    </xf>
    <xf numFmtId="0" fontId="31" fillId="18" borderId="164" xfId="0" applyFont="1" applyFill="1" applyBorder="1" applyAlignment="1" applyProtection="1">
      <alignment horizontal="left" vertical="center" wrapText="1"/>
      <protection locked="0"/>
    </xf>
    <xf numFmtId="0" fontId="31" fillId="25" borderId="164" xfId="0" applyFont="1" applyFill="1" applyBorder="1" applyAlignment="1" applyProtection="1">
      <alignment horizontal="left" vertical="center" wrapText="1"/>
      <protection locked="0"/>
    </xf>
    <xf numFmtId="0" fontId="31" fillId="22" borderId="166" xfId="0" applyFont="1" applyFill="1" applyBorder="1" applyAlignment="1" applyProtection="1">
      <alignment horizontal="left" vertical="center" wrapText="1"/>
      <protection locked="0"/>
    </xf>
    <xf numFmtId="0" fontId="45" fillId="21" borderId="166" xfId="0" applyFont="1" applyFill="1" applyBorder="1" applyAlignment="1" applyProtection="1">
      <alignment horizontal="center" vertical="center" wrapText="1"/>
      <protection hidden="1"/>
    </xf>
    <xf numFmtId="0" fontId="46" fillId="20" borderId="0" xfId="0" applyFont="1" applyFill="1" applyAlignment="1" applyProtection="1">
      <alignment horizontal="center" vertical="center"/>
      <protection locked="0" hidden="1"/>
    </xf>
    <xf numFmtId="0" fontId="46" fillId="20" borderId="0" xfId="0" applyFont="1" applyFill="1" applyAlignment="1" applyProtection="1">
      <alignment horizontal="center" vertical="center"/>
      <protection hidden="1"/>
    </xf>
    <xf numFmtId="0" fontId="47" fillId="20" borderId="0" xfId="0" applyFont="1" applyFill="1" applyAlignment="1" applyProtection="1">
      <alignment horizontal="left" vertical="center" wrapText="1"/>
      <protection locked="0"/>
    </xf>
    <xf numFmtId="14" fontId="48" fillId="20" borderId="0" xfId="0" applyNumberFormat="1" applyFont="1" applyFill="1" applyAlignment="1" applyProtection="1">
      <alignment horizontal="center" vertical="center"/>
      <protection hidden="1"/>
    </xf>
    <xf numFmtId="0" fontId="49" fillId="20" borderId="0" xfId="0" applyFont="1" applyFill="1" applyAlignment="1" applyProtection="1">
      <alignment horizontal="center" vertical="center"/>
      <protection hidden="1"/>
    </xf>
    <xf numFmtId="22" fontId="47" fillId="20" borderId="0" xfId="0" applyNumberFormat="1" applyFont="1" applyFill="1" applyAlignment="1" applyProtection="1">
      <alignment horizontal="left" vertical="center" wrapText="1"/>
      <protection locked="0"/>
    </xf>
    <xf numFmtId="0" fontId="50" fillId="19" borderId="167" xfId="0" applyFont="1" applyFill="1" applyBorder="1" applyAlignment="1" applyProtection="1">
      <alignment horizontal="center" vertical="center"/>
      <protection hidden="1"/>
    </xf>
    <xf numFmtId="0" fontId="50" fillId="19" borderId="167" xfId="0" applyFont="1" applyFill="1" applyBorder="1" applyAlignment="1" applyProtection="1">
      <alignment horizontal="left" vertical="center" indent="1"/>
      <protection hidden="1"/>
    </xf>
    <xf numFmtId="0" fontId="51" fillId="20" borderId="163" xfId="0" applyFont="1" applyFill="1" applyBorder="1" applyAlignment="1" applyProtection="1">
      <alignment horizontal="center" vertical="center"/>
      <protection hidden="1"/>
    </xf>
    <xf numFmtId="49" fontId="51" fillId="20" borderId="163" xfId="0" applyNumberFormat="1" applyFont="1" applyFill="1" applyBorder="1" applyAlignment="1" applyProtection="1">
      <alignment horizontal="center" vertical="center" wrapText="1"/>
      <protection locked="0"/>
    </xf>
    <xf numFmtId="0" fontId="51" fillId="20" borderId="163" xfId="0" applyNumberFormat="1" applyFont="1" applyFill="1" applyBorder="1" applyAlignment="1" applyProtection="1">
      <alignment horizontal="center" vertical="center"/>
      <protection hidden="1"/>
    </xf>
    <xf numFmtId="49" fontId="51" fillId="20" borderId="163" xfId="0" applyNumberFormat="1" applyFont="1" applyFill="1" applyBorder="1" applyAlignment="1" applyProtection="1">
      <alignment horizontal="left" vertical="center" wrapText="1" indent="1"/>
      <protection locked="0"/>
    </xf>
    <xf numFmtId="49" fontId="51" fillId="20" borderId="163" xfId="0" applyNumberFormat="1" applyFont="1" applyFill="1" applyBorder="1" applyAlignment="1" applyProtection="1">
      <alignment horizontal="center" vertical="center"/>
      <protection locked="0"/>
    </xf>
    <xf numFmtId="0" fontId="49" fillId="20" borderId="0" xfId="0" applyFont="1" applyFill="1" applyAlignment="1" applyProtection="1">
      <alignment horizontal="center" vertical="center"/>
      <protection locked="0" hidden="1"/>
    </xf>
    <xf numFmtId="49" fontId="51" fillId="20" borderId="163" xfId="0" applyNumberFormat="1" applyFont="1" applyFill="1" applyBorder="1" applyAlignment="1" applyProtection="1">
      <alignment horizontal="center" vertical="center"/>
      <protection hidden="1"/>
    </xf>
    <xf numFmtId="167" fontId="24" fillId="22" borderId="55" xfId="0" applyNumberFormat="1" applyFont="1" applyFill="1" applyBorder="1" applyAlignment="1" applyProtection="1">
      <alignment horizontal="right" vertical="center"/>
      <protection locked="0"/>
    </xf>
    <xf numFmtId="167" fontId="24" fillId="22" borderId="63" xfId="0" applyNumberFormat="1" applyFont="1" applyFill="1" applyBorder="1" applyAlignment="1" applyProtection="1">
      <alignment horizontal="right" vertical="center"/>
      <protection locked="0"/>
    </xf>
    <xf numFmtId="167" fontId="24" fillId="22" borderId="157" xfId="0" applyNumberFormat="1" applyFont="1" applyFill="1" applyBorder="1" applyAlignment="1" applyProtection="1">
      <alignment horizontal="right" vertical="center"/>
      <protection locked="0"/>
    </xf>
    <xf numFmtId="167" fontId="24" fillId="22" borderId="29" xfId="0" applyNumberFormat="1" applyFont="1" applyFill="1" applyBorder="1" applyAlignment="1" applyProtection="1">
      <alignment horizontal="right" vertical="center"/>
      <protection locked="0"/>
    </xf>
    <xf numFmtId="167" fontId="25" fillId="22" borderId="75" xfId="0" applyNumberFormat="1" applyFont="1" applyFill="1" applyBorder="1" applyAlignment="1" applyProtection="1">
      <alignment horizontal="right" vertical="center"/>
      <protection locked="0"/>
    </xf>
    <xf numFmtId="167" fontId="24" fillId="22" borderId="83" xfId="0" applyNumberFormat="1" applyFont="1" applyFill="1" applyBorder="1" applyAlignment="1" applyProtection="1">
      <alignment horizontal="right" vertical="center"/>
      <protection locked="0"/>
    </xf>
    <xf numFmtId="167" fontId="24" fillId="22" borderId="121" xfId="0" applyNumberFormat="1" applyFont="1" applyFill="1" applyBorder="1" applyAlignment="1" applyProtection="1">
      <alignment horizontal="right" vertical="center"/>
      <protection locked="0"/>
    </xf>
    <xf numFmtId="167" fontId="24" fillId="22" borderId="91" xfId="0" applyNumberFormat="1" applyFont="1" applyFill="1" applyBorder="1" applyAlignment="1" applyProtection="1">
      <alignment horizontal="right" vertical="center"/>
      <protection locked="0"/>
    </xf>
    <xf numFmtId="167" fontId="24" fillId="22" borderId="135" xfId="0" applyNumberFormat="1" applyFont="1" applyFill="1" applyBorder="1" applyAlignment="1" applyProtection="1">
      <alignment horizontal="right" vertical="center"/>
      <protection locked="0"/>
    </xf>
    <xf numFmtId="167" fontId="25" fillId="22" borderId="36" xfId="0" applyNumberFormat="1" applyFont="1" applyFill="1" applyBorder="1" applyAlignment="1" applyProtection="1">
      <alignment horizontal="right" vertical="center"/>
      <protection locked="0"/>
    </xf>
    <xf numFmtId="167" fontId="24" fillId="22" borderId="106" xfId="0" applyNumberFormat="1" applyFont="1" applyFill="1" applyBorder="1" applyAlignment="1" applyProtection="1">
      <alignment horizontal="right" vertical="center"/>
      <protection locked="0"/>
    </xf>
    <xf numFmtId="167" fontId="24" fillId="22" borderId="117" xfId="0" applyNumberFormat="1" applyFont="1" applyFill="1" applyBorder="1" applyAlignment="1" applyProtection="1">
      <alignment horizontal="right" vertical="center"/>
      <protection locked="0"/>
    </xf>
    <xf numFmtId="167" fontId="24" fillId="22" borderId="40" xfId="0" applyNumberFormat="1" applyFont="1" applyFill="1" applyBorder="1" applyAlignment="1" applyProtection="1">
      <alignment horizontal="right" vertical="center"/>
      <protection locked="0"/>
    </xf>
    <xf numFmtId="167" fontId="24" fillId="22" borderId="103" xfId="0" applyNumberFormat="1" applyFont="1" applyFill="1" applyBorder="1" applyAlignment="1" applyProtection="1">
      <alignment horizontal="right" vertical="center"/>
      <protection locked="0"/>
    </xf>
    <xf numFmtId="167" fontId="24" fillId="22" borderId="168" xfId="0" applyNumberFormat="1" applyFont="1" applyFill="1" applyBorder="1" applyAlignment="1" applyProtection="1">
      <alignment horizontal="right" vertical="center"/>
      <protection locked="0"/>
    </xf>
    <xf numFmtId="167" fontId="25" fillId="22" borderId="169" xfId="0" applyNumberFormat="1" applyFont="1" applyFill="1" applyBorder="1" applyAlignment="1" applyProtection="1">
      <alignment horizontal="right" vertical="center"/>
      <protection locked="0"/>
    </xf>
    <xf numFmtId="167" fontId="25" fillId="22" borderId="170" xfId="0" applyNumberFormat="1" applyFont="1" applyFill="1" applyBorder="1" applyAlignment="1" applyProtection="1">
      <alignment horizontal="right" vertical="center"/>
      <protection locked="0"/>
    </xf>
    <xf numFmtId="167" fontId="24" fillId="22" borderId="171" xfId="0" applyNumberFormat="1" applyFont="1" applyFill="1" applyBorder="1" applyAlignment="1" applyProtection="1">
      <alignment horizontal="right" vertical="center"/>
      <protection locked="0"/>
    </xf>
    <xf numFmtId="167" fontId="24" fillId="22" borderId="114" xfId="0" applyNumberFormat="1" applyFont="1" applyFill="1" applyBorder="1" applyAlignment="1" applyProtection="1">
      <alignment horizontal="right" vertical="center"/>
      <protection locked="0"/>
    </xf>
    <xf numFmtId="167" fontId="24" fillId="22" borderId="172" xfId="0" applyNumberFormat="1" applyFont="1" applyFill="1" applyBorder="1" applyAlignment="1" applyProtection="1">
      <alignment horizontal="right" vertical="center"/>
      <protection locked="0"/>
    </xf>
    <xf numFmtId="167" fontId="25" fillId="22" borderId="114" xfId="0" applyNumberFormat="1" applyFont="1" applyFill="1" applyBorder="1" applyAlignment="1" applyProtection="1">
      <alignment horizontal="right" vertical="center"/>
      <protection locked="0"/>
    </xf>
    <xf numFmtId="167" fontId="25" fillId="22" borderId="172" xfId="0" applyNumberFormat="1" applyFont="1" applyFill="1" applyBorder="1" applyAlignment="1" applyProtection="1">
      <alignment horizontal="right" vertical="center"/>
      <protection locked="0"/>
    </xf>
    <xf numFmtId="167" fontId="25" fillId="22" borderId="83" xfId="0" applyNumberFormat="1" applyFont="1" applyFill="1" applyBorder="1" applyAlignment="1" applyProtection="1">
      <alignment horizontal="right" vertical="center"/>
      <protection locked="0"/>
    </xf>
    <xf numFmtId="167" fontId="25" fillId="22" borderId="97" xfId="0" applyNumberFormat="1" applyFont="1" applyFill="1" applyBorder="1" applyAlignment="1" applyProtection="1">
      <alignment horizontal="right" vertical="center"/>
      <protection locked="0"/>
    </xf>
    <xf numFmtId="167" fontId="24" fillId="22" borderId="173" xfId="0" applyNumberFormat="1" applyFont="1" applyFill="1" applyBorder="1" applyAlignment="1" applyProtection="1">
      <alignment horizontal="right" vertical="center"/>
      <protection locked="0"/>
    </xf>
    <xf numFmtId="167" fontId="25" fillId="22" borderId="29" xfId="0" applyNumberFormat="1" applyFont="1" applyFill="1" applyBorder="1" applyAlignment="1" applyProtection="1">
      <alignment horizontal="right" vertical="center"/>
      <protection locked="0"/>
    </xf>
    <xf numFmtId="49" fontId="25" fillId="23" borderId="174" xfId="0" applyNumberFormat="1" applyFont="1" applyFill="1" applyBorder="1" applyAlignment="1" applyProtection="1">
      <alignment horizontal="center" vertical="center" wrapText="1"/>
      <protection locked="0"/>
    </xf>
    <xf numFmtId="166" fontId="24" fillId="22" borderId="28" xfId="0" applyNumberFormat="1" applyFont="1" applyFill="1" applyBorder="1" applyAlignment="1" applyProtection="1">
      <alignment horizontal="right" vertical="center"/>
      <protection locked="0"/>
    </xf>
    <xf numFmtId="49" fontId="26" fillId="26" borderId="0" xfId="0" applyNumberFormat="1" applyFont="1" applyFill="1" applyAlignment="1" applyProtection="1">
      <alignment vertical="center"/>
      <protection hidden="1"/>
    </xf>
    <xf numFmtId="49" fontId="26" fillId="26" borderId="0" xfId="0" applyNumberFormat="1" applyFont="1" applyFill="1" applyAlignment="1" applyProtection="1">
      <alignment vertical="center"/>
      <protection locked="0"/>
    </xf>
    <xf numFmtId="0" fontId="26" fillId="26" borderId="0" xfId="0" applyFont="1" applyFill="1" applyAlignment="1" applyProtection="1">
      <alignment vertical="center"/>
      <protection hidden="1"/>
    </xf>
    <xf numFmtId="49" fontId="26" fillId="26" borderId="0" xfId="0" applyNumberFormat="1" applyFont="1" applyFill="1" applyAlignment="1" applyProtection="1">
      <alignment vertical="top"/>
      <protection locked="0"/>
    </xf>
    <xf numFmtId="49" fontId="26" fillId="26" borderId="0" xfId="0" applyNumberFormat="1" applyFont="1" applyFill="1" applyAlignment="1" applyProtection="1">
      <alignment vertical="top"/>
      <protection hidden="1"/>
    </xf>
    <xf numFmtId="49" fontId="28" fillId="26" borderId="0" xfId="0" applyNumberFormat="1" applyFont="1" applyFill="1" applyAlignment="1" applyProtection="1">
      <protection locked="0"/>
    </xf>
    <xf numFmtId="49" fontId="28" fillId="26" borderId="0" xfId="0" applyNumberFormat="1" applyFont="1" applyFill="1" applyAlignment="1" applyProtection="1">
      <alignment horizontal="left" indent="1"/>
      <protection locked="0"/>
    </xf>
    <xf numFmtId="49" fontId="28" fillId="26" borderId="0" xfId="0" applyNumberFormat="1" applyFont="1" applyFill="1" applyAlignment="1" applyProtection="1">
      <alignment horizontal="left" indent="2"/>
      <protection locked="0"/>
    </xf>
    <xf numFmtId="49" fontId="24" fillId="26" borderId="0" xfId="0" applyNumberFormat="1" applyFont="1" applyFill="1" applyAlignment="1" applyProtection="1">
      <alignment vertical="top"/>
      <protection locked="0"/>
    </xf>
    <xf numFmtId="49" fontId="24" fillId="26" borderId="0" xfId="0" applyNumberFormat="1" applyFont="1" applyFill="1" applyAlignment="1" applyProtection="1">
      <alignment horizontal="left" vertical="top" indent="1"/>
      <protection locked="0"/>
    </xf>
    <xf numFmtId="49" fontId="25" fillId="26" borderId="201" xfId="0" applyNumberFormat="1" applyFont="1" applyFill="1" applyBorder="1" applyAlignment="1" applyProtection="1">
      <alignment vertical="center"/>
      <protection hidden="1"/>
    </xf>
    <xf numFmtId="49" fontId="29" fillId="26" borderId="201" xfId="0" applyNumberFormat="1" applyFont="1" applyFill="1" applyBorder="1" applyAlignment="1" applyProtection="1">
      <alignment vertical="center"/>
      <protection hidden="1"/>
    </xf>
    <xf numFmtId="49" fontId="25" fillId="26" borderId="201" xfId="0" applyNumberFormat="1" applyFont="1" applyFill="1" applyBorder="1" applyAlignment="1" applyProtection="1">
      <alignment horizontal="right" vertical="center"/>
      <protection locked="0"/>
    </xf>
    <xf numFmtId="0" fontId="31" fillId="26" borderId="132" xfId="0" applyFont="1" applyFill="1" applyBorder="1" applyAlignment="1" applyProtection="1">
      <protection hidden="1"/>
    </xf>
    <xf numFmtId="0" fontId="32" fillId="26" borderId="132" xfId="0" applyFont="1" applyFill="1" applyBorder="1" applyAlignment="1" applyProtection="1">
      <protection hidden="1"/>
    </xf>
    <xf numFmtId="0" fontId="32" fillId="26" borderId="132" xfId="0" applyFont="1" applyFill="1" applyBorder="1" applyAlignment="1" applyProtection="1">
      <alignment horizontal="right"/>
      <protection locked="0"/>
    </xf>
    <xf numFmtId="0" fontId="33" fillId="26" borderId="0" xfId="0" applyFont="1" applyFill="1" applyAlignment="1" applyProtection="1">
      <alignment horizontal="center" vertical="top"/>
      <protection locked="0"/>
    </xf>
    <xf numFmtId="49" fontId="25" fillId="23" borderId="202" xfId="0" applyNumberFormat="1" applyFont="1" applyFill="1" applyBorder="1" applyAlignment="1" applyProtection="1">
      <alignment horizontal="center" vertical="center" wrapText="1"/>
      <protection locked="0"/>
    </xf>
    <xf numFmtId="0" fontId="25" fillId="26" borderId="201" xfId="0" applyFont="1" applyFill="1" applyBorder="1" applyAlignment="1" applyProtection="1">
      <alignment vertical="center"/>
      <protection hidden="1"/>
    </xf>
    <xf numFmtId="49" fontId="28" fillId="26" borderId="0" xfId="0" applyNumberFormat="1" applyFont="1" applyFill="1" applyAlignment="1" applyProtection="1">
      <alignment horizontal="left" indent="3"/>
      <protection locked="0"/>
    </xf>
    <xf numFmtId="49" fontId="24" fillId="26" borderId="0" xfId="0" applyNumberFormat="1" applyFont="1" applyFill="1" applyAlignment="1" applyProtection="1">
      <alignment horizontal="left" vertical="top" indent="3"/>
      <protection locked="0"/>
    </xf>
    <xf numFmtId="49" fontId="25" fillId="23" borderId="23" xfId="0" applyNumberFormat="1" applyFont="1" applyFill="1" applyBorder="1" applyAlignment="1" applyProtection="1">
      <alignment horizontal="center" vertical="center" wrapText="1"/>
      <protection locked="0"/>
    </xf>
    <xf numFmtId="49" fontId="26" fillId="26" borderId="0" xfId="0" quotePrefix="1" applyNumberFormat="1" applyFont="1" applyFill="1" applyAlignment="1" applyProtection="1">
      <alignment vertical="top"/>
      <protection locked="0"/>
    </xf>
    <xf numFmtId="0" fontId="0" fillId="26" borderId="0" xfId="0" applyFill="1"/>
    <xf numFmtId="49" fontId="3" fillId="18" borderId="0" xfId="43" applyNumberFormat="1" applyFont="1" applyFill="1" applyAlignment="1" applyProtection="1">
      <alignment horizontal="right"/>
      <protection hidden="1"/>
    </xf>
    <xf numFmtId="0" fontId="3" fillId="18" borderId="0" xfId="43" applyFont="1" applyFill="1" applyAlignment="1" applyProtection="1">
      <alignment horizontal="right"/>
      <protection hidden="1"/>
    </xf>
    <xf numFmtId="0" fontId="3" fillId="18" borderId="0" xfId="43" applyFont="1" applyFill="1" applyAlignment="1" applyProtection="1">
      <alignment horizontal="right"/>
      <protection locked="0" hidden="1"/>
    </xf>
    <xf numFmtId="0" fontId="3" fillId="18" borderId="0" xfId="43" applyFont="1" applyFill="1" applyAlignment="1" applyProtection="1">
      <alignment horizontal="right" vertical="center"/>
      <protection hidden="1"/>
    </xf>
    <xf numFmtId="0" fontId="3" fillId="18" borderId="0" xfId="43" applyFont="1" applyFill="1" applyBorder="1" applyAlignment="1" applyProtection="1">
      <alignment horizontal="right" vertical="center"/>
      <protection hidden="1"/>
    </xf>
    <xf numFmtId="0" fontId="4" fillId="18" borderId="0" xfId="43" applyFont="1" applyFill="1" applyAlignment="1" applyProtection="1">
      <alignment horizontal="centerContinuous" vertical="center"/>
      <protection hidden="1"/>
    </xf>
    <xf numFmtId="0" fontId="5" fillId="18" borderId="0" xfId="43" applyFont="1" applyFill="1" applyAlignment="1" applyProtection="1">
      <alignment horizontal="centerContinuous" vertical="top"/>
      <protection hidden="1"/>
    </xf>
    <xf numFmtId="0" fontId="3" fillId="18" borderId="10" xfId="43" applyFont="1" applyFill="1" applyBorder="1" applyAlignment="1" applyProtection="1">
      <alignment horizontal="left" vertical="center"/>
      <protection hidden="1"/>
    </xf>
    <xf numFmtId="0" fontId="3" fillId="18" borderId="10" xfId="43" applyFont="1" applyFill="1" applyBorder="1" applyAlignment="1" applyProtection="1">
      <alignment horizontal="right" vertical="center"/>
      <protection hidden="1"/>
    </xf>
    <xf numFmtId="0" fontId="3" fillId="18" borderId="0" xfId="43" applyFont="1" applyFill="1" applyBorder="1" applyAlignment="1" applyProtection="1">
      <alignment horizontal="center" vertical="center"/>
      <protection hidden="1"/>
    </xf>
    <xf numFmtId="0" fontId="3" fillId="18" borderId="0" xfId="43" applyFont="1" applyFill="1" applyAlignment="1" applyProtection="1">
      <alignment horizontal="left" vertical="center"/>
      <protection hidden="1"/>
    </xf>
    <xf numFmtId="0" fontId="5" fillId="18" borderId="0" xfId="43" applyFont="1" applyFill="1" applyAlignment="1" applyProtection="1">
      <alignment horizontal="left" vertical="center"/>
      <protection hidden="1"/>
    </xf>
    <xf numFmtId="0" fontId="3" fillId="18" borderId="0" xfId="43" applyFont="1" applyFill="1" applyBorder="1" applyAlignment="1" applyProtection="1">
      <alignment horizontal="left"/>
      <protection hidden="1"/>
    </xf>
    <xf numFmtId="0" fontId="3" fillId="18" borderId="10" xfId="43" applyFont="1" applyFill="1" applyBorder="1" applyAlignment="1" applyProtection="1">
      <alignment horizontal="right" vertical="center" wrapText="1"/>
      <protection hidden="1"/>
    </xf>
    <xf numFmtId="0" fontId="6" fillId="18" borderId="0" xfId="43" applyFont="1" applyFill="1" applyAlignment="1" applyProtection="1">
      <alignment horizontal="right" vertical="center"/>
      <protection hidden="1"/>
    </xf>
    <xf numFmtId="49" fontId="24" fillId="23" borderId="179" xfId="0" applyNumberFormat="1" applyFont="1" applyFill="1" applyBorder="1" applyAlignment="1" applyProtection="1">
      <alignment horizontal="center" vertical="center" wrapText="1"/>
      <protection locked="0"/>
    </xf>
    <xf numFmtId="49" fontId="24" fillId="23" borderId="208" xfId="0" applyNumberFormat="1" applyFont="1" applyFill="1" applyBorder="1" applyAlignment="1" applyProtection="1">
      <alignment horizontal="center" vertical="center" wrapText="1"/>
      <protection locked="0"/>
    </xf>
    <xf numFmtId="49" fontId="24" fillId="23" borderId="209" xfId="0" applyNumberFormat="1" applyFont="1" applyFill="1" applyBorder="1" applyAlignment="1" applyProtection="1">
      <alignment horizontal="center" vertical="center" wrapText="1"/>
      <protection locked="0"/>
    </xf>
    <xf numFmtId="49" fontId="24" fillId="23" borderId="180" xfId="0" applyNumberFormat="1" applyFont="1" applyFill="1" applyBorder="1" applyAlignment="1" applyProtection="1">
      <alignment horizontal="center" vertical="center" wrapText="1"/>
      <protection locked="0"/>
    </xf>
    <xf numFmtId="49" fontId="24" fillId="23" borderId="214" xfId="0" applyNumberFormat="1" applyFont="1" applyFill="1" applyBorder="1" applyAlignment="1" applyProtection="1">
      <alignment horizontal="center" vertical="center" wrapText="1"/>
      <protection locked="0"/>
    </xf>
    <xf numFmtId="49" fontId="24" fillId="23" borderId="215" xfId="0" applyNumberFormat="1" applyFont="1" applyFill="1" applyBorder="1" applyAlignment="1" applyProtection="1">
      <alignment horizontal="center" vertical="center" wrapText="1"/>
      <protection locked="0"/>
    </xf>
    <xf numFmtId="49" fontId="24" fillId="26" borderId="0" xfId="0" applyNumberFormat="1" applyFont="1" applyFill="1" applyAlignment="1" applyProtection="1">
      <alignment vertical="top" wrapText="1"/>
      <protection locked="0"/>
    </xf>
    <xf numFmtId="0" fontId="31" fillId="26" borderId="0" xfId="0" applyFont="1" applyFill="1" applyAlignment="1" applyProtection="1">
      <alignment horizontal="left" vertical="top" wrapText="1"/>
      <protection locked="0"/>
    </xf>
    <xf numFmtId="49" fontId="28" fillId="23" borderId="175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8" fillId="23" borderId="212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8" fillId="23" borderId="213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4" fillId="23" borderId="176" xfId="0" applyNumberFormat="1" applyFont="1" applyFill="1" applyBorder="1" applyAlignment="1" applyProtection="1">
      <alignment horizontal="center" vertical="center" wrapText="1"/>
      <protection locked="0"/>
    </xf>
    <xf numFmtId="49" fontId="24" fillId="23" borderId="190" xfId="0" applyNumberFormat="1" applyFont="1" applyFill="1" applyBorder="1" applyAlignment="1" applyProtection="1">
      <alignment horizontal="center" vertical="center" wrapText="1"/>
      <protection locked="0"/>
    </xf>
    <xf numFmtId="49" fontId="24" fillId="23" borderId="191" xfId="0" applyNumberFormat="1" applyFont="1" applyFill="1" applyBorder="1" applyAlignment="1" applyProtection="1">
      <alignment horizontal="center" vertical="center" wrapText="1"/>
      <protection locked="0"/>
    </xf>
    <xf numFmtId="49" fontId="24" fillId="23" borderId="177" xfId="0" applyNumberFormat="1" applyFont="1" applyFill="1" applyBorder="1" applyAlignment="1" applyProtection="1">
      <alignment horizontal="center" vertical="center" wrapText="1"/>
      <protection locked="0"/>
    </xf>
    <xf numFmtId="49" fontId="24" fillId="23" borderId="198" xfId="0" applyNumberFormat="1" applyFont="1" applyFill="1" applyBorder="1" applyAlignment="1" applyProtection="1">
      <alignment horizontal="center" vertical="center" wrapText="1"/>
      <protection locked="0"/>
    </xf>
    <xf numFmtId="49" fontId="24" fillId="23" borderId="199" xfId="0" applyNumberFormat="1" applyFont="1" applyFill="1" applyBorder="1" applyAlignment="1" applyProtection="1">
      <alignment horizontal="center" vertical="center" wrapText="1"/>
      <protection locked="0"/>
    </xf>
    <xf numFmtId="49" fontId="24" fillId="23" borderId="131" xfId="0" applyNumberFormat="1" applyFont="1" applyFill="1" applyBorder="1" applyAlignment="1" applyProtection="1">
      <alignment horizontal="center" vertical="center" wrapText="1"/>
      <protection locked="0"/>
    </xf>
    <xf numFmtId="49" fontId="24" fillId="23" borderId="132" xfId="0" applyNumberFormat="1" applyFont="1" applyFill="1" applyBorder="1" applyAlignment="1" applyProtection="1">
      <alignment horizontal="center" vertical="center" wrapText="1"/>
      <protection locked="0"/>
    </xf>
    <xf numFmtId="49" fontId="24" fillId="23" borderId="133" xfId="0" applyNumberFormat="1" applyFont="1" applyFill="1" applyBorder="1" applyAlignment="1" applyProtection="1">
      <alignment horizontal="center" vertical="center" wrapText="1"/>
      <protection locked="0"/>
    </xf>
    <xf numFmtId="49" fontId="24" fillId="23" borderId="12" xfId="0" applyNumberFormat="1" applyFont="1" applyFill="1" applyBorder="1" applyAlignment="1" applyProtection="1">
      <alignment horizontal="center" vertical="center" wrapText="1"/>
      <protection locked="0"/>
    </xf>
    <xf numFmtId="49" fontId="24" fillId="23" borderId="0" xfId="0" applyNumberFormat="1" applyFont="1" applyFill="1" applyBorder="1" applyAlignment="1" applyProtection="1">
      <alignment horizontal="center" vertical="center" wrapText="1"/>
      <protection locked="0"/>
    </xf>
    <xf numFmtId="49" fontId="24" fillId="23" borderId="126" xfId="0" applyNumberFormat="1" applyFont="1" applyFill="1" applyBorder="1" applyAlignment="1" applyProtection="1">
      <alignment horizontal="center" vertical="center" wrapText="1"/>
      <protection locked="0"/>
    </xf>
    <xf numFmtId="49" fontId="24" fillId="23" borderId="193" xfId="0" applyNumberFormat="1" applyFont="1" applyFill="1" applyBorder="1" applyAlignment="1" applyProtection="1">
      <alignment horizontal="center" vertical="center" wrapText="1"/>
      <protection locked="0"/>
    </xf>
    <xf numFmtId="49" fontId="24" fillId="23" borderId="194" xfId="0" applyNumberFormat="1" applyFont="1" applyFill="1" applyBorder="1" applyAlignment="1" applyProtection="1">
      <alignment horizontal="center" vertical="center" wrapText="1"/>
      <protection locked="0"/>
    </xf>
    <xf numFmtId="49" fontId="24" fillId="23" borderId="195" xfId="0" applyNumberFormat="1" applyFont="1" applyFill="1" applyBorder="1" applyAlignment="1" applyProtection="1">
      <alignment horizontal="center" vertical="center" wrapText="1"/>
      <protection locked="0"/>
    </xf>
    <xf numFmtId="49" fontId="24" fillId="23" borderId="178" xfId="0" applyNumberFormat="1" applyFont="1" applyFill="1" applyBorder="1" applyAlignment="1" applyProtection="1">
      <alignment horizontal="center" vertical="center" wrapText="1"/>
      <protection locked="0"/>
    </xf>
    <xf numFmtId="49" fontId="24" fillId="23" borderId="210" xfId="0" applyNumberFormat="1" applyFont="1" applyFill="1" applyBorder="1" applyAlignment="1" applyProtection="1">
      <alignment horizontal="center" vertical="center" wrapText="1"/>
      <protection locked="0"/>
    </xf>
    <xf numFmtId="49" fontId="24" fillId="23" borderId="211" xfId="0" applyNumberFormat="1" applyFont="1" applyFill="1" applyBorder="1" applyAlignment="1" applyProtection="1">
      <alignment horizontal="center" vertical="center" wrapText="1"/>
      <protection locked="0"/>
    </xf>
    <xf numFmtId="49" fontId="25" fillId="23" borderId="187" xfId="0" applyNumberFormat="1" applyFont="1" applyFill="1" applyBorder="1" applyAlignment="1" applyProtection="1">
      <alignment horizontal="center" vertical="center" wrapText="1"/>
      <protection locked="0"/>
    </xf>
    <xf numFmtId="49" fontId="25" fillId="23" borderId="200" xfId="0" applyNumberFormat="1" applyFont="1" applyFill="1" applyBorder="1" applyAlignment="1" applyProtection="1">
      <alignment horizontal="center" vertical="center" wrapText="1"/>
      <protection locked="0"/>
    </xf>
    <xf numFmtId="49" fontId="24" fillId="23" borderId="181" xfId="0" applyNumberFormat="1" applyFont="1" applyFill="1" applyBorder="1" applyAlignment="1" applyProtection="1">
      <alignment horizontal="center" vertical="center" wrapText="1"/>
      <protection locked="0"/>
    </xf>
    <xf numFmtId="49" fontId="24" fillId="23" borderId="203" xfId="0" applyNumberFormat="1" applyFont="1" applyFill="1" applyBorder="1" applyAlignment="1" applyProtection="1">
      <alignment horizontal="center" vertical="center" wrapText="1"/>
      <protection locked="0"/>
    </xf>
    <xf numFmtId="49" fontId="24" fillId="23" borderId="207" xfId="0" applyNumberFormat="1" applyFont="1" applyFill="1" applyBorder="1" applyAlignment="1" applyProtection="1">
      <alignment horizontal="center" vertical="center" wrapText="1"/>
      <protection locked="0"/>
    </xf>
    <xf numFmtId="49" fontId="24" fillId="23" borderId="204" xfId="0" applyNumberFormat="1" applyFont="1" applyFill="1" applyBorder="1" applyAlignment="1" applyProtection="1">
      <alignment horizontal="center" vertical="center" wrapText="1"/>
      <protection locked="0"/>
    </xf>
    <xf numFmtId="49" fontId="24" fillId="23" borderId="205" xfId="0" applyNumberFormat="1" applyFont="1" applyFill="1" applyBorder="1" applyAlignment="1" applyProtection="1">
      <alignment horizontal="center" vertical="center" wrapText="1"/>
      <protection locked="0"/>
    </xf>
    <xf numFmtId="49" fontId="24" fillId="23" borderId="127" xfId="0" applyNumberFormat="1" applyFont="1" applyFill="1" applyBorder="1" applyAlignment="1" applyProtection="1">
      <alignment horizontal="center" vertical="center" wrapText="1"/>
      <protection locked="0"/>
    </xf>
    <xf numFmtId="49" fontId="25" fillId="23" borderId="182" xfId="0" applyNumberFormat="1" applyFont="1" applyFill="1" applyBorder="1" applyAlignment="1" applyProtection="1">
      <alignment horizontal="center" vertical="center" wrapText="1"/>
      <protection locked="0"/>
    </xf>
    <xf numFmtId="49" fontId="25" fillId="23" borderId="196" xfId="0" applyNumberFormat="1" applyFont="1" applyFill="1" applyBorder="1" applyAlignment="1" applyProtection="1">
      <alignment horizontal="center" vertical="center" wrapText="1"/>
      <protection locked="0"/>
    </xf>
    <xf numFmtId="49" fontId="25" fillId="23" borderId="197" xfId="0" applyNumberFormat="1" applyFont="1" applyFill="1" applyBorder="1" applyAlignment="1" applyProtection="1">
      <alignment horizontal="center" vertical="center" wrapText="1"/>
      <protection locked="0"/>
    </xf>
    <xf numFmtId="49" fontId="25" fillId="23" borderId="174" xfId="0" applyNumberFormat="1" applyFont="1" applyFill="1" applyBorder="1" applyAlignment="1" applyProtection="1">
      <alignment horizontal="center" vertical="center" wrapText="1"/>
      <protection locked="0"/>
    </xf>
    <xf numFmtId="49" fontId="25" fillId="23" borderId="202" xfId="0" applyNumberFormat="1" applyFont="1" applyFill="1" applyBorder="1" applyAlignment="1" applyProtection="1">
      <alignment horizontal="center" vertical="center" wrapText="1"/>
      <protection locked="0"/>
    </xf>
    <xf numFmtId="49" fontId="25" fillId="23" borderId="183" xfId="0" applyNumberFormat="1" applyFont="1" applyFill="1" applyBorder="1" applyAlignment="1" applyProtection="1">
      <alignment horizontal="center" vertical="center" wrapText="1"/>
      <protection locked="0"/>
    </xf>
    <xf numFmtId="49" fontId="25" fillId="23" borderId="190" xfId="0" applyNumberFormat="1" applyFont="1" applyFill="1" applyBorder="1" applyAlignment="1" applyProtection="1">
      <alignment horizontal="center" vertical="center" wrapText="1"/>
      <protection locked="0"/>
    </xf>
    <xf numFmtId="49" fontId="25" fillId="23" borderId="191" xfId="0" applyNumberFormat="1" applyFont="1" applyFill="1" applyBorder="1" applyAlignment="1" applyProtection="1">
      <alignment horizontal="center" vertical="center" wrapText="1"/>
      <protection locked="0"/>
    </xf>
    <xf numFmtId="49" fontId="25" fillId="23" borderId="184" xfId="0" applyNumberFormat="1" applyFont="1" applyFill="1" applyBorder="1" applyAlignment="1" applyProtection="1">
      <alignment horizontal="center" vertical="center" wrapText="1"/>
      <protection locked="0"/>
    </xf>
    <xf numFmtId="49" fontId="25" fillId="23" borderId="198" xfId="0" applyNumberFormat="1" applyFont="1" applyFill="1" applyBorder="1" applyAlignment="1" applyProtection="1">
      <alignment horizontal="center" vertical="center" wrapText="1"/>
      <protection locked="0"/>
    </xf>
    <xf numFmtId="49" fontId="25" fillId="23" borderId="199" xfId="0" applyNumberFormat="1" applyFont="1" applyFill="1" applyBorder="1" applyAlignment="1" applyProtection="1">
      <alignment horizontal="center" vertical="center" wrapText="1"/>
      <protection locked="0"/>
    </xf>
    <xf numFmtId="49" fontId="25" fillId="23" borderId="185" xfId="0" applyNumberFormat="1" applyFont="1" applyFill="1" applyBorder="1" applyAlignment="1" applyProtection="1">
      <alignment horizontal="center" vertical="center" wrapText="1"/>
      <protection locked="0"/>
    </xf>
    <xf numFmtId="49" fontId="25" fillId="23" borderId="192" xfId="0" applyNumberFormat="1" applyFont="1" applyFill="1" applyBorder="1" applyAlignment="1" applyProtection="1">
      <alignment horizontal="center" vertical="center" wrapText="1"/>
      <protection locked="0"/>
    </xf>
    <xf numFmtId="49" fontId="25" fillId="23" borderId="186" xfId="0" applyNumberFormat="1" applyFont="1" applyFill="1" applyBorder="1" applyAlignment="1" applyProtection="1">
      <alignment horizontal="center" vertical="center" wrapText="1"/>
      <protection locked="0"/>
    </xf>
    <xf numFmtId="49" fontId="25" fillId="23" borderId="189" xfId="0" applyNumberFormat="1" applyFont="1" applyFill="1" applyBorder="1" applyAlignment="1" applyProtection="1">
      <alignment horizontal="center" vertical="center" wrapText="1"/>
      <protection locked="0"/>
    </xf>
    <xf numFmtId="49" fontId="28" fillId="23" borderId="188" xfId="0" applyNumberFormat="1" applyFont="1" applyFill="1" applyBorder="1" applyAlignment="1" applyProtection="1">
      <alignment horizontal="center" vertical="center" textRotation="90" wrapText="1"/>
      <protection locked="0"/>
    </xf>
    <xf numFmtId="49" fontId="28" fillId="23" borderId="206" xfId="0" applyNumberFormat="1" applyFont="1" applyFill="1" applyBorder="1" applyAlignment="1" applyProtection="1">
      <alignment horizontal="center" vertical="center" textRotation="90" wrapText="1"/>
      <protection locked="0"/>
    </xf>
    <xf numFmtId="49" fontId="25" fillId="23" borderId="23" xfId="0" applyNumberFormat="1" applyFont="1" applyFill="1" applyBorder="1" applyAlignment="1" applyProtection="1">
      <alignment horizontal="center" vertical="center" wrapText="1"/>
      <protection locked="0"/>
    </xf>
  </cellXfs>
  <cellStyles count="44">
    <cellStyle name="20 % – Zvýraznění1" xfId="1" xr:uid="{00000000-0005-0000-0000-000000000000}"/>
    <cellStyle name="20 % – Zvýraznění2" xfId="2" xr:uid="{00000000-0005-0000-0000-000001000000}"/>
    <cellStyle name="20 % – Zvýraznění3" xfId="3" xr:uid="{00000000-0005-0000-0000-000002000000}"/>
    <cellStyle name="20 % – Zvýraznění4" xfId="4" xr:uid="{00000000-0005-0000-0000-000003000000}"/>
    <cellStyle name="20 % – Zvýraznění5" xfId="5" xr:uid="{00000000-0005-0000-0000-000004000000}"/>
    <cellStyle name="20 % – Zvýraznění6" xfId="6" xr:uid="{00000000-0005-0000-0000-000005000000}"/>
    <cellStyle name="40 % – Zvýraznění1" xfId="7" xr:uid="{00000000-0005-0000-0000-000006000000}"/>
    <cellStyle name="40 % – Zvýraznění2" xfId="8" xr:uid="{00000000-0005-0000-0000-000007000000}"/>
    <cellStyle name="40 % – Zvýraznění3" xfId="9" xr:uid="{00000000-0005-0000-0000-000008000000}"/>
    <cellStyle name="40 % – Zvýraznění4" xfId="10" xr:uid="{00000000-0005-0000-0000-000009000000}"/>
    <cellStyle name="40 % – Zvýraznění5" xfId="11" xr:uid="{00000000-0005-0000-0000-00000A000000}"/>
    <cellStyle name="40 % – Zvýraznění6" xfId="12" xr:uid="{00000000-0005-0000-0000-00000B000000}"/>
    <cellStyle name="60 % – Zvýraznění1" xfId="13" xr:uid="{00000000-0005-0000-0000-00000C000000}"/>
    <cellStyle name="60 % – Zvýraznění2" xfId="14" xr:uid="{00000000-0005-0000-0000-00000D000000}"/>
    <cellStyle name="60 % – Zvýraznění3" xfId="15" xr:uid="{00000000-0005-0000-0000-00000E000000}"/>
    <cellStyle name="60 % – Zvýraznění4" xfId="16" xr:uid="{00000000-0005-0000-0000-00000F000000}"/>
    <cellStyle name="60 % – Zvýraznění5" xfId="17" xr:uid="{00000000-0005-0000-0000-000010000000}"/>
    <cellStyle name="60 % – Zvýraznění6" xfId="18" xr:uid="{00000000-0005-0000-0000-000011000000}"/>
    <cellStyle name="Celkem" xfId="19" builtinId="25" customBuiltin="1"/>
    <cellStyle name="Chybně" xfId="20" xr:uid="{00000000-0005-0000-0000-000013000000}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 2" xfId="43" xr:uid="{8452A856-E1E1-468C-BE45-209E3F269206}"/>
    <cellStyle name="Normální 3" xfId="28" xr:uid="{00000000-0005-0000-0000-00001C000000}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44">
    <dxf>
      <fill>
        <patternFill>
          <bgColor indexed="42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22"/>
      </font>
      <fill>
        <patternFill>
          <bgColor indexed="18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18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18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18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18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18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microsoft.com/office/2006/relationships/attachedToolbars" Target="attachedToolbars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C2'!C2"/><Relationship Id="rId7" Type="http://schemas.openxmlformats.org/officeDocument/2006/relationships/hyperlink" Target="#'C6'!C2"/><Relationship Id="rId2" Type="http://schemas.openxmlformats.org/officeDocument/2006/relationships/hyperlink" Target="#'C1'!C2"/><Relationship Id="rId1" Type="http://schemas.openxmlformats.org/officeDocument/2006/relationships/hyperlink" Target="#Obsah!C2"/><Relationship Id="rId6" Type="http://schemas.openxmlformats.org/officeDocument/2006/relationships/hyperlink" Target="#'C5'!C2"/><Relationship Id="rId5" Type="http://schemas.openxmlformats.org/officeDocument/2006/relationships/hyperlink" Target="#'C4'!C2"/><Relationship Id="rId4" Type="http://schemas.openxmlformats.org/officeDocument/2006/relationships/hyperlink" Target="#'C3'!C2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5</xdr:row>
      <xdr:rowOff>9525</xdr:rowOff>
    </xdr:from>
    <xdr:to>
      <xdr:col>6</xdr:col>
      <xdr:colOff>714375</xdr:colOff>
      <xdr:row>5</xdr:row>
      <xdr:rowOff>200025</xdr:rowOff>
    </xdr:to>
    <xdr:sp macro="[2]!TL_O" textlink="">
      <xdr:nvSpPr>
        <xdr:cNvPr id="2" name="TL_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C89317-9292-45F4-8F91-9087E66EB460}"/>
            </a:ext>
          </a:extLst>
        </xdr:cNvPr>
        <xdr:cNvSpPr txBox="1">
          <a:spLocks noChangeArrowheads="1"/>
        </xdr:cNvSpPr>
      </xdr:nvSpPr>
      <xdr:spPr bwMode="auto">
        <a:xfrm>
          <a:off x="6067425" y="762000"/>
          <a:ext cx="7048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Obsah</a:t>
          </a:r>
        </a:p>
      </xdr:txBody>
    </xdr:sp>
    <xdr:clientData/>
  </xdr:twoCellAnchor>
  <xdr:twoCellAnchor>
    <xdr:from>
      <xdr:col>6</xdr:col>
      <xdr:colOff>9525</xdr:colOff>
      <xdr:row>7</xdr:row>
      <xdr:rowOff>9525</xdr:rowOff>
    </xdr:from>
    <xdr:to>
      <xdr:col>7</xdr:col>
      <xdr:colOff>0</xdr:colOff>
      <xdr:row>7</xdr:row>
      <xdr:rowOff>200025</xdr:rowOff>
    </xdr:to>
    <xdr:sp macro="[2]!List1.TL_2" textlink="">
      <xdr:nvSpPr>
        <xdr:cNvPr id="3" name="TL_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39BEC0-379C-4C99-9CB4-C763D37C6767}"/>
            </a:ext>
          </a:extLst>
        </xdr:cNvPr>
        <xdr:cNvSpPr txBox="1">
          <a:spLocks noChangeArrowheads="1"/>
        </xdr:cNvSpPr>
      </xdr:nvSpPr>
      <xdr:spPr bwMode="auto">
        <a:xfrm>
          <a:off x="6067425" y="1123950"/>
          <a:ext cx="7048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C1</a:t>
          </a:r>
        </a:p>
      </xdr:txBody>
    </xdr:sp>
    <xdr:clientData/>
  </xdr:twoCellAnchor>
  <xdr:twoCellAnchor>
    <xdr:from>
      <xdr:col>6</xdr:col>
      <xdr:colOff>9525</xdr:colOff>
      <xdr:row>9</xdr:row>
      <xdr:rowOff>9525</xdr:rowOff>
    </xdr:from>
    <xdr:to>
      <xdr:col>7</xdr:col>
      <xdr:colOff>0</xdr:colOff>
      <xdr:row>9</xdr:row>
      <xdr:rowOff>295275</xdr:rowOff>
    </xdr:to>
    <xdr:sp macro="[2]!List1.TL_3" textlink="">
      <xdr:nvSpPr>
        <xdr:cNvPr id="4" name="TL_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FF76133-4BEB-4C6C-856A-C28FB1854821}"/>
            </a:ext>
          </a:extLst>
        </xdr:cNvPr>
        <xdr:cNvSpPr txBox="1">
          <a:spLocks noChangeArrowheads="1"/>
        </xdr:cNvSpPr>
      </xdr:nvSpPr>
      <xdr:spPr bwMode="auto">
        <a:xfrm>
          <a:off x="6067425" y="1485900"/>
          <a:ext cx="704850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C2</a:t>
          </a:r>
        </a:p>
      </xdr:txBody>
    </xdr:sp>
    <xdr:clientData/>
  </xdr:twoCellAnchor>
  <xdr:twoCellAnchor>
    <xdr:from>
      <xdr:col>6</xdr:col>
      <xdr:colOff>9525</xdr:colOff>
      <xdr:row>11</xdr:row>
      <xdr:rowOff>9525</xdr:rowOff>
    </xdr:from>
    <xdr:to>
      <xdr:col>7</xdr:col>
      <xdr:colOff>0</xdr:colOff>
      <xdr:row>11</xdr:row>
      <xdr:rowOff>295275</xdr:rowOff>
    </xdr:to>
    <xdr:sp macro="[2]!List1.TL_4" textlink="">
      <xdr:nvSpPr>
        <xdr:cNvPr id="5" name="TL_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A48BE1-F529-41FE-A83D-32B4500EE8B1}"/>
            </a:ext>
          </a:extLst>
        </xdr:cNvPr>
        <xdr:cNvSpPr txBox="1">
          <a:spLocks noChangeArrowheads="1"/>
        </xdr:cNvSpPr>
      </xdr:nvSpPr>
      <xdr:spPr bwMode="auto">
        <a:xfrm>
          <a:off x="6067425" y="2009775"/>
          <a:ext cx="704850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C3</a:t>
          </a:r>
        </a:p>
      </xdr:txBody>
    </xdr:sp>
    <xdr:clientData/>
  </xdr:twoCellAnchor>
  <xdr:twoCellAnchor>
    <xdr:from>
      <xdr:col>6</xdr:col>
      <xdr:colOff>9525</xdr:colOff>
      <xdr:row>13</xdr:row>
      <xdr:rowOff>9525</xdr:rowOff>
    </xdr:from>
    <xdr:to>
      <xdr:col>7</xdr:col>
      <xdr:colOff>0</xdr:colOff>
      <xdr:row>13</xdr:row>
      <xdr:rowOff>295275</xdr:rowOff>
    </xdr:to>
    <xdr:sp macro="[2]!List1.TL_5" textlink="">
      <xdr:nvSpPr>
        <xdr:cNvPr id="6" name="TL_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7400F33-6EAD-4FDA-93A5-DBBB686F8173}"/>
            </a:ext>
          </a:extLst>
        </xdr:cNvPr>
        <xdr:cNvSpPr txBox="1">
          <a:spLocks noChangeArrowheads="1"/>
        </xdr:cNvSpPr>
      </xdr:nvSpPr>
      <xdr:spPr bwMode="auto">
        <a:xfrm>
          <a:off x="6067425" y="2533650"/>
          <a:ext cx="704850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C4</a:t>
          </a:r>
        </a:p>
      </xdr:txBody>
    </xdr:sp>
    <xdr:clientData/>
  </xdr:twoCellAnchor>
  <xdr:twoCellAnchor>
    <xdr:from>
      <xdr:col>6</xdr:col>
      <xdr:colOff>9525</xdr:colOff>
      <xdr:row>15</xdr:row>
      <xdr:rowOff>9525</xdr:rowOff>
    </xdr:from>
    <xdr:to>
      <xdr:col>7</xdr:col>
      <xdr:colOff>0</xdr:colOff>
      <xdr:row>15</xdr:row>
      <xdr:rowOff>295275</xdr:rowOff>
    </xdr:to>
    <xdr:sp macro="[2]!List1.TL_6" textlink="">
      <xdr:nvSpPr>
        <xdr:cNvPr id="7" name="TL_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D1012F9-246D-42E1-BE5A-BB1F3071F3CB}"/>
            </a:ext>
          </a:extLst>
        </xdr:cNvPr>
        <xdr:cNvSpPr txBox="1">
          <a:spLocks noChangeArrowheads="1"/>
        </xdr:cNvSpPr>
      </xdr:nvSpPr>
      <xdr:spPr bwMode="auto">
        <a:xfrm>
          <a:off x="6067425" y="3057525"/>
          <a:ext cx="704850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C5</a:t>
          </a:r>
        </a:p>
      </xdr:txBody>
    </xdr:sp>
    <xdr:clientData/>
  </xdr:twoCellAnchor>
  <xdr:twoCellAnchor>
    <xdr:from>
      <xdr:col>6</xdr:col>
      <xdr:colOff>9525</xdr:colOff>
      <xdr:row>17</xdr:row>
      <xdr:rowOff>9525</xdr:rowOff>
    </xdr:from>
    <xdr:to>
      <xdr:col>7</xdr:col>
      <xdr:colOff>0</xdr:colOff>
      <xdr:row>17</xdr:row>
      <xdr:rowOff>200025</xdr:rowOff>
    </xdr:to>
    <xdr:sp macro="[2]!List1.TL_7" textlink="">
      <xdr:nvSpPr>
        <xdr:cNvPr id="8" name="TL_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0ADAB5B-C5C4-4D49-85A5-7F1A3513BB1C}"/>
            </a:ext>
          </a:extLst>
        </xdr:cNvPr>
        <xdr:cNvSpPr txBox="1">
          <a:spLocks noChangeArrowheads="1"/>
        </xdr:cNvSpPr>
      </xdr:nvSpPr>
      <xdr:spPr bwMode="auto">
        <a:xfrm>
          <a:off x="6067425" y="3581400"/>
          <a:ext cx="7048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C6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IPRAVA%20ROCENEK\Rocenky%20EXPORTY\Ekonom\PRIPRAVA%20ROCENEK\Ro&#269;enky%202003-2004\Ekonom\Eko_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ko_c_2018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F1.1"/>
      <sheetName val="F1.2"/>
      <sheetName val="F1.3"/>
      <sheetName val="F1.4"/>
      <sheetName val="F1.5"/>
      <sheetName val="F1.6"/>
      <sheetName val="F1.7"/>
      <sheetName val="F1.8"/>
      <sheetName val="F1.9"/>
      <sheetName val="F1.10"/>
      <sheetName val="F1.11"/>
      <sheetName val="F1.12"/>
      <sheetName val="F1.13"/>
      <sheetName val="F2.1"/>
      <sheetName val="F2.2"/>
      <sheetName val="F2.3"/>
      <sheetName val="F2.4"/>
      <sheetName val="F2.5"/>
      <sheetName val="F2.6"/>
      <sheetName val="F2.7"/>
      <sheetName val="F2.8"/>
      <sheetName val="F2.9"/>
      <sheetName val="F2.10"/>
      <sheetName val="F2.11"/>
      <sheetName val="F3.1"/>
      <sheetName val="F3.2"/>
      <sheetName val="F3.3"/>
      <sheetName val="Úv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5">
          <cell r="D25" t="str">
            <v>běžné výdaje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C1"/>
      <sheetName val="C2"/>
      <sheetName val="C3"/>
      <sheetName val="C4"/>
      <sheetName val="C5"/>
      <sheetName val="C6"/>
      <sheetName val="Vzory"/>
      <sheetName val="Komentáře"/>
      <sheetName val="KNIHOVNA"/>
      <sheetName val="Eko_c_2018-1"/>
    </sheetNames>
    <definedNames>
      <definedName name="List1.TL_2"/>
      <definedName name="List1.TL_3"/>
      <definedName name="List1.TL_4"/>
      <definedName name="List1.TL_5"/>
      <definedName name="List1.TL_6"/>
      <definedName name="List1.TL_7"/>
      <definedName name="TL_O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3AE58-0125-4F6A-A502-2252810A5D5D}">
  <dimension ref="A1:Z19"/>
  <sheetViews>
    <sheetView tabSelected="1" topLeftCell="B2" workbookViewId="0">
      <selection activeCell="B2" sqref="B2"/>
    </sheetView>
  </sheetViews>
  <sheetFormatPr defaultRowHeight="18" customHeight="1" x14ac:dyDescent="0.2"/>
  <cols>
    <col min="1" max="1" width="12.7109375" style="389" hidden="1" customWidth="1"/>
    <col min="2" max="2" width="2.7109375" style="389" customWidth="1"/>
    <col min="3" max="3" width="9.7109375" style="389" customWidth="1"/>
    <col min="4" max="4" width="3.7109375" style="389" customWidth="1"/>
    <col min="5" max="5" width="72.7109375" style="389" customWidth="1"/>
    <col min="6" max="6" width="2" style="389" customWidth="1"/>
    <col min="7" max="7" width="10.7109375" style="389" customWidth="1"/>
    <col min="8" max="8" width="2.7109375" style="389" customWidth="1"/>
    <col min="9" max="12" width="9.140625" style="389"/>
    <col min="13" max="54" width="0" style="389" hidden="1" customWidth="1"/>
    <col min="55" max="16384" width="9.140625" style="389"/>
  </cols>
  <sheetData>
    <row r="1" spans="1:26" ht="12.75" hidden="1" x14ac:dyDescent="0.2">
      <c r="A1" s="388" t="s">
        <v>450</v>
      </c>
      <c r="E1" s="390">
        <v>100</v>
      </c>
      <c r="Z1" s="390"/>
    </row>
    <row r="2" spans="1:26" s="391" customFormat="1" ht="12.75" x14ac:dyDescent="0.2">
      <c r="B2" s="392"/>
      <c r="C2" s="392"/>
      <c r="D2" s="392"/>
    </row>
    <row r="3" spans="1:26" s="391" customFormat="1" x14ac:dyDescent="0.2">
      <c r="B3" s="392"/>
      <c r="C3" s="393"/>
      <c r="D3" s="393"/>
      <c r="E3" s="393"/>
      <c r="F3" s="393"/>
      <c r="G3" s="393"/>
    </row>
    <row r="4" spans="1:26" s="391" customFormat="1" ht="15.75" x14ac:dyDescent="0.2">
      <c r="B4" s="392"/>
      <c r="C4" s="394" t="s">
        <v>62</v>
      </c>
      <c r="D4" s="394"/>
      <c r="E4" s="394"/>
      <c r="F4" s="394"/>
      <c r="G4" s="394"/>
    </row>
    <row r="5" spans="1:26" s="391" customFormat="1" ht="12.75" x14ac:dyDescent="0.2">
      <c r="D5" s="391" t="s">
        <v>61</v>
      </c>
      <c r="G5" s="392"/>
      <c r="H5" s="392"/>
    </row>
    <row r="6" spans="1:26" s="391" customFormat="1" ht="12.75" x14ac:dyDescent="0.2">
      <c r="C6" s="395" t="s">
        <v>54</v>
      </c>
      <c r="D6" s="396"/>
      <c r="E6" s="396" t="s">
        <v>428</v>
      </c>
      <c r="G6" s="397"/>
      <c r="H6" s="392"/>
      <c r="I6" s="392"/>
    </row>
    <row r="7" spans="1:26" s="391" customFormat="1" ht="15.75" x14ac:dyDescent="0.2">
      <c r="C7" s="398"/>
      <c r="D7" s="399"/>
      <c r="E7" s="400"/>
      <c r="G7" s="392"/>
      <c r="H7" s="392"/>
      <c r="I7" s="392"/>
    </row>
    <row r="8" spans="1:26" s="391" customFormat="1" ht="12.75" x14ac:dyDescent="0.2">
      <c r="C8" s="395" t="s">
        <v>55</v>
      </c>
      <c r="D8" s="396"/>
      <c r="E8" s="401" t="s">
        <v>450</v>
      </c>
      <c r="G8" s="397"/>
      <c r="H8" s="392"/>
      <c r="I8" s="392"/>
    </row>
    <row r="9" spans="1:26" s="391" customFormat="1" ht="15.75" x14ac:dyDescent="0.2">
      <c r="C9" s="398"/>
      <c r="D9" s="399"/>
      <c r="E9" s="400"/>
      <c r="G9" s="392"/>
      <c r="H9" s="392"/>
      <c r="I9" s="392"/>
    </row>
    <row r="10" spans="1:26" s="391" customFormat="1" ht="25.5" x14ac:dyDescent="0.2">
      <c r="C10" s="395" t="s">
        <v>56</v>
      </c>
      <c r="D10" s="396"/>
      <c r="E10" s="401" t="s">
        <v>451</v>
      </c>
      <c r="G10" s="397"/>
      <c r="H10" s="392"/>
      <c r="I10" s="392"/>
    </row>
    <row r="11" spans="1:26" s="391" customFormat="1" ht="15.75" x14ac:dyDescent="0.2">
      <c r="C11" s="398"/>
      <c r="D11" s="399"/>
      <c r="E11" s="400"/>
      <c r="G11" s="392"/>
      <c r="H11" s="392"/>
      <c r="I11" s="392"/>
    </row>
    <row r="12" spans="1:26" s="391" customFormat="1" ht="25.5" x14ac:dyDescent="0.2">
      <c r="C12" s="395" t="s">
        <v>57</v>
      </c>
      <c r="D12" s="396"/>
      <c r="E12" s="401" t="s">
        <v>452</v>
      </c>
      <c r="G12" s="397"/>
      <c r="H12" s="392"/>
      <c r="I12" s="392"/>
    </row>
    <row r="13" spans="1:26" s="391" customFormat="1" ht="15.75" x14ac:dyDescent="0.2">
      <c r="C13" s="398"/>
      <c r="D13" s="399"/>
      <c r="E13" s="400"/>
      <c r="G13" s="392"/>
    </row>
    <row r="14" spans="1:26" s="391" customFormat="1" ht="25.5" x14ac:dyDescent="0.2">
      <c r="C14" s="395" t="s">
        <v>58</v>
      </c>
      <c r="D14" s="396"/>
      <c r="E14" s="401" t="s">
        <v>453</v>
      </c>
      <c r="G14" s="397"/>
    </row>
    <row r="15" spans="1:26" s="391" customFormat="1" ht="15.75" x14ac:dyDescent="0.2">
      <c r="C15" s="398"/>
      <c r="D15" s="399"/>
      <c r="E15" s="400"/>
      <c r="G15" s="392"/>
    </row>
    <row r="16" spans="1:26" s="391" customFormat="1" ht="25.5" x14ac:dyDescent="0.2">
      <c r="C16" s="395" t="s">
        <v>59</v>
      </c>
      <c r="D16" s="396"/>
      <c r="E16" s="401" t="s">
        <v>454</v>
      </c>
      <c r="G16" s="397"/>
    </row>
    <row r="17" spans="3:7" s="391" customFormat="1" ht="15.75" x14ac:dyDescent="0.2">
      <c r="C17" s="398"/>
      <c r="D17" s="399"/>
      <c r="E17" s="400"/>
      <c r="G17" s="392"/>
    </row>
    <row r="18" spans="3:7" s="391" customFormat="1" ht="25.5" x14ac:dyDescent="0.2">
      <c r="C18" s="395" t="s">
        <v>60</v>
      </c>
      <c r="D18" s="396"/>
      <c r="E18" s="401" t="s">
        <v>455</v>
      </c>
      <c r="G18" s="397"/>
    </row>
    <row r="19" spans="3:7" ht="13.5" x14ac:dyDescent="0.2">
      <c r="G19" s="402"/>
    </row>
  </sheetData>
  <pageMargins left="0.7" right="0.7" top="0.78740157499999996" bottom="0.78740157499999996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93"/>
  <dimension ref="A1:L6"/>
  <sheetViews>
    <sheetView showGridLines="0" showZeros="0" showOutlineSymbols="0" topLeftCell="B2" zoomScale="90" workbookViewId="0">
      <selection activeCell="N52" sqref="N52"/>
    </sheetView>
  </sheetViews>
  <sheetFormatPr defaultRowHeight="12.75" x14ac:dyDescent="0.2"/>
  <cols>
    <col min="1" max="1" width="0" style="322" hidden="1" customWidth="1"/>
    <col min="2" max="2" width="1.7109375" style="322" customWidth="1"/>
    <col min="3" max="3" width="9.140625" style="322"/>
    <col min="4" max="4" width="1.7109375" style="322" customWidth="1"/>
    <col min="5" max="5" width="21.7109375" style="322" customWidth="1"/>
    <col min="6" max="6" width="8.140625" style="322" customWidth="1"/>
    <col min="7" max="7" width="1.7109375" style="322" customWidth="1"/>
    <col min="8" max="8" width="45.7109375" style="322" customWidth="1"/>
    <col min="9" max="9" width="1.7109375" style="322" customWidth="1"/>
    <col min="10" max="10" width="9.7109375" style="322" customWidth="1"/>
    <col min="11" max="11" width="1.7109375" style="322" customWidth="1"/>
    <col min="12" max="12" width="55.7109375" style="323" customWidth="1"/>
    <col min="13" max="16384" width="9.140625" style="322"/>
  </cols>
  <sheetData>
    <row r="1" spans="1:12" hidden="1" x14ac:dyDescent="0.2">
      <c r="A1" s="321"/>
    </row>
    <row r="2" spans="1:12" x14ac:dyDescent="0.2">
      <c r="F2" s="324"/>
      <c r="J2" s="325"/>
      <c r="L2" s="326" t="s">
        <v>389</v>
      </c>
    </row>
    <row r="3" spans="1:12" ht="15" customHeight="1" x14ac:dyDescent="0.2">
      <c r="C3" s="327" t="s">
        <v>413</v>
      </c>
      <c r="E3" s="327" t="s">
        <v>414</v>
      </c>
      <c r="F3" s="327" t="s">
        <v>415</v>
      </c>
      <c r="H3" s="328" t="s">
        <v>416</v>
      </c>
      <c r="J3" s="327" t="s">
        <v>417</v>
      </c>
      <c r="L3" s="323" t="s">
        <v>418</v>
      </c>
    </row>
    <row r="4" spans="1:12" ht="25.5" customHeight="1" x14ac:dyDescent="0.2">
      <c r="C4" s="329" t="str">
        <f>IF(K4="t","T",IF(K4="e","E",""))</f>
        <v>T</v>
      </c>
      <c r="E4" s="330" t="s">
        <v>419</v>
      </c>
      <c r="F4" s="331">
        <v>2012</v>
      </c>
      <c r="H4" s="332" t="s">
        <v>420</v>
      </c>
      <c r="J4" s="333" t="s">
        <v>421</v>
      </c>
      <c r="K4" s="334" t="s">
        <v>422</v>
      </c>
      <c r="L4" s="323" t="s">
        <v>423</v>
      </c>
    </row>
    <row r="5" spans="1:12" ht="25.5" customHeight="1" x14ac:dyDescent="0.2">
      <c r="H5" s="332" t="s">
        <v>424</v>
      </c>
      <c r="J5" s="327" t="s">
        <v>425</v>
      </c>
    </row>
    <row r="6" spans="1:12" ht="25.5" customHeight="1" x14ac:dyDescent="0.2">
      <c r="H6" s="332"/>
      <c r="J6" s="335" t="s">
        <v>426</v>
      </c>
    </row>
  </sheetData>
  <sheetProtection password="8669" sheet="1" objects="1" scenarios="1" selectLockedCells="1" selectUnlockedCells="1"/>
  <phoneticPr fontId="0" type="noConversion"/>
  <conditionalFormatting sqref="C4 E4:F4 J4 H4:H6">
    <cfRule type="cellIs" dxfId="0" priority="1" stopIfTrue="1" operator="equal">
      <formula>""</formula>
    </cfRule>
  </conditionalFormatting>
  <dataValidations xWindow="519" yWindow="212" count="7">
    <dataValidation allowBlank="1" showInputMessage="1" showErrorMessage="1" promptTitle="Nelze opravovat," prompt="měmí se k 1.10. automaticky." sqref="F4" xr:uid="{00000000-0002-0000-0900-000000000000}"/>
    <dataValidation type="list" allowBlank="1" showDropDown="1" sqref="C4" xr:uid="{00000000-0002-0000-0900-000001000000}">
      <formula1>"E,T"</formula1>
    </dataValidation>
    <dataValidation type="list" allowBlank="1" showDropDown="1" showInputMessage="1" showErrorMessage="1" errorTitle="   Zadané nelze přijmout" error="Do vybrané buňky lze vložit pouze velká písmena (od A do P)." promptTitle="Zadejte označení kapitoly" prompt="(velké písmeno, A až P)." sqref="J4" xr:uid="{00000000-0002-0000-0900-000002000000}">
      <formula1>"A,B,C,D,E,F,G,H,I,J,K,L,M,A,O,P"</formula1>
    </dataValidation>
    <dataValidation allowBlank="1" showInputMessage="1" showErrorMessage="1" promptTitle="Zadejte textovým řetězcem" prompt="- datum ve formátu &quot;dd.mm.&quot;,_x000a_- jiná zadání ukončete mezerou._x000a_Rok se generuje automaticky._x000a_U jednotlivých tabulek je zadání možno dodatečně upravit." sqref="E4" xr:uid="{00000000-0002-0000-0900-000003000000}"/>
    <dataValidation allowBlank="1" showInputMessage="1" showErrorMessage="1" promptTitle="Zadejte textovým řetězcem" prompt="všechny výkazy Škol (MŠMT) a případné další zdroje dat pro celou kapitolu. U jednotlivých tabulek je zadání možno dodatečně upravit." sqref="H4:H6" xr:uid="{00000000-0002-0000-0900-000004000000}"/>
    <dataValidation type="list" allowBlank="1" showDropDown="1" showErrorMessage="1" errorTitle="Microsoft Excel" error="Pokoušíte se tměnit zamknutou buňku nebo zamknutý graf,_x000a_který je proto jen pro čtení." sqref="K4" xr:uid="{00000000-0002-0000-0900-000005000000}">
      <formula1>"e,t"</formula1>
    </dataValidation>
    <dataValidation allowBlank="1" showInputMessage="1" showErrorMessage="1" sqref="J6" xr:uid="{00000000-0002-0000-0900-000006000000}"/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0">
    <pageSetUpPr autoPageBreaks="0"/>
  </sheetPr>
  <dimension ref="A1:AA175"/>
  <sheetViews>
    <sheetView topLeftCell="C2" zoomScale="90" zoomScaleNormal="90" workbookViewId="0">
      <selection activeCell="C2" sqref="C2"/>
    </sheetView>
  </sheetViews>
  <sheetFormatPr defaultRowHeight="12.75" x14ac:dyDescent="0.2"/>
  <cols>
    <col min="1" max="1" width="0" style="6" hidden="1" customWidth="1"/>
    <col min="2" max="2" width="12.7109375" style="6" hidden="1" customWidth="1"/>
    <col min="3" max="3" width="1.7109375" style="12" customWidth="1"/>
    <col min="4" max="4" width="1.140625" style="12" customWidth="1"/>
    <col min="5" max="5" width="2.140625" style="12" customWidth="1"/>
    <col min="6" max="6" width="5.5703125" style="12" customWidth="1"/>
    <col min="7" max="7" width="6.85546875" style="12" customWidth="1"/>
    <col min="8" max="8" width="6.28515625" style="12" customWidth="1"/>
    <col min="9" max="9" width="1.140625" style="12" customWidth="1"/>
    <col min="10" max="10" width="11.140625" style="12" customWidth="1"/>
    <col min="11" max="11" width="14.5703125" style="12" customWidth="1"/>
    <col min="12" max="12" width="11.7109375" style="12" customWidth="1"/>
    <col min="13" max="13" width="12.140625" style="12" customWidth="1"/>
    <col min="14" max="14" width="11.7109375" style="12" customWidth="1"/>
    <col min="15" max="15" width="9.7109375" style="12" customWidth="1"/>
    <col min="16" max="37" width="1.7109375" style="12" customWidth="1"/>
    <col min="38" max="16384" width="9.140625" style="12"/>
  </cols>
  <sheetData>
    <row r="1" spans="1:16" s="6" customFormat="1" ht="13.5" hidden="1" customHeight="1" x14ac:dyDescent="0.2">
      <c r="A1" s="1" t="s">
        <v>441</v>
      </c>
      <c r="B1" s="1">
        <v>0</v>
      </c>
      <c r="C1" s="2" t="s">
        <v>449</v>
      </c>
      <c r="D1" s="3" t="s">
        <v>421</v>
      </c>
      <c r="E1" s="3" t="s">
        <v>449</v>
      </c>
      <c r="F1" s="4">
        <v>1</v>
      </c>
      <c r="G1" s="5"/>
      <c r="H1" s="5"/>
      <c r="I1" s="5"/>
      <c r="K1" s="7"/>
      <c r="L1" s="7"/>
      <c r="M1" s="7"/>
      <c r="N1" s="7"/>
      <c r="O1" s="8"/>
      <c r="P1" s="9" t="s">
        <v>146</v>
      </c>
    </row>
    <row r="2" spans="1:16" x14ac:dyDescent="0.2">
      <c r="A2" s="6" t="s">
        <v>147</v>
      </c>
      <c r="B2" s="10"/>
      <c r="C2" s="11"/>
    </row>
    <row r="3" spans="1:16" s="14" customFormat="1" ht="15.75" x14ac:dyDescent="0.2">
      <c r="A3" s="6" t="s">
        <v>147</v>
      </c>
      <c r="B3" s="13" t="s">
        <v>148</v>
      </c>
      <c r="D3" s="364" t="s">
        <v>440</v>
      </c>
      <c r="E3" s="364"/>
      <c r="F3" s="364"/>
      <c r="G3" s="365" t="s">
        <v>66</v>
      </c>
      <c r="H3" s="364"/>
      <c r="I3" s="366"/>
      <c r="J3" s="364"/>
      <c r="K3" s="364"/>
      <c r="L3" s="364"/>
      <c r="M3" s="364"/>
      <c r="N3" s="364"/>
      <c r="O3" s="364"/>
    </row>
    <row r="4" spans="1:16" s="14" customFormat="1" ht="15.75" x14ac:dyDescent="0.2">
      <c r="A4" s="6" t="s">
        <v>175</v>
      </c>
      <c r="B4" s="15">
        <v>0</v>
      </c>
      <c r="D4" s="367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</row>
    <row r="5" spans="1:16" s="14" customFormat="1" ht="21" customHeight="1" x14ac:dyDescent="0.25">
      <c r="A5" s="6" t="s">
        <v>151</v>
      </c>
      <c r="B5" s="16" t="s">
        <v>149</v>
      </c>
      <c r="D5" s="369" t="s">
        <v>67</v>
      </c>
      <c r="E5" s="369"/>
      <c r="F5" s="369"/>
      <c r="G5" s="369"/>
      <c r="H5" s="369"/>
      <c r="I5" s="369"/>
      <c r="J5" s="369"/>
      <c r="K5" s="369" t="s">
        <v>68</v>
      </c>
      <c r="L5" s="369"/>
      <c r="M5" s="369"/>
      <c r="N5" s="369" t="s">
        <v>69</v>
      </c>
      <c r="O5" s="369"/>
    </row>
    <row r="6" spans="1:16" s="14" customFormat="1" ht="30" customHeight="1" x14ac:dyDescent="0.2">
      <c r="A6" s="6" t="s">
        <v>151</v>
      </c>
      <c r="B6" s="16" t="s">
        <v>150</v>
      </c>
      <c r="D6" s="372" t="s">
        <v>70</v>
      </c>
      <c r="E6" s="372"/>
      <c r="F6" s="372"/>
      <c r="G6" s="372"/>
      <c r="H6" s="372"/>
      <c r="I6" s="372"/>
      <c r="J6" s="372"/>
      <c r="K6" s="372" t="s">
        <v>71</v>
      </c>
      <c r="L6" s="372"/>
      <c r="M6" s="372"/>
      <c r="N6" s="409" t="s">
        <v>72</v>
      </c>
      <c r="O6" s="409"/>
    </row>
    <row r="7" spans="1:16" s="17" customFormat="1" ht="21" customHeight="1" thickBot="1" x14ac:dyDescent="0.25">
      <c r="A7" s="6" t="s">
        <v>147</v>
      </c>
      <c r="B7" s="6"/>
      <c r="D7" s="382" t="s">
        <v>434</v>
      </c>
      <c r="E7" s="374"/>
      <c r="F7" s="374"/>
      <c r="G7" s="374"/>
      <c r="H7" s="374"/>
      <c r="I7" s="375"/>
      <c r="J7" s="375"/>
      <c r="K7" s="375"/>
      <c r="L7" s="375"/>
      <c r="M7" s="375"/>
      <c r="N7" s="375"/>
      <c r="O7" s="387"/>
      <c r="P7" s="6" t="s">
        <v>37</v>
      </c>
    </row>
    <row r="8" spans="1:16" ht="14.1" customHeight="1" x14ac:dyDescent="0.2">
      <c r="A8" s="6" t="s">
        <v>147</v>
      </c>
      <c r="C8" s="18"/>
      <c r="D8" s="420" t="s">
        <v>73</v>
      </c>
      <c r="E8" s="421"/>
      <c r="F8" s="421"/>
      <c r="G8" s="421"/>
      <c r="H8" s="421"/>
      <c r="I8" s="422"/>
      <c r="J8" s="429" t="s">
        <v>74</v>
      </c>
      <c r="K8" s="403" t="s">
        <v>75</v>
      </c>
      <c r="L8" s="406" t="s">
        <v>76</v>
      </c>
      <c r="M8" s="417" t="s">
        <v>77</v>
      </c>
      <c r="N8" s="414" t="s">
        <v>78</v>
      </c>
      <c r="O8" s="417" t="s">
        <v>79</v>
      </c>
      <c r="P8" s="19"/>
    </row>
    <row r="9" spans="1:16" ht="14.1" customHeight="1" x14ac:dyDescent="0.2">
      <c r="A9" s="6" t="s">
        <v>147</v>
      </c>
      <c r="C9" s="18"/>
      <c r="D9" s="423"/>
      <c r="E9" s="424"/>
      <c r="F9" s="424"/>
      <c r="G9" s="424"/>
      <c r="H9" s="424"/>
      <c r="I9" s="425"/>
      <c r="J9" s="430"/>
      <c r="K9" s="404"/>
      <c r="L9" s="407"/>
      <c r="M9" s="418"/>
      <c r="N9" s="415"/>
      <c r="O9" s="418"/>
      <c r="P9" s="19"/>
    </row>
    <row r="10" spans="1:16" ht="14.1" customHeight="1" x14ac:dyDescent="0.2">
      <c r="A10" s="6" t="s">
        <v>147</v>
      </c>
      <c r="C10" s="18"/>
      <c r="D10" s="423"/>
      <c r="E10" s="424"/>
      <c r="F10" s="424"/>
      <c r="G10" s="424"/>
      <c r="H10" s="424"/>
      <c r="I10" s="425"/>
      <c r="J10" s="430"/>
      <c r="K10" s="404"/>
      <c r="L10" s="407"/>
      <c r="M10" s="418"/>
      <c r="N10" s="415"/>
      <c r="O10" s="418"/>
      <c r="P10" s="19"/>
    </row>
    <row r="11" spans="1:16" ht="14.1" customHeight="1" x14ac:dyDescent="0.2">
      <c r="A11" s="6" t="s">
        <v>147</v>
      </c>
      <c r="C11" s="18"/>
      <c r="D11" s="423"/>
      <c r="E11" s="424"/>
      <c r="F11" s="424"/>
      <c r="G11" s="424"/>
      <c r="H11" s="424"/>
      <c r="I11" s="425"/>
      <c r="J11" s="430"/>
      <c r="K11" s="404"/>
      <c r="L11" s="407"/>
      <c r="M11" s="418"/>
      <c r="N11" s="415"/>
      <c r="O11" s="418"/>
      <c r="P11" s="19"/>
    </row>
    <row r="12" spans="1:16" ht="24.75" customHeight="1" thickBot="1" x14ac:dyDescent="0.25">
      <c r="A12" s="6" t="s">
        <v>147</v>
      </c>
      <c r="C12" s="18"/>
      <c r="D12" s="426"/>
      <c r="E12" s="427"/>
      <c r="F12" s="427"/>
      <c r="G12" s="427"/>
      <c r="H12" s="427"/>
      <c r="I12" s="428"/>
      <c r="J12" s="431"/>
      <c r="K12" s="405"/>
      <c r="L12" s="408"/>
      <c r="M12" s="419"/>
      <c r="N12" s="416"/>
      <c r="O12" s="419"/>
      <c r="P12" s="19"/>
    </row>
    <row r="13" spans="1:16" ht="13.5" thickTop="1" x14ac:dyDescent="0.2">
      <c r="A13" s="20" t="s">
        <v>147</v>
      </c>
      <c r="B13" s="8" t="s">
        <v>151</v>
      </c>
      <c r="C13" s="21"/>
      <c r="D13" s="22"/>
      <c r="E13" s="23" t="s">
        <v>80</v>
      </c>
      <c r="F13" s="23"/>
      <c r="G13" s="24"/>
      <c r="H13" s="24"/>
      <c r="I13" s="25"/>
      <c r="J13" s="26">
        <v>277245.42200000072</v>
      </c>
      <c r="K13" s="27">
        <v>85006391.830999926</v>
      </c>
      <c r="L13" s="28">
        <v>4482738.696999996</v>
      </c>
      <c r="M13" s="29">
        <v>89489130.527999967</v>
      </c>
      <c r="N13" s="30">
        <v>25550.885330458739</v>
      </c>
      <c r="O13" s="363">
        <v>1.9988767076668572E-2</v>
      </c>
      <c r="P13" s="19"/>
    </row>
    <row r="14" spans="1:16" ht="12.75" customHeight="1" x14ac:dyDescent="0.2">
      <c r="A14" s="20" t="s">
        <v>147</v>
      </c>
      <c r="B14" s="8" t="s">
        <v>151</v>
      </c>
      <c r="C14" s="21"/>
      <c r="D14" s="31"/>
      <c r="E14" s="411" t="s">
        <v>81</v>
      </c>
      <c r="F14" s="32" t="s">
        <v>82</v>
      </c>
      <c r="G14" s="32"/>
      <c r="H14" s="32"/>
      <c r="I14" s="33"/>
      <c r="J14" s="34">
        <v>46264.794999999984</v>
      </c>
      <c r="K14" s="35">
        <v>19635065.610000007</v>
      </c>
      <c r="L14" s="36">
        <v>1779071.9139999996</v>
      </c>
      <c r="M14" s="37">
        <v>21414137.523999993</v>
      </c>
      <c r="N14" s="38">
        <v>35367.182919539599</v>
      </c>
      <c r="O14" s="39">
        <v>4.7831753933630554E-3</v>
      </c>
      <c r="P14" s="19"/>
    </row>
    <row r="15" spans="1:16" x14ac:dyDescent="0.2">
      <c r="A15" s="20" t="s">
        <v>147</v>
      </c>
      <c r="B15" s="8" t="s">
        <v>151</v>
      </c>
      <c r="C15" s="21"/>
      <c r="D15" s="40"/>
      <c r="E15" s="412"/>
      <c r="F15" s="41" t="s">
        <v>83</v>
      </c>
      <c r="G15" s="41"/>
      <c r="H15" s="41"/>
      <c r="I15" s="42"/>
      <c r="J15" s="43">
        <v>147198.42600000062</v>
      </c>
      <c r="K15" s="44">
        <v>40152655.667999931</v>
      </c>
      <c r="L15" s="45">
        <v>1098996.9389999951</v>
      </c>
      <c r="M15" s="46">
        <v>41251652.606999986</v>
      </c>
      <c r="N15" s="47">
        <v>22731.592517164416</v>
      </c>
      <c r="O15" s="48">
        <v>9.2141880318188322E-3</v>
      </c>
      <c r="P15" s="19"/>
    </row>
    <row r="16" spans="1:16" ht="15" x14ac:dyDescent="0.2">
      <c r="A16" s="20" t="s">
        <v>147</v>
      </c>
      <c r="B16" s="8" t="s">
        <v>151</v>
      </c>
      <c r="C16" s="21"/>
      <c r="D16" s="40"/>
      <c r="E16" s="412"/>
      <c r="F16" s="41" t="s">
        <v>89</v>
      </c>
      <c r="G16" s="41"/>
      <c r="H16" s="41"/>
      <c r="I16" s="42"/>
      <c r="J16" s="49" t="s">
        <v>152</v>
      </c>
      <c r="K16" s="50" t="s">
        <v>152</v>
      </c>
      <c r="L16" s="51" t="s">
        <v>152</v>
      </c>
      <c r="M16" s="52" t="s">
        <v>152</v>
      </c>
      <c r="N16" s="47" t="s">
        <v>111</v>
      </c>
      <c r="O16" s="48" t="s">
        <v>111</v>
      </c>
      <c r="P16" s="19"/>
    </row>
    <row r="17" spans="1:27" x14ac:dyDescent="0.2">
      <c r="A17" s="20" t="s">
        <v>147</v>
      </c>
      <c r="B17" s="8" t="s">
        <v>151</v>
      </c>
      <c r="C17" s="21"/>
      <c r="D17" s="40"/>
      <c r="E17" s="412"/>
      <c r="F17" s="41" t="s">
        <v>84</v>
      </c>
      <c r="G17" s="41"/>
      <c r="H17" s="41"/>
      <c r="I17" s="42"/>
      <c r="J17" s="53">
        <v>70037.242000000086</v>
      </c>
      <c r="K17" s="54">
        <v>21308232.374999981</v>
      </c>
      <c r="L17" s="55">
        <v>998851.85900000203</v>
      </c>
      <c r="M17" s="56">
        <v>22307084.233999975</v>
      </c>
      <c r="N17" s="47">
        <v>25353.454541370949</v>
      </c>
      <c r="O17" s="48">
        <v>4.982628709008831E-3</v>
      </c>
      <c r="P17" s="19"/>
    </row>
    <row r="18" spans="1:27" ht="12.75" customHeight="1" x14ac:dyDescent="0.2">
      <c r="A18" s="20" t="s">
        <v>147</v>
      </c>
      <c r="B18" s="8" t="s">
        <v>151</v>
      </c>
      <c r="C18" s="21"/>
      <c r="D18" s="40"/>
      <c r="E18" s="412"/>
      <c r="F18" s="41" t="s">
        <v>430</v>
      </c>
      <c r="G18" s="41"/>
      <c r="H18" s="41"/>
      <c r="I18" s="42"/>
      <c r="J18" s="53">
        <v>10816.471000000001</v>
      </c>
      <c r="K18" s="54">
        <v>3095713.9189999974</v>
      </c>
      <c r="L18" s="55">
        <v>533257.65199999954</v>
      </c>
      <c r="M18" s="56">
        <v>3628971.5710000028</v>
      </c>
      <c r="N18" s="47">
        <v>23850.307546395346</v>
      </c>
      <c r="O18" s="48">
        <v>8.1058634755507746E-4</v>
      </c>
      <c r="P18" s="19"/>
    </row>
    <row r="19" spans="1:27" ht="13.5" thickBot="1" x14ac:dyDescent="0.25">
      <c r="A19" s="20" t="s">
        <v>147</v>
      </c>
      <c r="B19" s="8" t="s">
        <v>151</v>
      </c>
      <c r="C19" s="21"/>
      <c r="D19" s="57"/>
      <c r="E19" s="413"/>
      <c r="F19" s="58" t="s">
        <v>85</v>
      </c>
      <c r="G19" s="58"/>
      <c r="H19" s="58"/>
      <c r="I19" s="59"/>
      <c r="J19" s="60">
        <v>2928.4879999999989</v>
      </c>
      <c r="K19" s="61">
        <v>814724.25900000019</v>
      </c>
      <c r="L19" s="62">
        <v>72560.332999999984</v>
      </c>
      <c r="M19" s="63">
        <v>887284.59200000018</v>
      </c>
      <c r="N19" s="64">
        <v>23183.871079546865</v>
      </c>
      <c r="O19" s="65">
        <v>1.9818859492277261E-4</v>
      </c>
      <c r="P19" s="19"/>
    </row>
    <row r="20" spans="1:27" ht="13.5" customHeight="1" x14ac:dyDescent="0.25">
      <c r="A20" s="20" t="s">
        <v>147</v>
      </c>
      <c r="B20" s="20" t="s">
        <v>153</v>
      </c>
      <c r="D20" s="377" t="s">
        <v>86</v>
      </c>
      <c r="E20" s="378"/>
      <c r="F20" s="378"/>
      <c r="G20" s="378"/>
      <c r="H20" s="378"/>
      <c r="I20" s="377"/>
      <c r="J20" s="377"/>
      <c r="K20" s="377"/>
      <c r="L20" s="377"/>
      <c r="M20" s="377"/>
      <c r="N20" s="377"/>
      <c r="O20" s="379" t="s">
        <v>443</v>
      </c>
      <c r="P20" s="12" t="s">
        <v>37</v>
      </c>
    </row>
    <row r="21" spans="1:27" ht="12.75" customHeight="1" x14ac:dyDescent="0.2">
      <c r="A21" s="20" t="s">
        <v>151</v>
      </c>
      <c r="B21" s="20"/>
      <c r="D21" s="380" t="s">
        <v>87</v>
      </c>
      <c r="E21" s="410" t="s">
        <v>38</v>
      </c>
      <c r="F21" s="410"/>
      <c r="G21" s="410"/>
      <c r="H21" s="410"/>
      <c r="I21" s="410"/>
      <c r="J21" s="410"/>
      <c r="K21" s="410"/>
      <c r="L21" s="410"/>
      <c r="M21" s="410"/>
      <c r="N21" s="410"/>
      <c r="O21" s="410"/>
      <c r="P21" s="12" t="s">
        <v>37</v>
      </c>
    </row>
    <row r="22" spans="1:27" ht="12.75" customHeight="1" x14ac:dyDescent="0.2">
      <c r="A22" s="20" t="s">
        <v>151</v>
      </c>
      <c r="B22" s="20"/>
      <c r="D22" s="380" t="s">
        <v>88</v>
      </c>
      <c r="E22" s="410" t="s">
        <v>412</v>
      </c>
      <c r="F22" s="410"/>
      <c r="G22" s="410"/>
      <c r="H22" s="410"/>
      <c r="I22" s="410"/>
      <c r="J22" s="410"/>
      <c r="K22" s="410"/>
      <c r="L22" s="410"/>
      <c r="M22" s="410"/>
      <c r="N22" s="410"/>
      <c r="O22" s="410"/>
    </row>
    <row r="23" spans="1:27" ht="12.75" customHeight="1" x14ac:dyDescent="0.2">
      <c r="A23" s="20" t="s">
        <v>153</v>
      </c>
      <c r="B23" s="20"/>
    </row>
    <row r="24" spans="1:27" x14ac:dyDescent="0.2">
      <c r="A24" s="20"/>
      <c r="B24" s="20"/>
      <c r="H24" s="66"/>
      <c r="I24" s="66"/>
      <c r="J24" s="67"/>
      <c r="K24" s="68"/>
      <c r="L24" s="68"/>
      <c r="M24" s="68"/>
      <c r="N24" s="69"/>
      <c r="O24" s="70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</row>
    <row r="25" spans="1:27" x14ac:dyDescent="0.2">
      <c r="A25" s="20"/>
      <c r="B25" s="20"/>
    </row>
    <row r="26" spans="1:27" x14ac:dyDescent="0.2">
      <c r="A26" s="20"/>
      <c r="B26" s="20"/>
    </row>
    <row r="27" spans="1:27" x14ac:dyDescent="0.2">
      <c r="A27" s="20"/>
      <c r="B27" s="20"/>
    </row>
    <row r="28" spans="1:27" x14ac:dyDescent="0.2">
      <c r="A28" s="20"/>
      <c r="B28" s="20"/>
    </row>
    <row r="29" spans="1:27" x14ac:dyDescent="0.2">
      <c r="A29" s="20"/>
      <c r="B29" s="20"/>
    </row>
    <row r="30" spans="1:27" x14ac:dyDescent="0.2">
      <c r="A30" s="20"/>
      <c r="B30" s="20"/>
    </row>
    <row r="31" spans="1:27" x14ac:dyDescent="0.2">
      <c r="A31" s="20"/>
      <c r="B31" s="20"/>
    </row>
    <row r="32" spans="1:27" x14ac:dyDescent="0.2">
      <c r="A32" s="20"/>
      <c r="B32" s="20"/>
    </row>
    <row r="33" spans="1:2" x14ac:dyDescent="0.2">
      <c r="A33" s="20"/>
      <c r="B33" s="20"/>
    </row>
    <row r="34" spans="1:2" x14ac:dyDescent="0.2">
      <c r="A34" s="20"/>
      <c r="B34" s="20"/>
    </row>
    <row r="35" spans="1:2" x14ac:dyDescent="0.2">
      <c r="A35" s="20"/>
      <c r="B35" s="20"/>
    </row>
    <row r="36" spans="1:2" x14ac:dyDescent="0.2">
      <c r="A36" s="20"/>
      <c r="B36" s="20"/>
    </row>
    <row r="37" spans="1:2" x14ac:dyDescent="0.2">
      <c r="A37" s="20"/>
      <c r="B37" s="20"/>
    </row>
    <row r="38" spans="1:2" x14ac:dyDescent="0.2">
      <c r="A38" s="20"/>
      <c r="B38" s="20"/>
    </row>
    <row r="39" spans="1:2" x14ac:dyDescent="0.2">
      <c r="A39" s="20"/>
      <c r="B39" s="20"/>
    </row>
    <row r="40" spans="1:2" x14ac:dyDescent="0.2">
      <c r="A40" s="20"/>
      <c r="B40" s="20"/>
    </row>
    <row r="41" spans="1:2" x14ac:dyDescent="0.2">
      <c r="A41" s="20"/>
      <c r="B41" s="20"/>
    </row>
    <row r="42" spans="1:2" x14ac:dyDescent="0.2">
      <c r="A42" s="20"/>
      <c r="B42" s="20"/>
    </row>
    <row r="43" spans="1:2" x14ac:dyDescent="0.2">
      <c r="A43" s="20"/>
      <c r="B43" s="20"/>
    </row>
    <row r="44" spans="1:2" x14ac:dyDescent="0.2">
      <c r="A44" s="20"/>
      <c r="B44" s="20"/>
    </row>
    <row r="45" spans="1:2" x14ac:dyDescent="0.2">
      <c r="A45" s="20"/>
      <c r="B45" s="20"/>
    </row>
    <row r="46" spans="1:2" x14ac:dyDescent="0.2">
      <c r="A46" s="20"/>
      <c r="B46" s="20"/>
    </row>
    <row r="47" spans="1:2" x14ac:dyDescent="0.2">
      <c r="A47" s="20"/>
      <c r="B47" s="20"/>
    </row>
    <row r="48" spans="1:2" x14ac:dyDescent="0.2">
      <c r="A48" s="20"/>
      <c r="B48" s="20"/>
    </row>
    <row r="49" spans="1:2" x14ac:dyDescent="0.2">
      <c r="A49" s="20"/>
      <c r="B49" s="20"/>
    </row>
    <row r="50" spans="1:2" x14ac:dyDescent="0.2">
      <c r="A50" s="20"/>
      <c r="B50" s="20"/>
    </row>
    <row r="51" spans="1:2" x14ac:dyDescent="0.2">
      <c r="A51" s="20"/>
      <c r="B51" s="20"/>
    </row>
    <row r="52" spans="1:2" x14ac:dyDescent="0.2">
      <c r="A52" s="20"/>
      <c r="B52" s="20"/>
    </row>
    <row r="53" spans="1:2" x14ac:dyDescent="0.2">
      <c r="A53" s="20"/>
      <c r="B53" s="20"/>
    </row>
    <row r="54" spans="1:2" x14ac:dyDescent="0.2">
      <c r="A54" s="20"/>
      <c r="B54" s="20"/>
    </row>
    <row r="55" spans="1:2" x14ac:dyDescent="0.2">
      <c r="A55" s="20"/>
      <c r="B55" s="20"/>
    </row>
    <row r="56" spans="1:2" x14ac:dyDescent="0.2">
      <c r="A56" s="20"/>
      <c r="B56" s="20"/>
    </row>
    <row r="57" spans="1:2" x14ac:dyDescent="0.2">
      <c r="A57" s="20"/>
      <c r="B57" s="20"/>
    </row>
    <row r="58" spans="1:2" x14ac:dyDescent="0.2">
      <c r="A58" s="20"/>
      <c r="B58" s="20"/>
    </row>
    <row r="59" spans="1:2" x14ac:dyDescent="0.2">
      <c r="A59" s="20"/>
      <c r="B59" s="20"/>
    </row>
    <row r="60" spans="1:2" x14ac:dyDescent="0.2">
      <c r="A60" s="20"/>
      <c r="B60" s="20"/>
    </row>
    <row r="61" spans="1:2" x14ac:dyDescent="0.2">
      <c r="A61" s="20"/>
      <c r="B61" s="20"/>
    </row>
    <row r="62" spans="1:2" x14ac:dyDescent="0.2">
      <c r="A62" s="20"/>
      <c r="B62" s="20"/>
    </row>
    <row r="63" spans="1:2" x14ac:dyDescent="0.2">
      <c r="A63" s="20"/>
      <c r="B63" s="20"/>
    </row>
    <row r="64" spans="1:2" x14ac:dyDescent="0.2">
      <c r="A64" s="20"/>
      <c r="B64" s="20"/>
    </row>
    <row r="65" spans="1:2" x14ac:dyDescent="0.2">
      <c r="A65" s="20"/>
      <c r="B65" s="20"/>
    </row>
    <row r="66" spans="1:2" x14ac:dyDescent="0.2">
      <c r="A66" s="20"/>
      <c r="B66" s="20"/>
    </row>
    <row r="67" spans="1:2" x14ac:dyDescent="0.2">
      <c r="A67" s="20"/>
      <c r="B67" s="20"/>
    </row>
    <row r="68" spans="1:2" x14ac:dyDescent="0.2">
      <c r="A68" s="20"/>
      <c r="B68" s="20"/>
    </row>
    <row r="69" spans="1:2" x14ac:dyDescent="0.2">
      <c r="A69" s="20"/>
      <c r="B69" s="20"/>
    </row>
    <row r="70" spans="1:2" x14ac:dyDescent="0.2">
      <c r="A70" s="20"/>
      <c r="B70" s="20"/>
    </row>
    <row r="71" spans="1:2" x14ac:dyDescent="0.2">
      <c r="A71" s="20"/>
      <c r="B71" s="20"/>
    </row>
    <row r="72" spans="1:2" x14ac:dyDescent="0.2">
      <c r="A72" s="20"/>
      <c r="B72" s="20"/>
    </row>
    <row r="73" spans="1:2" x14ac:dyDescent="0.2">
      <c r="A73" s="20"/>
      <c r="B73" s="20"/>
    </row>
    <row r="74" spans="1:2" x14ac:dyDescent="0.2">
      <c r="A74" s="20"/>
      <c r="B74" s="20"/>
    </row>
    <row r="75" spans="1:2" x14ac:dyDescent="0.2">
      <c r="A75" s="20"/>
      <c r="B75" s="20"/>
    </row>
    <row r="76" spans="1:2" x14ac:dyDescent="0.2">
      <c r="A76" s="20"/>
      <c r="B76" s="20"/>
    </row>
    <row r="77" spans="1:2" x14ac:dyDescent="0.2">
      <c r="A77" s="20"/>
      <c r="B77" s="20"/>
    </row>
    <row r="78" spans="1:2" x14ac:dyDescent="0.2">
      <c r="A78" s="20"/>
      <c r="B78" s="20"/>
    </row>
    <row r="79" spans="1:2" x14ac:dyDescent="0.2">
      <c r="A79" s="20"/>
      <c r="B79" s="20"/>
    </row>
    <row r="80" spans="1:2" x14ac:dyDescent="0.2">
      <c r="A80" s="20"/>
      <c r="B80" s="20"/>
    </row>
    <row r="81" spans="1:2" x14ac:dyDescent="0.2">
      <c r="A81" s="20"/>
      <c r="B81" s="20"/>
    </row>
    <row r="82" spans="1:2" x14ac:dyDescent="0.2">
      <c r="A82" s="20"/>
      <c r="B82" s="20"/>
    </row>
    <row r="83" spans="1:2" x14ac:dyDescent="0.2">
      <c r="A83" s="20"/>
      <c r="B83" s="20"/>
    </row>
    <row r="84" spans="1:2" x14ac:dyDescent="0.2">
      <c r="A84" s="20"/>
      <c r="B84" s="20"/>
    </row>
    <row r="85" spans="1:2" x14ac:dyDescent="0.2">
      <c r="A85" s="20"/>
      <c r="B85" s="20"/>
    </row>
    <row r="86" spans="1:2" x14ac:dyDescent="0.2">
      <c r="A86" s="20"/>
      <c r="B86" s="20"/>
    </row>
    <row r="87" spans="1:2" x14ac:dyDescent="0.2">
      <c r="A87" s="20"/>
      <c r="B87" s="20"/>
    </row>
    <row r="88" spans="1:2" x14ac:dyDescent="0.2">
      <c r="A88" s="20"/>
      <c r="B88" s="20"/>
    </row>
    <row r="89" spans="1:2" x14ac:dyDescent="0.2">
      <c r="A89" s="20"/>
      <c r="B89" s="20"/>
    </row>
    <row r="90" spans="1:2" x14ac:dyDescent="0.2">
      <c r="A90" s="20"/>
      <c r="B90" s="20"/>
    </row>
    <row r="91" spans="1:2" x14ac:dyDescent="0.2">
      <c r="A91" s="20"/>
      <c r="B91" s="20"/>
    </row>
    <row r="92" spans="1:2" x14ac:dyDescent="0.2">
      <c r="A92" s="20"/>
      <c r="B92" s="20"/>
    </row>
    <row r="93" spans="1:2" x14ac:dyDescent="0.2">
      <c r="A93" s="20"/>
      <c r="B93" s="20"/>
    </row>
    <row r="94" spans="1:2" x14ac:dyDescent="0.2">
      <c r="A94" s="20"/>
      <c r="B94" s="20"/>
    </row>
    <row r="95" spans="1:2" x14ac:dyDescent="0.2">
      <c r="A95" s="20"/>
      <c r="B95" s="20"/>
    </row>
    <row r="96" spans="1:2" x14ac:dyDescent="0.2">
      <c r="A96" s="20"/>
      <c r="B96" s="20"/>
    </row>
    <row r="97" spans="1:2" x14ac:dyDescent="0.2">
      <c r="A97" s="20"/>
      <c r="B97" s="20"/>
    </row>
    <row r="98" spans="1:2" x14ac:dyDescent="0.2">
      <c r="A98" s="20"/>
      <c r="B98" s="20"/>
    </row>
    <row r="99" spans="1:2" x14ac:dyDescent="0.2">
      <c r="A99" s="20"/>
      <c r="B99" s="20"/>
    </row>
    <row r="100" spans="1:2" x14ac:dyDescent="0.2">
      <c r="A100" s="20"/>
      <c r="B100" s="20"/>
    </row>
    <row r="101" spans="1:2" x14ac:dyDescent="0.2">
      <c r="A101" s="20"/>
      <c r="B101" s="20"/>
    </row>
    <row r="102" spans="1:2" x14ac:dyDescent="0.2">
      <c r="A102" s="20"/>
      <c r="B102" s="20"/>
    </row>
    <row r="103" spans="1:2" x14ac:dyDescent="0.2">
      <c r="A103" s="20"/>
      <c r="B103" s="20"/>
    </row>
    <row r="104" spans="1:2" x14ac:dyDescent="0.2">
      <c r="A104" s="20"/>
      <c r="B104" s="20"/>
    </row>
    <row r="105" spans="1:2" x14ac:dyDescent="0.2">
      <c r="A105" s="20"/>
      <c r="B105" s="20"/>
    </row>
    <row r="106" spans="1:2" x14ac:dyDescent="0.2">
      <c r="A106" s="20"/>
      <c r="B106" s="20"/>
    </row>
    <row r="107" spans="1:2" x14ac:dyDescent="0.2">
      <c r="A107" s="20"/>
      <c r="B107" s="20"/>
    </row>
    <row r="108" spans="1:2" x14ac:dyDescent="0.2">
      <c r="A108" s="20"/>
      <c r="B108" s="20"/>
    </row>
    <row r="109" spans="1:2" x14ac:dyDescent="0.2">
      <c r="A109" s="20"/>
      <c r="B109" s="20"/>
    </row>
    <row r="110" spans="1:2" x14ac:dyDescent="0.2">
      <c r="A110" s="20"/>
      <c r="B110" s="20"/>
    </row>
    <row r="111" spans="1:2" x14ac:dyDescent="0.2">
      <c r="A111" s="20"/>
      <c r="B111" s="20"/>
    </row>
    <row r="112" spans="1:2" x14ac:dyDescent="0.2">
      <c r="A112" s="20"/>
      <c r="B112" s="20"/>
    </row>
    <row r="113" spans="1:2" x14ac:dyDescent="0.2">
      <c r="A113" s="20"/>
      <c r="B113" s="20"/>
    </row>
    <row r="114" spans="1:2" x14ac:dyDescent="0.2">
      <c r="A114" s="20"/>
      <c r="B114" s="20"/>
    </row>
    <row r="115" spans="1:2" x14ac:dyDescent="0.2">
      <c r="A115" s="20"/>
      <c r="B115" s="20"/>
    </row>
    <row r="116" spans="1:2" x14ac:dyDescent="0.2">
      <c r="A116" s="20"/>
      <c r="B116" s="20"/>
    </row>
    <row r="117" spans="1:2" x14ac:dyDescent="0.2">
      <c r="A117" s="20"/>
      <c r="B117" s="20"/>
    </row>
    <row r="118" spans="1:2" x14ac:dyDescent="0.2">
      <c r="A118" s="20"/>
      <c r="B118" s="20"/>
    </row>
    <row r="119" spans="1:2" x14ac:dyDescent="0.2">
      <c r="A119" s="20"/>
      <c r="B119" s="20"/>
    </row>
    <row r="120" spans="1:2" x14ac:dyDescent="0.2">
      <c r="A120" s="20"/>
      <c r="B120" s="20"/>
    </row>
    <row r="121" spans="1:2" x14ac:dyDescent="0.2">
      <c r="A121" s="20"/>
      <c r="B121" s="20"/>
    </row>
    <row r="122" spans="1:2" x14ac:dyDescent="0.2">
      <c r="A122" s="20"/>
      <c r="B122" s="20"/>
    </row>
    <row r="123" spans="1:2" x14ac:dyDescent="0.2">
      <c r="A123" s="20"/>
      <c r="B123" s="20"/>
    </row>
    <row r="124" spans="1:2" x14ac:dyDescent="0.2">
      <c r="A124" s="20"/>
      <c r="B124" s="20"/>
    </row>
    <row r="125" spans="1:2" x14ac:dyDescent="0.2">
      <c r="A125" s="20"/>
      <c r="B125" s="20"/>
    </row>
    <row r="126" spans="1:2" x14ac:dyDescent="0.2">
      <c r="A126" s="20"/>
      <c r="B126" s="20"/>
    </row>
    <row r="127" spans="1:2" x14ac:dyDescent="0.2">
      <c r="A127" s="20"/>
      <c r="B127" s="20"/>
    </row>
    <row r="128" spans="1:2" x14ac:dyDescent="0.2">
      <c r="A128" s="20"/>
      <c r="B128" s="20"/>
    </row>
    <row r="129" spans="1:2" x14ac:dyDescent="0.2">
      <c r="A129" s="20"/>
      <c r="B129" s="20"/>
    </row>
    <row r="130" spans="1:2" x14ac:dyDescent="0.2">
      <c r="A130" s="20"/>
      <c r="B130" s="20"/>
    </row>
    <row r="131" spans="1:2" x14ac:dyDescent="0.2">
      <c r="A131" s="20"/>
      <c r="B131" s="20"/>
    </row>
    <row r="132" spans="1:2" x14ac:dyDescent="0.2">
      <c r="A132" s="20"/>
      <c r="B132" s="20"/>
    </row>
    <row r="133" spans="1:2" x14ac:dyDescent="0.2">
      <c r="A133" s="20"/>
      <c r="B133" s="20"/>
    </row>
    <row r="134" spans="1:2" x14ac:dyDescent="0.2">
      <c r="A134" s="20"/>
      <c r="B134" s="20"/>
    </row>
    <row r="135" spans="1:2" x14ac:dyDescent="0.2">
      <c r="A135" s="20"/>
      <c r="B135" s="20"/>
    </row>
    <row r="136" spans="1:2" x14ac:dyDescent="0.2">
      <c r="A136" s="20"/>
      <c r="B136" s="20"/>
    </row>
    <row r="137" spans="1:2" x14ac:dyDescent="0.2">
      <c r="A137" s="20"/>
      <c r="B137" s="20"/>
    </row>
    <row r="138" spans="1:2" x14ac:dyDescent="0.2">
      <c r="A138" s="20"/>
      <c r="B138" s="20"/>
    </row>
    <row r="139" spans="1:2" x14ac:dyDescent="0.2">
      <c r="A139" s="20"/>
      <c r="B139" s="20"/>
    </row>
    <row r="140" spans="1:2" x14ac:dyDescent="0.2">
      <c r="A140" s="20"/>
      <c r="B140" s="20"/>
    </row>
    <row r="141" spans="1:2" x14ac:dyDescent="0.2">
      <c r="A141" s="20"/>
      <c r="B141" s="20"/>
    </row>
    <row r="142" spans="1:2" x14ac:dyDescent="0.2">
      <c r="A142" s="20"/>
      <c r="B142" s="20"/>
    </row>
    <row r="143" spans="1:2" x14ac:dyDescent="0.2">
      <c r="A143" s="20"/>
      <c r="B143" s="20"/>
    </row>
    <row r="144" spans="1:2" x14ac:dyDescent="0.2">
      <c r="A144" s="20"/>
      <c r="B144" s="20"/>
    </row>
    <row r="145" spans="1:2" x14ac:dyDescent="0.2">
      <c r="A145" s="20"/>
      <c r="B145" s="20"/>
    </row>
    <row r="146" spans="1:2" x14ac:dyDescent="0.2">
      <c r="A146" s="20"/>
      <c r="B146" s="20"/>
    </row>
    <row r="147" spans="1:2" x14ac:dyDescent="0.2">
      <c r="A147" s="20"/>
      <c r="B147" s="20"/>
    </row>
    <row r="148" spans="1:2" x14ac:dyDescent="0.2">
      <c r="A148" s="20"/>
      <c r="B148" s="20"/>
    </row>
    <row r="149" spans="1:2" x14ac:dyDescent="0.2">
      <c r="A149" s="20"/>
      <c r="B149" s="20"/>
    </row>
    <row r="150" spans="1:2" x14ac:dyDescent="0.2">
      <c r="A150" s="20"/>
      <c r="B150" s="20"/>
    </row>
    <row r="151" spans="1:2" x14ac:dyDescent="0.2">
      <c r="A151" s="20"/>
      <c r="B151" s="20"/>
    </row>
    <row r="152" spans="1:2" x14ac:dyDescent="0.2">
      <c r="A152" s="20"/>
      <c r="B152" s="20"/>
    </row>
    <row r="153" spans="1:2" x14ac:dyDescent="0.2">
      <c r="A153" s="20"/>
      <c r="B153" s="20"/>
    </row>
    <row r="154" spans="1:2" x14ac:dyDescent="0.2">
      <c r="A154" s="20"/>
      <c r="B154" s="20"/>
    </row>
    <row r="155" spans="1:2" x14ac:dyDescent="0.2">
      <c r="A155" s="20"/>
      <c r="B155" s="20"/>
    </row>
    <row r="156" spans="1:2" x14ac:dyDescent="0.2">
      <c r="A156" s="20"/>
      <c r="B156" s="20"/>
    </row>
    <row r="157" spans="1:2" x14ac:dyDescent="0.2">
      <c r="A157" s="20"/>
      <c r="B157" s="20"/>
    </row>
    <row r="158" spans="1:2" x14ac:dyDescent="0.2">
      <c r="A158" s="20"/>
      <c r="B158" s="20"/>
    </row>
    <row r="159" spans="1:2" x14ac:dyDescent="0.2">
      <c r="A159" s="20"/>
      <c r="B159" s="20"/>
    </row>
    <row r="160" spans="1:2" x14ac:dyDescent="0.2">
      <c r="A160" s="20"/>
      <c r="B160" s="20"/>
    </row>
    <row r="161" spans="1:2" x14ac:dyDescent="0.2">
      <c r="A161" s="20"/>
      <c r="B161" s="20"/>
    </row>
    <row r="162" spans="1:2" x14ac:dyDescent="0.2">
      <c r="A162" s="20"/>
      <c r="B162" s="20"/>
    </row>
    <row r="163" spans="1:2" x14ac:dyDescent="0.2">
      <c r="A163" s="20"/>
      <c r="B163" s="20"/>
    </row>
    <row r="164" spans="1:2" x14ac:dyDescent="0.2">
      <c r="A164" s="20"/>
      <c r="B164" s="20"/>
    </row>
    <row r="165" spans="1:2" x14ac:dyDescent="0.2">
      <c r="A165" s="20"/>
      <c r="B165" s="20"/>
    </row>
    <row r="166" spans="1:2" x14ac:dyDescent="0.2">
      <c r="A166" s="20"/>
      <c r="B166" s="20"/>
    </row>
    <row r="167" spans="1:2" x14ac:dyDescent="0.2">
      <c r="A167" s="20"/>
      <c r="B167" s="20"/>
    </row>
    <row r="168" spans="1:2" x14ac:dyDescent="0.2">
      <c r="A168" s="20"/>
      <c r="B168" s="20"/>
    </row>
    <row r="169" spans="1:2" x14ac:dyDescent="0.2">
      <c r="A169" s="20"/>
      <c r="B169" s="20"/>
    </row>
    <row r="170" spans="1:2" x14ac:dyDescent="0.2">
      <c r="A170" s="20"/>
      <c r="B170" s="20"/>
    </row>
    <row r="171" spans="1:2" x14ac:dyDescent="0.2">
      <c r="A171" s="20"/>
      <c r="B171" s="20"/>
    </row>
    <row r="172" spans="1:2" x14ac:dyDescent="0.2">
      <c r="A172" s="20"/>
      <c r="B172" s="20"/>
    </row>
    <row r="173" spans="1:2" x14ac:dyDescent="0.2">
      <c r="A173" s="20"/>
      <c r="B173" s="20"/>
    </row>
    <row r="174" spans="1:2" x14ac:dyDescent="0.2">
      <c r="A174" s="20"/>
      <c r="B174" s="20"/>
    </row>
    <row r="175" spans="1:2" x14ac:dyDescent="0.2">
      <c r="A175" s="20"/>
      <c r="B175" s="20"/>
    </row>
  </sheetData>
  <mergeCells count="11">
    <mergeCell ref="K8:K12"/>
    <mergeCell ref="L8:L12"/>
    <mergeCell ref="N6:O6"/>
    <mergeCell ref="E21:O21"/>
    <mergeCell ref="E22:O22"/>
    <mergeCell ref="E14:E19"/>
    <mergeCell ref="N8:N12"/>
    <mergeCell ref="O8:O12"/>
    <mergeCell ref="M8:M12"/>
    <mergeCell ref="D8:I12"/>
    <mergeCell ref="J8:J12"/>
  </mergeCells>
  <phoneticPr fontId="0" type="noConversion"/>
  <conditionalFormatting sqref="G7">
    <cfRule type="expression" dxfId="43" priority="1" stopIfTrue="1">
      <formula>P7=" "</formula>
    </cfRule>
  </conditionalFormatting>
  <conditionalFormatting sqref="O20">
    <cfRule type="expression" dxfId="42" priority="2" stopIfTrue="1">
      <formula>P20=" "</formula>
    </cfRule>
  </conditionalFormatting>
  <conditionalFormatting sqref="B17:B19 B13:B15 A17:A22 A16:B16 A2:A15">
    <cfRule type="cellIs" dxfId="41" priority="3" stopIfTrue="1" operator="equal">
      <formula>"odstr"</formula>
    </cfRule>
  </conditionalFormatting>
  <conditionalFormatting sqref="C1:E1">
    <cfRule type="cellIs" dxfId="40" priority="4" stopIfTrue="1" operator="equal">
      <formula>"nezadána"</formula>
    </cfRule>
  </conditionalFormatting>
  <conditionalFormatting sqref="B1">
    <cfRule type="cellIs" dxfId="39" priority="5" stopIfTrue="1" operator="equal">
      <formula>"FUNKCE"</formula>
    </cfRule>
  </conditionalFormatting>
  <conditionalFormatting sqref="O1 F1:I1">
    <cfRule type="cellIs" dxfId="38" priority="6" stopIfTrue="1" operator="notEqual">
      <formula>""</formula>
    </cfRule>
  </conditionalFormatting>
  <dataValidations disablePrompts="1" count="2">
    <dataValidation type="whole" allowBlank="1" showErrorMessage="1" errorTitle="  Zadané nelze přijmout" error="Do buňky lze vložit pouze celé číslo (od 1 do 999)." sqref="F1:I1" xr:uid="{00000000-0002-0000-0100-000000000000}">
      <formula1>1</formula1>
      <formula2>999</formula2>
    </dataValidation>
    <dataValidation type="list" allowBlank="1" showErrorMessage="1" errorTitle="  Zadané nelze přijmout" error="Do buňky lze vložit pouze malé písmeno (od a do p)." sqref="O1" xr:uid="{00000000-0002-0000-0100-000001000000}">
      <formula1>"a,b,c,d,e,f,g,h,i,j,k,l,m,a,o,p"</formula1>
    </dataValidation>
  </dataValidations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11">
    <pageSetUpPr autoPageBreaks="0"/>
  </sheetPr>
  <dimension ref="A1:T198"/>
  <sheetViews>
    <sheetView topLeftCell="C2" zoomScale="90" zoomScaleNormal="90" workbookViewId="0">
      <selection activeCell="C2" sqref="C2"/>
    </sheetView>
  </sheetViews>
  <sheetFormatPr defaultRowHeight="12.75" x14ac:dyDescent="0.2"/>
  <cols>
    <col min="1" max="1" width="0" style="6" hidden="1" customWidth="1"/>
    <col min="2" max="2" width="12.7109375" style="6" hidden="1" customWidth="1"/>
    <col min="3" max="3" width="1.7109375" style="12" customWidth="1"/>
    <col min="4" max="4" width="1.140625" style="12" customWidth="1"/>
    <col min="5" max="5" width="2.140625" style="12" customWidth="1"/>
    <col min="6" max="6" width="1.7109375" style="12" customWidth="1"/>
    <col min="7" max="7" width="3.7109375" style="12" customWidth="1"/>
    <col min="8" max="8" width="21.42578125" style="12" customWidth="1"/>
    <col min="9" max="9" width="1.140625" style="12" customWidth="1"/>
    <col min="10" max="11" width="8.28515625" style="12" customWidth="1"/>
    <col min="12" max="12" width="7.140625" style="12" customWidth="1"/>
    <col min="13" max="14" width="12.140625" style="12" customWidth="1"/>
    <col min="15" max="15" width="11.28515625" style="12" customWidth="1"/>
    <col min="16" max="16" width="10" style="12" customWidth="1"/>
    <col min="17" max="17" width="11.28515625" style="12" customWidth="1"/>
    <col min="18" max="19" width="8.5703125" style="12" customWidth="1"/>
    <col min="20" max="43" width="1.7109375" style="12" customWidth="1"/>
    <col min="44" max="16384" width="9.140625" style="12"/>
  </cols>
  <sheetData>
    <row r="1" spans="1:20" s="6" customFormat="1" ht="13.5" hidden="1" customHeight="1" x14ac:dyDescent="0.2">
      <c r="A1" s="1" t="s">
        <v>441</v>
      </c>
      <c r="B1" s="1">
        <v>0</v>
      </c>
      <c r="C1" s="2" t="s">
        <v>448</v>
      </c>
      <c r="D1" s="3" t="s">
        <v>421</v>
      </c>
      <c r="E1" s="3" t="s">
        <v>448</v>
      </c>
      <c r="F1" s="4">
        <v>2</v>
      </c>
      <c r="G1" s="5"/>
      <c r="H1" s="5"/>
      <c r="I1" s="5"/>
      <c r="K1" s="7"/>
      <c r="L1" s="7"/>
      <c r="M1" s="7"/>
      <c r="N1" s="7"/>
      <c r="O1" s="7"/>
      <c r="P1" s="7"/>
      <c r="Q1" s="7"/>
      <c r="R1" s="7"/>
      <c r="S1" s="8"/>
      <c r="T1" s="9" t="s">
        <v>146</v>
      </c>
    </row>
    <row r="2" spans="1:20" x14ac:dyDescent="0.2">
      <c r="A2" s="6" t="s">
        <v>147</v>
      </c>
      <c r="B2" s="10"/>
      <c r="C2" s="11"/>
    </row>
    <row r="3" spans="1:20" s="14" customFormat="1" ht="15.75" x14ac:dyDescent="0.2">
      <c r="A3" s="6" t="s">
        <v>147</v>
      </c>
      <c r="B3" s="13" t="s">
        <v>154</v>
      </c>
      <c r="D3" s="364" t="s">
        <v>439</v>
      </c>
      <c r="E3" s="364"/>
      <c r="F3" s="364"/>
      <c r="G3" s="364"/>
      <c r="H3" s="365" t="s">
        <v>90</v>
      </c>
      <c r="I3" s="366"/>
      <c r="J3" s="364"/>
      <c r="K3" s="364"/>
      <c r="L3" s="364"/>
      <c r="M3" s="364"/>
      <c r="N3" s="364"/>
      <c r="O3" s="364"/>
      <c r="P3" s="364"/>
      <c r="Q3" s="364"/>
      <c r="R3" s="364"/>
      <c r="S3" s="364"/>
    </row>
    <row r="4" spans="1:20" s="14" customFormat="1" ht="15.75" x14ac:dyDescent="0.2">
      <c r="A4" s="6" t="s">
        <v>175</v>
      </c>
      <c r="B4" s="15">
        <v>0</v>
      </c>
      <c r="D4" s="386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</row>
    <row r="5" spans="1:20" s="14" customFormat="1" ht="21" customHeight="1" x14ac:dyDescent="0.25">
      <c r="A5" s="6" t="s">
        <v>151</v>
      </c>
      <c r="B5" s="16" t="s">
        <v>149</v>
      </c>
      <c r="D5" s="369" t="s">
        <v>67</v>
      </c>
      <c r="E5" s="369"/>
      <c r="F5" s="369"/>
      <c r="G5" s="369"/>
      <c r="H5" s="369"/>
      <c r="I5" s="369"/>
      <c r="J5" s="369"/>
      <c r="K5" s="369"/>
      <c r="L5" s="369" t="s">
        <v>68</v>
      </c>
      <c r="M5" s="369"/>
      <c r="N5" s="369"/>
      <c r="O5" s="369" t="s">
        <v>91</v>
      </c>
      <c r="P5" s="369"/>
      <c r="Q5" s="369"/>
      <c r="R5" s="371" t="s">
        <v>69</v>
      </c>
      <c r="S5" s="369"/>
    </row>
    <row r="6" spans="1:20" s="14" customFormat="1" ht="27" customHeight="1" x14ac:dyDescent="0.2">
      <c r="A6" s="6" t="s">
        <v>151</v>
      </c>
      <c r="B6" s="16" t="s">
        <v>150</v>
      </c>
      <c r="D6" s="372" t="s">
        <v>70</v>
      </c>
      <c r="E6" s="372"/>
      <c r="F6" s="372"/>
      <c r="G6" s="372"/>
      <c r="H6" s="372"/>
      <c r="I6" s="372"/>
      <c r="J6" s="372"/>
      <c r="K6" s="372"/>
      <c r="L6" s="372" t="s">
        <v>71</v>
      </c>
      <c r="M6" s="372"/>
      <c r="N6" s="372"/>
      <c r="O6" s="372" t="s">
        <v>92</v>
      </c>
      <c r="P6" s="372"/>
      <c r="Q6" s="372"/>
      <c r="R6" s="409" t="s">
        <v>93</v>
      </c>
      <c r="S6" s="409"/>
    </row>
    <row r="7" spans="1:20" s="17" customFormat="1" ht="21" customHeight="1" thickBot="1" x14ac:dyDescent="0.25">
      <c r="A7" s="6" t="s">
        <v>147</v>
      </c>
      <c r="B7" s="6"/>
      <c r="D7" s="382" t="s">
        <v>434</v>
      </c>
      <c r="E7" s="374"/>
      <c r="F7" s="374"/>
      <c r="G7" s="374"/>
      <c r="H7" s="374"/>
      <c r="I7" s="375"/>
      <c r="J7" s="375"/>
      <c r="K7" s="375"/>
      <c r="L7" s="375"/>
      <c r="M7" s="375"/>
      <c r="N7" s="375"/>
      <c r="O7" s="375"/>
      <c r="P7" s="375"/>
      <c r="Q7" s="375"/>
      <c r="R7" s="375"/>
      <c r="S7" s="376"/>
      <c r="T7" s="6" t="s">
        <v>37</v>
      </c>
    </row>
    <row r="8" spans="1:20" ht="9" customHeight="1" x14ac:dyDescent="0.2">
      <c r="A8" s="6" t="s">
        <v>147</v>
      </c>
      <c r="C8" s="18"/>
      <c r="D8" s="420" t="s">
        <v>94</v>
      </c>
      <c r="E8" s="421"/>
      <c r="F8" s="421"/>
      <c r="G8" s="421"/>
      <c r="H8" s="421"/>
      <c r="I8" s="422"/>
      <c r="J8" s="434" t="s">
        <v>95</v>
      </c>
      <c r="K8" s="421"/>
      <c r="L8" s="435"/>
      <c r="M8" s="420" t="s">
        <v>96</v>
      </c>
      <c r="N8" s="421"/>
      <c r="O8" s="421"/>
      <c r="P8" s="421"/>
      <c r="Q8" s="435"/>
      <c r="R8" s="420" t="s">
        <v>97</v>
      </c>
      <c r="S8" s="435"/>
      <c r="T8" s="19"/>
    </row>
    <row r="9" spans="1:20" ht="17.25" customHeight="1" x14ac:dyDescent="0.2">
      <c r="A9" s="6" t="s">
        <v>147</v>
      </c>
      <c r="C9" s="18"/>
      <c r="D9" s="423"/>
      <c r="E9" s="424"/>
      <c r="F9" s="424"/>
      <c r="G9" s="424"/>
      <c r="H9" s="424"/>
      <c r="I9" s="425"/>
      <c r="J9" s="436"/>
      <c r="K9" s="437"/>
      <c r="L9" s="438"/>
      <c r="M9" s="439"/>
      <c r="N9" s="437"/>
      <c r="O9" s="437"/>
      <c r="P9" s="437"/>
      <c r="Q9" s="438"/>
      <c r="R9" s="439"/>
      <c r="S9" s="438"/>
      <c r="T9" s="19"/>
    </row>
    <row r="10" spans="1:20" ht="15" customHeight="1" x14ac:dyDescent="0.2">
      <c r="A10" s="6" t="s">
        <v>147</v>
      </c>
      <c r="C10" s="18"/>
      <c r="D10" s="423"/>
      <c r="E10" s="424"/>
      <c r="F10" s="424"/>
      <c r="G10" s="424"/>
      <c r="H10" s="424"/>
      <c r="I10" s="425"/>
      <c r="J10" s="440" t="s">
        <v>98</v>
      </c>
      <c r="K10" s="443" t="s">
        <v>99</v>
      </c>
      <c r="L10" s="444"/>
      <c r="M10" s="445" t="s">
        <v>100</v>
      </c>
      <c r="N10" s="362" t="s">
        <v>99</v>
      </c>
      <c r="O10" s="385"/>
      <c r="P10" s="385"/>
      <c r="Q10" s="381"/>
      <c r="R10" s="445" t="s">
        <v>100</v>
      </c>
      <c r="S10" s="448" t="s">
        <v>101</v>
      </c>
      <c r="T10" s="19"/>
    </row>
    <row r="11" spans="1:20" ht="13.5" customHeight="1" x14ac:dyDescent="0.2">
      <c r="A11" s="6" t="s">
        <v>147</v>
      </c>
      <c r="B11" s="6" t="s">
        <v>155</v>
      </c>
      <c r="C11" s="18"/>
      <c r="D11" s="423"/>
      <c r="E11" s="424"/>
      <c r="F11" s="424"/>
      <c r="G11" s="424"/>
      <c r="H11" s="424"/>
      <c r="I11" s="425"/>
      <c r="J11" s="441"/>
      <c r="K11" s="451" t="s">
        <v>102</v>
      </c>
      <c r="L11" s="453" t="s">
        <v>112</v>
      </c>
      <c r="M11" s="446"/>
      <c r="N11" s="451" t="s">
        <v>103</v>
      </c>
      <c r="O11" s="432" t="s">
        <v>104</v>
      </c>
      <c r="P11" s="432" t="s">
        <v>433</v>
      </c>
      <c r="Q11" s="453" t="s">
        <v>105</v>
      </c>
      <c r="R11" s="446"/>
      <c r="S11" s="449"/>
      <c r="T11" s="19"/>
    </row>
    <row r="12" spans="1:20" ht="30" customHeight="1" thickBot="1" x14ac:dyDescent="0.25">
      <c r="A12" s="6" t="s">
        <v>147</v>
      </c>
      <c r="B12" s="6" t="s">
        <v>427</v>
      </c>
      <c r="C12" s="18"/>
      <c r="D12" s="426"/>
      <c r="E12" s="427"/>
      <c r="F12" s="427"/>
      <c r="G12" s="427"/>
      <c r="H12" s="427"/>
      <c r="I12" s="428"/>
      <c r="J12" s="442"/>
      <c r="K12" s="452"/>
      <c r="L12" s="454"/>
      <c r="M12" s="447"/>
      <c r="N12" s="452"/>
      <c r="O12" s="433"/>
      <c r="P12" s="433"/>
      <c r="Q12" s="454"/>
      <c r="R12" s="447"/>
      <c r="S12" s="450"/>
      <c r="T12" s="19"/>
    </row>
    <row r="13" spans="1:20" ht="14.25" thickTop="1" thickBot="1" x14ac:dyDescent="0.25">
      <c r="A13" s="20" t="s">
        <v>147</v>
      </c>
      <c r="B13" s="8" t="s">
        <v>151</v>
      </c>
      <c r="C13" s="21"/>
      <c r="D13" s="71"/>
      <c r="E13" s="72" t="s">
        <v>106</v>
      </c>
      <c r="F13" s="72"/>
      <c r="G13" s="72"/>
      <c r="H13" s="73"/>
      <c r="I13" s="74"/>
      <c r="J13" s="75">
        <v>221666.71699999846</v>
      </c>
      <c r="K13" s="76">
        <v>214461.28099999891</v>
      </c>
      <c r="L13" s="77">
        <v>7205.433999999992</v>
      </c>
      <c r="M13" s="336">
        <v>62918129.75300023</v>
      </c>
      <c r="N13" s="76">
        <v>60878054.927999809</v>
      </c>
      <c r="O13" s="202">
        <v>189683.85799999989</v>
      </c>
      <c r="P13" s="202">
        <v>546039.61800000176</v>
      </c>
      <c r="Q13" s="77">
        <v>1304351.3490000023</v>
      </c>
      <c r="R13" s="78">
        <v>23653.426867041668</v>
      </c>
      <c r="S13" s="79">
        <v>23655.417986615543</v>
      </c>
      <c r="T13" s="19"/>
    </row>
    <row r="14" spans="1:20" x14ac:dyDescent="0.2">
      <c r="A14" s="20" t="s">
        <v>147</v>
      </c>
      <c r="B14" s="8" t="s">
        <v>151</v>
      </c>
      <c r="C14" s="21"/>
      <c r="D14" s="80"/>
      <c r="E14" s="81" t="s">
        <v>107</v>
      </c>
      <c r="F14" s="81"/>
      <c r="G14" s="81"/>
      <c r="H14" s="82"/>
      <c r="I14" s="83"/>
      <c r="J14" s="84">
        <v>734.07800000000009</v>
      </c>
      <c r="K14" s="85">
        <v>713.13900000000012</v>
      </c>
      <c r="L14" s="86">
        <v>20.937000000000001</v>
      </c>
      <c r="M14" s="337">
        <v>262004.696</v>
      </c>
      <c r="N14" s="85">
        <v>243261.72899999999</v>
      </c>
      <c r="O14" s="338">
        <v>1724.2720000000002</v>
      </c>
      <c r="P14" s="338">
        <v>2138.6580000000004</v>
      </c>
      <c r="Q14" s="86">
        <v>14880.037</v>
      </c>
      <c r="R14" s="87">
        <v>29743.058185460759</v>
      </c>
      <c r="S14" s="88">
        <v>28426.170423998683</v>
      </c>
      <c r="T14" s="19"/>
    </row>
    <row r="15" spans="1:20" x14ac:dyDescent="0.2">
      <c r="A15" s="20" t="s">
        <v>147</v>
      </c>
      <c r="B15" s="8" t="s">
        <v>151</v>
      </c>
      <c r="C15" s="21"/>
      <c r="D15" s="89"/>
      <c r="E15" s="90" t="s">
        <v>108</v>
      </c>
      <c r="F15" s="90"/>
      <c r="G15" s="90"/>
      <c r="H15" s="91"/>
      <c r="I15" s="92"/>
      <c r="J15" s="93">
        <v>220836.72599999845</v>
      </c>
      <c r="K15" s="94">
        <v>213652.22899999892</v>
      </c>
      <c r="L15" s="95">
        <v>7184.4969999999921</v>
      </c>
      <c r="M15" s="339">
        <v>62620236.611000225</v>
      </c>
      <c r="N15" s="94">
        <v>60598904.752999805</v>
      </c>
      <c r="O15" s="185">
        <v>187959.58599999989</v>
      </c>
      <c r="P15" s="185">
        <v>543900.96000000171</v>
      </c>
      <c r="Q15" s="95">
        <v>1289471.3120000022</v>
      </c>
      <c r="R15" s="96">
        <v>23629.914939586277</v>
      </c>
      <c r="S15" s="97">
        <v>23636.115349944117</v>
      </c>
      <c r="T15" s="19"/>
    </row>
    <row r="16" spans="1:20" x14ac:dyDescent="0.2">
      <c r="A16" s="20" t="s">
        <v>147</v>
      </c>
      <c r="B16" s="8" t="s">
        <v>151</v>
      </c>
      <c r="C16" s="21"/>
      <c r="D16" s="98"/>
      <c r="E16" s="99"/>
      <c r="F16" s="99" t="s">
        <v>109</v>
      </c>
      <c r="G16" s="99"/>
      <c r="H16" s="100"/>
      <c r="I16" s="101"/>
      <c r="J16" s="102">
        <v>220836.72599999845</v>
      </c>
      <c r="K16" s="103">
        <v>213652.22899999892</v>
      </c>
      <c r="L16" s="104">
        <v>7184.4969999999921</v>
      </c>
      <c r="M16" s="340">
        <v>62620236.611000225</v>
      </c>
      <c r="N16" s="103">
        <v>60598904.752999805</v>
      </c>
      <c r="O16" s="181">
        <v>187959.58599999989</v>
      </c>
      <c r="P16" s="181">
        <v>543900.96000000171</v>
      </c>
      <c r="Q16" s="104">
        <v>1289471.3120000022</v>
      </c>
      <c r="R16" s="105">
        <v>23629.914939586277</v>
      </c>
      <c r="S16" s="106">
        <v>23636.115349944117</v>
      </c>
      <c r="T16" s="19"/>
    </row>
    <row r="17" spans="1:20" ht="13.5" thickBot="1" x14ac:dyDescent="0.25">
      <c r="A17" s="20" t="s">
        <v>147</v>
      </c>
      <c r="B17" s="8" t="s">
        <v>151</v>
      </c>
      <c r="C17" s="21"/>
      <c r="D17" s="107"/>
      <c r="E17" s="108" t="s">
        <v>110</v>
      </c>
      <c r="F17" s="108"/>
      <c r="G17" s="108"/>
      <c r="H17" s="109"/>
      <c r="I17" s="110"/>
      <c r="J17" s="111">
        <v>95.912999999999997</v>
      </c>
      <c r="K17" s="112">
        <v>95.912999999999997</v>
      </c>
      <c r="L17" s="113">
        <v>0</v>
      </c>
      <c r="M17" s="341">
        <v>35888.446000000004</v>
      </c>
      <c r="N17" s="112">
        <v>35888.446000000004</v>
      </c>
      <c r="O17" s="342">
        <v>0</v>
      </c>
      <c r="P17" s="342">
        <v>0</v>
      </c>
      <c r="Q17" s="113">
        <v>0</v>
      </c>
      <c r="R17" s="114">
        <v>31181.423095235616</v>
      </c>
      <c r="S17" s="115">
        <v>31181.423095235616</v>
      </c>
      <c r="T17" s="19"/>
    </row>
    <row r="18" spans="1:20" ht="13.5" x14ac:dyDescent="0.25">
      <c r="A18" s="20" t="s">
        <v>147</v>
      </c>
      <c r="B18" s="20" t="s">
        <v>153</v>
      </c>
      <c r="D18" s="377" t="s">
        <v>86</v>
      </c>
      <c r="E18" s="378"/>
      <c r="F18" s="378"/>
      <c r="G18" s="378"/>
      <c r="H18" s="378"/>
      <c r="I18" s="377"/>
      <c r="J18" s="377"/>
      <c r="K18" s="377"/>
      <c r="L18" s="377"/>
      <c r="M18" s="377"/>
      <c r="N18" s="377"/>
      <c r="O18" s="377"/>
      <c r="P18" s="377"/>
      <c r="Q18" s="377"/>
      <c r="R18" s="377"/>
      <c r="S18" s="379" t="s">
        <v>447</v>
      </c>
      <c r="T18" s="12" t="s">
        <v>37</v>
      </c>
    </row>
    <row r="19" spans="1:20" ht="12.75" customHeight="1" x14ac:dyDescent="0.2">
      <c r="A19" s="20" t="s">
        <v>151</v>
      </c>
      <c r="B19" s="20"/>
      <c r="D19" s="380" t="s">
        <v>88</v>
      </c>
      <c r="E19" s="410" t="s">
        <v>40</v>
      </c>
      <c r="F19" s="410"/>
      <c r="G19" s="410"/>
      <c r="H19" s="410"/>
      <c r="I19" s="410"/>
      <c r="J19" s="410"/>
      <c r="K19" s="410"/>
      <c r="L19" s="410"/>
      <c r="M19" s="410"/>
      <c r="N19" s="410"/>
      <c r="O19" s="410"/>
      <c r="P19" s="410"/>
      <c r="Q19" s="410"/>
      <c r="R19" s="410"/>
      <c r="S19" s="410"/>
    </row>
    <row r="20" spans="1:20" ht="12.75" customHeight="1" x14ac:dyDescent="0.2">
      <c r="A20" s="20" t="s">
        <v>151</v>
      </c>
      <c r="B20" s="20"/>
      <c r="D20" s="380"/>
      <c r="E20" s="410" t="s">
        <v>41</v>
      </c>
      <c r="F20" s="410"/>
      <c r="G20" s="410"/>
      <c r="H20" s="410"/>
      <c r="I20" s="410"/>
      <c r="J20" s="410"/>
      <c r="K20" s="410"/>
      <c r="L20" s="410"/>
      <c r="M20" s="410"/>
      <c r="N20" s="410"/>
      <c r="O20" s="410"/>
      <c r="P20" s="410"/>
      <c r="Q20" s="410"/>
      <c r="R20" s="410"/>
      <c r="S20" s="410"/>
    </row>
    <row r="21" spans="1:20" x14ac:dyDescent="0.2">
      <c r="A21" s="20" t="s">
        <v>153</v>
      </c>
      <c r="B21" s="20"/>
    </row>
    <row r="22" spans="1:20" x14ac:dyDescent="0.2">
      <c r="A22" s="20"/>
      <c r="B22" s="20"/>
    </row>
    <row r="23" spans="1:20" x14ac:dyDescent="0.2">
      <c r="A23" s="20"/>
      <c r="B23" s="20"/>
    </row>
    <row r="24" spans="1:20" x14ac:dyDescent="0.2">
      <c r="A24" s="20"/>
      <c r="B24" s="20"/>
    </row>
    <row r="25" spans="1:20" x14ac:dyDescent="0.2">
      <c r="A25" s="20"/>
      <c r="B25" s="20"/>
    </row>
    <row r="26" spans="1:20" x14ac:dyDescent="0.2">
      <c r="A26" s="20"/>
      <c r="B26" s="20"/>
    </row>
    <row r="27" spans="1:20" x14ac:dyDescent="0.2">
      <c r="A27" s="20"/>
      <c r="B27" s="20"/>
    </row>
    <row r="28" spans="1:20" x14ac:dyDescent="0.2">
      <c r="A28" s="20"/>
      <c r="B28" s="20"/>
    </row>
    <row r="29" spans="1:20" x14ac:dyDescent="0.2">
      <c r="A29" s="20"/>
      <c r="B29" s="20"/>
    </row>
    <row r="30" spans="1:20" x14ac:dyDescent="0.2">
      <c r="A30" s="20"/>
      <c r="B30" s="20"/>
    </row>
    <row r="31" spans="1:20" x14ac:dyDescent="0.2">
      <c r="A31" s="20"/>
      <c r="B31" s="20"/>
    </row>
    <row r="32" spans="1:20" x14ac:dyDescent="0.2">
      <c r="A32" s="20"/>
      <c r="B32" s="20"/>
    </row>
    <row r="33" spans="1:2" x14ac:dyDescent="0.2">
      <c r="A33" s="20"/>
      <c r="B33" s="20"/>
    </row>
    <row r="34" spans="1:2" x14ac:dyDescent="0.2">
      <c r="A34" s="20"/>
      <c r="B34" s="20"/>
    </row>
    <row r="35" spans="1:2" x14ac:dyDescent="0.2">
      <c r="A35" s="20"/>
      <c r="B35" s="20"/>
    </row>
    <row r="36" spans="1:2" x14ac:dyDescent="0.2">
      <c r="A36" s="20"/>
      <c r="B36" s="20"/>
    </row>
    <row r="37" spans="1:2" x14ac:dyDescent="0.2">
      <c r="A37" s="20"/>
      <c r="B37" s="20"/>
    </row>
    <row r="38" spans="1:2" x14ac:dyDescent="0.2">
      <c r="A38" s="20"/>
      <c r="B38" s="20"/>
    </row>
    <row r="39" spans="1:2" x14ac:dyDescent="0.2">
      <c r="A39" s="20"/>
      <c r="B39" s="20"/>
    </row>
    <row r="40" spans="1:2" x14ac:dyDescent="0.2">
      <c r="A40" s="20"/>
      <c r="B40" s="20"/>
    </row>
    <row r="41" spans="1:2" x14ac:dyDescent="0.2">
      <c r="A41" s="20"/>
      <c r="B41" s="20"/>
    </row>
    <row r="42" spans="1:2" x14ac:dyDescent="0.2">
      <c r="A42" s="20"/>
      <c r="B42" s="20"/>
    </row>
    <row r="43" spans="1:2" x14ac:dyDescent="0.2">
      <c r="A43" s="20"/>
      <c r="B43" s="20"/>
    </row>
    <row r="44" spans="1:2" x14ac:dyDescent="0.2">
      <c r="A44" s="20"/>
      <c r="B44" s="20"/>
    </row>
    <row r="45" spans="1:2" x14ac:dyDescent="0.2">
      <c r="A45" s="20"/>
      <c r="B45" s="20"/>
    </row>
    <row r="46" spans="1:2" x14ac:dyDescent="0.2">
      <c r="A46" s="20"/>
      <c r="B46" s="20"/>
    </row>
    <row r="47" spans="1:2" x14ac:dyDescent="0.2">
      <c r="A47" s="20"/>
      <c r="B47" s="20"/>
    </row>
    <row r="48" spans="1:2" x14ac:dyDescent="0.2">
      <c r="A48" s="20"/>
      <c r="B48" s="20"/>
    </row>
    <row r="49" spans="1:2" x14ac:dyDescent="0.2">
      <c r="A49" s="20"/>
      <c r="B49" s="20"/>
    </row>
    <row r="50" spans="1:2" x14ac:dyDescent="0.2">
      <c r="A50" s="20"/>
      <c r="B50" s="20"/>
    </row>
    <row r="51" spans="1:2" x14ac:dyDescent="0.2">
      <c r="A51" s="20"/>
      <c r="B51" s="20"/>
    </row>
    <row r="52" spans="1:2" x14ac:dyDescent="0.2">
      <c r="A52" s="20"/>
      <c r="B52" s="20"/>
    </row>
    <row r="53" spans="1:2" x14ac:dyDescent="0.2">
      <c r="A53" s="20"/>
      <c r="B53" s="20"/>
    </row>
    <row r="54" spans="1:2" x14ac:dyDescent="0.2">
      <c r="A54" s="20"/>
      <c r="B54" s="20"/>
    </row>
    <row r="55" spans="1:2" x14ac:dyDescent="0.2">
      <c r="A55" s="20"/>
      <c r="B55" s="20"/>
    </row>
    <row r="56" spans="1:2" x14ac:dyDescent="0.2">
      <c r="A56" s="20"/>
      <c r="B56" s="20"/>
    </row>
    <row r="57" spans="1:2" x14ac:dyDescent="0.2">
      <c r="A57" s="20"/>
      <c r="B57" s="20"/>
    </row>
    <row r="58" spans="1:2" x14ac:dyDescent="0.2">
      <c r="A58" s="20"/>
      <c r="B58" s="20"/>
    </row>
    <row r="59" spans="1:2" x14ac:dyDescent="0.2">
      <c r="A59" s="20"/>
      <c r="B59" s="20"/>
    </row>
    <row r="60" spans="1:2" x14ac:dyDescent="0.2">
      <c r="A60" s="20"/>
      <c r="B60" s="20"/>
    </row>
    <row r="61" spans="1:2" x14ac:dyDescent="0.2">
      <c r="A61" s="20"/>
      <c r="B61" s="20"/>
    </row>
    <row r="62" spans="1:2" x14ac:dyDescent="0.2">
      <c r="A62" s="20"/>
      <c r="B62" s="20"/>
    </row>
    <row r="63" spans="1:2" x14ac:dyDescent="0.2">
      <c r="A63" s="20"/>
      <c r="B63" s="20"/>
    </row>
    <row r="64" spans="1:2" x14ac:dyDescent="0.2">
      <c r="A64" s="20"/>
      <c r="B64" s="20"/>
    </row>
    <row r="65" spans="1:2" x14ac:dyDescent="0.2">
      <c r="A65" s="20"/>
      <c r="B65" s="20"/>
    </row>
    <row r="66" spans="1:2" x14ac:dyDescent="0.2">
      <c r="A66" s="20"/>
      <c r="B66" s="20"/>
    </row>
    <row r="67" spans="1:2" x14ac:dyDescent="0.2">
      <c r="A67" s="20"/>
      <c r="B67" s="20"/>
    </row>
    <row r="68" spans="1:2" x14ac:dyDescent="0.2">
      <c r="A68" s="20"/>
      <c r="B68" s="20"/>
    </row>
    <row r="69" spans="1:2" x14ac:dyDescent="0.2">
      <c r="A69" s="20"/>
      <c r="B69" s="20"/>
    </row>
    <row r="70" spans="1:2" x14ac:dyDescent="0.2">
      <c r="A70" s="20"/>
      <c r="B70" s="20"/>
    </row>
    <row r="71" spans="1:2" x14ac:dyDescent="0.2">
      <c r="A71" s="20"/>
      <c r="B71" s="20"/>
    </row>
    <row r="72" spans="1:2" x14ac:dyDescent="0.2">
      <c r="A72" s="20"/>
      <c r="B72" s="20"/>
    </row>
    <row r="73" spans="1:2" x14ac:dyDescent="0.2">
      <c r="A73" s="20"/>
      <c r="B73" s="20"/>
    </row>
    <row r="74" spans="1:2" x14ac:dyDescent="0.2">
      <c r="A74" s="20"/>
      <c r="B74" s="20"/>
    </row>
    <row r="75" spans="1:2" x14ac:dyDescent="0.2">
      <c r="A75" s="20"/>
      <c r="B75" s="20"/>
    </row>
    <row r="76" spans="1:2" x14ac:dyDescent="0.2">
      <c r="A76" s="20"/>
      <c r="B76" s="20"/>
    </row>
    <row r="77" spans="1:2" x14ac:dyDescent="0.2">
      <c r="A77" s="20"/>
      <c r="B77" s="20"/>
    </row>
    <row r="78" spans="1:2" x14ac:dyDescent="0.2">
      <c r="A78" s="20"/>
      <c r="B78" s="20"/>
    </row>
    <row r="79" spans="1:2" x14ac:dyDescent="0.2">
      <c r="A79" s="20"/>
      <c r="B79" s="20"/>
    </row>
    <row r="80" spans="1:2" x14ac:dyDescent="0.2">
      <c r="A80" s="20"/>
      <c r="B80" s="20"/>
    </row>
    <row r="81" spans="1:2" x14ac:dyDescent="0.2">
      <c r="A81" s="20"/>
      <c r="B81" s="20"/>
    </row>
    <row r="82" spans="1:2" x14ac:dyDescent="0.2">
      <c r="A82" s="20"/>
      <c r="B82" s="20"/>
    </row>
    <row r="83" spans="1:2" x14ac:dyDescent="0.2">
      <c r="A83" s="20"/>
      <c r="B83" s="20"/>
    </row>
    <row r="84" spans="1:2" x14ac:dyDescent="0.2">
      <c r="A84" s="20"/>
      <c r="B84" s="20"/>
    </row>
    <row r="85" spans="1:2" x14ac:dyDescent="0.2">
      <c r="A85" s="20"/>
      <c r="B85" s="20"/>
    </row>
    <row r="86" spans="1:2" x14ac:dyDescent="0.2">
      <c r="A86" s="20"/>
      <c r="B86" s="20"/>
    </row>
    <row r="87" spans="1:2" x14ac:dyDescent="0.2">
      <c r="A87" s="20"/>
      <c r="B87" s="20"/>
    </row>
    <row r="88" spans="1:2" x14ac:dyDescent="0.2">
      <c r="A88" s="20"/>
      <c r="B88" s="20"/>
    </row>
    <row r="89" spans="1:2" x14ac:dyDescent="0.2">
      <c r="A89" s="20"/>
      <c r="B89" s="20"/>
    </row>
    <row r="90" spans="1:2" x14ac:dyDescent="0.2">
      <c r="A90" s="20"/>
      <c r="B90" s="20"/>
    </row>
    <row r="91" spans="1:2" x14ac:dyDescent="0.2">
      <c r="A91" s="20"/>
      <c r="B91" s="20"/>
    </row>
    <row r="92" spans="1:2" x14ac:dyDescent="0.2">
      <c r="A92" s="20"/>
      <c r="B92" s="20"/>
    </row>
    <row r="93" spans="1:2" x14ac:dyDescent="0.2">
      <c r="A93" s="20"/>
      <c r="B93" s="20"/>
    </row>
    <row r="94" spans="1:2" x14ac:dyDescent="0.2">
      <c r="A94" s="20"/>
      <c r="B94" s="20"/>
    </row>
    <row r="95" spans="1:2" x14ac:dyDescent="0.2">
      <c r="A95" s="20"/>
      <c r="B95" s="20"/>
    </row>
    <row r="96" spans="1:2" x14ac:dyDescent="0.2">
      <c r="A96" s="20"/>
      <c r="B96" s="20"/>
    </row>
    <row r="97" spans="1:2" x14ac:dyDescent="0.2">
      <c r="A97" s="20"/>
      <c r="B97" s="20"/>
    </row>
    <row r="98" spans="1:2" x14ac:dyDescent="0.2">
      <c r="A98" s="20"/>
      <c r="B98" s="20"/>
    </row>
    <row r="99" spans="1:2" x14ac:dyDescent="0.2">
      <c r="A99" s="20"/>
      <c r="B99" s="20"/>
    </row>
    <row r="100" spans="1:2" x14ac:dyDescent="0.2">
      <c r="A100" s="20"/>
      <c r="B100" s="20"/>
    </row>
    <row r="101" spans="1:2" x14ac:dyDescent="0.2">
      <c r="A101" s="20"/>
      <c r="B101" s="20"/>
    </row>
    <row r="102" spans="1:2" x14ac:dyDescent="0.2">
      <c r="A102" s="20"/>
      <c r="B102" s="20"/>
    </row>
    <row r="103" spans="1:2" x14ac:dyDescent="0.2">
      <c r="A103" s="20"/>
      <c r="B103" s="20"/>
    </row>
    <row r="104" spans="1:2" x14ac:dyDescent="0.2">
      <c r="A104" s="20"/>
      <c r="B104" s="20"/>
    </row>
    <row r="105" spans="1:2" x14ac:dyDescent="0.2">
      <c r="A105" s="20"/>
      <c r="B105" s="20"/>
    </row>
    <row r="106" spans="1:2" x14ac:dyDescent="0.2">
      <c r="A106" s="20"/>
      <c r="B106" s="20"/>
    </row>
    <row r="107" spans="1:2" x14ac:dyDescent="0.2">
      <c r="A107" s="20"/>
      <c r="B107" s="20"/>
    </row>
    <row r="108" spans="1:2" x14ac:dyDescent="0.2">
      <c r="A108" s="20"/>
      <c r="B108" s="20"/>
    </row>
    <row r="109" spans="1:2" x14ac:dyDescent="0.2">
      <c r="A109" s="20"/>
      <c r="B109" s="20"/>
    </row>
    <row r="110" spans="1:2" x14ac:dyDescent="0.2">
      <c r="A110" s="20"/>
      <c r="B110" s="20"/>
    </row>
    <row r="111" spans="1:2" x14ac:dyDescent="0.2">
      <c r="A111" s="20"/>
      <c r="B111" s="20"/>
    </row>
    <row r="112" spans="1:2" x14ac:dyDescent="0.2">
      <c r="A112" s="20"/>
      <c r="B112" s="20"/>
    </row>
    <row r="113" spans="1:2" x14ac:dyDescent="0.2">
      <c r="A113" s="20"/>
      <c r="B113" s="20"/>
    </row>
    <row r="114" spans="1:2" x14ac:dyDescent="0.2">
      <c r="A114" s="20"/>
      <c r="B114" s="20"/>
    </row>
    <row r="115" spans="1:2" x14ac:dyDescent="0.2">
      <c r="A115" s="20"/>
      <c r="B115" s="20"/>
    </row>
    <row r="116" spans="1:2" x14ac:dyDescent="0.2">
      <c r="A116" s="20"/>
      <c r="B116" s="20"/>
    </row>
    <row r="117" spans="1:2" x14ac:dyDescent="0.2">
      <c r="A117" s="20"/>
      <c r="B117" s="20"/>
    </row>
    <row r="118" spans="1:2" x14ac:dyDescent="0.2">
      <c r="A118" s="20"/>
      <c r="B118" s="20"/>
    </row>
    <row r="119" spans="1:2" x14ac:dyDescent="0.2">
      <c r="A119" s="20"/>
      <c r="B119" s="20"/>
    </row>
    <row r="120" spans="1:2" x14ac:dyDescent="0.2">
      <c r="A120" s="20"/>
      <c r="B120" s="20"/>
    </row>
    <row r="121" spans="1:2" x14ac:dyDescent="0.2">
      <c r="A121" s="20"/>
      <c r="B121" s="20"/>
    </row>
    <row r="122" spans="1:2" x14ac:dyDescent="0.2">
      <c r="A122" s="20"/>
      <c r="B122" s="20"/>
    </row>
    <row r="123" spans="1:2" x14ac:dyDescent="0.2">
      <c r="A123" s="20"/>
      <c r="B123" s="20"/>
    </row>
    <row r="124" spans="1:2" x14ac:dyDescent="0.2">
      <c r="A124" s="20"/>
      <c r="B124" s="20"/>
    </row>
    <row r="125" spans="1:2" x14ac:dyDescent="0.2">
      <c r="A125" s="20"/>
      <c r="B125" s="20"/>
    </row>
    <row r="126" spans="1:2" x14ac:dyDescent="0.2">
      <c r="A126" s="20"/>
      <c r="B126" s="20"/>
    </row>
    <row r="127" spans="1:2" x14ac:dyDescent="0.2">
      <c r="A127" s="20"/>
      <c r="B127" s="20"/>
    </row>
    <row r="128" spans="1:2" x14ac:dyDescent="0.2">
      <c r="A128" s="20"/>
      <c r="B128" s="20"/>
    </row>
    <row r="129" spans="1:2" x14ac:dyDescent="0.2">
      <c r="A129" s="20"/>
      <c r="B129" s="20"/>
    </row>
    <row r="130" spans="1:2" x14ac:dyDescent="0.2">
      <c r="A130" s="20"/>
      <c r="B130" s="20"/>
    </row>
    <row r="131" spans="1:2" x14ac:dyDescent="0.2">
      <c r="A131" s="20"/>
      <c r="B131" s="20"/>
    </row>
    <row r="132" spans="1:2" x14ac:dyDescent="0.2">
      <c r="A132" s="20"/>
      <c r="B132" s="20"/>
    </row>
    <row r="133" spans="1:2" x14ac:dyDescent="0.2">
      <c r="A133" s="20"/>
      <c r="B133" s="20"/>
    </row>
    <row r="134" spans="1:2" x14ac:dyDescent="0.2">
      <c r="A134" s="20"/>
      <c r="B134" s="20"/>
    </row>
    <row r="135" spans="1:2" x14ac:dyDescent="0.2">
      <c r="A135" s="20"/>
      <c r="B135" s="20"/>
    </row>
    <row r="136" spans="1:2" x14ac:dyDescent="0.2">
      <c r="A136" s="20"/>
      <c r="B136" s="20"/>
    </row>
    <row r="137" spans="1:2" x14ac:dyDescent="0.2">
      <c r="A137" s="20"/>
      <c r="B137" s="20"/>
    </row>
    <row r="138" spans="1:2" x14ac:dyDescent="0.2">
      <c r="A138" s="20"/>
      <c r="B138" s="20"/>
    </row>
    <row r="139" spans="1:2" x14ac:dyDescent="0.2">
      <c r="A139" s="20"/>
      <c r="B139" s="20"/>
    </row>
    <row r="140" spans="1:2" x14ac:dyDescent="0.2">
      <c r="A140" s="20"/>
      <c r="B140" s="20"/>
    </row>
    <row r="141" spans="1:2" x14ac:dyDescent="0.2">
      <c r="A141" s="20"/>
      <c r="B141" s="20"/>
    </row>
    <row r="142" spans="1:2" x14ac:dyDescent="0.2">
      <c r="A142" s="20"/>
      <c r="B142" s="20"/>
    </row>
    <row r="143" spans="1:2" x14ac:dyDescent="0.2">
      <c r="A143" s="20"/>
      <c r="B143" s="20"/>
    </row>
    <row r="144" spans="1:2" x14ac:dyDescent="0.2">
      <c r="A144" s="20"/>
      <c r="B144" s="20"/>
    </row>
    <row r="145" spans="1:2" x14ac:dyDescent="0.2">
      <c r="A145" s="20"/>
      <c r="B145" s="20"/>
    </row>
    <row r="146" spans="1:2" x14ac:dyDescent="0.2">
      <c r="A146" s="20"/>
      <c r="B146" s="20"/>
    </row>
    <row r="147" spans="1:2" x14ac:dyDescent="0.2">
      <c r="A147" s="20"/>
      <c r="B147" s="20"/>
    </row>
    <row r="148" spans="1:2" x14ac:dyDescent="0.2">
      <c r="A148" s="20"/>
      <c r="B148" s="20"/>
    </row>
    <row r="149" spans="1:2" x14ac:dyDescent="0.2">
      <c r="A149" s="20"/>
      <c r="B149" s="20"/>
    </row>
    <row r="150" spans="1:2" x14ac:dyDescent="0.2">
      <c r="A150" s="20"/>
      <c r="B150" s="20"/>
    </row>
    <row r="151" spans="1:2" x14ac:dyDescent="0.2">
      <c r="A151" s="20"/>
      <c r="B151" s="20"/>
    </row>
    <row r="152" spans="1:2" x14ac:dyDescent="0.2">
      <c r="A152" s="20"/>
      <c r="B152" s="20"/>
    </row>
    <row r="153" spans="1:2" x14ac:dyDescent="0.2">
      <c r="A153" s="20"/>
      <c r="B153" s="20"/>
    </row>
    <row r="154" spans="1:2" x14ac:dyDescent="0.2">
      <c r="A154" s="20"/>
      <c r="B154" s="20"/>
    </row>
    <row r="155" spans="1:2" x14ac:dyDescent="0.2">
      <c r="A155" s="20"/>
      <c r="B155" s="20"/>
    </row>
    <row r="156" spans="1:2" x14ac:dyDescent="0.2">
      <c r="A156" s="20"/>
      <c r="B156" s="20"/>
    </row>
    <row r="157" spans="1:2" x14ac:dyDescent="0.2">
      <c r="A157" s="20"/>
      <c r="B157" s="20"/>
    </row>
    <row r="158" spans="1:2" x14ac:dyDescent="0.2">
      <c r="A158" s="20"/>
      <c r="B158" s="20"/>
    </row>
    <row r="159" spans="1:2" x14ac:dyDescent="0.2">
      <c r="A159" s="20"/>
      <c r="B159" s="20"/>
    </row>
    <row r="160" spans="1:2" x14ac:dyDescent="0.2">
      <c r="A160" s="20"/>
      <c r="B160" s="20"/>
    </row>
    <row r="161" spans="1:2" x14ac:dyDescent="0.2">
      <c r="A161" s="20"/>
      <c r="B161" s="20"/>
    </row>
    <row r="162" spans="1:2" x14ac:dyDescent="0.2">
      <c r="A162" s="20"/>
      <c r="B162" s="20"/>
    </row>
    <row r="163" spans="1:2" x14ac:dyDescent="0.2">
      <c r="A163" s="20"/>
      <c r="B163" s="20"/>
    </row>
    <row r="164" spans="1:2" x14ac:dyDescent="0.2">
      <c r="A164" s="20"/>
      <c r="B164" s="20"/>
    </row>
    <row r="165" spans="1:2" x14ac:dyDescent="0.2">
      <c r="A165" s="20"/>
      <c r="B165" s="20"/>
    </row>
    <row r="166" spans="1:2" x14ac:dyDescent="0.2">
      <c r="A166" s="20"/>
      <c r="B166" s="20"/>
    </row>
    <row r="167" spans="1:2" x14ac:dyDescent="0.2">
      <c r="A167" s="20"/>
      <c r="B167" s="20"/>
    </row>
    <row r="168" spans="1:2" x14ac:dyDescent="0.2">
      <c r="A168" s="20"/>
      <c r="B168" s="20"/>
    </row>
    <row r="169" spans="1:2" x14ac:dyDescent="0.2">
      <c r="A169" s="20"/>
      <c r="B169" s="20"/>
    </row>
    <row r="170" spans="1:2" x14ac:dyDescent="0.2">
      <c r="A170" s="20"/>
      <c r="B170" s="20"/>
    </row>
    <row r="171" spans="1:2" x14ac:dyDescent="0.2">
      <c r="A171" s="20"/>
      <c r="B171" s="20"/>
    </row>
    <row r="172" spans="1:2" x14ac:dyDescent="0.2">
      <c r="A172" s="20"/>
      <c r="B172" s="20"/>
    </row>
    <row r="173" spans="1:2" x14ac:dyDescent="0.2">
      <c r="A173" s="20"/>
      <c r="B173" s="20"/>
    </row>
    <row r="174" spans="1:2" x14ac:dyDescent="0.2">
      <c r="A174" s="20"/>
      <c r="B174" s="20"/>
    </row>
    <row r="175" spans="1:2" x14ac:dyDescent="0.2">
      <c r="A175" s="20"/>
      <c r="B175" s="20"/>
    </row>
    <row r="176" spans="1:2" x14ac:dyDescent="0.2">
      <c r="A176" s="20"/>
      <c r="B176" s="20"/>
    </row>
    <row r="177" spans="1:2" x14ac:dyDescent="0.2">
      <c r="A177" s="20"/>
      <c r="B177" s="20"/>
    </row>
    <row r="178" spans="1:2" x14ac:dyDescent="0.2">
      <c r="A178" s="20"/>
      <c r="B178" s="20"/>
    </row>
    <row r="179" spans="1:2" x14ac:dyDescent="0.2">
      <c r="A179" s="20"/>
      <c r="B179" s="20"/>
    </row>
    <row r="180" spans="1:2" x14ac:dyDescent="0.2">
      <c r="A180" s="20"/>
      <c r="B180" s="20"/>
    </row>
    <row r="181" spans="1:2" x14ac:dyDescent="0.2">
      <c r="A181" s="20"/>
      <c r="B181" s="20"/>
    </row>
    <row r="182" spans="1:2" x14ac:dyDescent="0.2">
      <c r="A182" s="20"/>
      <c r="B182" s="20"/>
    </row>
    <row r="183" spans="1:2" x14ac:dyDescent="0.2">
      <c r="A183" s="20"/>
      <c r="B183" s="20"/>
    </row>
    <row r="184" spans="1:2" x14ac:dyDescent="0.2">
      <c r="A184" s="20"/>
      <c r="B184" s="20"/>
    </row>
    <row r="185" spans="1:2" x14ac:dyDescent="0.2">
      <c r="A185" s="20"/>
      <c r="B185" s="20"/>
    </row>
    <row r="186" spans="1:2" x14ac:dyDescent="0.2">
      <c r="A186" s="20"/>
      <c r="B186" s="20"/>
    </row>
    <row r="187" spans="1:2" x14ac:dyDescent="0.2">
      <c r="A187" s="20"/>
      <c r="B187" s="20"/>
    </row>
    <row r="188" spans="1:2" x14ac:dyDescent="0.2">
      <c r="A188" s="20"/>
      <c r="B188" s="20"/>
    </row>
    <row r="189" spans="1:2" x14ac:dyDescent="0.2">
      <c r="A189" s="20"/>
      <c r="B189" s="20"/>
    </row>
    <row r="190" spans="1:2" x14ac:dyDescent="0.2">
      <c r="A190" s="20"/>
      <c r="B190" s="20"/>
    </row>
    <row r="191" spans="1:2" x14ac:dyDescent="0.2">
      <c r="A191" s="20"/>
      <c r="B191" s="20"/>
    </row>
    <row r="192" spans="1:2" x14ac:dyDescent="0.2">
      <c r="A192" s="20"/>
      <c r="B192" s="20"/>
    </row>
    <row r="193" spans="1:2" x14ac:dyDescent="0.2">
      <c r="A193" s="20"/>
      <c r="B193" s="20"/>
    </row>
    <row r="194" spans="1:2" x14ac:dyDescent="0.2">
      <c r="A194" s="20"/>
      <c r="B194" s="20"/>
    </row>
    <row r="195" spans="1:2" x14ac:dyDescent="0.2">
      <c r="A195" s="20"/>
      <c r="B195" s="20"/>
    </row>
    <row r="196" spans="1:2" x14ac:dyDescent="0.2">
      <c r="A196" s="20"/>
      <c r="B196" s="20"/>
    </row>
    <row r="197" spans="1:2" x14ac:dyDescent="0.2">
      <c r="A197" s="20"/>
      <c r="B197" s="20"/>
    </row>
    <row r="198" spans="1:2" x14ac:dyDescent="0.2">
      <c r="A198" s="20"/>
      <c r="B198" s="20"/>
    </row>
  </sheetData>
  <mergeCells count="18">
    <mergeCell ref="N11:N12"/>
    <mergeCell ref="O11:O12"/>
    <mergeCell ref="P11:P12"/>
    <mergeCell ref="R6:S6"/>
    <mergeCell ref="E20:S20"/>
    <mergeCell ref="D8:I12"/>
    <mergeCell ref="E19:S19"/>
    <mergeCell ref="J8:L9"/>
    <mergeCell ref="M8:Q9"/>
    <mergeCell ref="R8:S9"/>
    <mergeCell ref="J10:J12"/>
    <mergeCell ref="K10:L10"/>
    <mergeCell ref="M10:M12"/>
    <mergeCell ref="R10:R12"/>
    <mergeCell ref="S10:S12"/>
    <mergeCell ref="K11:K12"/>
    <mergeCell ref="Q11:Q12"/>
    <mergeCell ref="L11:L12"/>
  </mergeCells>
  <phoneticPr fontId="0" type="noConversion"/>
  <conditionalFormatting sqref="G7">
    <cfRule type="expression" dxfId="37" priority="1" stopIfTrue="1">
      <formula>T7=" "</formula>
    </cfRule>
  </conditionalFormatting>
  <conditionalFormatting sqref="S18">
    <cfRule type="expression" dxfId="36" priority="2" stopIfTrue="1">
      <formula>T18=" "</formula>
    </cfRule>
  </conditionalFormatting>
  <conditionalFormatting sqref="G3">
    <cfRule type="expression" dxfId="35" priority="3" stopIfTrue="1">
      <formula>D1=" ?"</formula>
    </cfRule>
  </conditionalFormatting>
  <conditionalFormatting sqref="B16:B17 A14:B15 B13 A16:A20 A2:A13">
    <cfRule type="cellIs" dxfId="34" priority="4" stopIfTrue="1" operator="equal">
      <formula>"odstr"</formula>
    </cfRule>
  </conditionalFormatting>
  <conditionalFormatting sqref="C1:E1">
    <cfRule type="cellIs" dxfId="33" priority="5" stopIfTrue="1" operator="equal">
      <formula>"nezadána"</formula>
    </cfRule>
  </conditionalFormatting>
  <conditionalFormatting sqref="B1">
    <cfRule type="cellIs" dxfId="32" priority="6" stopIfTrue="1" operator="equal">
      <formula>"FUNKCE"</formula>
    </cfRule>
  </conditionalFormatting>
  <conditionalFormatting sqref="S1 F1:I1">
    <cfRule type="cellIs" dxfId="31" priority="7" stopIfTrue="1" operator="notEqual">
      <formula>""</formula>
    </cfRule>
  </conditionalFormatting>
  <dataValidations count="2">
    <dataValidation type="whole" allowBlank="1" showErrorMessage="1" errorTitle="  Zadané nelze přijmout" error="Do buňky lze vložit pouze celé číslo (od 1 do 999)." sqref="F1:I1" xr:uid="{00000000-0002-0000-0200-000000000000}">
      <formula1>1</formula1>
      <formula2>999</formula2>
    </dataValidation>
    <dataValidation type="list" allowBlank="1" showErrorMessage="1" errorTitle="  Zadané nelze přijmout" error="Do buňky lze vložit pouze malé písmeno (od a do p)." sqref="S1" xr:uid="{00000000-0002-0000-0200-000001000000}">
      <formula1>"a,b,c,d,e,f,g,h,i,j,k,l,m,a,o,p"</formula1>
    </dataValidation>
  </dataValidations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2">
    <pageSetUpPr autoPageBreaks="0"/>
  </sheetPr>
  <dimension ref="A1:T191"/>
  <sheetViews>
    <sheetView topLeftCell="C2" zoomScale="90" zoomScaleNormal="90" workbookViewId="0">
      <selection activeCell="C2" sqref="C2"/>
    </sheetView>
  </sheetViews>
  <sheetFormatPr defaultRowHeight="12.75" x14ac:dyDescent="0.2"/>
  <cols>
    <col min="1" max="1" width="0" style="6" hidden="1" customWidth="1"/>
    <col min="2" max="2" width="12.7109375" style="6" hidden="1" customWidth="1"/>
    <col min="3" max="3" width="1.7109375" style="12" customWidth="1"/>
    <col min="4" max="4" width="1.140625" style="12" customWidth="1"/>
    <col min="5" max="5" width="2.140625" style="12" customWidth="1"/>
    <col min="6" max="6" width="1.7109375" style="12" customWidth="1"/>
    <col min="7" max="7" width="3.7109375" style="12" customWidth="1"/>
    <col min="8" max="8" width="20.7109375" style="12" customWidth="1"/>
    <col min="9" max="9" width="4.5703125" style="12" customWidth="1"/>
    <col min="10" max="11" width="8.140625" style="12" customWidth="1"/>
    <col min="12" max="12" width="7.7109375" style="12" customWidth="1"/>
    <col min="13" max="13" width="12.140625" style="12" customWidth="1"/>
    <col min="14" max="14" width="12.28515625" style="12" customWidth="1"/>
    <col min="15" max="15" width="10.140625" style="12" bestFit="1" customWidth="1"/>
    <col min="16" max="16" width="9.7109375" style="12" customWidth="1"/>
    <col min="17" max="17" width="11" style="12" customWidth="1"/>
    <col min="18" max="19" width="8.85546875" style="12" customWidth="1"/>
    <col min="20" max="43" width="1.7109375" style="12" customWidth="1"/>
    <col min="44" max="16384" width="9.140625" style="12"/>
  </cols>
  <sheetData>
    <row r="1" spans="1:20" s="6" customFormat="1" ht="13.5" hidden="1" customHeight="1" x14ac:dyDescent="0.2">
      <c r="A1" s="1" t="s">
        <v>441</v>
      </c>
      <c r="B1" s="1">
        <v>0</v>
      </c>
      <c r="C1" s="2" t="s">
        <v>446</v>
      </c>
      <c r="D1" s="3" t="s">
        <v>421</v>
      </c>
      <c r="E1" s="3" t="s">
        <v>446</v>
      </c>
      <c r="F1" s="4">
        <v>3</v>
      </c>
      <c r="G1" s="5"/>
      <c r="H1" s="5"/>
      <c r="I1" s="5"/>
      <c r="K1" s="7"/>
      <c r="L1" s="7"/>
      <c r="M1" s="7"/>
      <c r="N1" s="7"/>
      <c r="O1" s="7"/>
      <c r="P1" s="7"/>
      <c r="Q1" s="7"/>
      <c r="R1" s="7"/>
      <c r="S1" s="8"/>
      <c r="T1" s="9" t="s">
        <v>146</v>
      </c>
    </row>
    <row r="2" spans="1:20" x14ac:dyDescent="0.2">
      <c r="A2" s="6" t="s">
        <v>147</v>
      </c>
      <c r="B2" s="10"/>
      <c r="C2" s="11"/>
    </row>
    <row r="3" spans="1:20" s="14" customFormat="1" ht="15.75" x14ac:dyDescent="0.2">
      <c r="A3" s="6" t="s">
        <v>147</v>
      </c>
      <c r="B3" s="13" t="s">
        <v>156</v>
      </c>
      <c r="D3" s="364" t="s">
        <v>438</v>
      </c>
      <c r="E3" s="364"/>
      <c r="F3" s="364"/>
      <c r="G3" s="364"/>
      <c r="H3" s="365" t="s">
        <v>113</v>
      </c>
      <c r="I3" s="366"/>
      <c r="J3" s="364"/>
      <c r="K3" s="364"/>
      <c r="L3" s="364"/>
      <c r="M3" s="364"/>
      <c r="N3" s="364"/>
      <c r="O3" s="364"/>
      <c r="P3" s="364"/>
      <c r="Q3" s="364"/>
      <c r="R3" s="364"/>
      <c r="S3" s="364"/>
    </row>
    <row r="4" spans="1:20" s="14" customFormat="1" ht="15.75" x14ac:dyDescent="0.2">
      <c r="A4" s="6" t="s">
        <v>175</v>
      </c>
      <c r="B4" s="15">
        <v>0</v>
      </c>
      <c r="D4" s="386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</row>
    <row r="5" spans="1:20" s="14" customFormat="1" ht="21" customHeight="1" x14ac:dyDescent="0.25">
      <c r="A5" s="6" t="s">
        <v>151</v>
      </c>
      <c r="B5" s="16" t="s">
        <v>149</v>
      </c>
      <c r="D5" s="369" t="s">
        <v>67</v>
      </c>
      <c r="E5" s="369"/>
      <c r="F5" s="369"/>
      <c r="G5" s="369"/>
      <c r="H5" s="369"/>
      <c r="I5" s="369"/>
      <c r="J5" s="369"/>
      <c r="K5" s="369" t="s">
        <v>68</v>
      </c>
      <c r="L5" s="369"/>
      <c r="M5" s="369"/>
      <c r="N5" s="369" t="s">
        <v>91</v>
      </c>
      <c r="O5" s="369"/>
      <c r="P5" s="369"/>
      <c r="Q5" s="369"/>
      <c r="R5" s="383" t="s">
        <v>69</v>
      </c>
      <c r="S5" s="369"/>
    </row>
    <row r="6" spans="1:20" s="14" customFormat="1" ht="27" customHeight="1" x14ac:dyDescent="0.2">
      <c r="A6" s="6" t="s">
        <v>151</v>
      </c>
      <c r="B6" s="16" t="s">
        <v>150</v>
      </c>
      <c r="D6" s="372" t="s">
        <v>70</v>
      </c>
      <c r="E6" s="372"/>
      <c r="F6" s="372"/>
      <c r="G6" s="372"/>
      <c r="H6" s="372"/>
      <c r="I6" s="372"/>
      <c r="J6" s="372"/>
      <c r="K6" s="372" t="s">
        <v>71</v>
      </c>
      <c r="L6" s="372"/>
      <c r="M6" s="372"/>
      <c r="N6" s="372" t="s">
        <v>431</v>
      </c>
      <c r="O6" s="372"/>
      <c r="P6" s="372"/>
      <c r="Q6" s="372"/>
      <c r="R6" s="409" t="s">
        <v>114</v>
      </c>
      <c r="S6" s="409"/>
    </row>
    <row r="7" spans="1:20" s="17" customFormat="1" ht="21" customHeight="1" thickBot="1" x14ac:dyDescent="0.25">
      <c r="A7" s="6" t="s">
        <v>147</v>
      </c>
      <c r="B7" s="6"/>
      <c r="D7" s="382" t="s">
        <v>434</v>
      </c>
      <c r="E7" s="374"/>
      <c r="F7" s="374"/>
      <c r="G7" s="374"/>
      <c r="H7" s="374"/>
      <c r="I7" s="375"/>
      <c r="J7" s="375"/>
      <c r="K7" s="375"/>
      <c r="L7" s="375"/>
      <c r="M7" s="375"/>
      <c r="N7" s="375"/>
      <c r="O7" s="375"/>
      <c r="P7" s="375"/>
      <c r="Q7" s="375"/>
      <c r="R7" s="375"/>
      <c r="S7" s="376"/>
      <c r="T7" s="6" t="s">
        <v>37</v>
      </c>
    </row>
    <row r="8" spans="1:20" ht="13.5" customHeight="1" x14ac:dyDescent="0.2">
      <c r="A8" s="6" t="s">
        <v>147</v>
      </c>
      <c r="C8" s="18"/>
      <c r="D8" s="420" t="s">
        <v>94</v>
      </c>
      <c r="E8" s="421"/>
      <c r="F8" s="421"/>
      <c r="G8" s="421"/>
      <c r="H8" s="421"/>
      <c r="I8" s="422"/>
      <c r="J8" s="434" t="s">
        <v>95</v>
      </c>
      <c r="K8" s="421"/>
      <c r="L8" s="435"/>
      <c r="M8" s="420" t="s">
        <v>115</v>
      </c>
      <c r="N8" s="421"/>
      <c r="O8" s="421"/>
      <c r="P8" s="421"/>
      <c r="Q8" s="435"/>
      <c r="R8" s="420" t="s">
        <v>116</v>
      </c>
      <c r="S8" s="435"/>
      <c r="T8" s="19"/>
    </row>
    <row r="9" spans="1:20" ht="13.5" customHeight="1" x14ac:dyDescent="0.2">
      <c r="A9" s="6" t="s">
        <v>147</v>
      </c>
      <c r="C9" s="18"/>
      <c r="D9" s="423"/>
      <c r="E9" s="424"/>
      <c r="F9" s="424"/>
      <c r="G9" s="424"/>
      <c r="H9" s="424"/>
      <c r="I9" s="425"/>
      <c r="J9" s="436"/>
      <c r="K9" s="437"/>
      <c r="L9" s="438"/>
      <c r="M9" s="439"/>
      <c r="N9" s="437"/>
      <c r="O9" s="437"/>
      <c r="P9" s="437"/>
      <c r="Q9" s="438"/>
      <c r="R9" s="439"/>
      <c r="S9" s="438"/>
      <c r="T9" s="19"/>
    </row>
    <row r="10" spans="1:20" ht="15" customHeight="1" x14ac:dyDescent="0.2">
      <c r="A10" s="6" t="s">
        <v>147</v>
      </c>
      <c r="C10" s="18"/>
      <c r="D10" s="423"/>
      <c r="E10" s="424"/>
      <c r="F10" s="424"/>
      <c r="G10" s="424"/>
      <c r="H10" s="424"/>
      <c r="I10" s="425"/>
      <c r="J10" s="440" t="s">
        <v>98</v>
      </c>
      <c r="K10" s="443" t="s">
        <v>122</v>
      </c>
      <c r="L10" s="444"/>
      <c r="M10" s="445" t="s">
        <v>100</v>
      </c>
      <c r="N10" s="362" t="s">
        <v>122</v>
      </c>
      <c r="O10" s="385"/>
      <c r="P10" s="385"/>
      <c r="Q10" s="381"/>
      <c r="R10" s="445" t="s">
        <v>100</v>
      </c>
      <c r="S10" s="448" t="s">
        <v>123</v>
      </c>
      <c r="T10" s="19"/>
    </row>
    <row r="11" spans="1:20" ht="15" customHeight="1" x14ac:dyDescent="0.2">
      <c r="A11" s="6" t="s">
        <v>147</v>
      </c>
      <c r="B11" s="6" t="s">
        <v>155</v>
      </c>
      <c r="C11" s="18"/>
      <c r="D11" s="423"/>
      <c r="E11" s="424"/>
      <c r="F11" s="424"/>
      <c r="G11" s="424"/>
      <c r="H11" s="424"/>
      <c r="I11" s="425"/>
      <c r="J11" s="441"/>
      <c r="K11" s="451" t="s">
        <v>102</v>
      </c>
      <c r="L11" s="453" t="s">
        <v>124</v>
      </c>
      <c r="M11" s="446"/>
      <c r="N11" s="451" t="s">
        <v>103</v>
      </c>
      <c r="O11" s="432" t="s">
        <v>104</v>
      </c>
      <c r="P11" s="432" t="s">
        <v>433</v>
      </c>
      <c r="Q11" s="453" t="s">
        <v>105</v>
      </c>
      <c r="R11" s="446"/>
      <c r="S11" s="449"/>
      <c r="T11" s="19"/>
    </row>
    <row r="12" spans="1:20" ht="29.25" customHeight="1" thickBot="1" x14ac:dyDescent="0.25">
      <c r="A12" s="6" t="s">
        <v>147</v>
      </c>
      <c r="B12" s="6" t="s">
        <v>427</v>
      </c>
      <c r="C12" s="18"/>
      <c r="D12" s="426"/>
      <c r="E12" s="427"/>
      <c r="F12" s="427"/>
      <c r="G12" s="427"/>
      <c r="H12" s="427"/>
      <c r="I12" s="428"/>
      <c r="J12" s="442"/>
      <c r="K12" s="452"/>
      <c r="L12" s="454"/>
      <c r="M12" s="447"/>
      <c r="N12" s="452"/>
      <c r="O12" s="433"/>
      <c r="P12" s="433"/>
      <c r="Q12" s="454"/>
      <c r="R12" s="447"/>
      <c r="S12" s="450"/>
      <c r="T12" s="19"/>
    </row>
    <row r="13" spans="1:20" ht="13.5" customHeight="1" thickTop="1" thickBot="1" x14ac:dyDescent="0.25">
      <c r="A13" s="20" t="s">
        <v>151</v>
      </c>
      <c r="B13" s="8" t="s">
        <v>151</v>
      </c>
      <c r="C13" s="18"/>
      <c r="D13" s="71"/>
      <c r="E13" s="72" t="s">
        <v>106</v>
      </c>
      <c r="F13" s="72"/>
      <c r="G13" s="72"/>
      <c r="H13" s="73"/>
      <c r="I13" s="74"/>
      <c r="J13" s="75">
        <v>54167.483999999989</v>
      </c>
      <c r="K13" s="76">
        <v>31629.949000000004</v>
      </c>
      <c r="L13" s="77">
        <v>8225.104000000003</v>
      </c>
      <c r="M13" s="336">
        <v>21450747.054000005</v>
      </c>
      <c r="N13" s="76">
        <v>13471638.494000001</v>
      </c>
      <c r="O13" s="202">
        <v>62182.592000000004</v>
      </c>
      <c r="P13" s="202">
        <v>763675.4600000002</v>
      </c>
      <c r="Q13" s="77">
        <v>3073860.4129999992</v>
      </c>
      <c r="R13" s="78">
        <v>33000.651359402269</v>
      </c>
      <c r="S13" s="79">
        <v>35492.834375631348</v>
      </c>
      <c r="T13" s="19"/>
    </row>
    <row r="14" spans="1:20" x14ac:dyDescent="0.2">
      <c r="A14" s="20" t="s">
        <v>151</v>
      </c>
      <c r="B14" s="8" t="s">
        <v>151</v>
      </c>
      <c r="C14" s="21"/>
      <c r="D14" s="116"/>
      <c r="E14" s="117" t="s">
        <v>108</v>
      </c>
      <c r="F14" s="117"/>
      <c r="G14" s="117"/>
      <c r="H14" s="118"/>
      <c r="I14" s="119"/>
      <c r="J14" s="120">
        <v>54156.092999999986</v>
      </c>
      <c r="K14" s="121">
        <v>31618.558000000005</v>
      </c>
      <c r="L14" s="122">
        <v>8225.104000000003</v>
      </c>
      <c r="M14" s="343">
        <v>21446911.637000006</v>
      </c>
      <c r="N14" s="121">
        <v>13467803.077000001</v>
      </c>
      <c r="O14" s="344">
        <v>62182.592000000004</v>
      </c>
      <c r="P14" s="344">
        <v>763675.4600000002</v>
      </c>
      <c r="Q14" s="122">
        <v>3073860.4129999992</v>
      </c>
      <c r="R14" s="123">
        <v>33001.690805440252</v>
      </c>
      <c r="S14" s="124">
        <v>35495.512574714296</v>
      </c>
      <c r="T14" s="19"/>
    </row>
    <row r="15" spans="1:20" ht="15" customHeight="1" x14ac:dyDescent="0.2">
      <c r="A15" s="20" t="s">
        <v>151</v>
      </c>
      <c r="B15" s="8" t="s">
        <v>151</v>
      </c>
      <c r="C15" s="21"/>
      <c r="D15" s="125"/>
      <c r="E15" s="455" t="s">
        <v>117</v>
      </c>
      <c r="F15" s="126" t="s">
        <v>118</v>
      </c>
      <c r="G15" s="41"/>
      <c r="H15" s="127"/>
      <c r="I15" s="128"/>
      <c r="J15" s="129">
        <v>14312.428000000009</v>
      </c>
      <c r="K15" s="347">
        <v>0</v>
      </c>
      <c r="L15" s="348">
        <v>0</v>
      </c>
      <c r="M15" s="345">
        <v>4079390.0949999988</v>
      </c>
      <c r="N15" s="346">
        <v>0</v>
      </c>
      <c r="O15" s="347">
        <v>0</v>
      </c>
      <c r="P15" s="347">
        <v>0</v>
      </c>
      <c r="Q15" s="348">
        <v>0</v>
      </c>
      <c r="R15" s="47">
        <v>23752.026880647576</v>
      </c>
      <c r="S15" s="130" t="s">
        <v>429</v>
      </c>
      <c r="T15" s="19"/>
    </row>
    <row r="16" spans="1:20" ht="15" customHeight="1" x14ac:dyDescent="0.2">
      <c r="A16" s="20" t="s">
        <v>151</v>
      </c>
      <c r="B16" s="8" t="s">
        <v>151</v>
      </c>
      <c r="C16" s="21"/>
      <c r="D16" s="40"/>
      <c r="E16" s="456"/>
      <c r="F16" s="131" t="s">
        <v>125</v>
      </c>
      <c r="G16" s="99"/>
      <c r="H16" s="100"/>
      <c r="I16" s="101"/>
      <c r="J16" s="102">
        <v>39843.664999999979</v>
      </c>
      <c r="K16" s="103">
        <v>31618.558000000005</v>
      </c>
      <c r="L16" s="104">
        <v>8225.104000000003</v>
      </c>
      <c r="M16" s="340">
        <v>17367521.542000007</v>
      </c>
      <c r="N16" s="103">
        <v>13467803.077000001</v>
      </c>
      <c r="O16" s="181">
        <v>62182.592000000004</v>
      </c>
      <c r="P16" s="181">
        <v>763675.4600000002</v>
      </c>
      <c r="Q16" s="104">
        <v>3073860.4129999992</v>
      </c>
      <c r="R16" s="105">
        <v>36324.305553551232</v>
      </c>
      <c r="S16" s="106">
        <v>35495.512574714296</v>
      </c>
      <c r="T16" s="19"/>
    </row>
    <row r="17" spans="1:20" ht="15" customHeight="1" thickBot="1" x14ac:dyDescent="0.25">
      <c r="A17" s="20" t="s">
        <v>151</v>
      </c>
      <c r="B17" s="8" t="s">
        <v>151</v>
      </c>
      <c r="C17" s="21"/>
      <c r="D17" s="107"/>
      <c r="E17" s="132" t="s">
        <v>119</v>
      </c>
      <c r="F17" s="133"/>
      <c r="G17" s="134"/>
      <c r="H17" s="135"/>
      <c r="I17" s="136"/>
      <c r="J17" s="111">
        <v>11.391</v>
      </c>
      <c r="K17" s="112">
        <v>11.391</v>
      </c>
      <c r="L17" s="113">
        <v>0</v>
      </c>
      <c r="M17" s="341">
        <v>3835.4169999999999</v>
      </c>
      <c r="N17" s="112">
        <v>3835.4169999999999</v>
      </c>
      <c r="O17" s="342">
        <v>0</v>
      </c>
      <c r="P17" s="342">
        <v>0</v>
      </c>
      <c r="Q17" s="113">
        <v>0</v>
      </c>
      <c r="R17" s="114">
        <v>28058.825681093262</v>
      </c>
      <c r="S17" s="115">
        <v>28058.825681093262</v>
      </c>
      <c r="T17" s="19"/>
    </row>
    <row r="18" spans="1:20" ht="13.5" x14ac:dyDescent="0.25">
      <c r="A18" s="20" t="s">
        <v>147</v>
      </c>
      <c r="B18" s="20" t="s">
        <v>153</v>
      </c>
      <c r="D18" s="377" t="s">
        <v>86</v>
      </c>
      <c r="E18" s="378"/>
      <c r="F18" s="378"/>
      <c r="G18" s="378"/>
      <c r="H18" s="378"/>
      <c r="I18" s="377"/>
      <c r="J18" s="377"/>
      <c r="K18" s="377"/>
      <c r="L18" s="377"/>
      <c r="M18" s="377"/>
      <c r="N18" s="377"/>
      <c r="O18" s="377"/>
      <c r="P18" s="377"/>
      <c r="Q18" s="377"/>
      <c r="R18" s="377"/>
      <c r="S18" s="379" t="s">
        <v>447</v>
      </c>
      <c r="T18" s="12" t="s">
        <v>37</v>
      </c>
    </row>
    <row r="19" spans="1:20" ht="12.75" customHeight="1" x14ac:dyDescent="0.2">
      <c r="A19" s="20" t="s">
        <v>151</v>
      </c>
      <c r="B19" s="20"/>
      <c r="D19" s="380" t="s">
        <v>88</v>
      </c>
      <c r="E19" s="410" t="s">
        <v>42</v>
      </c>
      <c r="F19" s="410"/>
      <c r="G19" s="410"/>
      <c r="H19" s="410"/>
      <c r="I19" s="410"/>
      <c r="J19" s="410"/>
      <c r="K19" s="410"/>
      <c r="L19" s="410"/>
      <c r="M19" s="410"/>
      <c r="N19" s="410"/>
      <c r="O19" s="410"/>
      <c r="P19" s="410"/>
      <c r="Q19" s="410"/>
      <c r="R19" s="410"/>
      <c r="S19" s="410"/>
    </row>
    <row r="20" spans="1:20" ht="12.75" customHeight="1" x14ac:dyDescent="0.2">
      <c r="A20" s="20" t="s">
        <v>151</v>
      </c>
      <c r="B20" s="20"/>
      <c r="D20" s="380" t="s">
        <v>120</v>
      </c>
      <c r="E20" s="410" t="s">
        <v>43</v>
      </c>
      <c r="F20" s="410"/>
      <c r="G20" s="410"/>
      <c r="H20" s="410"/>
      <c r="I20" s="410"/>
      <c r="J20" s="410"/>
      <c r="K20" s="410"/>
      <c r="L20" s="410"/>
      <c r="M20" s="410"/>
      <c r="N20" s="410"/>
      <c r="O20" s="410"/>
      <c r="P20" s="410"/>
      <c r="Q20" s="410"/>
      <c r="R20" s="410"/>
      <c r="S20" s="410"/>
    </row>
    <row r="21" spans="1:20" ht="12.75" customHeight="1" x14ac:dyDescent="0.2">
      <c r="A21" s="20" t="s">
        <v>151</v>
      </c>
      <c r="B21" s="20"/>
      <c r="D21" s="380" t="s">
        <v>121</v>
      </c>
      <c r="E21" s="410" t="s">
        <v>40</v>
      </c>
      <c r="F21" s="410"/>
      <c r="G21" s="410"/>
      <c r="H21" s="410"/>
      <c r="I21" s="410"/>
      <c r="J21" s="410"/>
      <c r="K21" s="410"/>
      <c r="L21" s="410"/>
      <c r="M21" s="410"/>
      <c r="N21" s="410"/>
      <c r="O21" s="410"/>
      <c r="P21" s="410"/>
      <c r="Q21" s="410"/>
      <c r="R21" s="410"/>
      <c r="S21" s="410"/>
    </row>
    <row r="22" spans="1:20" ht="12.75" customHeight="1" x14ac:dyDescent="0.2">
      <c r="A22" s="20" t="s">
        <v>151</v>
      </c>
      <c r="B22" s="20"/>
      <c r="D22" s="380"/>
      <c r="E22" s="410" t="s">
        <v>41</v>
      </c>
      <c r="F22" s="410"/>
      <c r="G22" s="410"/>
      <c r="H22" s="410"/>
      <c r="I22" s="410"/>
      <c r="J22" s="410"/>
      <c r="K22" s="410"/>
      <c r="L22" s="410"/>
      <c r="M22" s="410"/>
      <c r="N22" s="410"/>
      <c r="O22" s="410"/>
      <c r="P22" s="410"/>
      <c r="Q22" s="410"/>
      <c r="R22" s="410"/>
      <c r="S22" s="410"/>
    </row>
    <row r="23" spans="1:20" x14ac:dyDescent="0.2">
      <c r="A23" s="20" t="s">
        <v>153</v>
      </c>
      <c r="B23" s="20"/>
    </row>
    <row r="24" spans="1:20" x14ac:dyDescent="0.2">
      <c r="A24" s="20"/>
      <c r="B24" s="20"/>
    </row>
    <row r="25" spans="1:20" x14ac:dyDescent="0.2">
      <c r="A25" s="20"/>
      <c r="B25" s="20"/>
    </row>
    <row r="26" spans="1:20" x14ac:dyDescent="0.2">
      <c r="A26" s="20"/>
      <c r="B26" s="20"/>
    </row>
    <row r="27" spans="1:20" x14ac:dyDescent="0.2">
      <c r="A27" s="20"/>
      <c r="B27" s="20"/>
    </row>
    <row r="28" spans="1:20" x14ac:dyDescent="0.2">
      <c r="A28" s="20"/>
      <c r="B28" s="20"/>
    </row>
    <row r="29" spans="1:20" x14ac:dyDescent="0.2">
      <c r="A29" s="20"/>
      <c r="B29" s="20"/>
    </row>
    <row r="30" spans="1:20" x14ac:dyDescent="0.2">
      <c r="A30" s="20"/>
      <c r="B30" s="20"/>
    </row>
    <row r="31" spans="1:20" x14ac:dyDescent="0.2">
      <c r="A31" s="20"/>
      <c r="B31" s="20"/>
    </row>
    <row r="32" spans="1:20" x14ac:dyDescent="0.2">
      <c r="A32" s="20"/>
      <c r="B32" s="20"/>
    </row>
    <row r="33" spans="1:2" x14ac:dyDescent="0.2">
      <c r="A33" s="20"/>
      <c r="B33" s="20"/>
    </row>
    <row r="34" spans="1:2" x14ac:dyDescent="0.2">
      <c r="A34" s="20"/>
      <c r="B34" s="20"/>
    </row>
    <row r="35" spans="1:2" x14ac:dyDescent="0.2">
      <c r="A35" s="20"/>
      <c r="B35" s="20"/>
    </row>
    <row r="36" spans="1:2" x14ac:dyDescent="0.2">
      <c r="A36" s="20"/>
      <c r="B36" s="20"/>
    </row>
    <row r="37" spans="1:2" x14ac:dyDescent="0.2">
      <c r="A37" s="20"/>
      <c r="B37" s="20"/>
    </row>
    <row r="38" spans="1:2" x14ac:dyDescent="0.2">
      <c r="A38" s="20"/>
      <c r="B38" s="20"/>
    </row>
    <row r="39" spans="1:2" x14ac:dyDescent="0.2">
      <c r="A39" s="20"/>
      <c r="B39" s="20"/>
    </row>
    <row r="40" spans="1:2" x14ac:dyDescent="0.2">
      <c r="A40" s="20"/>
      <c r="B40" s="20"/>
    </row>
    <row r="41" spans="1:2" x14ac:dyDescent="0.2">
      <c r="A41" s="20"/>
      <c r="B41" s="20"/>
    </row>
    <row r="42" spans="1:2" x14ac:dyDescent="0.2">
      <c r="A42" s="20"/>
      <c r="B42" s="20"/>
    </row>
    <row r="43" spans="1:2" x14ac:dyDescent="0.2">
      <c r="A43" s="20"/>
      <c r="B43" s="20"/>
    </row>
    <row r="44" spans="1:2" x14ac:dyDescent="0.2">
      <c r="A44" s="20"/>
      <c r="B44" s="20"/>
    </row>
    <row r="45" spans="1:2" x14ac:dyDescent="0.2">
      <c r="A45" s="20"/>
      <c r="B45" s="20"/>
    </row>
    <row r="46" spans="1:2" x14ac:dyDescent="0.2">
      <c r="A46" s="20"/>
      <c r="B46" s="20"/>
    </row>
    <row r="47" spans="1:2" x14ac:dyDescent="0.2">
      <c r="A47" s="20"/>
      <c r="B47" s="20"/>
    </row>
    <row r="48" spans="1:2" x14ac:dyDescent="0.2">
      <c r="A48" s="20"/>
      <c r="B48" s="20"/>
    </row>
    <row r="49" spans="1:2" x14ac:dyDescent="0.2">
      <c r="A49" s="20"/>
      <c r="B49" s="20"/>
    </row>
    <row r="50" spans="1:2" x14ac:dyDescent="0.2">
      <c r="A50" s="20"/>
      <c r="B50" s="20"/>
    </row>
    <row r="51" spans="1:2" x14ac:dyDescent="0.2">
      <c r="A51" s="20"/>
      <c r="B51" s="20"/>
    </row>
    <row r="52" spans="1:2" x14ac:dyDescent="0.2">
      <c r="A52" s="20"/>
      <c r="B52" s="20"/>
    </row>
    <row r="53" spans="1:2" x14ac:dyDescent="0.2">
      <c r="A53" s="20"/>
      <c r="B53" s="20"/>
    </row>
    <row r="54" spans="1:2" x14ac:dyDescent="0.2">
      <c r="A54" s="20"/>
      <c r="B54" s="20"/>
    </row>
    <row r="55" spans="1:2" x14ac:dyDescent="0.2">
      <c r="A55" s="20"/>
      <c r="B55" s="20"/>
    </row>
    <row r="56" spans="1:2" x14ac:dyDescent="0.2">
      <c r="A56" s="20"/>
      <c r="B56" s="20"/>
    </row>
    <row r="57" spans="1:2" x14ac:dyDescent="0.2">
      <c r="A57" s="20"/>
      <c r="B57" s="20"/>
    </row>
    <row r="58" spans="1:2" x14ac:dyDescent="0.2">
      <c r="A58" s="20"/>
      <c r="B58" s="20"/>
    </row>
    <row r="59" spans="1:2" x14ac:dyDescent="0.2">
      <c r="A59" s="20"/>
      <c r="B59" s="20"/>
    </row>
    <row r="60" spans="1:2" x14ac:dyDescent="0.2">
      <c r="A60" s="20"/>
      <c r="B60" s="20"/>
    </row>
    <row r="61" spans="1:2" x14ac:dyDescent="0.2">
      <c r="A61" s="20"/>
      <c r="B61" s="20"/>
    </row>
    <row r="62" spans="1:2" x14ac:dyDescent="0.2">
      <c r="A62" s="20"/>
      <c r="B62" s="20"/>
    </row>
    <row r="63" spans="1:2" x14ac:dyDescent="0.2">
      <c r="A63" s="20"/>
      <c r="B63" s="20"/>
    </row>
    <row r="64" spans="1:2" x14ac:dyDescent="0.2">
      <c r="A64" s="20"/>
      <c r="B64" s="20"/>
    </row>
    <row r="65" spans="1:2" x14ac:dyDescent="0.2">
      <c r="A65" s="20"/>
      <c r="B65" s="20"/>
    </row>
    <row r="66" spans="1:2" x14ac:dyDescent="0.2">
      <c r="A66" s="20"/>
      <c r="B66" s="20"/>
    </row>
    <row r="67" spans="1:2" x14ac:dyDescent="0.2">
      <c r="A67" s="20"/>
      <c r="B67" s="20"/>
    </row>
    <row r="68" spans="1:2" x14ac:dyDescent="0.2">
      <c r="A68" s="20"/>
      <c r="B68" s="20"/>
    </row>
    <row r="69" spans="1:2" x14ac:dyDescent="0.2">
      <c r="A69" s="20"/>
      <c r="B69" s="20"/>
    </row>
    <row r="70" spans="1:2" x14ac:dyDescent="0.2">
      <c r="A70" s="20"/>
      <c r="B70" s="20"/>
    </row>
    <row r="71" spans="1:2" x14ac:dyDescent="0.2">
      <c r="A71" s="20"/>
      <c r="B71" s="20"/>
    </row>
    <row r="72" spans="1:2" x14ac:dyDescent="0.2">
      <c r="A72" s="20"/>
      <c r="B72" s="20"/>
    </row>
    <row r="73" spans="1:2" x14ac:dyDescent="0.2">
      <c r="A73" s="20"/>
      <c r="B73" s="20"/>
    </row>
    <row r="74" spans="1:2" x14ac:dyDescent="0.2">
      <c r="A74" s="20"/>
      <c r="B74" s="20"/>
    </row>
    <row r="75" spans="1:2" x14ac:dyDescent="0.2">
      <c r="A75" s="20"/>
      <c r="B75" s="20"/>
    </row>
    <row r="76" spans="1:2" x14ac:dyDescent="0.2">
      <c r="A76" s="20"/>
      <c r="B76" s="20"/>
    </row>
    <row r="77" spans="1:2" x14ac:dyDescent="0.2">
      <c r="A77" s="20"/>
      <c r="B77" s="20"/>
    </row>
    <row r="78" spans="1:2" x14ac:dyDescent="0.2">
      <c r="A78" s="20"/>
      <c r="B78" s="20"/>
    </row>
    <row r="79" spans="1:2" x14ac:dyDescent="0.2">
      <c r="A79" s="20"/>
      <c r="B79" s="20"/>
    </row>
    <row r="80" spans="1:2" x14ac:dyDescent="0.2">
      <c r="A80" s="20"/>
      <c r="B80" s="20"/>
    </row>
    <row r="81" spans="1:2" x14ac:dyDescent="0.2">
      <c r="A81" s="20"/>
      <c r="B81" s="20"/>
    </row>
    <row r="82" spans="1:2" x14ac:dyDescent="0.2">
      <c r="A82" s="20"/>
      <c r="B82" s="20"/>
    </row>
    <row r="83" spans="1:2" x14ac:dyDescent="0.2">
      <c r="A83" s="20"/>
      <c r="B83" s="20"/>
    </row>
    <row r="84" spans="1:2" x14ac:dyDescent="0.2">
      <c r="A84" s="20"/>
      <c r="B84" s="20"/>
    </row>
    <row r="85" spans="1:2" x14ac:dyDescent="0.2">
      <c r="A85" s="20"/>
      <c r="B85" s="20"/>
    </row>
    <row r="86" spans="1:2" x14ac:dyDescent="0.2">
      <c r="A86" s="20"/>
      <c r="B86" s="20"/>
    </row>
    <row r="87" spans="1:2" x14ac:dyDescent="0.2">
      <c r="A87" s="20"/>
      <c r="B87" s="20"/>
    </row>
    <row r="88" spans="1:2" x14ac:dyDescent="0.2">
      <c r="A88" s="20"/>
      <c r="B88" s="20"/>
    </row>
    <row r="89" spans="1:2" x14ac:dyDescent="0.2">
      <c r="A89" s="20"/>
      <c r="B89" s="20"/>
    </row>
    <row r="90" spans="1:2" x14ac:dyDescent="0.2">
      <c r="A90" s="20"/>
      <c r="B90" s="20"/>
    </row>
    <row r="91" spans="1:2" x14ac:dyDescent="0.2">
      <c r="A91" s="20"/>
      <c r="B91" s="20"/>
    </row>
    <row r="92" spans="1:2" x14ac:dyDescent="0.2">
      <c r="A92" s="20"/>
      <c r="B92" s="20"/>
    </row>
    <row r="93" spans="1:2" x14ac:dyDescent="0.2">
      <c r="A93" s="20"/>
      <c r="B93" s="20"/>
    </row>
    <row r="94" spans="1:2" x14ac:dyDescent="0.2">
      <c r="A94" s="20"/>
      <c r="B94" s="20"/>
    </row>
    <row r="95" spans="1:2" x14ac:dyDescent="0.2">
      <c r="A95" s="20"/>
      <c r="B95" s="20"/>
    </row>
    <row r="96" spans="1:2" x14ac:dyDescent="0.2">
      <c r="A96" s="20"/>
      <c r="B96" s="20"/>
    </row>
    <row r="97" spans="1:2" x14ac:dyDescent="0.2">
      <c r="A97" s="20"/>
      <c r="B97" s="20"/>
    </row>
    <row r="98" spans="1:2" x14ac:dyDescent="0.2">
      <c r="A98" s="20"/>
      <c r="B98" s="20"/>
    </row>
    <row r="99" spans="1:2" x14ac:dyDescent="0.2">
      <c r="A99" s="20"/>
      <c r="B99" s="20"/>
    </row>
    <row r="100" spans="1:2" x14ac:dyDescent="0.2">
      <c r="A100" s="20"/>
      <c r="B100" s="20"/>
    </row>
    <row r="101" spans="1:2" x14ac:dyDescent="0.2">
      <c r="A101" s="20"/>
      <c r="B101" s="20"/>
    </row>
    <row r="102" spans="1:2" x14ac:dyDescent="0.2">
      <c r="A102" s="20"/>
      <c r="B102" s="20"/>
    </row>
    <row r="103" spans="1:2" x14ac:dyDescent="0.2">
      <c r="A103" s="20"/>
      <c r="B103" s="20"/>
    </row>
    <row r="104" spans="1:2" x14ac:dyDescent="0.2">
      <c r="A104" s="20"/>
      <c r="B104" s="20"/>
    </row>
    <row r="105" spans="1:2" x14ac:dyDescent="0.2">
      <c r="A105" s="20"/>
      <c r="B105" s="20"/>
    </row>
    <row r="106" spans="1:2" x14ac:dyDescent="0.2">
      <c r="A106" s="20"/>
      <c r="B106" s="20"/>
    </row>
    <row r="107" spans="1:2" x14ac:dyDescent="0.2">
      <c r="A107" s="20"/>
      <c r="B107" s="20"/>
    </row>
    <row r="108" spans="1:2" x14ac:dyDescent="0.2">
      <c r="A108" s="20"/>
      <c r="B108" s="20"/>
    </row>
    <row r="109" spans="1:2" x14ac:dyDescent="0.2">
      <c r="A109" s="20"/>
      <c r="B109" s="20"/>
    </row>
    <row r="110" spans="1:2" x14ac:dyDescent="0.2">
      <c r="A110" s="20"/>
      <c r="B110" s="20"/>
    </row>
    <row r="111" spans="1:2" x14ac:dyDescent="0.2">
      <c r="A111" s="20"/>
      <c r="B111" s="20"/>
    </row>
    <row r="112" spans="1:2" x14ac:dyDescent="0.2">
      <c r="A112" s="20"/>
      <c r="B112" s="20"/>
    </row>
    <row r="113" spans="1:2" x14ac:dyDescent="0.2">
      <c r="A113" s="20"/>
      <c r="B113" s="20"/>
    </row>
    <row r="114" spans="1:2" x14ac:dyDescent="0.2">
      <c r="A114" s="20"/>
      <c r="B114" s="20"/>
    </row>
    <row r="115" spans="1:2" x14ac:dyDescent="0.2">
      <c r="A115" s="20"/>
      <c r="B115" s="20"/>
    </row>
    <row r="116" spans="1:2" x14ac:dyDescent="0.2">
      <c r="A116" s="20"/>
      <c r="B116" s="20"/>
    </row>
    <row r="117" spans="1:2" x14ac:dyDescent="0.2">
      <c r="A117" s="20"/>
      <c r="B117" s="20"/>
    </row>
    <row r="118" spans="1:2" x14ac:dyDescent="0.2">
      <c r="A118" s="20"/>
      <c r="B118" s="20"/>
    </row>
    <row r="119" spans="1:2" x14ac:dyDescent="0.2">
      <c r="A119" s="20"/>
      <c r="B119" s="20"/>
    </row>
    <row r="120" spans="1:2" x14ac:dyDescent="0.2">
      <c r="A120" s="20"/>
      <c r="B120" s="20"/>
    </row>
    <row r="121" spans="1:2" x14ac:dyDescent="0.2">
      <c r="A121" s="20"/>
      <c r="B121" s="20"/>
    </row>
    <row r="122" spans="1:2" x14ac:dyDescent="0.2">
      <c r="A122" s="20"/>
      <c r="B122" s="20"/>
    </row>
    <row r="123" spans="1:2" x14ac:dyDescent="0.2">
      <c r="A123" s="20"/>
      <c r="B123" s="20"/>
    </row>
    <row r="124" spans="1:2" x14ac:dyDescent="0.2">
      <c r="A124" s="20"/>
      <c r="B124" s="20"/>
    </row>
    <row r="125" spans="1:2" x14ac:dyDescent="0.2">
      <c r="A125" s="20"/>
      <c r="B125" s="20"/>
    </row>
    <row r="126" spans="1:2" x14ac:dyDescent="0.2">
      <c r="A126" s="20"/>
      <c r="B126" s="20"/>
    </row>
    <row r="127" spans="1:2" x14ac:dyDescent="0.2">
      <c r="A127" s="20"/>
      <c r="B127" s="20"/>
    </row>
    <row r="128" spans="1:2" x14ac:dyDescent="0.2">
      <c r="A128" s="20"/>
      <c r="B128" s="20"/>
    </row>
    <row r="129" spans="1:2" x14ac:dyDescent="0.2">
      <c r="A129" s="20"/>
      <c r="B129" s="20"/>
    </row>
    <row r="130" spans="1:2" x14ac:dyDescent="0.2">
      <c r="A130" s="20"/>
      <c r="B130" s="20"/>
    </row>
    <row r="131" spans="1:2" x14ac:dyDescent="0.2">
      <c r="A131" s="20"/>
      <c r="B131" s="20"/>
    </row>
    <row r="132" spans="1:2" x14ac:dyDescent="0.2">
      <c r="A132" s="20"/>
      <c r="B132" s="20"/>
    </row>
    <row r="133" spans="1:2" x14ac:dyDescent="0.2">
      <c r="A133" s="20"/>
      <c r="B133" s="20"/>
    </row>
    <row r="134" spans="1:2" x14ac:dyDescent="0.2">
      <c r="A134" s="20"/>
      <c r="B134" s="20"/>
    </row>
    <row r="135" spans="1:2" x14ac:dyDescent="0.2">
      <c r="A135" s="20"/>
      <c r="B135" s="20"/>
    </row>
    <row r="136" spans="1:2" x14ac:dyDescent="0.2">
      <c r="A136" s="20"/>
      <c r="B136" s="20"/>
    </row>
    <row r="137" spans="1:2" x14ac:dyDescent="0.2">
      <c r="A137" s="20"/>
      <c r="B137" s="20"/>
    </row>
    <row r="138" spans="1:2" x14ac:dyDescent="0.2">
      <c r="A138" s="20"/>
      <c r="B138" s="20"/>
    </row>
    <row r="139" spans="1:2" x14ac:dyDescent="0.2">
      <c r="A139" s="20"/>
      <c r="B139" s="20"/>
    </row>
    <row r="140" spans="1:2" x14ac:dyDescent="0.2">
      <c r="A140" s="20"/>
      <c r="B140" s="20"/>
    </row>
    <row r="141" spans="1:2" x14ac:dyDescent="0.2">
      <c r="A141" s="20"/>
      <c r="B141" s="20"/>
    </row>
    <row r="142" spans="1:2" x14ac:dyDescent="0.2">
      <c r="A142" s="20"/>
      <c r="B142" s="20"/>
    </row>
    <row r="143" spans="1:2" x14ac:dyDescent="0.2">
      <c r="A143" s="20"/>
      <c r="B143" s="20"/>
    </row>
    <row r="144" spans="1:2" x14ac:dyDescent="0.2">
      <c r="A144" s="20"/>
      <c r="B144" s="20"/>
    </row>
    <row r="145" spans="1:2" x14ac:dyDescent="0.2">
      <c r="A145" s="20"/>
      <c r="B145" s="20"/>
    </row>
    <row r="146" spans="1:2" x14ac:dyDescent="0.2">
      <c r="A146" s="20"/>
      <c r="B146" s="20"/>
    </row>
    <row r="147" spans="1:2" x14ac:dyDescent="0.2">
      <c r="A147" s="20"/>
      <c r="B147" s="20"/>
    </row>
    <row r="148" spans="1:2" x14ac:dyDescent="0.2">
      <c r="A148" s="20"/>
      <c r="B148" s="20"/>
    </row>
    <row r="149" spans="1:2" x14ac:dyDescent="0.2">
      <c r="A149" s="20"/>
      <c r="B149" s="20"/>
    </row>
    <row r="150" spans="1:2" x14ac:dyDescent="0.2">
      <c r="A150" s="20"/>
      <c r="B150" s="20"/>
    </row>
    <row r="151" spans="1:2" x14ac:dyDescent="0.2">
      <c r="A151" s="20"/>
      <c r="B151" s="20"/>
    </row>
    <row r="152" spans="1:2" x14ac:dyDescent="0.2">
      <c r="A152" s="20"/>
      <c r="B152" s="20"/>
    </row>
    <row r="153" spans="1:2" x14ac:dyDescent="0.2">
      <c r="A153" s="20"/>
      <c r="B153" s="20"/>
    </row>
    <row r="154" spans="1:2" x14ac:dyDescent="0.2">
      <c r="A154" s="20"/>
      <c r="B154" s="20"/>
    </row>
    <row r="155" spans="1:2" x14ac:dyDescent="0.2">
      <c r="A155" s="20"/>
      <c r="B155" s="20"/>
    </row>
    <row r="156" spans="1:2" x14ac:dyDescent="0.2">
      <c r="A156" s="20"/>
      <c r="B156" s="20"/>
    </row>
    <row r="157" spans="1:2" x14ac:dyDescent="0.2">
      <c r="A157" s="20"/>
      <c r="B157" s="20"/>
    </row>
    <row r="158" spans="1:2" x14ac:dyDescent="0.2">
      <c r="A158" s="20"/>
      <c r="B158" s="20"/>
    </row>
    <row r="159" spans="1:2" x14ac:dyDescent="0.2">
      <c r="A159" s="20"/>
      <c r="B159" s="20"/>
    </row>
    <row r="160" spans="1:2" x14ac:dyDescent="0.2">
      <c r="A160" s="20"/>
      <c r="B160" s="20"/>
    </row>
    <row r="161" spans="1:2" x14ac:dyDescent="0.2">
      <c r="A161" s="20"/>
      <c r="B161" s="20"/>
    </row>
    <row r="162" spans="1:2" x14ac:dyDescent="0.2">
      <c r="A162" s="20"/>
      <c r="B162" s="20"/>
    </row>
    <row r="163" spans="1:2" x14ac:dyDescent="0.2">
      <c r="A163" s="20"/>
      <c r="B163" s="20"/>
    </row>
    <row r="164" spans="1:2" x14ac:dyDescent="0.2">
      <c r="A164" s="20"/>
      <c r="B164" s="20"/>
    </row>
    <row r="165" spans="1:2" x14ac:dyDescent="0.2">
      <c r="A165" s="20"/>
      <c r="B165" s="20"/>
    </row>
    <row r="166" spans="1:2" x14ac:dyDescent="0.2">
      <c r="A166" s="20"/>
      <c r="B166" s="20"/>
    </row>
    <row r="167" spans="1:2" x14ac:dyDescent="0.2">
      <c r="A167" s="20"/>
      <c r="B167" s="20"/>
    </row>
    <row r="168" spans="1:2" x14ac:dyDescent="0.2">
      <c r="A168" s="20"/>
      <c r="B168" s="20"/>
    </row>
    <row r="169" spans="1:2" x14ac:dyDescent="0.2">
      <c r="A169" s="20"/>
      <c r="B169" s="20"/>
    </row>
    <row r="170" spans="1:2" x14ac:dyDescent="0.2">
      <c r="A170" s="20"/>
      <c r="B170" s="20"/>
    </row>
    <row r="171" spans="1:2" x14ac:dyDescent="0.2">
      <c r="A171" s="20"/>
      <c r="B171" s="20"/>
    </row>
    <row r="172" spans="1:2" x14ac:dyDescent="0.2">
      <c r="A172" s="20"/>
      <c r="B172" s="20"/>
    </row>
    <row r="173" spans="1:2" x14ac:dyDescent="0.2">
      <c r="A173" s="20"/>
      <c r="B173" s="20"/>
    </row>
    <row r="174" spans="1:2" x14ac:dyDescent="0.2">
      <c r="A174" s="20"/>
      <c r="B174" s="20"/>
    </row>
    <row r="175" spans="1:2" x14ac:dyDescent="0.2">
      <c r="A175" s="20"/>
      <c r="B175" s="20"/>
    </row>
    <row r="176" spans="1:2" x14ac:dyDescent="0.2">
      <c r="A176" s="20"/>
      <c r="B176" s="20"/>
    </row>
    <row r="177" spans="1:2" x14ac:dyDescent="0.2">
      <c r="A177" s="20"/>
      <c r="B177" s="20"/>
    </row>
    <row r="178" spans="1:2" x14ac:dyDescent="0.2">
      <c r="A178" s="20"/>
      <c r="B178" s="20"/>
    </row>
    <row r="179" spans="1:2" x14ac:dyDescent="0.2">
      <c r="A179" s="20"/>
      <c r="B179" s="20"/>
    </row>
    <row r="180" spans="1:2" x14ac:dyDescent="0.2">
      <c r="A180" s="20"/>
      <c r="B180" s="20"/>
    </row>
    <row r="181" spans="1:2" x14ac:dyDescent="0.2">
      <c r="A181" s="20"/>
      <c r="B181" s="20"/>
    </row>
    <row r="182" spans="1:2" x14ac:dyDescent="0.2">
      <c r="A182" s="20"/>
      <c r="B182" s="20"/>
    </row>
    <row r="183" spans="1:2" x14ac:dyDescent="0.2">
      <c r="A183" s="20"/>
      <c r="B183" s="20"/>
    </row>
    <row r="184" spans="1:2" x14ac:dyDescent="0.2">
      <c r="A184" s="20"/>
      <c r="B184" s="20"/>
    </row>
    <row r="185" spans="1:2" x14ac:dyDescent="0.2">
      <c r="A185" s="20"/>
      <c r="B185" s="20"/>
    </row>
    <row r="186" spans="1:2" x14ac:dyDescent="0.2">
      <c r="A186" s="20"/>
      <c r="B186" s="20"/>
    </row>
    <row r="187" spans="1:2" x14ac:dyDescent="0.2">
      <c r="A187" s="20"/>
      <c r="B187" s="20"/>
    </row>
    <row r="188" spans="1:2" x14ac:dyDescent="0.2">
      <c r="A188" s="20"/>
      <c r="B188" s="20"/>
    </row>
    <row r="189" spans="1:2" x14ac:dyDescent="0.2">
      <c r="A189" s="20"/>
      <c r="B189" s="20"/>
    </row>
    <row r="190" spans="1:2" x14ac:dyDescent="0.2">
      <c r="A190" s="20"/>
      <c r="B190" s="20"/>
    </row>
    <row r="191" spans="1:2" x14ac:dyDescent="0.2">
      <c r="A191" s="20"/>
      <c r="B191" s="20"/>
    </row>
  </sheetData>
  <mergeCells count="21">
    <mergeCell ref="E22:S22"/>
    <mergeCell ref="E20:S20"/>
    <mergeCell ref="E21:S21"/>
    <mergeCell ref="D8:I12"/>
    <mergeCell ref="E19:S19"/>
    <mergeCell ref="J8:L9"/>
    <mergeCell ref="K10:L10"/>
    <mergeCell ref="N11:N12"/>
    <mergeCell ref="Q11:Q12"/>
    <mergeCell ref="J10:J12"/>
    <mergeCell ref="E15:E16"/>
    <mergeCell ref="K11:K12"/>
    <mergeCell ref="L11:L12"/>
    <mergeCell ref="R6:S6"/>
    <mergeCell ref="R8:S9"/>
    <mergeCell ref="S10:S12"/>
    <mergeCell ref="M10:M12"/>
    <mergeCell ref="R10:R12"/>
    <mergeCell ref="P11:P12"/>
    <mergeCell ref="O11:O12"/>
    <mergeCell ref="M8:Q9"/>
  </mergeCells>
  <phoneticPr fontId="0" type="noConversion"/>
  <conditionalFormatting sqref="G7">
    <cfRule type="expression" dxfId="30" priority="1" stopIfTrue="1">
      <formula>T7=" "</formula>
    </cfRule>
  </conditionalFormatting>
  <conditionalFormatting sqref="S18">
    <cfRule type="expression" dxfId="29" priority="2" stopIfTrue="1">
      <formula>T18=" "</formula>
    </cfRule>
  </conditionalFormatting>
  <conditionalFormatting sqref="G3">
    <cfRule type="expression" dxfId="28" priority="3" stopIfTrue="1">
      <formula>D1=" ?"</formula>
    </cfRule>
  </conditionalFormatting>
  <conditionalFormatting sqref="A18:A22 A13:B17 A2:A12">
    <cfRule type="cellIs" dxfId="27" priority="4" stopIfTrue="1" operator="equal">
      <formula>"odstr"</formula>
    </cfRule>
  </conditionalFormatting>
  <conditionalFormatting sqref="C1:E1">
    <cfRule type="cellIs" dxfId="26" priority="5" stopIfTrue="1" operator="equal">
      <formula>"nezadána"</formula>
    </cfRule>
  </conditionalFormatting>
  <conditionalFormatting sqref="B1">
    <cfRule type="cellIs" dxfId="25" priority="6" stopIfTrue="1" operator="equal">
      <formula>"FUNKCE"</formula>
    </cfRule>
  </conditionalFormatting>
  <conditionalFormatting sqref="S1 F1:I1">
    <cfRule type="cellIs" dxfId="24" priority="7" stopIfTrue="1" operator="notEqual">
      <formula>""</formula>
    </cfRule>
  </conditionalFormatting>
  <dataValidations count="2">
    <dataValidation type="whole" allowBlank="1" showErrorMessage="1" errorTitle="  Zadané nelze přijmout" error="Do buňky lze vložit pouze celé číslo (od 1 do 999)." sqref="F1:I1" xr:uid="{00000000-0002-0000-0300-000000000000}">
      <formula1>1</formula1>
      <formula2>999</formula2>
    </dataValidation>
    <dataValidation type="list" allowBlank="1" showErrorMessage="1" errorTitle="  Zadané nelze přijmout" error="Do buňky lze vložit pouze malé písmeno (od a do p)." sqref="S1" xr:uid="{00000000-0002-0000-0300-000001000000}">
      <formula1>"a,b,c,d,e,f,g,h,i,j,k,l,m,a,o,p"</formula1>
    </dataValidation>
  </dataValidations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13">
    <pageSetUpPr autoPageBreaks="0"/>
  </sheetPr>
  <dimension ref="A1:T152"/>
  <sheetViews>
    <sheetView topLeftCell="C2" zoomScale="90" zoomScaleNormal="90" workbookViewId="0">
      <selection activeCell="C2" sqref="C2"/>
    </sheetView>
  </sheetViews>
  <sheetFormatPr defaultRowHeight="12.75" x14ac:dyDescent="0.2"/>
  <cols>
    <col min="1" max="1" width="0" style="6" hidden="1" customWidth="1"/>
    <col min="2" max="2" width="12.7109375" style="6" hidden="1" customWidth="1"/>
    <col min="3" max="3" width="1.7109375" style="12" customWidth="1"/>
    <col min="4" max="4" width="1.140625" style="12" customWidth="1"/>
    <col min="5" max="5" width="2.140625" style="12" customWidth="1"/>
    <col min="6" max="6" width="1.7109375" style="12" customWidth="1"/>
    <col min="7" max="7" width="3.7109375" style="12" customWidth="1"/>
    <col min="8" max="8" width="25" style="12" customWidth="1"/>
    <col min="9" max="9" width="1.140625" style="12" customWidth="1"/>
    <col min="10" max="11" width="8.28515625" style="12" customWidth="1"/>
    <col min="12" max="12" width="7.140625" style="12" customWidth="1"/>
    <col min="13" max="14" width="13.42578125" style="12" bestFit="1" customWidth="1"/>
    <col min="15" max="15" width="10" style="12" customWidth="1"/>
    <col min="16" max="16" width="11.28515625" style="12" customWidth="1"/>
    <col min="17" max="17" width="12.28515625" style="12" customWidth="1"/>
    <col min="18" max="19" width="8.5703125" style="12" customWidth="1"/>
    <col min="20" max="43" width="1.7109375" style="12" customWidth="1"/>
    <col min="44" max="16384" width="9.140625" style="12"/>
  </cols>
  <sheetData>
    <row r="1" spans="1:20" s="6" customFormat="1" ht="13.5" hidden="1" customHeight="1" x14ac:dyDescent="0.2">
      <c r="A1" s="1" t="s">
        <v>441</v>
      </c>
      <c r="B1" s="1">
        <v>0</v>
      </c>
      <c r="C1" s="2" t="s">
        <v>445</v>
      </c>
      <c r="D1" s="3" t="s">
        <v>421</v>
      </c>
      <c r="E1" s="3" t="s">
        <v>445</v>
      </c>
      <c r="F1" s="4">
        <v>4</v>
      </c>
      <c r="G1" s="5"/>
      <c r="H1" s="5"/>
      <c r="I1" s="5"/>
      <c r="R1" s="7"/>
      <c r="S1" s="8"/>
      <c r="T1" s="9" t="s">
        <v>146</v>
      </c>
    </row>
    <row r="2" spans="1:20" x14ac:dyDescent="0.2">
      <c r="A2" s="6" t="s">
        <v>147</v>
      </c>
      <c r="B2" s="10"/>
      <c r="C2" s="11"/>
    </row>
    <row r="3" spans="1:20" s="14" customFormat="1" ht="15.75" x14ac:dyDescent="0.2">
      <c r="A3" s="6" t="s">
        <v>147</v>
      </c>
      <c r="B3" s="13" t="s">
        <v>157</v>
      </c>
      <c r="D3" s="364" t="s">
        <v>437</v>
      </c>
      <c r="E3" s="364"/>
      <c r="F3" s="364"/>
      <c r="G3" s="364"/>
      <c r="H3" s="365" t="s">
        <v>126</v>
      </c>
      <c r="I3" s="366"/>
      <c r="J3" s="364"/>
      <c r="K3" s="364"/>
      <c r="L3" s="364"/>
      <c r="M3" s="364"/>
      <c r="N3" s="364"/>
      <c r="O3" s="364"/>
      <c r="P3" s="364"/>
      <c r="Q3" s="364"/>
      <c r="R3" s="364"/>
      <c r="S3" s="364"/>
    </row>
    <row r="4" spans="1:20" s="14" customFormat="1" ht="15.75" x14ac:dyDescent="0.2">
      <c r="A4" s="6" t="s">
        <v>175</v>
      </c>
      <c r="B4" s="15">
        <v>0</v>
      </c>
      <c r="D4" s="367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</row>
    <row r="5" spans="1:20" s="14" customFormat="1" ht="21" customHeight="1" x14ac:dyDescent="0.25">
      <c r="A5" s="6" t="s">
        <v>151</v>
      </c>
      <c r="B5" s="16" t="s">
        <v>149</v>
      </c>
      <c r="D5" s="369" t="s">
        <v>67</v>
      </c>
      <c r="E5" s="369"/>
      <c r="F5" s="369"/>
      <c r="G5" s="369"/>
      <c r="H5" s="369"/>
      <c r="I5" s="369"/>
      <c r="J5" s="370" t="s">
        <v>68</v>
      </c>
      <c r="K5" s="369"/>
      <c r="L5" s="369"/>
      <c r="M5" s="369"/>
      <c r="N5" s="369" t="s">
        <v>91</v>
      </c>
      <c r="O5" s="369"/>
      <c r="P5" s="369"/>
      <c r="Q5" s="383" t="s">
        <v>69</v>
      </c>
      <c r="R5" s="383"/>
      <c r="S5" s="369"/>
    </row>
    <row r="6" spans="1:20" s="14" customFormat="1" ht="21" customHeight="1" x14ac:dyDescent="0.2">
      <c r="A6" s="6" t="s">
        <v>151</v>
      </c>
      <c r="B6" s="16" t="s">
        <v>150</v>
      </c>
      <c r="D6" s="372" t="s">
        <v>70</v>
      </c>
      <c r="E6" s="372"/>
      <c r="F6" s="372"/>
      <c r="G6" s="372"/>
      <c r="H6" s="372"/>
      <c r="I6" s="372"/>
      <c r="J6" s="373" t="s">
        <v>71</v>
      </c>
      <c r="K6" s="372"/>
      <c r="L6" s="372"/>
      <c r="M6" s="372"/>
      <c r="N6" s="372" t="s">
        <v>431</v>
      </c>
      <c r="O6" s="372"/>
      <c r="P6" s="372"/>
      <c r="Q6" s="372" t="s">
        <v>127</v>
      </c>
      <c r="R6" s="372"/>
      <c r="S6" s="372"/>
    </row>
    <row r="7" spans="1:20" s="17" customFormat="1" ht="21" customHeight="1" thickBot="1" x14ac:dyDescent="0.25">
      <c r="A7" s="6" t="s">
        <v>147</v>
      </c>
      <c r="B7" s="6"/>
      <c r="D7" s="382" t="s">
        <v>434</v>
      </c>
      <c r="E7" s="374"/>
      <c r="F7" s="374"/>
      <c r="G7" s="374"/>
      <c r="H7" s="374"/>
      <c r="I7" s="375"/>
      <c r="J7" s="375"/>
      <c r="K7" s="375"/>
      <c r="L7" s="375"/>
      <c r="M7" s="375"/>
      <c r="N7" s="375"/>
      <c r="O7" s="375"/>
      <c r="P7" s="375"/>
      <c r="Q7" s="375"/>
      <c r="R7" s="375"/>
      <c r="S7" s="376"/>
      <c r="T7" s="6" t="s">
        <v>37</v>
      </c>
    </row>
    <row r="8" spans="1:20" ht="13.5" customHeight="1" x14ac:dyDescent="0.2">
      <c r="A8" s="6" t="s">
        <v>147</v>
      </c>
      <c r="C8" s="18"/>
      <c r="D8" s="420" t="s">
        <v>128</v>
      </c>
      <c r="E8" s="421"/>
      <c r="F8" s="421"/>
      <c r="G8" s="421"/>
      <c r="H8" s="421"/>
      <c r="I8" s="422"/>
      <c r="J8" s="434" t="s">
        <v>95</v>
      </c>
      <c r="K8" s="421"/>
      <c r="L8" s="435"/>
      <c r="M8" s="420" t="s">
        <v>129</v>
      </c>
      <c r="N8" s="421"/>
      <c r="O8" s="421"/>
      <c r="P8" s="421"/>
      <c r="Q8" s="435"/>
      <c r="R8" s="420" t="s">
        <v>130</v>
      </c>
      <c r="S8" s="435"/>
      <c r="T8" s="19"/>
    </row>
    <row r="9" spans="1:20" ht="23.25" customHeight="1" x14ac:dyDescent="0.2">
      <c r="A9" s="6" t="s">
        <v>147</v>
      </c>
      <c r="C9" s="18"/>
      <c r="D9" s="423"/>
      <c r="E9" s="424"/>
      <c r="F9" s="424"/>
      <c r="G9" s="424"/>
      <c r="H9" s="424"/>
      <c r="I9" s="425"/>
      <c r="J9" s="436"/>
      <c r="K9" s="437"/>
      <c r="L9" s="438"/>
      <c r="M9" s="439"/>
      <c r="N9" s="437"/>
      <c r="O9" s="437"/>
      <c r="P9" s="437"/>
      <c r="Q9" s="438"/>
      <c r="R9" s="439"/>
      <c r="S9" s="438"/>
      <c r="T9" s="19"/>
    </row>
    <row r="10" spans="1:20" ht="13.5" customHeight="1" x14ac:dyDescent="0.2">
      <c r="A10" s="6" t="s">
        <v>147</v>
      </c>
      <c r="C10" s="18"/>
      <c r="D10" s="423"/>
      <c r="E10" s="424"/>
      <c r="F10" s="424"/>
      <c r="G10" s="424"/>
      <c r="H10" s="424"/>
      <c r="I10" s="425"/>
      <c r="J10" s="440" t="s">
        <v>98</v>
      </c>
      <c r="K10" s="362" t="s">
        <v>122</v>
      </c>
      <c r="L10" s="381"/>
      <c r="M10" s="445" t="s">
        <v>100</v>
      </c>
      <c r="N10" s="443" t="s">
        <v>122</v>
      </c>
      <c r="O10" s="457"/>
      <c r="P10" s="457"/>
      <c r="Q10" s="444"/>
      <c r="R10" s="445" t="s">
        <v>100</v>
      </c>
      <c r="S10" s="448" t="s">
        <v>123</v>
      </c>
      <c r="T10" s="19"/>
    </row>
    <row r="11" spans="1:20" ht="15" customHeight="1" x14ac:dyDescent="0.2">
      <c r="A11" s="6" t="s">
        <v>147</v>
      </c>
      <c r="B11" s="6" t="s">
        <v>155</v>
      </c>
      <c r="C11" s="18"/>
      <c r="D11" s="423"/>
      <c r="E11" s="424"/>
      <c r="F11" s="424"/>
      <c r="G11" s="424"/>
      <c r="H11" s="424"/>
      <c r="I11" s="425"/>
      <c r="J11" s="441"/>
      <c r="K11" s="451" t="s">
        <v>102</v>
      </c>
      <c r="L11" s="453" t="s">
        <v>131</v>
      </c>
      <c r="M11" s="446"/>
      <c r="N11" s="451" t="s">
        <v>102</v>
      </c>
      <c r="O11" s="432" t="s">
        <v>104</v>
      </c>
      <c r="P11" s="432" t="s">
        <v>433</v>
      </c>
      <c r="Q11" s="453" t="s">
        <v>105</v>
      </c>
      <c r="R11" s="446"/>
      <c r="S11" s="449"/>
      <c r="T11" s="19"/>
    </row>
    <row r="12" spans="1:20" ht="27" customHeight="1" thickBot="1" x14ac:dyDescent="0.25">
      <c r="A12" s="6" t="s">
        <v>147</v>
      </c>
      <c r="B12" s="6" t="s">
        <v>427</v>
      </c>
      <c r="C12" s="18"/>
      <c r="D12" s="426"/>
      <c r="E12" s="427"/>
      <c r="F12" s="427"/>
      <c r="G12" s="427"/>
      <c r="H12" s="427"/>
      <c r="I12" s="428"/>
      <c r="J12" s="442"/>
      <c r="K12" s="452"/>
      <c r="L12" s="454"/>
      <c r="M12" s="447"/>
      <c r="N12" s="452"/>
      <c r="O12" s="433"/>
      <c r="P12" s="433"/>
      <c r="Q12" s="454"/>
      <c r="R12" s="447"/>
      <c r="S12" s="450"/>
      <c r="T12" s="19"/>
    </row>
    <row r="13" spans="1:20" ht="13.5" thickTop="1" x14ac:dyDescent="0.2">
      <c r="A13" s="20" t="s">
        <v>147</v>
      </c>
      <c r="B13" s="8" t="s">
        <v>151</v>
      </c>
      <c r="C13" s="21"/>
      <c r="D13" s="22"/>
      <c r="E13" s="23" t="s">
        <v>132</v>
      </c>
      <c r="F13" s="23"/>
      <c r="G13" s="23"/>
      <c r="H13" s="137"/>
      <c r="I13" s="138"/>
      <c r="J13" s="139">
        <v>40046.60399999997</v>
      </c>
      <c r="K13" s="140">
        <v>37564.032999999952</v>
      </c>
      <c r="L13" s="141">
        <v>813.79000000000076</v>
      </c>
      <c r="M13" s="349">
        <v>10234813.390000043</v>
      </c>
      <c r="N13" s="140">
        <v>9609445.1250000112</v>
      </c>
      <c r="O13" s="350">
        <v>26453.545999999995</v>
      </c>
      <c r="P13" s="350">
        <v>3580.5260000000007</v>
      </c>
      <c r="Q13" s="141">
        <v>199434.91400000016</v>
      </c>
      <c r="R13" s="142">
        <v>21297.713929334375</v>
      </c>
      <c r="S13" s="143">
        <v>21317.921154791926</v>
      </c>
      <c r="T13" s="19"/>
    </row>
    <row r="14" spans="1:20" x14ac:dyDescent="0.2">
      <c r="A14" s="20" t="s">
        <v>147</v>
      </c>
      <c r="B14" s="8" t="s">
        <v>151</v>
      </c>
      <c r="C14" s="21"/>
      <c r="D14" s="144"/>
      <c r="E14" s="41"/>
      <c r="F14" s="41" t="s">
        <v>133</v>
      </c>
      <c r="G14" s="41"/>
      <c r="H14" s="127"/>
      <c r="I14" s="128"/>
      <c r="J14" s="129">
        <v>39001.72099999994</v>
      </c>
      <c r="K14" s="145">
        <v>36672.877999999968</v>
      </c>
      <c r="L14" s="146">
        <v>776.99400000000105</v>
      </c>
      <c r="M14" s="345">
        <v>9947284.5230000336</v>
      </c>
      <c r="N14" s="145">
        <v>9361685.457000019</v>
      </c>
      <c r="O14" s="351">
        <v>26046.172999999992</v>
      </c>
      <c r="P14" s="351">
        <v>3580.5260000000007</v>
      </c>
      <c r="Q14" s="146">
        <v>190356.93000000002</v>
      </c>
      <c r="R14" s="47">
        <v>21253.943561020573</v>
      </c>
      <c r="S14" s="130">
        <v>21272.954218373652</v>
      </c>
      <c r="T14" s="19"/>
    </row>
    <row r="15" spans="1:20" x14ac:dyDescent="0.2">
      <c r="A15" s="20" t="s">
        <v>147</v>
      </c>
      <c r="B15" s="8" t="s">
        <v>151</v>
      </c>
      <c r="C15" s="21"/>
      <c r="D15" s="98"/>
      <c r="E15" s="99"/>
      <c r="F15" s="99" t="s">
        <v>134</v>
      </c>
      <c r="G15" s="99"/>
      <c r="H15" s="100"/>
      <c r="I15" s="101"/>
      <c r="J15" s="102">
        <v>1044.8830000000005</v>
      </c>
      <c r="K15" s="103">
        <v>891.15500000000009</v>
      </c>
      <c r="L15" s="104">
        <v>36.795999999999992</v>
      </c>
      <c r="M15" s="340">
        <v>287528.86699999979</v>
      </c>
      <c r="N15" s="103">
        <v>247759.66799999992</v>
      </c>
      <c r="O15" s="352">
        <v>407.37299999999999</v>
      </c>
      <c r="P15" s="352">
        <v>0</v>
      </c>
      <c r="Q15" s="104">
        <v>9077.9840000000004</v>
      </c>
      <c r="R15" s="105">
        <v>22931.504213071359</v>
      </c>
      <c r="S15" s="106">
        <v>23168.40392524307</v>
      </c>
      <c r="T15" s="19"/>
    </row>
    <row r="16" spans="1:20" x14ac:dyDescent="0.2">
      <c r="A16" s="20" t="s">
        <v>147</v>
      </c>
      <c r="B16" s="8" t="s">
        <v>151</v>
      </c>
      <c r="C16" s="21"/>
      <c r="D16" s="89"/>
      <c r="E16" s="90" t="s">
        <v>135</v>
      </c>
      <c r="F16" s="90"/>
      <c r="G16" s="90"/>
      <c r="H16" s="91"/>
      <c r="I16" s="92"/>
      <c r="J16" s="93">
        <v>82478.382000000216</v>
      </c>
      <c r="K16" s="94">
        <v>77777.510000000169</v>
      </c>
      <c r="L16" s="95">
        <v>2355.9920000000038</v>
      </c>
      <c r="M16" s="339">
        <v>25251659.273999978</v>
      </c>
      <c r="N16" s="94">
        <v>23914517.662999976</v>
      </c>
      <c r="O16" s="353">
        <v>65770.394</v>
      </c>
      <c r="P16" s="353">
        <v>70860.992000000027</v>
      </c>
      <c r="Q16" s="95">
        <v>516700.43099999934</v>
      </c>
      <c r="R16" s="96">
        <v>25513.411981093333</v>
      </c>
      <c r="S16" s="97">
        <v>25622.785711662156</v>
      </c>
      <c r="T16" s="19"/>
    </row>
    <row r="17" spans="1:20" x14ac:dyDescent="0.2">
      <c r="A17" s="20" t="s">
        <v>147</v>
      </c>
      <c r="B17" s="8" t="s">
        <v>151</v>
      </c>
      <c r="C17" s="21"/>
      <c r="D17" s="144"/>
      <c r="E17" s="41"/>
      <c r="F17" s="41" t="s">
        <v>136</v>
      </c>
      <c r="G17" s="41"/>
      <c r="H17" s="127"/>
      <c r="I17" s="128"/>
      <c r="J17" s="129">
        <v>74561.018000000055</v>
      </c>
      <c r="K17" s="145">
        <v>70833.596000000063</v>
      </c>
      <c r="L17" s="146">
        <v>2127.5900000000011</v>
      </c>
      <c r="M17" s="345">
        <v>22781202.479999978</v>
      </c>
      <c r="N17" s="145">
        <v>21702882.712999973</v>
      </c>
      <c r="O17" s="351">
        <v>61949.987000000008</v>
      </c>
      <c r="P17" s="351">
        <v>70335.258000000031</v>
      </c>
      <c r="Q17" s="146">
        <v>460707.01999999996</v>
      </c>
      <c r="R17" s="47">
        <v>25461.475593050473</v>
      </c>
      <c r="S17" s="130">
        <v>25532.708510473796</v>
      </c>
      <c r="T17" s="19"/>
    </row>
    <row r="18" spans="1:20" x14ac:dyDescent="0.2">
      <c r="A18" s="20" t="s">
        <v>147</v>
      </c>
      <c r="B18" s="8" t="s">
        <v>151</v>
      </c>
      <c r="C18" s="21"/>
      <c r="D18" s="98"/>
      <c r="E18" s="99"/>
      <c r="F18" s="99" t="s">
        <v>137</v>
      </c>
      <c r="G18" s="99"/>
      <c r="H18" s="100"/>
      <c r="I18" s="101"/>
      <c r="J18" s="102">
        <v>7917.3639999999968</v>
      </c>
      <c r="K18" s="103">
        <v>6943.9140000000025</v>
      </c>
      <c r="L18" s="104">
        <v>228.40199999999999</v>
      </c>
      <c r="M18" s="340">
        <v>2470456.7940000012</v>
      </c>
      <c r="N18" s="103">
        <v>2211634.950000002</v>
      </c>
      <c r="O18" s="352">
        <v>3820.4069999999992</v>
      </c>
      <c r="P18" s="352">
        <v>525.73400000000004</v>
      </c>
      <c r="Q18" s="104">
        <v>55993.410999999964</v>
      </c>
      <c r="R18" s="105">
        <v>26002.51794662973</v>
      </c>
      <c r="S18" s="106">
        <v>26541.646757145911</v>
      </c>
      <c r="T18" s="19"/>
    </row>
    <row r="19" spans="1:20" x14ac:dyDescent="0.2">
      <c r="A19" s="20" t="s">
        <v>147</v>
      </c>
      <c r="B19" s="8" t="s">
        <v>151</v>
      </c>
      <c r="C19" s="21"/>
      <c r="D19" s="89"/>
      <c r="E19" s="90" t="s">
        <v>138</v>
      </c>
      <c r="F19" s="90"/>
      <c r="G19" s="90"/>
      <c r="H19" s="91"/>
      <c r="I19" s="92"/>
      <c r="J19" s="93">
        <v>50960.047999999959</v>
      </c>
      <c r="K19" s="94">
        <v>43603.433000000019</v>
      </c>
      <c r="L19" s="95">
        <v>1068.5639999999999</v>
      </c>
      <c r="M19" s="339">
        <v>16177586.711999977</v>
      </c>
      <c r="N19" s="94">
        <v>13762688.413000003</v>
      </c>
      <c r="O19" s="353">
        <v>48500.979999999981</v>
      </c>
      <c r="P19" s="353">
        <v>117406.20699999995</v>
      </c>
      <c r="Q19" s="95">
        <v>244892.63199999998</v>
      </c>
      <c r="R19" s="96">
        <v>26454.689092914497</v>
      </c>
      <c r="S19" s="97">
        <v>26302.761552819316</v>
      </c>
      <c r="T19" s="19"/>
    </row>
    <row r="20" spans="1:20" x14ac:dyDescent="0.2">
      <c r="A20" s="20" t="s">
        <v>147</v>
      </c>
      <c r="B20" s="8" t="s">
        <v>151</v>
      </c>
      <c r="C20" s="21"/>
      <c r="D20" s="144"/>
      <c r="E20" s="41"/>
      <c r="F20" s="41" t="s">
        <v>139</v>
      </c>
      <c r="G20" s="41"/>
      <c r="H20" s="127"/>
      <c r="I20" s="128"/>
      <c r="J20" s="129">
        <v>48228.343999999983</v>
      </c>
      <c r="K20" s="145">
        <v>41107.830000000053</v>
      </c>
      <c r="L20" s="146">
        <v>1026.3349999999998</v>
      </c>
      <c r="M20" s="345">
        <v>15306093.21099999</v>
      </c>
      <c r="N20" s="145">
        <v>12959282.253</v>
      </c>
      <c r="O20" s="351">
        <v>45647.310999999987</v>
      </c>
      <c r="P20" s="351">
        <v>115505.56099999993</v>
      </c>
      <c r="Q20" s="146">
        <v>234970.57899999997</v>
      </c>
      <c r="R20" s="47">
        <v>26447.264446470173</v>
      </c>
      <c r="S20" s="130">
        <v>26270.912080496553</v>
      </c>
      <c r="T20" s="19"/>
    </row>
    <row r="21" spans="1:20" x14ac:dyDescent="0.2">
      <c r="A21" s="20" t="s">
        <v>147</v>
      </c>
      <c r="B21" s="8" t="s">
        <v>151</v>
      </c>
      <c r="C21" s="21"/>
      <c r="D21" s="144"/>
      <c r="E21" s="41"/>
      <c r="F21" s="41" t="s">
        <v>140</v>
      </c>
      <c r="G21" s="41"/>
      <c r="H21" s="127"/>
      <c r="I21" s="128"/>
      <c r="J21" s="129">
        <v>2731.7040000000011</v>
      </c>
      <c r="K21" s="145">
        <v>2495.6030000000028</v>
      </c>
      <c r="L21" s="146">
        <v>42.228999999999999</v>
      </c>
      <c r="M21" s="345">
        <v>871493.50100000016</v>
      </c>
      <c r="N21" s="145">
        <v>803406.16000000027</v>
      </c>
      <c r="O21" s="351">
        <v>2853.6690000000003</v>
      </c>
      <c r="P21" s="351">
        <v>1900.646</v>
      </c>
      <c r="Q21" s="146">
        <v>9922.0529999999962</v>
      </c>
      <c r="R21" s="47">
        <v>26585.771524538035</v>
      </c>
      <c r="S21" s="130">
        <v>26827.389345714557</v>
      </c>
      <c r="T21" s="19"/>
    </row>
    <row r="22" spans="1:20" x14ac:dyDescent="0.2">
      <c r="A22" s="20" t="s">
        <v>147</v>
      </c>
      <c r="B22" s="8" t="s">
        <v>151</v>
      </c>
      <c r="C22" s="21"/>
      <c r="D22" s="147"/>
      <c r="E22" s="41"/>
      <c r="F22" s="41"/>
      <c r="G22" s="41" t="s">
        <v>141</v>
      </c>
      <c r="H22" s="127"/>
      <c r="I22" s="128"/>
      <c r="J22" s="129">
        <v>1136.1379999999999</v>
      </c>
      <c r="K22" s="145">
        <v>1004.2140000000001</v>
      </c>
      <c r="L22" s="146">
        <v>8.9329999999999998</v>
      </c>
      <c r="M22" s="345">
        <v>374164.33800000005</v>
      </c>
      <c r="N22" s="145">
        <v>328670.76899999997</v>
      </c>
      <c r="O22" s="351">
        <v>384.79599999999999</v>
      </c>
      <c r="P22" s="351">
        <v>1843.9459999999999</v>
      </c>
      <c r="Q22" s="146">
        <v>6200.84</v>
      </c>
      <c r="R22" s="47">
        <v>27444.167433885679</v>
      </c>
      <c r="S22" s="130">
        <v>27274.296863019234</v>
      </c>
      <c r="T22" s="19"/>
    </row>
    <row r="23" spans="1:20" x14ac:dyDescent="0.2">
      <c r="A23" s="20" t="s">
        <v>147</v>
      </c>
      <c r="B23" s="8" t="s">
        <v>151</v>
      </c>
      <c r="C23" s="21"/>
      <c r="D23" s="144"/>
      <c r="E23" s="41"/>
      <c r="F23" s="41"/>
      <c r="G23" s="148" t="s">
        <v>142</v>
      </c>
      <c r="H23" s="41"/>
      <c r="I23" s="128"/>
      <c r="J23" s="129">
        <v>1084.346</v>
      </c>
      <c r="K23" s="145">
        <v>952.42199999999991</v>
      </c>
      <c r="L23" s="146">
        <v>8.9329999999999998</v>
      </c>
      <c r="M23" s="345">
        <v>354568.80399999995</v>
      </c>
      <c r="N23" s="145">
        <v>309075.23499999999</v>
      </c>
      <c r="O23" s="351">
        <v>384.79599999999999</v>
      </c>
      <c r="P23" s="351">
        <v>1843.9459999999999</v>
      </c>
      <c r="Q23" s="146">
        <v>6200.84</v>
      </c>
      <c r="R23" s="47">
        <v>27249.051809416302</v>
      </c>
      <c r="S23" s="130">
        <v>27042.917512755201</v>
      </c>
      <c r="T23" s="19"/>
    </row>
    <row r="24" spans="1:20" x14ac:dyDescent="0.2">
      <c r="A24" s="20" t="s">
        <v>147</v>
      </c>
      <c r="B24" s="8" t="s">
        <v>151</v>
      </c>
      <c r="C24" s="21"/>
      <c r="D24" s="98"/>
      <c r="E24" s="99"/>
      <c r="F24" s="99"/>
      <c r="G24" s="149" t="s">
        <v>143</v>
      </c>
      <c r="H24" s="99"/>
      <c r="I24" s="101"/>
      <c r="J24" s="102">
        <v>51.792000000000002</v>
      </c>
      <c r="K24" s="103">
        <v>51.792000000000002</v>
      </c>
      <c r="L24" s="104">
        <v>0</v>
      </c>
      <c r="M24" s="340">
        <v>19595.534</v>
      </c>
      <c r="N24" s="103">
        <v>19595.534</v>
      </c>
      <c r="O24" s="352">
        <v>0</v>
      </c>
      <c r="P24" s="352">
        <v>0</v>
      </c>
      <c r="Q24" s="104">
        <v>0</v>
      </c>
      <c r="R24" s="105">
        <v>31529.216223869837</v>
      </c>
      <c r="S24" s="106">
        <v>31529.216223869837</v>
      </c>
      <c r="T24" s="19"/>
    </row>
    <row r="25" spans="1:20" x14ac:dyDescent="0.2">
      <c r="A25" s="20" t="s">
        <v>147</v>
      </c>
      <c r="B25" s="8" t="s">
        <v>151</v>
      </c>
      <c r="C25" s="21"/>
      <c r="D25" s="150"/>
      <c r="E25" s="151" t="s">
        <v>144</v>
      </c>
      <c r="F25" s="151"/>
      <c r="G25" s="151"/>
      <c r="H25" s="152"/>
      <c r="I25" s="153"/>
      <c r="J25" s="154">
        <v>1675.504000000001</v>
      </c>
      <c r="K25" s="155">
        <v>1260.0000000000002</v>
      </c>
      <c r="L25" s="156">
        <v>24.169</v>
      </c>
      <c r="M25" s="354">
        <v>560859.45699999994</v>
      </c>
      <c r="N25" s="155">
        <v>426172.75199999992</v>
      </c>
      <c r="O25" s="355">
        <v>1443.8200000000002</v>
      </c>
      <c r="P25" s="355">
        <v>669.75799999999981</v>
      </c>
      <c r="Q25" s="156">
        <v>9988.9840000000004</v>
      </c>
      <c r="R25" s="157">
        <v>27895.062072864817</v>
      </c>
      <c r="S25" s="158">
        <v>28186.02857142856</v>
      </c>
      <c r="T25" s="19"/>
    </row>
    <row r="26" spans="1:20" ht="15" x14ac:dyDescent="0.2">
      <c r="A26" s="20" t="s">
        <v>147</v>
      </c>
      <c r="B26" s="8" t="s">
        <v>151</v>
      </c>
      <c r="C26" s="21"/>
      <c r="D26" s="150"/>
      <c r="E26" s="151" t="s">
        <v>5</v>
      </c>
      <c r="F26" s="151"/>
      <c r="G26" s="151"/>
      <c r="H26" s="152"/>
      <c r="I26" s="153"/>
      <c r="J26" s="154">
        <v>36841.046999999977</v>
      </c>
      <c r="K26" s="155">
        <v>30818.997000000003</v>
      </c>
      <c r="L26" s="156">
        <v>6535.6470000000027</v>
      </c>
      <c r="M26" s="354">
        <v>16642554.256000007</v>
      </c>
      <c r="N26" s="155">
        <v>13463331.798000002</v>
      </c>
      <c r="O26" s="355">
        <v>61484.166000000005</v>
      </c>
      <c r="P26" s="355">
        <v>427172.31000000023</v>
      </c>
      <c r="Q26" s="156">
        <v>2868756.3649999993</v>
      </c>
      <c r="R26" s="157">
        <v>37644.954046320527</v>
      </c>
      <c r="S26" s="158">
        <v>36404.309864464441</v>
      </c>
      <c r="T26" s="19"/>
    </row>
    <row r="27" spans="1:20" ht="15" x14ac:dyDescent="0.2">
      <c r="A27" s="20" t="s">
        <v>147</v>
      </c>
      <c r="B27" s="8" t="s">
        <v>151</v>
      </c>
      <c r="C27" s="21"/>
      <c r="D27" s="150"/>
      <c r="E27" s="159" t="s">
        <v>6</v>
      </c>
      <c r="F27" s="159"/>
      <c r="G27" s="159"/>
      <c r="H27" s="160"/>
      <c r="I27" s="161"/>
      <c r="J27" s="162">
        <v>32447.030999999904</v>
      </c>
      <c r="K27" s="163">
        <v>27208.643999999927</v>
      </c>
      <c r="L27" s="164">
        <v>2953.8229999999971</v>
      </c>
      <c r="M27" s="356">
        <v>6205595.4249999989</v>
      </c>
      <c r="N27" s="163">
        <v>4919693.2090000249</v>
      </c>
      <c r="O27" s="357">
        <v>15042.004000000001</v>
      </c>
      <c r="P27" s="357">
        <v>446318.40200000023</v>
      </c>
      <c r="Q27" s="164">
        <v>305343.88299999997</v>
      </c>
      <c r="R27" s="165">
        <v>15937.758745425266</v>
      </c>
      <c r="S27" s="166">
        <v>15067.801029824805</v>
      </c>
      <c r="T27" s="19"/>
    </row>
    <row r="28" spans="1:20" ht="15" x14ac:dyDescent="0.2">
      <c r="A28" s="20" t="s">
        <v>147</v>
      </c>
      <c r="B28" s="8" t="s">
        <v>151</v>
      </c>
      <c r="C28" s="21"/>
      <c r="D28" s="150"/>
      <c r="E28" s="159" t="s">
        <v>7</v>
      </c>
      <c r="F28" s="159"/>
      <c r="G28" s="159"/>
      <c r="H28" s="160"/>
      <c r="I28" s="161"/>
      <c r="J28" s="162">
        <v>22356.829999999984</v>
      </c>
      <c r="K28" s="163">
        <v>20485.32399999999</v>
      </c>
      <c r="L28" s="164">
        <v>615.71199999999965</v>
      </c>
      <c r="M28" s="356">
        <v>6543461.8260000329</v>
      </c>
      <c r="N28" s="163">
        <v>5984345.6420000372</v>
      </c>
      <c r="O28" s="357">
        <v>26844.249000000007</v>
      </c>
      <c r="P28" s="357">
        <v>14441.646999999999</v>
      </c>
      <c r="Q28" s="164">
        <v>165751.94199999998</v>
      </c>
      <c r="R28" s="165">
        <v>24390.241617438751</v>
      </c>
      <c r="S28" s="166">
        <v>24344.036255744359</v>
      </c>
      <c r="T28" s="19"/>
    </row>
    <row r="29" spans="1:20" x14ac:dyDescent="0.2">
      <c r="A29" s="20" t="s">
        <v>147</v>
      </c>
      <c r="B29" s="8" t="s">
        <v>151</v>
      </c>
      <c r="C29" s="21"/>
      <c r="D29" s="150"/>
      <c r="E29" s="159" t="s">
        <v>145</v>
      </c>
      <c r="F29" s="159"/>
      <c r="G29" s="159"/>
      <c r="H29" s="160"/>
      <c r="I29" s="161"/>
      <c r="J29" s="162">
        <v>5729.6710000000003</v>
      </c>
      <c r="K29" s="163">
        <v>5530.8390000000009</v>
      </c>
      <c r="L29" s="164">
        <v>92.698999999999998</v>
      </c>
      <c r="M29" s="356">
        <v>1723252.1709999999</v>
      </c>
      <c r="N29" s="163">
        <v>1667049.1719999996</v>
      </c>
      <c r="O29" s="357">
        <v>4173.1890000000003</v>
      </c>
      <c r="P29" s="357">
        <v>901.59399999999994</v>
      </c>
      <c r="Q29" s="164">
        <v>21180.347000000002</v>
      </c>
      <c r="R29" s="165">
        <v>25063.279825898087</v>
      </c>
      <c r="S29" s="166">
        <v>25117.484767380371</v>
      </c>
      <c r="T29" s="19"/>
    </row>
    <row r="30" spans="1:20" ht="15" x14ac:dyDescent="0.2">
      <c r="A30" s="20" t="s">
        <v>147</v>
      </c>
      <c r="B30" s="8" t="s">
        <v>151</v>
      </c>
      <c r="C30" s="21"/>
      <c r="D30" s="150"/>
      <c r="E30" s="159" t="s">
        <v>8</v>
      </c>
      <c r="F30" s="159"/>
      <c r="G30" s="159"/>
      <c r="H30" s="160"/>
      <c r="I30" s="161"/>
      <c r="J30" s="162">
        <v>1327.4090000000003</v>
      </c>
      <c r="K30" s="163">
        <v>998.63599999999985</v>
      </c>
      <c r="L30" s="164">
        <v>104.18600000000001</v>
      </c>
      <c r="M30" s="356">
        <v>420834.26599999995</v>
      </c>
      <c r="N30" s="163">
        <v>313797.99299999996</v>
      </c>
      <c r="O30" s="357">
        <v>429.83000000000004</v>
      </c>
      <c r="P30" s="357">
        <v>8319.0759999999991</v>
      </c>
      <c r="Q30" s="164">
        <v>22159.114000000001</v>
      </c>
      <c r="R30" s="165">
        <v>26419.530202572569</v>
      </c>
      <c r="S30" s="166">
        <v>26185.549839981733</v>
      </c>
      <c r="T30" s="19"/>
    </row>
    <row r="31" spans="1:20" ht="15.75" thickBot="1" x14ac:dyDescent="0.25">
      <c r="A31" s="20" t="s">
        <v>147</v>
      </c>
      <c r="B31" s="8" t="s">
        <v>151</v>
      </c>
      <c r="C31" s="21"/>
      <c r="D31" s="167"/>
      <c r="E31" s="134" t="s">
        <v>9</v>
      </c>
      <c r="F31" s="134"/>
      <c r="G31" s="134"/>
      <c r="H31" s="135"/>
      <c r="I31" s="136"/>
      <c r="J31" s="168">
        <v>1130.2929999999999</v>
      </c>
      <c r="K31" s="169">
        <v>23.370999999999999</v>
      </c>
      <c r="L31" s="170">
        <v>845.01900000000001</v>
      </c>
      <c r="M31" s="358">
        <v>306531.47099999996</v>
      </c>
      <c r="N31" s="169">
        <v>5666.0630000000001</v>
      </c>
      <c r="O31" s="359">
        <v>0</v>
      </c>
      <c r="P31" s="359">
        <v>217905.908</v>
      </c>
      <c r="Q31" s="170">
        <v>9123.1130000000012</v>
      </c>
      <c r="R31" s="171">
        <v>22599.705784252397</v>
      </c>
      <c r="S31" s="172">
        <v>20203.325346226808</v>
      </c>
      <c r="T31" s="19"/>
    </row>
    <row r="32" spans="1:20" ht="13.5" thickBot="1" x14ac:dyDescent="0.25">
      <c r="A32" s="20" t="s">
        <v>147</v>
      </c>
      <c r="B32" s="8" t="s">
        <v>151</v>
      </c>
      <c r="C32" s="21"/>
      <c r="D32" s="71"/>
      <c r="E32" s="72" t="s">
        <v>0</v>
      </c>
      <c r="F32" s="72"/>
      <c r="G32" s="72"/>
      <c r="H32" s="73"/>
      <c r="I32" s="74"/>
      <c r="J32" s="75">
        <v>274992.81899999996</v>
      </c>
      <c r="K32" s="76">
        <v>245270.7870000001</v>
      </c>
      <c r="L32" s="77">
        <v>15409.601000000004</v>
      </c>
      <c r="M32" s="336">
        <v>84067148.248000041</v>
      </c>
      <c r="N32" s="76">
        <v>74066707.830000043</v>
      </c>
      <c r="O32" s="360">
        <v>250142.17799999999</v>
      </c>
      <c r="P32" s="360">
        <v>1307576.4200000004</v>
      </c>
      <c r="Q32" s="77">
        <v>4363331.7249999987</v>
      </c>
      <c r="R32" s="78">
        <v>25475.558644799879</v>
      </c>
      <c r="S32" s="79">
        <v>25164.944133766738</v>
      </c>
      <c r="T32" s="19"/>
    </row>
    <row r="33" spans="1:20" ht="13.5" x14ac:dyDescent="0.25">
      <c r="A33" s="20" t="s">
        <v>147</v>
      </c>
      <c r="B33" s="20" t="s">
        <v>153</v>
      </c>
      <c r="D33" s="377" t="s">
        <v>86</v>
      </c>
      <c r="E33" s="378"/>
      <c r="F33" s="378"/>
      <c r="G33" s="378"/>
      <c r="H33" s="378"/>
      <c r="I33" s="377"/>
      <c r="J33" s="377"/>
      <c r="K33" s="377"/>
      <c r="L33" s="377"/>
      <c r="M33" s="377"/>
      <c r="N33" s="377"/>
      <c r="O33" s="377"/>
      <c r="P33" s="377"/>
      <c r="Q33" s="377"/>
      <c r="R33" s="377"/>
      <c r="S33" s="379" t="s">
        <v>443</v>
      </c>
      <c r="T33" s="12" t="s">
        <v>37</v>
      </c>
    </row>
    <row r="34" spans="1:20" ht="12.75" customHeight="1" x14ac:dyDescent="0.2">
      <c r="A34" s="20" t="s">
        <v>151</v>
      </c>
      <c r="B34" s="20"/>
      <c r="D34" s="380" t="s">
        <v>88</v>
      </c>
      <c r="E34" s="410" t="s">
        <v>44</v>
      </c>
      <c r="F34" s="410"/>
      <c r="G34" s="410"/>
      <c r="H34" s="410"/>
      <c r="I34" s="410"/>
      <c r="J34" s="410"/>
      <c r="K34" s="410"/>
      <c r="L34" s="410"/>
      <c r="M34" s="410"/>
      <c r="N34" s="410"/>
      <c r="O34" s="410"/>
      <c r="P34" s="410"/>
      <c r="Q34" s="410"/>
      <c r="R34" s="410"/>
      <c r="S34" s="410"/>
    </row>
    <row r="35" spans="1:20" ht="12.75" customHeight="1" x14ac:dyDescent="0.2">
      <c r="A35" s="20" t="s">
        <v>151</v>
      </c>
      <c r="B35" s="20"/>
      <c r="D35" s="380" t="s">
        <v>120</v>
      </c>
      <c r="E35" s="410" t="s">
        <v>45</v>
      </c>
      <c r="F35" s="410"/>
      <c r="G35" s="410"/>
      <c r="H35" s="410"/>
      <c r="I35" s="410"/>
      <c r="J35" s="410"/>
      <c r="K35" s="410"/>
      <c r="L35" s="410"/>
      <c r="M35" s="410"/>
      <c r="N35" s="410"/>
      <c r="O35" s="410"/>
      <c r="P35" s="410"/>
      <c r="Q35" s="410"/>
      <c r="R35" s="410"/>
      <c r="S35" s="410"/>
    </row>
    <row r="36" spans="1:20" ht="12.75" customHeight="1" x14ac:dyDescent="0.2">
      <c r="A36" s="20" t="s">
        <v>151</v>
      </c>
      <c r="B36" s="20"/>
      <c r="D36" s="380" t="s">
        <v>121</v>
      </c>
      <c r="E36" s="410" t="s">
        <v>46</v>
      </c>
      <c r="F36" s="410"/>
      <c r="G36" s="410"/>
      <c r="H36" s="410"/>
      <c r="I36" s="410"/>
      <c r="J36" s="410"/>
      <c r="K36" s="410"/>
      <c r="L36" s="410"/>
      <c r="M36" s="410"/>
      <c r="N36" s="410"/>
      <c r="O36" s="410"/>
      <c r="P36" s="410"/>
      <c r="Q36" s="410"/>
      <c r="R36" s="410"/>
      <c r="S36" s="410"/>
    </row>
    <row r="37" spans="1:20" ht="12.75" customHeight="1" x14ac:dyDescent="0.2">
      <c r="A37" s="20" t="s">
        <v>151</v>
      </c>
      <c r="B37" s="20"/>
      <c r="D37" s="380" t="s">
        <v>1</v>
      </c>
      <c r="E37" s="410" t="s">
        <v>47</v>
      </c>
      <c r="F37" s="410"/>
      <c r="G37" s="410"/>
      <c r="H37" s="410"/>
      <c r="I37" s="410"/>
      <c r="J37" s="410"/>
      <c r="K37" s="410"/>
      <c r="L37" s="410"/>
      <c r="M37" s="410"/>
      <c r="N37" s="410"/>
      <c r="O37" s="410"/>
      <c r="P37" s="410"/>
      <c r="Q37" s="410"/>
      <c r="R37" s="410"/>
      <c r="S37" s="410"/>
    </row>
    <row r="38" spans="1:20" ht="12.75" customHeight="1" x14ac:dyDescent="0.2">
      <c r="A38" s="20" t="s">
        <v>151</v>
      </c>
      <c r="B38" s="20"/>
      <c r="D38" s="380" t="s">
        <v>2</v>
      </c>
      <c r="E38" s="410" t="s">
        <v>48</v>
      </c>
      <c r="F38" s="410"/>
      <c r="G38" s="410"/>
      <c r="H38" s="410"/>
      <c r="I38" s="410"/>
      <c r="J38" s="410"/>
      <c r="K38" s="410"/>
      <c r="L38" s="410"/>
      <c r="M38" s="410"/>
      <c r="N38" s="410"/>
      <c r="O38" s="410"/>
      <c r="P38" s="410"/>
      <c r="Q38" s="410"/>
      <c r="R38" s="410"/>
      <c r="S38" s="410"/>
    </row>
    <row r="39" spans="1:20" ht="12.75" customHeight="1" x14ac:dyDescent="0.2">
      <c r="A39" s="20"/>
      <c r="B39" s="20"/>
      <c r="D39" s="380" t="s">
        <v>3</v>
      </c>
      <c r="E39" s="410" t="s">
        <v>49</v>
      </c>
      <c r="F39" s="410"/>
      <c r="G39" s="410"/>
      <c r="H39" s="410"/>
      <c r="I39" s="410"/>
      <c r="J39" s="410"/>
      <c r="K39" s="410"/>
      <c r="L39" s="410"/>
      <c r="M39" s="410"/>
      <c r="N39" s="410"/>
      <c r="O39" s="410"/>
      <c r="P39" s="410"/>
      <c r="Q39" s="410"/>
      <c r="R39" s="410"/>
      <c r="S39" s="410"/>
    </row>
    <row r="40" spans="1:20" ht="12.75" customHeight="1" x14ac:dyDescent="0.2">
      <c r="A40" s="20" t="s">
        <v>151</v>
      </c>
      <c r="B40" s="20"/>
      <c r="D40" s="380" t="s">
        <v>4</v>
      </c>
      <c r="E40" s="410" t="s">
        <v>50</v>
      </c>
      <c r="F40" s="410"/>
      <c r="G40" s="410"/>
      <c r="H40" s="410"/>
      <c r="I40" s="410"/>
      <c r="J40" s="410"/>
      <c r="K40" s="410"/>
      <c r="L40" s="410"/>
      <c r="M40" s="410"/>
      <c r="N40" s="410"/>
      <c r="O40" s="410"/>
      <c r="P40" s="410"/>
      <c r="Q40" s="410"/>
      <c r="R40" s="410"/>
      <c r="S40" s="410"/>
    </row>
    <row r="41" spans="1:20" x14ac:dyDescent="0.2">
      <c r="A41" s="20" t="s">
        <v>153</v>
      </c>
      <c r="B41" s="20"/>
    </row>
    <row r="42" spans="1:20" x14ac:dyDescent="0.2">
      <c r="A42" s="20"/>
      <c r="B42" s="20"/>
    </row>
    <row r="43" spans="1:20" x14ac:dyDescent="0.2">
      <c r="A43" s="20"/>
      <c r="B43" s="20"/>
    </row>
    <row r="44" spans="1:20" x14ac:dyDescent="0.2">
      <c r="A44" s="20"/>
      <c r="B44" s="20"/>
    </row>
    <row r="45" spans="1:20" x14ac:dyDescent="0.2">
      <c r="A45" s="20"/>
      <c r="B45" s="20"/>
    </row>
    <row r="46" spans="1:20" x14ac:dyDescent="0.2">
      <c r="A46" s="20"/>
      <c r="B46" s="20"/>
    </row>
    <row r="47" spans="1:20" x14ac:dyDescent="0.2">
      <c r="A47" s="20"/>
      <c r="B47" s="20"/>
    </row>
    <row r="48" spans="1:20" x14ac:dyDescent="0.2">
      <c r="A48" s="20"/>
      <c r="B48" s="20"/>
    </row>
    <row r="49" spans="1:2" x14ac:dyDescent="0.2">
      <c r="A49" s="20"/>
      <c r="B49" s="20"/>
    </row>
    <row r="50" spans="1:2" x14ac:dyDescent="0.2">
      <c r="A50" s="20"/>
      <c r="B50" s="20"/>
    </row>
    <row r="51" spans="1:2" x14ac:dyDescent="0.2">
      <c r="A51" s="20"/>
      <c r="B51" s="20"/>
    </row>
    <row r="52" spans="1:2" x14ac:dyDescent="0.2">
      <c r="A52" s="20"/>
      <c r="B52" s="20"/>
    </row>
    <row r="53" spans="1:2" x14ac:dyDescent="0.2">
      <c r="A53" s="20"/>
      <c r="B53" s="20"/>
    </row>
    <row r="54" spans="1:2" x14ac:dyDescent="0.2">
      <c r="A54" s="20"/>
      <c r="B54" s="20"/>
    </row>
    <row r="55" spans="1:2" x14ac:dyDescent="0.2">
      <c r="A55" s="20"/>
      <c r="B55" s="20"/>
    </row>
    <row r="56" spans="1:2" x14ac:dyDescent="0.2">
      <c r="A56" s="20"/>
      <c r="B56" s="20"/>
    </row>
    <row r="57" spans="1:2" x14ac:dyDescent="0.2">
      <c r="A57" s="20"/>
      <c r="B57" s="20"/>
    </row>
    <row r="58" spans="1:2" x14ac:dyDescent="0.2">
      <c r="A58" s="20"/>
      <c r="B58" s="20"/>
    </row>
    <row r="59" spans="1:2" x14ac:dyDescent="0.2">
      <c r="A59" s="20"/>
      <c r="B59" s="20"/>
    </row>
    <row r="60" spans="1:2" x14ac:dyDescent="0.2">
      <c r="A60" s="20"/>
      <c r="B60" s="20"/>
    </row>
    <row r="61" spans="1:2" x14ac:dyDescent="0.2">
      <c r="A61" s="20"/>
      <c r="B61" s="20"/>
    </row>
    <row r="62" spans="1:2" x14ac:dyDescent="0.2">
      <c r="A62" s="20"/>
      <c r="B62" s="20"/>
    </row>
    <row r="63" spans="1:2" x14ac:dyDescent="0.2">
      <c r="A63" s="20"/>
      <c r="B63" s="20"/>
    </row>
    <row r="64" spans="1:2" x14ac:dyDescent="0.2">
      <c r="A64" s="20"/>
      <c r="B64" s="20"/>
    </row>
    <row r="65" spans="1:2" x14ac:dyDescent="0.2">
      <c r="A65" s="20"/>
      <c r="B65" s="20"/>
    </row>
    <row r="66" spans="1:2" x14ac:dyDescent="0.2">
      <c r="A66" s="20"/>
      <c r="B66" s="20"/>
    </row>
    <row r="67" spans="1:2" x14ac:dyDescent="0.2">
      <c r="A67" s="20"/>
      <c r="B67" s="20"/>
    </row>
    <row r="68" spans="1:2" x14ac:dyDescent="0.2">
      <c r="A68" s="20"/>
      <c r="B68" s="20"/>
    </row>
    <row r="69" spans="1:2" x14ac:dyDescent="0.2">
      <c r="A69" s="20"/>
      <c r="B69" s="20"/>
    </row>
    <row r="70" spans="1:2" x14ac:dyDescent="0.2">
      <c r="A70" s="20"/>
      <c r="B70" s="20"/>
    </row>
    <row r="71" spans="1:2" x14ac:dyDescent="0.2">
      <c r="A71" s="20"/>
      <c r="B71" s="20"/>
    </row>
    <row r="72" spans="1:2" x14ac:dyDescent="0.2">
      <c r="A72" s="20"/>
      <c r="B72" s="20"/>
    </row>
    <row r="73" spans="1:2" x14ac:dyDescent="0.2">
      <c r="A73" s="20"/>
      <c r="B73" s="20"/>
    </row>
    <row r="74" spans="1:2" x14ac:dyDescent="0.2">
      <c r="A74" s="20"/>
      <c r="B74" s="20"/>
    </row>
    <row r="75" spans="1:2" x14ac:dyDescent="0.2">
      <c r="A75" s="20"/>
      <c r="B75" s="20"/>
    </row>
    <row r="76" spans="1:2" x14ac:dyDescent="0.2">
      <c r="A76" s="20"/>
      <c r="B76" s="20"/>
    </row>
    <row r="77" spans="1:2" x14ac:dyDescent="0.2">
      <c r="A77" s="20"/>
      <c r="B77" s="20"/>
    </row>
    <row r="78" spans="1:2" x14ac:dyDescent="0.2">
      <c r="A78" s="20"/>
      <c r="B78" s="20"/>
    </row>
    <row r="79" spans="1:2" x14ac:dyDescent="0.2">
      <c r="A79" s="20"/>
      <c r="B79" s="20"/>
    </row>
    <row r="80" spans="1:2" x14ac:dyDescent="0.2">
      <c r="A80" s="20"/>
      <c r="B80" s="20"/>
    </row>
    <row r="81" spans="1:2" x14ac:dyDescent="0.2">
      <c r="A81" s="20"/>
      <c r="B81" s="20"/>
    </row>
    <row r="82" spans="1:2" x14ac:dyDescent="0.2">
      <c r="A82" s="20"/>
      <c r="B82" s="20"/>
    </row>
    <row r="83" spans="1:2" x14ac:dyDescent="0.2">
      <c r="A83" s="20"/>
      <c r="B83" s="20"/>
    </row>
    <row r="84" spans="1:2" x14ac:dyDescent="0.2">
      <c r="A84" s="20"/>
      <c r="B84" s="20"/>
    </row>
    <row r="85" spans="1:2" x14ac:dyDescent="0.2">
      <c r="A85" s="20"/>
      <c r="B85" s="20"/>
    </row>
    <row r="86" spans="1:2" x14ac:dyDescent="0.2">
      <c r="A86" s="20"/>
      <c r="B86" s="20"/>
    </row>
    <row r="87" spans="1:2" x14ac:dyDescent="0.2">
      <c r="A87" s="20"/>
      <c r="B87" s="20"/>
    </row>
    <row r="88" spans="1:2" x14ac:dyDescent="0.2">
      <c r="A88" s="20"/>
      <c r="B88" s="20"/>
    </row>
    <row r="89" spans="1:2" x14ac:dyDescent="0.2">
      <c r="A89" s="20"/>
      <c r="B89" s="20"/>
    </row>
    <row r="90" spans="1:2" x14ac:dyDescent="0.2">
      <c r="A90" s="20"/>
      <c r="B90" s="20"/>
    </row>
    <row r="91" spans="1:2" x14ac:dyDescent="0.2">
      <c r="A91" s="20"/>
      <c r="B91" s="20"/>
    </row>
    <row r="92" spans="1:2" x14ac:dyDescent="0.2">
      <c r="A92" s="20"/>
      <c r="B92" s="20"/>
    </row>
    <row r="93" spans="1:2" x14ac:dyDescent="0.2">
      <c r="A93" s="20"/>
      <c r="B93" s="20"/>
    </row>
    <row r="94" spans="1:2" x14ac:dyDescent="0.2">
      <c r="A94" s="20"/>
      <c r="B94" s="20"/>
    </row>
    <row r="95" spans="1:2" x14ac:dyDescent="0.2">
      <c r="A95" s="20"/>
      <c r="B95" s="20"/>
    </row>
    <row r="96" spans="1:2" x14ac:dyDescent="0.2">
      <c r="A96" s="20"/>
      <c r="B96" s="20"/>
    </row>
    <row r="97" spans="1:2" x14ac:dyDescent="0.2">
      <c r="A97" s="20"/>
      <c r="B97" s="20"/>
    </row>
    <row r="98" spans="1:2" x14ac:dyDescent="0.2">
      <c r="A98" s="20"/>
      <c r="B98" s="20"/>
    </row>
    <row r="99" spans="1:2" x14ac:dyDescent="0.2">
      <c r="A99" s="20"/>
      <c r="B99" s="20"/>
    </row>
    <row r="100" spans="1:2" x14ac:dyDescent="0.2">
      <c r="A100" s="20"/>
      <c r="B100" s="20"/>
    </row>
    <row r="101" spans="1:2" x14ac:dyDescent="0.2">
      <c r="A101" s="20"/>
      <c r="B101" s="20"/>
    </row>
    <row r="102" spans="1:2" x14ac:dyDescent="0.2">
      <c r="A102" s="20"/>
      <c r="B102" s="20"/>
    </row>
    <row r="103" spans="1:2" x14ac:dyDescent="0.2">
      <c r="A103" s="20"/>
      <c r="B103" s="20"/>
    </row>
    <row r="104" spans="1:2" x14ac:dyDescent="0.2">
      <c r="A104" s="20"/>
      <c r="B104" s="20"/>
    </row>
    <row r="105" spans="1:2" x14ac:dyDescent="0.2">
      <c r="A105" s="20"/>
      <c r="B105" s="20"/>
    </row>
    <row r="106" spans="1:2" x14ac:dyDescent="0.2">
      <c r="A106" s="20"/>
      <c r="B106" s="20"/>
    </row>
    <row r="107" spans="1:2" x14ac:dyDescent="0.2">
      <c r="A107" s="20"/>
      <c r="B107" s="20"/>
    </row>
    <row r="108" spans="1:2" x14ac:dyDescent="0.2">
      <c r="A108" s="20"/>
      <c r="B108" s="20"/>
    </row>
    <row r="109" spans="1:2" x14ac:dyDescent="0.2">
      <c r="A109" s="20"/>
      <c r="B109" s="20"/>
    </row>
    <row r="110" spans="1:2" x14ac:dyDescent="0.2">
      <c r="A110" s="20"/>
      <c r="B110" s="20"/>
    </row>
    <row r="111" spans="1:2" x14ac:dyDescent="0.2">
      <c r="A111" s="20"/>
      <c r="B111" s="20"/>
    </row>
    <row r="112" spans="1:2" x14ac:dyDescent="0.2">
      <c r="A112" s="20"/>
      <c r="B112" s="20"/>
    </row>
    <row r="113" spans="1:2" x14ac:dyDescent="0.2">
      <c r="A113" s="20"/>
      <c r="B113" s="20"/>
    </row>
    <row r="114" spans="1:2" x14ac:dyDescent="0.2">
      <c r="A114" s="20"/>
      <c r="B114" s="20"/>
    </row>
    <row r="115" spans="1:2" x14ac:dyDescent="0.2">
      <c r="A115" s="20"/>
      <c r="B115" s="20"/>
    </row>
    <row r="116" spans="1:2" x14ac:dyDescent="0.2">
      <c r="A116" s="20"/>
      <c r="B116" s="20"/>
    </row>
    <row r="117" spans="1:2" x14ac:dyDescent="0.2">
      <c r="A117" s="20"/>
      <c r="B117" s="20"/>
    </row>
    <row r="118" spans="1:2" x14ac:dyDescent="0.2">
      <c r="A118" s="20"/>
      <c r="B118" s="20"/>
    </row>
    <row r="119" spans="1:2" x14ac:dyDescent="0.2">
      <c r="A119" s="20"/>
      <c r="B119" s="20"/>
    </row>
    <row r="120" spans="1:2" x14ac:dyDescent="0.2">
      <c r="A120" s="20"/>
      <c r="B120" s="20"/>
    </row>
    <row r="121" spans="1:2" x14ac:dyDescent="0.2">
      <c r="A121" s="20"/>
      <c r="B121" s="20"/>
    </row>
    <row r="122" spans="1:2" x14ac:dyDescent="0.2">
      <c r="A122" s="20"/>
      <c r="B122" s="20"/>
    </row>
    <row r="123" spans="1:2" x14ac:dyDescent="0.2">
      <c r="A123" s="20"/>
      <c r="B123" s="20"/>
    </row>
    <row r="124" spans="1:2" x14ac:dyDescent="0.2">
      <c r="A124" s="20"/>
      <c r="B124" s="20"/>
    </row>
    <row r="125" spans="1:2" x14ac:dyDescent="0.2">
      <c r="A125" s="20"/>
      <c r="B125" s="20"/>
    </row>
    <row r="126" spans="1:2" x14ac:dyDescent="0.2">
      <c r="A126" s="20"/>
      <c r="B126" s="20"/>
    </row>
    <row r="127" spans="1:2" x14ac:dyDescent="0.2">
      <c r="A127" s="20"/>
      <c r="B127" s="20"/>
    </row>
    <row r="128" spans="1:2" x14ac:dyDescent="0.2">
      <c r="A128" s="20"/>
      <c r="B128" s="20"/>
    </row>
    <row r="129" spans="1:2" x14ac:dyDescent="0.2">
      <c r="A129" s="20"/>
      <c r="B129" s="20"/>
    </row>
    <row r="130" spans="1:2" x14ac:dyDescent="0.2">
      <c r="A130" s="20"/>
      <c r="B130" s="20"/>
    </row>
    <row r="131" spans="1:2" x14ac:dyDescent="0.2">
      <c r="A131" s="20"/>
      <c r="B131" s="20"/>
    </row>
    <row r="132" spans="1:2" x14ac:dyDescent="0.2">
      <c r="A132" s="20"/>
      <c r="B132" s="20"/>
    </row>
    <row r="133" spans="1:2" x14ac:dyDescent="0.2">
      <c r="A133" s="20"/>
      <c r="B133" s="20"/>
    </row>
    <row r="134" spans="1:2" x14ac:dyDescent="0.2">
      <c r="A134" s="20"/>
      <c r="B134" s="20"/>
    </row>
    <row r="135" spans="1:2" x14ac:dyDescent="0.2">
      <c r="A135" s="20"/>
      <c r="B135" s="20"/>
    </row>
    <row r="136" spans="1:2" x14ac:dyDescent="0.2">
      <c r="A136" s="20"/>
      <c r="B136" s="20"/>
    </row>
    <row r="137" spans="1:2" x14ac:dyDescent="0.2">
      <c r="A137" s="20"/>
      <c r="B137" s="20"/>
    </row>
    <row r="138" spans="1:2" x14ac:dyDescent="0.2">
      <c r="A138" s="20"/>
      <c r="B138" s="20"/>
    </row>
    <row r="139" spans="1:2" x14ac:dyDescent="0.2">
      <c r="A139" s="20"/>
      <c r="B139" s="20"/>
    </row>
    <row r="140" spans="1:2" x14ac:dyDescent="0.2">
      <c r="A140" s="20"/>
      <c r="B140" s="20"/>
    </row>
    <row r="141" spans="1:2" x14ac:dyDescent="0.2">
      <c r="A141" s="20"/>
      <c r="B141" s="20"/>
    </row>
    <row r="142" spans="1:2" x14ac:dyDescent="0.2">
      <c r="A142" s="20"/>
      <c r="B142" s="20"/>
    </row>
    <row r="143" spans="1:2" x14ac:dyDescent="0.2">
      <c r="A143" s="20"/>
      <c r="B143" s="20"/>
    </row>
    <row r="144" spans="1:2" x14ac:dyDescent="0.2">
      <c r="A144" s="20"/>
      <c r="B144" s="20"/>
    </row>
    <row r="145" spans="1:2" x14ac:dyDescent="0.2">
      <c r="A145" s="20"/>
      <c r="B145" s="20"/>
    </row>
    <row r="146" spans="1:2" x14ac:dyDescent="0.2">
      <c r="A146" s="20"/>
      <c r="B146" s="20"/>
    </row>
    <row r="147" spans="1:2" x14ac:dyDescent="0.2">
      <c r="A147" s="20"/>
      <c r="B147" s="20"/>
    </row>
    <row r="148" spans="1:2" x14ac:dyDescent="0.2">
      <c r="A148" s="20"/>
      <c r="B148" s="20"/>
    </row>
    <row r="149" spans="1:2" x14ac:dyDescent="0.2">
      <c r="A149" s="20"/>
      <c r="B149" s="20"/>
    </row>
    <row r="150" spans="1:2" x14ac:dyDescent="0.2">
      <c r="A150" s="20"/>
      <c r="B150" s="20"/>
    </row>
    <row r="151" spans="1:2" x14ac:dyDescent="0.2">
      <c r="A151" s="20"/>
      <c r="B151" s="20"/>
    </row>
    <row r="152" spans="1:2" x14ac:dyDescent="0.2">
      <c r="A152" s="20"/>
      <c r="B152" s="20"/>
    </row>
  </sheetData>
  <mergeCells count="22">
    <mergeCell ref="L11:L12"/>
    <mergeCell ref="N11:N12"/>
    <mergeCell ref="M8:Q9"/>
    <mergeCell ref="K11:K12"/>
    <mergeCell ref="E38:S38"/>
    <mergeCell ref="D8:I12"/>
    <mergeCell ref="J8:L9"/>
    <mergeCell ref="R8:S9"/>
    <mergeCell ref="J10:J12"/>
    <mergeCell ref="R10:R12"/>
    <mergeCell ref="S10:S12"/>
    <mergeCell ref="O11:O12"/>
    <mergeCell ref="P11:P12"/>
    <mergeCell ref="Q11:Q12"/>
    <mergeCell ref="M10:M12"/>
    <mergeCell ref="N10:Q10"/>
    <mergeCell ref="E40:S40"/>
    <mergeCell ref="E34:S34"/>
    <mergeCell ref="E35:S35"/>
    <mergeCell ref="E36:S36"/>
    <mergeCell ref="E37:S37"/>
    <mergeCell ref="E39:S39"/>
  </mergeCells>
  <phoneticPr fontId="0" type="noConversion"/>
  <conditionalFormatting sqref="G7">
    <cfRule type="expression" dxfId="23" priority="1" stopIfTrue="1">
      <formula>T7=" "</formula>
    </cfRule>
  </conditionalFormatting>
  <conditionalFormatting sqref="S33">
    <cfRule type="expression" dxfId="22" priority="2" stopIfTrue="1">
      <formula>T33=" "</formula>
    </cfRule>
  </conditionalFormatting>
  <conditionalFormatting sqref="G3">
    <cfRule type="expression" dxfId="21" priority="3" stopIfTrue="1">
      <formula>D1=" ?"</formula>
    </cfRule>
  </conditionalFormatting>
  <conditionalFormatting sqref="B13:B32 A2:A40">
    <cfRule type="cellIs" dxfId="20" priority="4" stopIfTrue="1" operator="equal">
      <formula>"odstr"</formula>
    </cfRule>
  </conditionalFormatting>
  <conditionalFormatting sqref="C1:E1">
    <cfRule type="cellIs" dxfId="19" priority="5" stopIfTrue="1" operator="equal">
      <formula>"nezadána"</formula>
    </cfRule>
  </conditionalFormatting>
  <conditionalFormatting sqref="B1">
    <cfRule type="cellIs" dxfId="18" priority="6" stopIfTrue="1" operator="equal">
      <formula>"FUNKCE"</formula>
    </cfRule>
  </conditionalFormatting>
  <conditionalFormatting sqref="S1 F1:I1">
    <cfRule type="cellIs" dxfId="17" priority="7" stopIfTrue="1" operator="notEqual">
      <formula>""</formula>
    </cfRule>
  </conditionalFormatting>
  <dataValidations count="2">
    <dataValidation type="whole" allowBlank="1" showErrorMessage="1" errorTitle="  Zadané nelze přijmout" error="Do buňky lze vložit pouze celé číslo (od 1 do 999)." sqref="F1:I1" xr:uid="{00000000-0002-0000-0400-000000000000}">
      <formula1>1</formula1>
      <formula2>999</formula2>
    </dataValidation>
    <dataValidation type="list" allowBlank="1" showErrorMessage="1" errorTitle="  Zadané nelze přijmout" error="Do buňky lze vložit pouze malé písmeno (od a do p)." sqref="S1" xr:uid="{00000000-0002-0000-0400-000001000000}">
      <formula1>"a,b,c,d,e,f,g,h,i,j,k,l,m,a,o,p"</formula1>
    </dataValidation>
  </dataValidations>
  <printOptions horizontalCentered="1"/>
  <pageMargins left="0.70866141732283472" right="0.70866141732283472" top="0.70866141732283472" bottom="0.70866141732283472" header="0.51181102362204722" footer="0.51181102362204722"/>
  <pageSetup paperSize="9" scale="8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4">
    <pageSetUpPr autoPageBreaks="0"/>
  </sheetPr>
  <dimension ref="A1:V46"/>
  <sheetViews>
    <sheetView topLeftCell="C2" zoomScale="90" zoomScaleNormal="90" workbookViewId="0">
      <selection activeCell="C2" sqref="C2"/>
    </sheetView>
  </sheetViews>
  <sheetFormatPr defaultRowHeight="12.75" x14ac:dyDescent="0.2"/>
  <cols>
    <col min="1" max="1" width="0" style="6" hidden="1" customWidth="1"/>
    <col min="2" max="2" width="12.7109375" style="6" hidden="1" customWidth="1"/>
    <col min="3" max="3" width="1.7109375" style="12" customWidth="1"/>
    <col min="4" max="4" width="1.140625" style="12" customWidth="1"/>
    <col min="5" max="5" width="2.140625" style="12" customWidth="1"/>
    <col min="6" max="6" width="1.7109375" style="12" customWidth="1"/>
    <col min="7" max="7" width="3.7109375" style="12" customWidth="1"/>
    <col min="8" max="8" width="25.42578125" style="12" customWidth="1"/>
    <col min="9" max="9" width="1.140625" style="12" customWidth="1"/>
    <col min="10" max="10" width="8.28515625" style="12" customWidth="1"/>
    <col min="11" max="13" width="7.42578125" style="12" customWidth="1"/>
    <col min="14" max="14" width="7.7109375" style="12" customWidth="1"/>
    <col min="15" max="15" width="6.5703125" style="12" customWidth="1"/>
    <col min="16" max="20" width="8.5703125" style="12" customWidth="1"/>
    <col min="21" max="21" width="10.140625" style="12" customWidth="1"/>
    <col min="22" max="45" width="1.7109375" style="12" customWidth="1"/>
    <col min="46" max="16384" width="9.140625" style="12"/>
  </cols>
  <sheetData>
    <row r="1" spans="1:22" s="6" customFormat="1" ht="13.5" hidden="1" customHeight="1" x14ac:dyDescent="0.2">
      <c r="A1" s="1" t="s">
        <v>441</v>
      </c>
      <c r="B1" s="1">
        <v>0</v>
      </c>
      <c r="C1" s="2" t="s">
        <v>444</v>
      </c>
      <c r="D1" s="3" t="s">
        <v>421</v>
      </c>
      <c r="E1" s="3" t="s">
        <v>444</v>
      </c>
      <c r="F1" s="4">
        <v>5</v>
      </c>
      <c r="G1" s="5"/>
      <c r="H1" s="5"/>
      <c r="I1" s="5"/>
      <c r="K1" s="7"/>
      <c r="L1" s="7"/>
      <c r="M1" s="7"/>
      <c r="N1" s="7"/>
      <c r="O1" s="7"/>
      <c r="P1" s="7"/>
      <c r="Q1" s="7"/>
      <c r="R1" s="7"/>
      <c r="S1" s="7"/>
      <c r="T1" s="7"/>
      <c r="U1" s="8"/>
      <c r="V1" s="9" t="s">
        <v>146</v>
      </c>
    </row>
    <row r="2" spans="1:22" x14ac:dyDescent="0.2">
      <c r="A2" s="6" t="s">
        <v>147</v>
      </c>
      <c r="B2" s="10"/>
      <c r="C2" s="11"/>
    </row>
    <row r="3" spans="1:22" s="14" customFormat="1" ht="15.75" x14ac:dyDescent="0.2">
      <c r="A3" s="6" t="s">
        <v>147</v>
      </c>
      <c r="B3" s="13" t="s">
        <v>158</v>
      </c>
      <c r="D3" s="364" t="s">
        <v>436</v>
      </c>
      <c r="E3" s="364"/>
      <c r="F3" s="364"/>
      <c r="G3" s="364"/>
      <c r="H3" s="365" t="s">
        <v>10</v>
      </c>
      <c r="I3" s="366"/>
      <c r="J3" s="364"/>
      <c r="K3" s="364"/>
      <c r="L3" s="364"/>
      <c r="M3" s="364"/>
      <c r="N3" s="364"/>
      <c r="O3" s="364"/>
      <c r="P3" s="364"/>
      <c r="Q3" s="364"/>
      <c r="R3" s="364"/>
      <c r="S3" s="364"/>
      <c r="T3" s="364"/>
      <c r="U3" s="364"/>
    </row>
    <row r="4" spans="1:22" s="14" customFormat="1" ht="15.75" x14ac:dyDescent="0.2">
      <c r="A4" s="6" t="s">
        <v>175</v>
      </c>
      <c r="B4" s="15">
        <v>0</v>
      </c>
      <c r="D4" s="367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</row>
    <row r="5" spans="1:22" s="14" customFormat="1" ht="21" customHeight="1" x14ac:dyDescent="0.25">
      <c r="A5" s="6" t="s">
        <v>151</v>
      </c>
      <c r="B5" s="16" t="s">
        <v>149</v>
      </c>
      <c r="D5" s="369" t="s">
        <v>67</v>
      </c>
      <c r="E5" s="369"/>
      <c r="F5" s="369"/>
      <c r="G5" s="369"/>
      <c r="H5" s="369"/>
      <c r="I5" s="369"/>
      <c r="J5" s="369"/>
      <c r="K5" s="369" t="s">
        <v>68</v>
      </c>
      <c r="L5" s="369"/>
      <c r="M5" s="369"/>
      <c r="N5" s="383"/>
      <c r="O5" s="383"/>
      <c r="P5" s="369"/>
      <c r="Q5" s="369"/>
      <c r="R5" s="383"/>
      <c r="S5" s="383" t="s">
        <v>69</v>
      </c>
      <c r="T5" s="369"/>
      <c r="U5" s="369"/>
    </row>
    <row r="6" spans="1:22" s="14" customFormat="1" ht="21" customHeight="1" x14ac:dyDescent="0.2">
      <c r="A6" s="6" t="s">
        <v>151</v>
      </c>
      <c r="B6" s="16" t="s">
        <v>150</v>
      </c>
      <c r="D6" s="372" t="s">
        <v>20</v>
      </c>
      <c r="E6" s="372"/>
      <c r="F6" s="372"/>
      <c r="G6" s="372"/>
      <c r="H6" s="372"/>
      <c r="I6" s="372"/>
      <c r="J6" s="372"/>
      <c r="K6" s="372" t="s">
        <v>71</v>
      </c>
      <c r="L6" s="372"/>
      <c r="M6" s="372"/>
      <c r="N6" s="384"/>
      <c r="O6" s="384"/>
      <c r="P6" s="372"/>
      <c r="Q6" s="372"/>
      <c r="R6" s="384"/>
      <c r="S6" s="372" t="s">
        <v>127</v>
      </c>
      <c r="T6" s="372"/>
      <c r="U6" s="372"/>
    </row>
    <row r="7" spans="1:22" s="17" customFormat="1" ht="21" customHeight="1" thickBot="1" x14ac:dyDescent="0.25">
      <c r="A7" s="6" t="s">
        <v>147</v>
      </c>
      <c r="B7" s="6"/>
      <c r="D7" s="382" t="s">
        <v>434</v>
      </c>
      <c r="E7" s="374"/>
      <c r="F7" s="374"/>
      <c r="G7" s="374"/>
      <c r="H7" s="374"/>
      <c r="I7" s="375"/>
      <c r="J7" s="375"/>
      <c r="K7" s="375"/>
      <c r="L7" s="375"/>
      <c r="M7" s="375"/>
      <c r="N7" s="375"/>
      <c r="O7" s="375"/>
      <c r="P7" s="375"/>
      <c r="Q7" s="375"/>
      <c r="R7" s="375"/>
      <c r="S7" s="375"/>
      <c r="T7" s="375"/>
      <c r="U7" s="376"/>
      <c r="V7" s="6" t="s">
        <v>37</v>
      </c>
    </row>
    <row r="8" spans="1:22" ht="8.4499999999999993" customHeight="1" x14ac:dyDescent="0.2">
      <c r="A8" s="6" t="s">
        <v>147</v>
      </c>
      <c r="C8" s="18"/>
      <c r="D8" s="420" t="s">
        <v>128</v>
      </c>
      <c r="E8" s="421"/>
      <c r="F8" s="421"/>
      <c r="G8" s="421"/>
      <c r="H8" s="421"/>
      <c r="I8" s="422"/>
      <c r="J8" s="434" t="s">
        <v>11</v>
      </c>
      <c r="K8" s="421"/>
      <c r="L8" s="421"/>
      <c r="M8" s="421"/>
      <c r="N8" s="421"/>
      <c r="O8" s="435"/>
      <c r="P8" s="420" t="s">
        <v>12</v>
      </c>
      <c r="Q8" s="421"/>
      <c r="R8" s="421"/>
      <c r="S8" s="421"/>
      <c r="T8" s="421"/>
      <c r="U8" s="435"/>
      <c r="V8" s="19"/>
    </row>
    <row r="9" spans="1:22" ht="8.4499999999999993" customHeight="1" x14ac:dyDescent="0.2">
      <c r="A9" s="6" t="s">
        <v>147</v>
      </c>
      <c r="C9" s="18"/>
      <c r="D9" s="423"/>
      <c r="E9" s="424"/>
      <c r="F9" s="424"/>
      <c r="G9" s="424"/>
      <c r="H9" s="424"/>
      <c r="I9" s="425"/>
      <c r="J9" s="436"/>
      <c r="K9" s="437"/>
      <c r="L9" s="437"/>
      <c r="M9" s="437"/>
      <c r="N9" s="437"/>
      <c r="O9" s="438"/>
      <c r="P9" s="439"/>
      <c r="Q9" s="437"/>
      <c r="R9" s="437"/>
      <c r="S9" s="437"/>
      <c r="T9" s="437"/>
      <c r="U9" s="438"/>
      <c r="V9" s="19"/>
    </row>
    <row r="10" spans="1:22" ht="15.95" customHeight="1" x14ac:dyDescent="0.2">
      <c r="A10" s="6" t="s">
        <v>147</v>
      </c>
      <c r="C10" s="18"/>
      <c r="D10" s="423"/>
      <c r="E10" s="424"/>
      <c r="F10" s="424"/>
      <c r="G10" s="424"/>
      <c r="H10" s="424"/>
      <c r="I10" s="425"/>
      <c r="J10" s="440" t="s">
        <v>13</v>
      </c>
      <c r="K10" s="443" t="s">
        <v>14</v>
      </c>
      <c r="L10" s="457"/>
      <c r="M10" s="457"/>
      <c r="N10" s="457"/>
      <c r="O10" s="444"/>
      <c r="P10" s="445" t="s">
        <v>100</v>
      </c>
      <c r="Q10" s="443" t="s">
        <v>15</v>
      </c>
      <c r="R10" s="457"/>
      <c r="S10" s="457"/>
      <c r="T10" s="457"/>
      <c r="U10" s="444"/>
      <c r="V10" s="19"/>
    </row>
    <row r="11" spans="1:22" ht="8.4499999999999993" customHeight="1" x14ac:dyDescent="0.2">
      <c r="A11" s="6" t="s">
        <v>147</v>
      </c>
      <c r="B11" s="6" t="s">
        <v>155</v>
      </c>
      <c r="C11" s="18"/>
      <c r="D11" s="423"/>
      <c r="E11" s="424"/>
      <c r="F11" s="424"/>
      <c r="G11" s="424"/>
      <c r="H11" s="424"/>
      <c r="I11" s="425"/>
      <c r="J11" s="441"/>
      <c r="K11" s="451" t="s">
        <v>16</v>
      </c>
      <c r="L11" s="432" t="s">
        <v>64</v>
      </c>
      <c r="M11" s="432" t="s">
        <v>63</v>
      </c>
      <c r="N11" s="432" t="s">
        <v>432</v>
      </c>
      <c r="O11" s="453" t="s">
        <v>65</v>
      </c>
      <c r="P11" s="446"/>
      <c r="Q11" s="451" t="s">
        <v>16</v>
      </c>
      <c r="R11" s="432" t="s">
        <v>64</v>
      </c>
      <c r="S11" s="432" t="s">
        <v>63</v>
      </c>
      <c r="T11" s="432" t="s">
        <v>432</v>
      </c>
      <c r="U11" s="453" t="s">
        <v>65</v>
      </c>
      <c r="V11" s="19"/>
    </row>
    <row r="12" spans="1:22" ht="18" customHeight="1" thickBot="1" x14ac:dyDescent="0.25">
      <c r="A12" s="6" t="s">
        <v>147</v>
      </c>
      <c r="B12" s="6" t="s">
        <v>427</v>
      </c>
      <c r="C12" s="18"/>
      <c r="D12" s="426"/>
      <c r="E12" s="427"/>
      <c r="F12" s="427"/>
      <c r="G12" s="427"/>
      <c r="H12" s="427"/>
      <c r="I12" s="428"/>
      <c r="J12" s="442"/>
      <c r="K12" s="452"/>
      <c r="L12" s="433"/>
      <c r="M12" s="433"/>
      <c r="N12" s="433"/>
      <c r="O12" s="454"/>
      <c r="P12" s="447"/>
      <c r="Q12" s="452"/>
      <c r="R12" s="433"/>
      <c r="S12" s="433"/>
      <c r="T12" s="433"/>
      <c r="U12" s="454"/>
      <c r="V12" s="19"/>
    </row>
    <row r="13" spans="1:22" ht="13.5" thickTop="1" x14ac:dyDescent="0.2">
      <c r="A13" s="20" t="s">
        <v>147</v>
      </c>
      <c r="B13" s="8" t="s">
        <v>151</v>
      </c>
      <c r="C13" s="21"/>
      <c r="D13" s="22"/>
      <c r="E13" s="23" t="s">
        <v>132</v>
      </c>
      <c r="F13" s="23"/>
      <c r="G13" s="23"/>
      <c r="H13" s="137"/>
      <c r="I13" s="138"/>
      <c r="J13" s="139">
        <v>29662.489999999969</v>
      </c>
      <c r="K13" s="140">
        <v>30.218</v>
      </c>
      <c r="L13" s="173">
        <v>27749.435999999998</v>
      </c>
      <c r="M13" s="173">
        <v>589.56700000000035</v>
      </c>
      <c r="N13" s="173">
        <v>1105.7860000000005</v>
      </c>
      <c r="O13" s="141">
        <v>187.48300000000006</v>
      </c>
      <c r="P13" s="142">
        <v>24108.012934292925</v>
      </c>
      <c r="Q13" s="174">
        <v>26555.924173230087</v>
      </c>
      <c r="R13" s="175">
        <v>24222.627584815313</v>
      </c>
      <c r="S13" s="175">
        <v>25552.978852841694</v>
      </c>
      <c r="T13" s="175">
        <v>21007.58359513804</v>
      </c>
      <c r="U13" s="176">
        <v>20491.921045285879</v>
      </c>
      <c r="V13" s="19"/>
    </row>
    <row r="14" spans="1:22" x14ac:dyDescent="0.2">
      <c r="A14" s="20" t="s">
        <v>147</v>
      </c>
      <c r="B14" s="8" t="s">
        <v>151</v>
      </c>
      <c r="C14" s="21"/>
      <c r="D14" s="144"/>
      <c r="E14" s="41"/>
      <c r="F14" s="41" t="s">
        <v>133</v>
      </c>
      <c r="G14" s="41"/>
      <c r="H14" s="127"/>
      <c r="I14" s="128"/>
      <c r="J14" s="129">
        <v>28919.366999999984</v>
      </c>
      <c r="K14" s="145">
        <v>0</v>
      </c>
      <c r="L14" s="177">
        <v>27690.477999999996</v>
      </c>
      <c r="M14" s="177">
        <v>16.117999999999999</v>
      </c>
      <c r="N14" s="177">
        <v>1043.4390000000003</v>
      </c>
      <c r="O14" s="146">
        <v>169.33200000000002</v>
      </c>
      <c r="P14" s="47">
        <v>24072.992639038977</v>
      </c>
      <c r="Q14" s="178" t="s">
        <v>429</v>
      </c>
      <c r="R14" s="179">
        <v>24217.427611758831</v>
      </c>
      <c r="S14" s="179">
        <v>24610.735409686895</v>
      </c>
      <c r="T14" s="179">
        <v>20908.946681757792</v>
      </c>
      <c r="U14" s="180">
        <v>19899.819093063725</v>
      </c>
      <c r="V14" s="19"/>
    </row>
    <row r="15" spans="1:22" x14ac:dyDescent="0.2">
      <c r="A15" s="20" t="s">
        <v>147</v>
      </c>
      <c r="B15" s="8" t="s">
        <v>151</v>
      </c>
      <c r="C15" s="21"/>
      <c r="D15" s="98"/>
      <c r="E15" s="99"/>
      <c r="F15" s="99" t="s">
        <v>134</v>
      </c>
      <c r="G15" s="99"/>
      <c r="H15" s="100"/>
      <c r="I15" s="101"/>
      <c r="J15" s="102">
        <v>743.12300000000027</v>
      </c>
      <c r="K15" s="103">
        <v>30.218</v>
      </c>
      <c r="L15" s="181">
        <v>58.958000000000006</v>
      </c>
      <c r="M15" s="181">
        <v>573.44900000000018</v>
      </c>
      <c r="N15" s="181">
        <v>62.347000000000001</v>
      </c>
      <c r="O15" s="104">
        <v>18.151</v>
      </c>
      <c r="P15" s="105">
        <v>25470.862383033033</v>
      </c>
      <c r="Q15" s="182">
        <v>26555.924173230087</v>
      </c>
      <c r="R15" s="183">
        <v>26664.870190078811</v>
      </c>
      <c r="S15" s="183">
        <v>25579.462602602838</v>
      </c>
      <c r="T15" s="183">
        <v>22658.370357301337</v>
      </c>
      <c r="U15" s="184">
        <v>26015.683249775033</v>
      </c>
      <c r="V15" s="19"/>
    </row>
    <row r="16" spans="1:22" x14ac:dyDescent="0.2">
      <c r="A16" s="20" t="s">
        <v>147</v>
      </c>
      <c r="B16" s="8" t="s">
        <v>151</v>
      </c>
      <c r="C16" s="21"/>
      <c r="D16" s="89"/>
      <c r="E16" s="90" t="s">
        <v>135</v>
      </c>
      <c r="F16" s="90"/>
      <c r="G16" s="90"/>
      <c r="H16" s="91"/>
      <c r="I16" s="92"/>
      <c r="J16" s="93">
        <v>60533.177999999891</v>
      </c>
      <c r="K16" s="94">
        <v>386.73400000000004</v>
      </c>
      <c r="L16" s="185">
        <v>54961.714999999946</v>
      </c>
      <c r="M16" s="185">
        <v>3579.9299999999994</v>
      </c>
      <c r="N16" s="185">
        <v>1066.0810000000001</v>
      </c>
      <c r="O16" s="95">
        <v>538.71800000000007</v>
      </c>
      <c r="P16" s="96">
        <v>29004.5660703623</v>
      </c>
      <c r="Q16" s="186">
        <v>31960.004809507303</v>
      </c>
      <c r="R16" s="187">
        <v>28923.997087487773</v>
      </c>
      <c r="S16" s="187">
        <v>30836.666801678628</v>
      </c>
      <c r="T16" s="187">
        <v>26981.425270062336</v>
      </c>
      <c r="U16" s="188">
        <v>26931.645591942346</v>
      </c>
      <c r="V16" s="19"/>
    </row>
    <row r="17" spans="1:22" x14ac:dyDescent="0.2">
      <c r="A17" s="20" t="s">
        <v>147</v>
      </c>
      <c r="B17" s="8" t="s">
        <v>151</v>
      </c>
      <c r="C17" s="21"/>
      <c r="D17" s="144"/>
      <c r="E17" s="41"/>
      <c r="F17" s="41" t="s">
        <v>136</v>
      </c>
      <c r="G17" s="41"/>
      <c r="H17" s="127"/>
      <c r="I17" s="128"/>
      <c r="J17" s="129">
        <v>55564.025999999889</v>
      </c>
      <c r="K17" s="145">
        <v>2.6659999999999999</v>
      </c>
      <c r="L17" s="177">
        <v>54297.619999999944</v>
      </c>
      <c r="M17" s="177">
        <v>25.466999999999999</v>
      </c>
      <c r="N17" s="177">
        <v>792.53300000000013</v>
      </c>
      <c r="O17" s="146">
        <v>445.74000000000007</v>
      </c>
      <c r="P17" s="47">
        <v>28849.860781926316</v>
      </c>
      <c r="Q17" s="178">
        <v>29846.430357589397</v>
      </c>
      <c r="R17" s="179">
        <v>28893.615519734827</v>
      </c>
      <c r="S17" s="179">
        <v>28554.747320061259</v>
      </c>
      <c r="T17" s="179">
        <v>27099.425933473209</v>
      </c>
      <c r="U17" s="180">
        <v>26643.099116076632</v>
      </c>
      <c r="V17" s="19"/>
    </row>
    <row r="18" spans="1:22" x14ac:dyDescent="0.2">
      <c r="A18" s="20" t="s">
        <v>147</v>
      </c>
      <c r="B18" s="8" t="s">
        <v>151</v>
      </c>
      <c r="C18" s="21"/>
      <c r="D18" s="98"/>
      <c r="E18" s="99"/>
      <c r="F18" s="99" t="s">
        <v>137</v>
      </c>
      <c r="G18" s="99"/>
      <c r="H18" s="100"/>
      <c r="I18" s="101"/>
      <c r="J18" s="102">
        <v>4969.1520000000046</v>
      </c>
      <c r="K18" s="103">
        <v>384.06800000000004</v>
      </c>
      <c r="L18" s="181">
        <v>664.09500000000014</v>
      </c>
      <c r="M18" s="181">
        <v>3554.4629999999993</v>
      </c>
      <c r="N18" s="181">
        <v>273.54799999999994</v>
      </c>
      <c r="O18" s="104">
        <v>92.978000000000009</v>
      </c>
      <c r="P18" s="105">
        <v>30734.448486716967</v>
      </c>
      <c r="Q18" s="182">
        <v>31974.676142419223</v>
      </c>
      <c r="R18" s="183">
        <v>31408.049551143526</v>
      </c>
      <c r="S18" s="183">
        <v>30853.016287786199</v>
      </c>
      <c r="T18" s="183">
        <v>26639.549548890875</v>
      </c>
      <c r="U18" s="184">
        <v>28314.948159779731</v>
      </c>
      <c r="V18" s="19"/>
    </row>
    <row r="19" spans="1:22" x14ac:dyDescent="0.2">
      <c r="A19" s="20" t="s">
        <v>147</v>
      </c>
      <c r="B19" s="8" t="s">
        <v>151</v>
      </c>
      <c r="C19" s="21"/>
      <c r="D19" s="89"/>
      <c r="E19" s="90" t="s">
        <v>138</v>
      </c>
      <c r="F19" s="90"/>
      <c r="G19" s="90"/>
      <c r="H19" s="91"/>
      <c r="I19" s="92"/>
      <c r="J19" s="93">
        <v>33158.123000000065</v>
      </c>
      <c r="K19" s="94">
        <v>253.48400000000004</v>
      </c>
      <c r="L19" s="185">
        <v>290.54600000000011</v>
      </c>
      <c r="M19" s="185">
        <v>28072.470000000019</v>
      </c>
      <c r="N19" s="185">
        <v>3689.3380000000002</v>
      </c>
      <c r="O19" s="95">
        <v>852.28499999999997</v>
      </c>
      <c r="P19" s="96">
        <v>29552.211937127209</v>
      </c>
      <c r="Q19" s="186">
        <v>32720.830177315594</v>
      </c>
      <c r="R19" s="187">
        <v>28440.222603879123</v>
      </c>
      <c r="S19" s="187">
        <v>29753.779221540975</v>
      </c>
      <c r="T19" s="187">
        <v>28369.886277700778</v>
      </c>
      <c r="U19" s="188">
        <v>27467.694980747834</v>
      </c>
      <c r="V19" s="19"/>
    </row>
    <row r="20" spans="1:22" x14ac:dyDescent="0.2">
      <c r="A20" s="20" t="s">
        <v>147</v>
      </c>
      <c r="B20" s="8" t="s">
        <v>151</v>
      </c>
      <c r="C20" s="21"/>
      <c r="D20" s="144"/>
      <c r="E20" s="41"/>
      <c r="F20" s="41" t="s">
        <v>139</v>
      </c>
      <c r="G20" s="41"/>
      <c r="H20" s="127"/>
      <c r="I20" s="128"/>
      <c r="J20" s="129">
        <v>31852.556000000026</v>
      </c>
      <c r="K20" s="145">
        <v>0</v>
      </c>
      <c r="L20" s="177">
        <v>277.20300000000003</v>
      </c>
      <c r="M20" s="177">
        <v>27145.743000000017</v>
      </c>
      <c r="N20" s="177">
        <v>3597.7190000000005</v>
      </c>
      <c r="O20" s="146">
        <v>831.89099999999996</v>
      </c>
      <c r="P20" s="47">
        <v>29481.797067818756</v>
      </c>
      <c r="Q20" s="178" t="s">
        <v>429</v>
      </c>
      <c r="R20" s="179">
        <v>28339.245366512379</v>
      </c>
      <c r="S20" s="179">
        <v>29694.313770179953</v>
      </c>
      <c r="T20" s="179">
        <v>28433.603995568676</v>
      </c>
      <c r="U20" s="180">
        <v>27460.978361347821</v>
      </c>
      <c r="V20" s="19"/>
    </row>
    <row r="21" spans="1:22" x14ac:dyDescent="0.2">
      <c r="A21" s="20" t="s">
        <v>147</v>
      </c>
      <c r="B21" s="8" t="s">
        <v>151</v>
      </c>
      <c r="C21" s="21"/>
      <c r="D21" s="144"/>
      <c r="E21" s="41"/>
      <c r="F21" s="41" t="s">
        <v>140</v>
      </c>
      <c r="G21" s="41"/>
      <c r="H21" s="127"/>
      <c r="I21" s="128"/>
      <c r="J21" s="129">
        <v>1305.5670000000005</v>
      </c>
      <c r="K21" s="145">
        <v>253.48400000000004</v>
      </c>
      <c r="L21" s="177">
        <v>13.343</v>
      </c>
      <c r="M21" s="177">
        <v>926.72700000000009</v>
      </c>
      <c r="N21" s="177">
        <v>91.619000000000014</v>
      </c>
      <c r="O21" s="146">
        <v>20.394000000000002</v>
      </c>
      <c r="P21" s="47">
        <v>31270.157908403005</v>
      </c>
      <c r="Q21" s="178">
        <v>32720.830177315594</v>
      </c>
      <c r="R21" s="179">
        <v>30538.041170151642</v>
      </c>
      <c r="S21" s="179">
        <v>31495.644797946592</v>
      </c>
      <c r="T21" s="179">
        <v>25867.802166217341</v>
      </c>
      <c r="U21" s="180">
        <v>27741.672387303453</v>
      </c>
      <c r="V21" s="19"/>
    </row>
    <row r="22" spans="1:22" x14ac:dyDescent="0.2">
      <c r="A22" s="20" t="s">
        <v>147</v>
      </c>
      <c r="B22" s="8" t="s">
        <v>151</v>
      </c>
      <c r="C22" s="21"/>
      <c r="D22" s="147"/>
      <c r="E22" s="41"/>
      <c r="F22" s="41"/>
      <c r="G22" s="41" t="s">
        <v>141</v>
      </c>
      <c r="H22" s="127"/>
      <c r="I22" s="128"/>
      <c r="J22" s="129">
        <v>938.54200000000014</v>
      </c>
      <c r="K22" s="145">
        <v>41.459000000000003</v>
      </c>
      <c r="L22" s="177">
        <v>0</v>
      </c>
      <c r="M22" s="177">
        <v>796.99900000000002</v>
      </c>
      <c r="N22" s="177">
        <v>21.992000000000001</v>
      </c>
      <c r="O22" s="146">
        <v>78.091999999999999</v>
      </c>
      <c r="P22" s="47">
        <v>29018.519593866517</v>
      </c>
      <c r="Q22" s="178">
        <v>33633.599861710762</v>
      </c>
      <c r="R22" s="179" t="s">
        <v>429</v>
      </c>
      <c r="S22" s="179">
        <v>29232.825678994996</v>
      </c>
      <c r="T22" s="179">
        <v>29566.9599551352</v>
      </c>
      <c r="U22" s="180">
        <v>24226.740041660265</v>
      </c>
      <c r="V22" s="19"/>
    </row>
    <row r="23" spans="1:22" x14ac:dyDescent="0.2">
      <c r="A23" s="20" t="s">
        <v>147</v>
      </c>
      <c r="B23" s="8" t="s">
        <v>151</v>
      </c>
      <c r="C23" s="21"/>
      <c r="D23" s="144"/>
      <c r="E23" s="41"/>
      <c r="F23" s="41"/>
      <c r="G23" s="148" t="s">
        <v>142</v>
      </c>
      <c r="H23" s="41"/>
      <c r="I23" s="128"/>
      <c r="J23" s="129">
        <v>897.08300000000008</v>
      </c>
      <c r="K23" s="145">
        <v>0</v>
      </c>
      <c r="L23" s="177">
        <v>0</v>
      </c>
      <c r="M23" s="177">
        <v>796.99900000000002</v>
      </c>
      <c r="N23" s="177">
        <v>21.992000000000001</v>
      </c>
      <c r="O23" s="146">
        <v>78.091999999999999</v>
      </c>
      <c r="P23" s="47">
        <v>28805.232068827525</v>
      </c>
      <c r="Q23" s="178" t="s">
        <v>429</v>
      </c>
      <c r="R23" s="179" t="s">
        <v>429</v>
      </c>
      <c r="S23" s="179">
        <v>29232.825678994996</v>
      </c>
      <c r="T23" s="179">
        <v>29566.9599551352</v>
      </c>
      <c r="U23" s="180">
        <v>24226.740041660265</v>
      </c>
      <c r="V23" s="19"/>
    </row>
    <row r="24" spans="1:22" x14ac:dyDescent="0.2">
      <c r="A24" s="20" t="s">
        <v>147</v>
      </c>
      <c r="B24" s="8" t="s">
        <v>151</v>
      </c>
      <c r="C24" s="21"/>
      <c r="D24" s="98"/>
      <c r="E24" s="99"/>
      <c r="F24" s="99"/>
      <c r="G24" s="149" t="s">
        <v>143</v>
      </c>
      <c r="H24" s="99"/>
      <c r="I24" s="101"/>
      <c r="J24" s="102">
        <v>41.459000000000003</v>
      </c>
      <c r="K24" s="103">
        <v>41.459000000000003</v>
      </c>
      <c r="L24" s="181">
        <v>0</v>
      </c>
      <c r="M24" s="181">
        <v>0</v>
      </c>
      <c r="N24" s="181">
        <v>0</v>
      </c>
      <c r="O24" s="104">
        <v>0</v>
      </c>
      <c r="P24" s="105">
        <v>33633.599861710762</v>
      </c>
      <c r="Q24" s="182">
        <v>33633.599861710762</v>
      </c>
      <c r="R24" s="183" t="s">
        <v>429</v>
      </c>
      <c r="S24" s="183" t="s">
        <v>429</v>
      </c>
      <c r="T24" s="183" t="s">
        <v>429</v>
      </c>
      <c r="U24" s="184" t="s">
        <v>429</v>
      </c>
      <c r="V24" s="19"/>
    </row>
    <row r="25" spans="1:22" x14ac:dyDescent="0.2">
      <c r="A25" s="20" t="s">
        <v>147</v>
      </c>
      <c r="B25" s="8" t="s">
        <v>151</v>
      </c>
      <c r="C25" s="21"/>
      <c r="D25" s="189"/>
      <c r="E25" s="151" t="s">
        <v>144</v>
      </c>
      <c r="F25" s="151"/>
      <c r="G25" s="151"/>
      <c r="H25" s="152"/>
      <c r="I25" s="153"/>
      <c r="J25" s="154">
        <v>1262.4820000000007</v>
      </c>
      <c r="K25" s="155">
        <v>0</v>
      </c>
      <c r="L25" s="190">
        <v>0</v>
      </c>
      <c r="M25" s="190">
        <v>1010.4760000000006</v>
      </c>
      <c r="N25" s="190">
        <v>177.91600000000003</v>
      </c>
      <c r="O25" s="156">
        <v>74.09</v>
      </c>
      <c r="P25" s="157">
        <v>30524.818175625478</v>
      </c>
      <c r="Q25" s="191" t="s">
        <v>429</v>
      </c>
      <c r="R25" s="192" t="s">
        <v>429</v>
      </c>
      <c r="S25" s="192">
        <v>31045.635423305444</v>
      </c>
      <c r="T25" s="192">
        <v>26848.028470364286</v>
      </c>
      <c r="U25" s="193">
        <v>32250.913303639714</v>
      </c>
      <c r="V25" s="19"/>
    </row>
    <row r="26" spans="1:22" ht="15" x14ac:dyDescent="0.2">
      <c r="A26" s="20" t="s">
        <v>147</v>
      </c>
      <c r="B26" s="8" t="s">
        <v>151</v>
      </c>
      <c r="C26" s="21"/>
      <c r="D26" s="189"/>
      <c r="E26" s="151" t="s">
        <v>5</v>
      </c>
      <c r="F26" s="151"/>
      <c r="G26" s="151"/>
      <c r="H26" s="152"/>
      <c r="I26" s="153"/>
      <c r="J26" s="154">
        <v>17855.254999999997</v>
      </c>
      <c r="K26" s="155">
        <v>17855.254999999997</v>
      </c>
      <c r="L26" s="190"/>
      <c r="M26" s="190"/>
      <c r="N26" s="190"/>
      <c r="O26" s="156"/>
      <c r="P26" s="157">
        <v>44789.95607548963</v>
      </c>
      <c r="Q26" s="191">
        <v>44789.95607548963</v>
      </c>
      <c r="R26" s="192" t="s">
        <v>429</v>
      </c>
      <c r="S26" s="192" t="s">
        <v>429</v>
      </c>
      <c r="T26" s="192" t="s">
        <v>429</v>
      </c>
      <c r="U26" s="193" t="s">
        <v>429</v>
      </c>
      <c r="V26" s="19"/>
    </row>
    <row r="27" spans="1:22" x14ac:dyDescent="0.2">
      <c r="A27" s="20" t="s">
        <v>147</v>
      </c>
      <c r="B27" s="8" t="s">
        <v>151</v>
      </c>
      <c r="C27" s="21"/>
      <c r="D27" s="150"/>
      <c r="E27" s="159" t="s">
        <v>17</v>
      </c>
      <c r="F27" s="159"/>
      <c r="G27" s="159"/>
      <c r="H27" s="160"/>
      <c r="I27" s="161"/>
      <c r="J27" s="162">
        <v>0</v>
      </c>
      <c r="K27" s="163">
        <v>0</v>
      </c>
      <c r="L27" s="194">
        <v>0</v>
      </c>
      <c r="M27" s="194">
        <v>0</v>
      </c>
      <c r="N27" s="194">
        <v>0</v>
      </c>
      <c r="O27" s="164">
        <v>0</v>
      </c>
      <c r="P27" s="165" t="s">
        <v>429</v>
      </c>
      <c r="Q27" s="195" t="s">
        <v>429</v>
      </c>
      <c r="R27" s="196" t="s">
        <v>429</v>
      </c>
      <c r="S27" s="196" t="s">
        <v>429</v>
      </c>
      <c r="T27" s="196" t="s">
        <v>429</v>
      </c>
      <c r="U27" s="197" t="s">
        <v>429</v>
      </c>
      <c r="V27" s="19"/>
    </row>
    <row r="28" spans="1:22" x14ac:dyDescent="0.2">
      <c r="A28" s="20" t="s">
        <v>147</v>
      </c>
      <c r="B28" s="8" t="s">
        <v>151</v>
      </c>
      <c r="C28" s="21"/>
      <c r="D28" s="150"/>
      <c r="E28" s="159" t="s">
        <v>18</v>
      </c>
      <c r="F28" s="159"/>
      <c r="G28" s="159"/>
      <c r="H28" s="160"/>
      <c r="I28" s="161"/>
      <c r="J28" s="162">
        <v>8277.9100000000035</v>
      </c>
      <c r="K28" s="163">
        <v>2.4319999999999999</v>
      </c>
      <c r="L28" s="194">
        <v>3540.4409999999989</v>
      </c>
      <c r="M28" s="194">
        <v>4255.1880000000028</v>
      </c>
      <c r="N28" s="194">
        <v>452.90199999999982</v>
      </c>
      <c r="O28" s="164">
        <v>26.946999999999999</v>
      </c>
      <c r="P28" s="165">
        <v>27380.88260402279</v>
      </c>
      <c r="Q28" s="195">
        <v>37006.57894736842</v>
      </c>
      <c r="R28" s="196">
        <v>27519.934075067689</v>
      </c>
      <c r="S28" s="196">
        <v>27386.281463944717</v>
      </c>
      <c r="T28" s="196">
        <v>26384.784861478493</v>
      </c>
      <c r="U28" s="197">
        <v>24131.84831954083</v>
      </c>
      <c r="V28" s="19"/>
    </row>
    <row r="29" spans="1:22" x14ac:dyDescent="0.2">
      <c r="A29" s="20" t="s">
        <v>147</v>
      </c>
      <c r="B29" s="8" t="s">
        <v>151</v>
      </c>
      <c r="C29" s="21"/>
      <c r="D29" s="150"/>
      <c r="E29" s="159" t="s">
        <v>145</v>
      </c>
      <c r="F29" s="159"/>
      <c r="G29" s="159"/>
      <c r="H29" s="160"/>
      <c r="I29" s="161"/>
      <c r="J29" s="162">
        <v>53.274999999999999</v>
      </c>
      <c r="K29" s="163">
        <v>47.826000000000001</v>
      </c>
      <c r="L29" s="194">
        <v>0</v>
      </c>
      <c r="M29" s="194">
        <v>1.333</v>
      </c>
      <c r="N29" s="194">
        <v>4.1159999999999997</v>
      </c>
      <c r="O29" s="164">
        <v>0</v>
      </c>
      <c r="P29" s="165">
        <v>46014.942906303775</v>
      </c>
      <c r="Q29" s="195">
        <v>47287.113703843097</v>
      </c>
      <c r="R29" s="196" t="s">
        <v>429</v>
      </c>
      <c r="S29" s="196">
        <v>50097.274318579643</v>
      </c>
      <c r="T29" s="196">
        <v>29910.815516682866</v>
      </c>
      <c r="U29" s="197" t="s">
        <v>429</v>
      </c>
      <c r="V29" s="19"/>
    </row>
    <row r="30" spans="1:22" ht="15" x14ac:dyDescent="0.2">
      <c r="A30" s="20" t="s">
        <v>147</v>
      </c>
      <c r="B30" s="8" t="s">
        <v>151</v>
      </c>
      <c r="C30" s="21"/>
      <c r="D30" s="150"/>
      <c r="E30" s="159" t="s">
        <v>21</v>
      </c>
      <c r="F30" s="159"/>
      <c r="G30" s="159"/>
      <c r="H30" s="160"/>
      <c r="I30" s="161"/>
      <c r="J30" s="162">
        <v>3.2050000000000001</v>
      </c>
      <c r="K30" s="163">
        <v>0</v>
      </c>
      <c r="L30" s="194">
        <v>0</v>
      </c>
      <c r="M30" s="194">
        <v>2.5700000000000003</v>
      </c>
      <c r="N30" s="194">
        <v>0</v>
      </c>
      <c r="O30" s="164">
        <v>0.63500000000000001</v>
      </c>
      <c r="P30" s="165">
        <v>45709.85439417576</v>
      </c>
      <c r="Q30" s="195" t="s">
        <v>429</v>
      </c>
      <c r="R30" s="196" t="s">
        <v>429</v>
      </c>
      <c r="S30" s="196">
        <v>48775.389105058362</v>
      </c>
      <c r="T30" s="196" t="s">
        <v>429</v>
      </c>
      <c r="U30" s="197">
        <v>33302.88713910761</v>
      </c>
      <c r="V30" s="19"/>
    </row>
    <row r="31" spans="1:22" ht="13.5" thickBot="1" x14ac:dyDescent="0.25">
      <c r="A31" s="20" t="s">
        <v>147</v>
      </c>
      <c r="B31" s="8" t="s">
        <v>151</v>
      </c>
      <c r="C31" s="21"/>
      <c r="D31" s="167"/>
      <c r="E31" s="134" t="s">
        <v>19</v>
      </c>
      <c r="F31" s="134"/>
      <c r="G31" s="134"/>
      <c r="H31" s="135"/>
      <c r="I31" s="136"/>
      <c r="J31" s="168">
        <v>0</v>
      </c>
      <c r="K31" s="169">
        <v>0</v>
      </c>
      <c r="L31" s="198">
        <v>0</v>
      </c>
      <c r="M31" s="198">
        <v>0</v>
      </c>
      <c r="N31" s="198">
        <v>0</v>
      </c>
      <c r="O31" s="170">
        <v>0</v>
      </c>
      <c r="P31" s="171" t="s">
        <v>429</v>
      </c>
      <c r="Q31" s="199" t="s">
        <v>429</v>
      </c>
      <c r="R31" s="200" t="s">
        <v>429</v>
      </c>
      <c r="S31" s="200" t="s">
        <v>429</v>
      </c>
      <c r="T31" s="200" t="s">
        <v>429</v>
      </c>
      <c r="U31" s="201" t="s">
        <v>429</v>
      </c>
      <c r="V31" s="19"/>
    </row>
    <row r="32" spans="1:22" ht="13.5" thickBot="1" x14ac:dyDescent="0.25">
      <c r="A32" s="20" t="s">
        <v>147</v>
      </c>
      <c r="B32" s="8" t="s">
        <v>151</v>
      </c>
      <c r="C32" s="21"/>
      <c r="D32" s="71"/>
      <c r="E32" s="72" t="s">
        <v>0</v>
      </c>
      <c r="F32" s="72"/>
      <c r="G32" s="72"/>
      <c r="H32" s="73"/>
      <c r="I32" s="74"/>
      <c r="J32" s="75">
        <v>150805.93999999992</v>
      </c>
      <c r="K32" s="76">
        <v>18575.949000000001</v>
      </c>
      <c r="L32" s="202">
        <v>86542.137999999948</v>
      </c>
      <c r="M32" s="202">
        <v>37511.556000000019</v>
      </c>
      <c r="N32" s="202">
        <v>6496.139000000001</v>
      </c>
      <c r="O32" s="77">
        <v>1680.1579999999999</v>
      </c>
      <c r="P32" s="78">
        <v>29960.815865962144</v>
      </c>
      <c r="Q32" s="203">
        <v>44333.903748336081</v>
      </c>
      <c r="R32" s="204">
        <v>27357.470946696511</v>
      </c>
      <c r="S32" s="204">
        <v>29559.399833125182</v>
      </c>
      <c r="T32" s="204">
        <v>26709.69706005367</v>
      </c>
      <c r="U32" s="205">
        <v>26677.045799660915</v>
      </c>
      <c r="V32" s="19"/>
    </row>
    <row r="33" spans="1:22" ht="13.5" x14ac:dyDescent="0.25">
      <c r="A33" s="20" t="s">
        <v>147</v>
      </c>
      <c r="B33" s="20" t="s">
        <v>153</v>
      </c>
      <c r="D33" s="377" t="s">
        <v>86</v>
      </c>
      <c r="E33" s="378"/>
      <c r="F33" s="378"/>
      <c r="G33" s="378"/>
      <c r="H33" s="378"/>
      <c r="I33" s="377"/>
      <c r="J33" s="377"/>
      <c r="K33" s="377"/>
      <c r="L33" s="377"/>
      <c r="M33" s="377"/>
      <c r="N33" s="377"/>
      <c r="O33" s="377"/>
      <c r="P33" s="377"/>
      <c r="Q33" s="377"/>
      <c r="R33" s="377"/>
      <c r="S33" s="377"/>
      <c r="T33" s="377"/>
      <c r="U33" s="379" t="s">
        <v>443</v>
      </c>
      <c r="V33" s="12" t="s">
        <v>37</v>
      </c>
    </row>
    <row r="34" spans="1:22" ht="26.25" customHeight="1" x14ac:dyDescent="0.2">
      <c r="A34" s="20" t="s">
        <v>151</v>
      </c>
      <c r="B34" s="20"/>
      <c r="D34" s="380" t="s">
        <v>88</v>
      </c>
      <c r="E34" s="410" t="s">
        <v>51</v>
      </c>
      <c r="F34" s="410"/>
      <c r="G34" s="410"/>
      <c r="H34" s="410"/>
      <c r="I34" s="410"/>
      <c r="J34" s="410"/>
      <c r="K34" s="410"/>
      <c r="L34" s="410"/>
      <c r="M34" s="410"/>
      <c r="N34" s="410"/>
      <c r="O34" s="410"/>
      <c r="P34" s="410"/>
      <c r="Q34" s="410"/>
      <c r="R34" s="410"/>
      <c r="S34" s="410"/>
      <c r="T34" s="410"/>
      <c r="U34" s="410"/>
    </row>
    <row r="35" spans="1:22" ht="12.75" customHeight="1" x14ac:dyDescent="0.2">
      <c r="A35" s="20" t="s">
        <v>151</v>
      </c>
      <c r="B35" s="20"/>
      <c r="D35" s="380" t="s">
        <v>120</v>
      </c>
      <c r="E35" s="410" t="s">
        <v>45</v>
      </c>
      <c r="F35" s="410"/>
      <c r="G35" s="410"/>
      <c r="H35" s="410"/>
      <c r="I35" s="410"/>
      <c r="J35" s="410"/>
      <c r="K35" s="410"/>
      <c r="L35" s="410"/>
      <c r="M35" s="410"/>
      <c r="N35" s="410"/>
      <c r="O35" s="410"/>
      <c r="P35" s="410"/>
      <c r="Q35" s="410"/>
      <c r="R35" s="410"/>
      <c r="S35" s="410"/>
      <c r="T35" s="410"/>
      <c r="U35" s="410"/>
    </row>
    <row r="36" spans="1:22" ht="12.75" customHeight="1" x14ac:dyDescent="0.2">
      <c r="A36" s="20" t="s">
        <v>151</v>
      </c>
      <c r="B36" s="20"/>
      <c r="D36" s="380" t="s">
        <v>121</v>
      </c>
      <c r="E36" s="410" t="s">
        <v>52</v>
      </c>
      <c r="F36" s="410"/>
      <c r="G36" s="410"/>
      <c r="H36" s="410"/>
      <c r="I36" s="410"/>
      <c r="J36" s="410"/>
      <c r="K36" s="410"/>
      <c r="L36" s="410"/>
      <c r="M36" s="410"/>
      <c r="N36" s="410"/>
      <c r="O36" s="410"/>
      <c r="P36" s="410"/>
      <c r="Q36" s="410"/>
      <c r="R36" s="410"/>
      <c r="S36" s="410"/>
      <c r="T36" s="410"/>
      <c r="U36" s="410"/>
    </row>
    <row r="37" spans="1:22" x14ac:dyDescent="0.2">
      <c r="A37" s="20" t="s">
        <v>175</v>
      </c>
      <c r="B37" s="20"/>
      <c r="D37" s="380"/>
      <c r="E37" s="410"/>
      <c r="F37" s="410"/>
      <c r="G37" s="410"/>
      <c r="H37" s="410"/>
      <c r="I37" s="410"/>
      <c r="J37" s="410"/>
      <c r="K37" s="410"/>
      <c r="L37" s="410"/>
      <c r="M37" s="410"/>
      <c r="N37" s="410"/>
      <c r="O37" s="410"/>
      <c r="P37" s="410"/>
      <c r="Q37" s="410"/>
      <c r="R37" s="410"/>
      <c r="S37" s="410"/>
      <c r="T37" s="410"/>
      <c r="U37" s="410"/>
    </row>
    <row r="38" spans="1:22" x14ac:dyDescent="0.2">
      <c r="A38" s="20" t="s">
        <v>153</v>
      </c>
      <c r="B38" s="20"/>
    </row>
    <row r="39" spans="1:22" x14ac:dyDescent="0.2">
      <c r="A39" s="20"/>
      <c r="B39" s="20"/>
    </row>
    <row r="40" spans="1:22" x14ac:dyDescent="0.2">
      <c r="A40" s="20"/>
      <c r="B40" s="20"/>
    </row>
    <row r="41" spans="1:22" x14ac:dyDescent="0.2">
      <c r="A41" s="20"/>
      <c r="B41" s="20"/>
    </row>
    <row r="42" spans="1:22" x14ac:dyDescent="0.2">
      <c r="A42" s="20"/>
      <c r="B42" s="20"/>
    </row>
    <row r="43" spans="1:22" x14ac:dyDescent="0.2">
      <c r="A43" s="20"/>
      <c r="B43" s="20"/>
    </row>
    <row r="44" spans="1:22" x14ac:dyDescent="0.2">
      <c r="A44" s="20"/>
      <c r="B44" s="20"/>
    </row>
    <row r="45" spans="1:22" x14ac:dyDescent="0.2">
      <c r="A45" s="20"/>
      <c r="B45" s="20"/>
    </row>
    <row r="46" spans="1:22" x14ac:dyDescent="0.2">
      <c r="A46" s="20"/>
      <c r="B46" s="20"/>
    </row>
  </sheetData>
  <mergeCells count="21">
    <mergeCell ref="J10:J12"/>
    <mergeCell ref="S11:S12"/>
    <mergeCell ref="Q11:Q12"/>
    <mergeCell ref="P10:P12"/>
    <mergeCell ref="U11:U12"/>
    <mergeCell ref="E37:U37"/>
    <mergeCell ref="E36:U36"/>
    <mergeCell ref="D8:I12"/>
    <mergeCell ref="J8:O9"/>
    <mergeCell ref="P8:U9"/>
    <mergeCell ref="E35:U35"/>
    <mergeCell ref="T11:T12"/>
    <mergeCell ref="K11:K12"/>
    <mergeCell ref="R11:R12"/>
    <mergeCell ref="N11:N12"/>
    <mergeCell ref="K10:O10"/>
    <mergeCell ref="M11:M12"/>
    <mergeCell ref="Q10:U10"/>
    <mergeCell ref="E34:U34"/>
    <mergeCell ref="L11:L12"/>
    <mergeCell ref="O11:O12"/>
  </mergeCells>
  <phoneticPr fontId="0" type="noConversion"/>
  <conditionalFormatting sqref="G7">
    <cfRule type="expression" dxfId="16" priority="1" stopIfTrue="1">
      <formula>V7=" "</formula>
    </cfRule>
  </conditionalFormatting>
  <conditionalFormatting sqref="U33">
    <cfRule type="expression" dxfId="15" priority="2" stopIfTrue="1">
      <formula>V33=" "</formula>
    </cfRule>
  </conditionalFormatting>
  <conditionalFormatting sqref="G3">
    <cfRule type="expression" dxfId="14" priority="3" stopIfTrue="1">
      <formula>D1=" ?"</formula>
    </cfRule>
  </conditionalFormatting>
  <conditionalFormatting sqref="A28:A37 B28:B32 B13:B17 A18:B27 A2:A17">
    <cfRule type="cellIs" dxfId="13" priority="4" stopIfTrue="1" operator="equal">
      <formula>"odstr"</formula>
    </cfRule>
  </conditionalFormatting>
  <conditionalFormatting sqref="C1:E1">
    <cfRule type="cellIs" dxfId="12" priority="5" stopIfTrue="1" operator="equal">
      <formula>"nezadána"</formula>
    </cfRule>
  </conditionalFormatting>
  <conditionalFormatting sqref="B1">
    <cfRule type="cellIs" dxfId="11" priority="6" stopIfTrue="1" operator="equal">
      <formula>"FUNKCE"</formula>
    </cfRule>
  </conditionalFormatting>
  <conditionalFormatting sqref="U1 F1:I1">
    <cfRule type="cellIs" dxfId="10" priority="7" stopIfTrue="1" operator="notEqual">
      <formula>""</formula>
    </cfRule>
  </conditionalFormatting>
  <dataValidations count="2">
    <dataValidation type="whole" allowBlank="1" showErrorMessage="1" errorTitle="  Zadané nelze přijmout" error="Do buňky lze vložit pouze celé číslo (od 1 do 999)." sqref="F1:I1" xr:uid="{00000000-0002-0000-0500-000000000000}">
      <formula1>1</formula1>
      <formula2>999</formula2>
    </dataValidation>
    <dataValidation type="list" allowBlank="1" showErrorMessage="1" errorTitle="  Zadané nelze přijmout" error="Do buňky lze vložit pouze malé písmeno (od a do p)." sqref="U1" xr:uid="{00000000-0002-0000-0500-000001000000}">
      <formula1>"a,b,c,d,e,f,g,h,i,j,k,l,m,a,o,p"</formula1>
    </dataValidation>
  </dataValidations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15">
    <pageSetUpPr autoPageBreaks="0"/>
  </sheetPr>
  <dimension ref="A1:S193"/>
  <sheetViews>
    <sheetView topLeftCell="C2" zoomScale="90" zoomScaleNormal="90" workbookViewId="0">
      <selection activeCell="C2" sqref="C2"/>
    </sheetView>
  </sheetViews>
  <sheetFormatPr defaultRowHeight="12.75" x14ac:dyDescent="0.2"/>
  <cols>
    <col min="1" max="1" width="0" style="6" hidden="1" customWidth="1"/>
    <col min="2" max="2" width="12.7109375" style="6" hidden="1" customWidth="1"/>
    <col min="3" max="3" width="1.7109375" style="12" customWidth="1"/>
    <col min="4" max="4" width="1.140625" style="12" customWidth="1"/>
    <col min="5" max="5" width="2.140625" style="12" customWidth="1"/>
    <col min="6" max="6" width="1.7109375" style="12" customWidth="1"/>
    <col min="7" max="7" width="3.5703125" style="12" customWidth="1"/>
    <col min="8" max="8" width="24.42578125" style="12" customWidth="1"/>
    <col min="9" max="9" width="1.140625" style="12" customWidth="1"/>
    <col min="10" max="11" width="8.28515625" style="12" customWidth="1"/>
    <col min="12" max="12" width="10.42578125" style="12" customWidth="1"/>
    <col min="13" max="14" width="12.140625" style="12" customWidth="1"/>
    <col min="15" max="15" width="13.42578125" style="12" bestFit="1" customWidth="1"/>
    <col min="16" max="17" width="8.28515625" style="12" customWidth="1"/>
    <col min="18" max="18" width="11" style="12" customWidth="1"/>
    <col min="19" max="42" width="1.7109375" style="12" customWidth="1"/>
    <col min="43" max="16384" width="9.140625" style="12"/>
  </cols>
  <sheetData>
    <row r="1" spans="1:19" s="6" customFormat="1" ht="13.5" hidden="1" customHeight="1" x14ac:dyDescent="0.2">
      <c r="A1" s="1" t="s">
        <v>441</v>
      </c>
      <c r="B1" s="1">
        <v>0</v>
      </c>
      <c r="C1" s="2" t="s">
        <v>442</v>
      </c>
      <c r="D1" s="3" t="s">
        <v>421</v>
      </c>
      <c r="E1" s="3" t="s">
        <v>442</v>
      </c>
      <c r="F1" s="4">
        <v>6</v>
      </c>
      <c r="G1" s="5"/>
      <c r="H1" s="5"/>
      <c r="I1" s="5"/>
      <c r="K1" s="7"/>
      <c r="L1" s="7"/>
      <c r="M1" s="7"/>
      <c r="N1" s="7"/>
      <c r="O1" s="7"/>
      <c r="P1" s="7"/>
      <c r="Q1" s="7"/>
      <c r="R1" s="8"/>
      <c r="S1" s="9" t="s">
        <v>146</v>
      </c>
    </row>
    <row r="2" spans="1:19" x14ac:dyDescent="0.2">
      <c r="A2" s="6" t="s">
        <v>147</v>
      </c>
      <c r="B2" s="10"/>
      <c r="C2" s="11"/>
    </row>
    <row r="3" spans="1:19" s="14" customFormat="1" ht="15.75" x14ac:dyDescent="0.2">
      <c r="A3" s="6" t="s">
        <v>147</v>
      </c>
      <c r="B3" s="13" t="s">
        <v>159</v>
      </c>
      <c r="D3" s="364" t="s">
        <v>435</v>
      </c>
      <c r="E3" s="364"/>
      <c r="F3" s="364"/>
      <c r="G3" s="364"/>
      <c r="H3" s="365" t="s">
        <v>22</v>
      </c>
      <c r="I3" s="366"/>
      <c r="J3" s="364"/>
      <c r="K3" s="364"/>
      <c r="L3" s="364"/>
      <c r="M3" s="364"/>
      <c r="N3" s="364"/>
      <c r="O3" s="364"/>
      <c r="P3" s="364"/>
      <c r="Q3" s="364"/>
      <c r="R3" s="364"/>
    </row>
    <row r="4" spans="1:19" s="14" customFormat="1" ht="15.75" x14ac:dyDescent="0.2">
      <c r="A4" s="6" t="s">
        <v>175</v>
      </c>
      <c r="B4" s="15">
        <v>0</v>
      </c>
      <c r="D4" s="367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</row>
    <row r="5" spans="1:19" s="14" customFormat="1" ht="21" customHeight="1" x14ac:dyDescent="0.25">
      <c r="A5" s="6" t="s">
        <v>151</v>
      </c>
      <c r="B5" s="16" t="s">
        <v>149</v>
      </c>
      <c r="D5" s="369" t="s">
        <v>67</v>
      </c>
      <c r="E5" s="369"/>
      <c r="F5" s="369"/>
      <c r="G5" s="369"/>
      <c r="H5" s="369"/>
      <c r="I5" s="369"/>
      <c r="J5" s="370" t="s">
        <v>68</v>
      </c>
      <c r="K5" s="369"/>
      <c r="L5" s="369"/>
      <c r="M5" s="370" t="s">
        <v>91</v>
      </c>
      <c r="N5" s="369"/>
      <c r="O5" s="369"/>
      <c r="P5" s="371" t="s">
        <v>69</v>
      </c>
      <c r="Q5" s="369"/>
      <c r="R5" s="369"/>
    </row>
    <row r="6" spans="1:19" s="14" customFormat="1" ht="21" customHeight="1" x14ac:dyDescent="0.2">
      <c r="A6" s="6" t="s">
        <v>151</v>
      </c>
      <c r="B6" s="16" t="s">
        <v>150</v>
      </c>
      <c r="D6" s="372" t="s">
        <v>70</v>
      </c>
      <c r="E6" s="372"/>
      <c r="F6" s="372"/>
      <c r="G6" s="372"/>
      <c r="H6" s="372"/>
      <c r="I6" s="372"/>
      <c r="J6" s="373" t="s">
        <v>71</v>
      </c>
      <c r="K6" s="372"/>
      <c r="L6" s="372"/>
      <c r="M6" s="373" t="s">
        <v>431</v>
      </c>
      <c r="N6" s="372"/>
      <c r="O6" s="372"/>
      <c r="P6" s="409" t="s">
        <v>23</v>
      </c>
      <c r="Q6" s="409"/>
      <c r="R6" s="409"/>
    </row>
    <row r="7" spans="1:19" s="17" customFormat="1" ht="21" customHeight="1" thickBot="1" x14ac:dyDescent="0.25">
      <c r="A7" s="6" t="s">
        <v>147</v>
      </c>
      <c r="B7" s="6"/>
      <c r="D7" s="382" t="s">
        <v>434</v>
      </c>
      <c r="E7" s="374"/>
      <c r="F7" s="374"/>
      <c r="G7" s="374"/>
      <c r="H7" s="374"/>
      <c r="I7" s="375"/>
      <c r="J7" s="375"/>
      <c r="K7" s="375"/>
      <c r="L7" s="375"/>
      <c r="M7" s="375"/>
      <c r="N7" s="375"/>
      <c r="O7" s="375"/>
      <c r="P7" s="375"/>
      <c r="Q7" s="375"/>
      <c r="R7" s="376"/>
      <c r="S7" s="6" t="s">
        <v>37</v>
      </c>
    </row>
    <row r="8" spans="1:19" ht="13.5" customHeight="1" x14ac:dyDescent="0.2">
      <c r="A8" s="6" t="s">
        <v>147</v>
      </c>
      <c r="C8" s="18"/>
      <c r="D8" s="420" t="s">
        <v>24</v>
      </c>
      <c r="E8" s="421"/>
      <c r="F8" s="421"/>
      <c r="G8" s="421"/>
      <c r="H8" s="421"/>
      <c r="I8" s="422"/>
      <c r="J8" s="434" t="s">
        <v>25</v>
      </c>
      <c r="K8" s="421"/>
      <c r="L8" s="435"/>
      <c r="M8" s="420" t="s">
        <v>26</v>
      </c>
      <c r="N8" s="421"/>
      <c r="O8" s="435"/>
      <c r="P8" s="420" t="s">
        <v>27</v>
      </c>
      <c r="Q8" s="421"/>
      <c r="R8" s="435"/>
      <c r="S8" s="19"/>
    </row>
    <row r="9" spans="1:19" ht="13.5" customHeight="1" x14ac:dyDescent="0.2">
      <c r="A9" s="6" t="s">
        <v>147</v>
      </c>
      <c r="B9" s="6" t="s">
        <v>155</v>
      </c>
      <c r="C9" s="18"/>
      <c r="D9" s="423"/>
      <c r="E9" s="424"/>
      <c r="F9" s="424"/>
      <c r="G9" s="424"/>
      <c r="H9" s="424"/>
      <c r="I9" s="425"/>
      <c r="J9" s="436"/>
      <c r="K9" s="437"/>
      <c r="L9" s="438"/>
      <c r="M9" s="439"/>
      <c r="N9" s="437"/>
      <c r="O9" s="438"/>
      <c r="P9" s="439"/>
      <c r="Q9" s="437"/>
      <c r="R9" s="438"/>
      <c r="S9" s="19"/>
    </row>
    <row r="10" spans="1:19" ht="15" customHeight="1" x14ac:dyDescent="0.2">
      <c r="A10" s="6" t="s">
        <v>147</v>
      </c>
      <c r="B10" s="6" t="s">
        <v>160</v>
      </c>
      <c r="C10" s="18"/>
      <c r="D10" s="423"/>
      <c r="E10" s="424"/>
      <c r="F10" s="424"/>
      <c r="G10" s="424"/>
      <c r="H10" s="424"/>
      <c r="I10" s="425"/>
      <c r="J10" s="440" t="s">
        <v>28</v>
      </c>
      <c r="K10" s="443" t="s">
        <v>117</v>
      </c>
      <c r="L10" s="444"/>
      <c r="M10" s="445" t="s">
        <v>29</v>
      </c>
      <c r="N10" s="443" t="s">
        <v>117</v>
      </c>
      <c r="O10" s="444"/>
      <c r="P10" s="445" t="s">
        <v>30</v>
      </c>
      <c r="Q10" s="443" t="s">
        <v>99</v>
      </c>
      <c r="R10" s="444"/>
      <c r="S10" s="19"/>
    </row>
    <row r="11" spans="1:19" ht="13.5" customHeight="1" x14ac:dyDescent="0.2">
      <c r="A11" s="6" t="s">
        <v>147</v>
      </c>
      <c r="B11" s="6" t="s">
        <v>161</v>
      </c>
      <c r="C11" s="18"/>
      <c r="D11" s="423"/>
      <c r="E11" s="424"/>
      <c r="F11" s="424"/>
      <c r="G11" s="424"/>
      <c r="H11" s="424"/>
      <c r="I11" s="425"/>
      <c r="J11" s="441"/>
      <c r="K11" s="451" t="s">
        <v>31</v>
      </c>
      <c r="L11" s="453" t="s">
        <v>32</v>
      </c>
      <c r="M11" s="446"/>
      <c r="N11" s="451" t="s">
        <v>33</v>
      </c>
      <c r="O11" s="453" t="s">
        <v>32</v>
      </c>
      <c r="P11" s="446"/>
      <c r="Q11" s="451" t="s">
        <v>31</v>
      </c>
      <c r="R11" s="453" t="s">
        <v>32</v>
      </c>
      <c r="S11" s="19"/>
    </row>
    <row r="12" spans="1:19" ht="13.5" customHeight="1" thickBot="1" x14ac:dyDescent="0.25">
      <c r="A12" s="6" t="s">
        <v>147</v>
      </c>
      <c r="B12" s="6" t="s">
        <v>427</v>
      </c>
      <c r="C12" s="18"/>
      <c r="D12" s="426"/>
      <c r="E12" s="427"/>
      <c r="F12" s="427"/>
      <c r="G12" s="427"/>
      <c r="H12" s="427"/>
      <c r="I12" s="428"/>
      <c r="J12" s="442"/>
      <c r="K12" s="452"/>
      <c r="L12" s="454"/>
      <c r="M12" s="447"/>
      <c r="N12" s="452"/>
      <c r="O12" s="454"/>
      <c r="P12" s="447"/>
      <c r="Q12" s="452"/>
      <c r="R12" s="454"/>
      <c r="S12" s="19"/>
    </row>
    <row r="13" spans="1:19" ht="14.25" thickTop="1" thickBot="1" x14ac:dyDescent="0.25">
      <c r="A13" s="20" t="s">
        <v>147</v>
      </c>
      <c r="B13" s="8" t="s">
        <v>151</v>
      </c>
      <c r="C13" s="21"/>
      <c r="D13" s="206"/>
      <c r="E13" s="207" t="s">
        <v>106</v>
      </c>
      <c r="F13" s="207"/>
      <c r="G13" s="207"/>
      <c r="H13" s="208"/>
      <c r="I13" s="209"/>
      <c r="J13" s="75">
        <v>275834.20099999849</v>
      </c>
      <c r="K13" s="76">
        <v>221666.71699999846</v>
      </c>
      <c r="L13" s="77">
        <v>94011.149000000092</v>
      </c>
      <c r="M13" s="336">
        <v>84368876.807000265</v>
      </c>
      <c r="N13" s="76">
        <v>62918129.75300023</v>
      </c>
      <c r="O13" s="77">
        <v>38818268.595999993</v>
      </c>
      <c r="P13" s="78">
        <v>25489.006469929111</v>
      </c>
      <c r="Q13" s="203">
        <v>23653.426867041668</v>
      </c>
      <c r="R13" s="205">
        <v>34409.27752444904</v>
      </c>
      <c r="S13" s="19"/>
    </row>
    <row r="14" spans="1:19" x14ac:dyDescent="0.2">
      <c r="A14" s="20" t="s">
        <v>147</v>
      </c>
      <c r="B14" s="8" t="s">
        <v>151</v>
      </c>
      <c r="C14" s="21"/>
      <c r="D14" s="210"/>
      <c r="E14" s="211" t="s">
        <v>107</v>
      </c>
      <c r="F14" s="211"/>
      <c r="G14" s="211"/>
      <c r="H14" s="212"/>
      <c r="I14" s="213"/>
      <c r="J14" s="84">
        <v>745.46900000000005</v>
      </c>
      <c r="K14" s="85">
        <v>734.07800000000009</v>
      </c>
      <c r="L14" s="86">
        <v>11.391</v>
      </c>
      <c r="M14" s="337">
        <v>265840.11300000001</v>
      </c>
      <c r="N14" s="85">
        <v>262004.696</v>
      </c>
      <c r="O14" s="86">
        <v>3835.4169999999999</v>
      </c>
      <c r="P14" s="87">
        <v>29717.322584842561</v>
      </c>
      <c r="Q14" s="214">
        <v>29743.058185460759</v>
      </c>
      <c r="R14" s="215">
        <v>28058.825681093262</v>
      </c>
      <c r="S14" s="19"/>
    </row>
    <row r="15" spans="1:19" ht="12.75" customHeight="1" x14ac:dyDescent="0.2">
      <c r="A15" s="20" t="s">
        <v>147</v>
      </c>
      <c r="B15" s="8" t="s">
        <v>151</v>
      </c>
      <c r="C15" s="21"/>
      <c r="D15" s="125"/>
      <c r="E15" s="455" t="s">
        <v>117</v>
      </c>
      <c r="F15" s="41" t="s">
        <v>34</v>
      </c>
      <c r="G15" s="41"/>
      <c r="H15" s="127"/>
      <c r="I15" s="128"/>
      <c r="J15" s="216">
        <v>734.07800000000009</v>
      </c>
      <c r="K15" s="217">
        <v>734.07800000000009</v>
      </c>
      <c r="L15" s="218" t="s">
        <v>429</v>
      </c>
      <c r="M15" s="361">
        <v>262004.696</v>
      </c>
      <c r="N15" s="217">
        <v>262004.696</v>
      </c>
      <c r="O15" s="218" t="s">
        <v>429</v>
      </c>
      <c r="P15" s="38">
        <v>29743.058185460759</v>
      </c>
      <c r="Q15" s="219">
        <v>29743.058185460759</v>
      </c>
      <c r="R15" s="220" t="s">
        <v>429</v>
      </c>
      <c r="S15" s="19"/>
    </row>
    <row r="16" spans="1:19" x14ac:dyDescent="0.2">
      <c r="A16" s="20" t="s">
        <v>147</v>
      </c>
      <c r="B16" s="8" t="s">
        <v>151</v>
      </c>
      <c r="C16" s="21"/>
      <c r="D16" s="221"/>
      <c r="E16" s="456"/>
      <c r="F16" s="131" t="s">
        <v>119</v>
      </c>
      <c r="G16" s="99"/>
      <c r="H16" s="100"/>
      <c r="I16" s="101"/>
      <c r="J16" s="102">
        <v>11.391</v>
      </c>
      <c r="K16" s="103" t="s">
        <v>429</v>
      </c>
      <c r="L16" s="104">
        <v>11.391</v>
      </c>
      <c r="M16" s="340">
        <v>3835.4169999999999</v>
      </c>
      <c r="N16" s="103" t="s">
        <v>429</v>
      </c>
      <c r="O16" s="104">
        <v>3835.4169999999999</v>
      </c>
      <c r="P16" s="105">
        <v>28058.825681093262</v>
      </c>
      <c r="Q16" s="182" t="s">
        <v>429</v>
      </c>
      <c r="R16" s="184">
        <v>28058.825681093262</v>
      </c>
      <c r="S16" s="19"/>
    </row>
    <row r="17" spans="1:19" x14ac:dyDescent="0.2">
      <c r="A17" s="20" t="s">
        <v>147</v>
      </c>
      <c r="B17" s="8" t="s">
        <v>151</v>
      </c>
      <c r="C17" s="21"/>
      <c r="D17" s="222"/>
      <c r="E17" s="223" t="s">
        <v>108</v>
      </c>
      <c r="F17" s="223"/>
      <c r="G17" s="223"/>
      <c r="H17" s="224"/>
      <c r="I17" s="225"/>
      <c r="J17" s="93">
        <v>274992.8189999985</v>
      </c>
      <c r="K17" s="94">
        <v>220836.72599999845</v>
      </c>
      <c r="L17" s="95">
        <v>93999.758000000089</v>
      </c>
      <c r="M17" s="339">
        <v>84067148.248000264</v>
      </c>
      <c r="N17" s="94">
        <v>62620236.611000225</v>
      </c>
      <c r="O17" s="95">
        <v>38814433.17899999</v>
      </c>
      <c r="P17" s="96">
        <v>25475.558644800079</v>
      </c>
      <c r="Q17" s="186">
        <v>23629.914939586277</v>
      </c>
      <c r="R17" s="188">
        <v>34410.047079589254</v>
      </c>
      <c r="S17" s="19"/>
    </row>
    <row r="18" spans="1:19" ht="12.75" customHeight="1" x14ac:dyDescent="0.2">
      <c r="A18" s="20" t="s">
        <v>147</v>
      </c>
      <c r="B18" s="8" t="s">
        <v>151</v>
      </c>
      <c r="C18" s="21"/>
      <c r="D18" s="125"/>
      <c r="E18" s="455" t="s">
        <v>117</v>
      </c>
      <c r="F18" s="126" t="s">
        <v>118</v>
      </c>
      <c r="G18" s="41"/>
      <c r="H18" s="127"/>
      <c r="I18" s="128"/>
      <c r="J18" s="129">
        <v>235149.15399999853</v>
      </c>
      <c r="K18" s="145">
        <v>220836.72599999845</v>
      </c>
      <c r="L18" s="146">
        <v>14312.428000000009</v>
      </c>
      <c r="M18" s="345">
        <v>66699626.706000261</v>
      </c>
      <c r="N18" s="145">
        <v>62620236.611000225</v>
      </c>
      <c r="O18" s="146">
        <v>4079390.0949999988</v>
      </c>
      <c r="P18" s="47">
        <v>23637.347321692072</v>
      </c>
      <c r="Q18" s="178">
        <v>23629.914939586277</v>
      </c>
      <c r="R18" s="180">
        <v>23752.026880647576</v>
      </c>
      <c r="S18" s="19"/>
    </row>
    <row r="19" spans="1:19" ht="15" x14ac:dyDescent="0.2">
      <c r="A19" s="20" t="s">
        <v>147</v>
      </c>
      <c r="B19" s="8" t="s">
        <v>151</v>
      </c>
      <c r="C19" s="21"/>
      <c r="D19" s="221"/>
      <c r="E19" s="456"/>
      <c r="F19" s="99" t="s">
        <v>36</v>
      </c>
      <c r="G19" s="99"/>
      <c r="H19" s="100"/>
      <c r="I19" s="101"/>
      <c r="J19" s="102">
        <v>39843.664999999994</v>
      </c>
      <c r="K19" s="103">
        <v>0</v>
      </c>
      <c r="L19" s="104">
        <v>79687.330000000075</v>
      </c>
      <c r="M19" s="340">
        <v>17367521.542000007</v>
      </c>
      <c r="N19" s="103">
        <v>0</v>
      </c>
      <c r="O19" s="104">
        <v>34735043.083999991</v>
      </c>
      <c r="P19" s="105">
        <v>36324.305553551218</v>
      </c>
      <c r="Q19" s="182" t="s">
        <v>429</v>
      </c>
      <c r="R19" s="184">
        <v>36324.305553551152</v>
      </c>
      <c r="S19" s="19"/>
    </row>
    <row r="20" spans="1:19" ht="13.5" thickBot="1" x14ac:dyDescent="0.25">
      <c r="A20" s="20" t="s">
        <v>147</v>
      </c>
      <c r="B20" s="8" t="s">
        <v>151</v>
      </c>
      <c r="C20" s="21"/>
      <c r="D20" s="226"/>
      <c r="E20" s="108" t="s">
        <v>35</v>
      </c>
      <c r="F20" s="108"/>
      <c r="G20" s="108"/>
      <c r="H20" s="109"/>
      <c r="I20" s="110"/>
      <c r="J20" s="111">
        <v>95.912999999999997</v>
      </c>
      <c r="K20" s="112">
        <v>95.912999999999997</v>
      </c>
      <c r="L20" s="113">
        <v>0</v>
      </c>
      <c r="M20" s="341">
        <v>35888.446000000004</v>
      </c>
      <c r="N20" s="112">
        <v>35888.446000000004</v>
      </c>
      <c r="O20" s="113">
        <v>0</v>
      </c>
      <c r="P20" s="114">
        <v>31181.423095235616</v>
      </c>
      <c r="Q20" s="227">
        <v>31181.423095235616</v>
      </c>
      <c r="R20" s="228" t="s">
        <v>429</v>
      </c>
      <c r="S20" s="19"/>
    </row>
    <row r="21" spans="1:19" ht="13.5" x14ac:dyDescent="0.25">
      <c r="A21" s="20" t="s">
        <v>147</v>
      </c>
      <c r="B21" s="20" t="s">
        <v>153</v>
      </c>
      <c r="D21" s="377" t="s">
        <v>86</v>
      </c>
      <c r="E21" s="378"/>
      <c r="F21" s="378"/>
      <c r="G21" s="378"/>
      <c r="H21" s="378"/>
      <c r="I21" s="377"/>
      <c r="J21" s="377"/>
      <c r="K21" s="377"/>
      <c r="L21" s="377"/>
      <c r="M21" s="377"/>
      <c r="N21" s="377"/>
      <c r="O21" s="377"/>
      <c r="P21" s="377"/>
      <c r="Q21" s="377"/>
      <c r="R21" s="379" t="s">
        <v>443</v>
      </c>
      <c r="S21" s="12" t="s">
        <v>37</v>
      </c>
    </row>
    <row r="22" spans="1:19" ht="12.75" customHeight="1" x14ac:dyDescent="0.2">
      <c r="A22" s="20" t="s">
        <v>151</v>
      </c>
      <c r="B22" s="20"/>
      <c r="D22" s="380" t="s">
        <v>88</v>
      </c>
      <c r="E22" s="410" t="s">
        <v>53</v>
      </c>
      <c r="F22" s="410"/>
      <c r="G22" s="410"/>
      <c r="H22" s="410"/>
      <c r="I22" s="410"/>
      <c r="J22" s="410"/>
      <c r="K22" s="410"/>
      <c r="L22" s="410"/>
      <c r="M22" s="410"/>
      <c r="N22" s="410"/>
      <c r="O22" s="410"/>
      <c r="P22" s="410"/>
      <c r="Q22" s="410"/>
      <c r="R22" s="410"/>
    </row>
    <row r="23" spans="1:19" ht="12.75" customHeight="1" x14ac:dyDescent="0.2">
      <c r="A23" s="20"/>
      <c r="B23" s="20"/>
      <c r="D23" s="380"/>
      <c r="E23" s="410"/>
      <c r="F23" s="410"/>
      <c r="G23" s="410"/>
      <c r="H23" s="410"/>
      <c r="I23" s="410"/>
      <c r="J23" s="410"/>
      <c r="K23" s="410"/>
      <c r="L23" s="410"/>
      <c r="M23" s="410"/>
      <c r="N23" s="410"/>
      <c r="O23" s="410"/>
      <c r="P23" s="410"/>
      <c r="Q23" s="410"/>
      <c r="R23" s="410"/>
    </row>
    <row r="24" spans="1:19" ht="12.75" customHeight="1" x14ac:dyDescent="0.2">
      <c r="A24" s="20"/>
      <c r="B24" s="20"/>
      <c r="D24" s="380"/>
      <c r="E24" s="410"/>
      <c r="F24" s="410"/>
      <c r="G24" s="410"/>
      <c r="H24" s="410"/>
      <c r="I24" s="410"/>
      <c r="J24" s="410"/>
      <c r="K24" s="410"/>
      <c r="L24" s="410"/>
      <c r="M24" s="410"/>
      <c r="N24" s="410"/>
      <c r="O24" s="410"/>
      <c r="P24" s="410"/>
      <c r="Q24" s="410"/>
      <c r="R24" s="410"/>
    </row>
    <row r="25" spans="1:19" ht="12.75" customHeight="1" x14ac:dyDescent="0.2">
      <c r="A25" s="20" t="s">
        <v>175</v>
      </c>
      <c r="B25" s="20"/>
      <c r="D25" s="380"/>
      <c r="E25" s="410"/>
      <c r="F25" s="410"/>
      <c r="G25" s="410"/>
      <c r="H25" s="410"/>
      <c r="I25" s="410"/>
      <c r="J25" s="410"/>
      <c r="K25" s="410"/>
      <c r="L25" s="410"/>
      <c r="M25" s="410"/>
      <c r="N25" s="410"/>
      <c r="O25" s="410"/>
      <c r="P25" s="410"/>
      <c r="Q25" s="410"/>
      <c r="R25" s="410"/>
    </row>
    <row r="26" spans="1:19" x14ac:dyDescent="0.2">
      <c r="A26" s="20" t="s">
        <v>153</v>
      </c>
      <c r="B26" s="20"/>
    </row>
    <row r="27" spans="1:19" x14ac:dyDescent="0.2">
      <c r="A27" s="20"/>
      <c r="B27" s="20"/>
    </row>
    <row r="28" spans="1:19" x14ac:dyDescent="0.2">
      <c r="A28" s="20"/>
      <c r="B28" s="20"/>
    </row>
    <row r="29" spans="1:19" x14ac:dyDescent="0.2">
      <c r="A29" s="20"/>
      <c r="B29" s="20"/>
    </row>
    <row r="30" spans="1:19" x14ac:dyDescent="0.2">
      <c r="A30" s="20"/>
      <c r="B30" s="20"/>
    </row>
    <row r="31" spans="1:19" x14ac:dyDescent="0.2">
      <c r="A31" s="20"/>
      <c r="B31" s="20"/>
    </row>
    <row r="32" spans="1:19" x14ac:dyDescent="0.2">
      <c r="A32" s="20"/>
      <c r="B32" s="20"/>
    </row>
    <row r="33" spans="1:2" x14ac:dyDescent="0.2">
      <c r="A33" s="20"/>
      <c r="B33" s="20"/>
    </row>
    <row r="34" spans="1:2" x14ac:dyDescent="0.2">
      <c r="A34" s="20"/>
      <c r="B34" s="20"/>
    </row>
    <row r="35" spans="1:2" x14ac:dyDescent="0.2">
      <c r="A35" s="20"/>
      <c r="B35" s="20"/>
    </row>
    <row r="36" spans="1:2" x14ac:dyDescent="0.2">
      <c r="A36" s="20"/>
      <c r="B36" s="20"/>
    </row>
    <row r="37" spans="1:2" x14ac:dyDescent="0.2">
      <c r="A37" s="20"/>
      <c r="B37" s="20"/>
    </row>
    <row r="38" spans="1:2" x14ac:dyDescent="0.2">
      <c r="A38" s="20"/>
      <c r="B38" s="20"/>
    </row>
    <row r="39" spans="1:2" x14ac:dyDescent="0.2">
      <c r="A39" s="20"/>
      <c r="B39" s="20"/>
    </row>
    <row r="40" spans="1:2" x14ac:dyDescent="0.2">
      <c r="A40" s="20"/>
      <c r="B40" s="20"/>
    </row>
    <row r="41" spans="1:2" x14ac:dyDescent="0.2">
      <c r="A41" s="20"/>
      <c r="B41" s="20"/>
    </row>
    <row r="42" spans="1:2" x14ac:dyDescent="0.2">
      <c r="A42" s="20"/>
      <c r="B42" s="20"/>
    </row>
    <row r="43" spans="1:2" x14ac:dyDescent="0.2">
      <c r="A43" s="20"/>
      <c r="B43" s="20"/>
    </row>
    <row r="44" spans="1:2" x14ac:dyDescent="0.2">
      <c r="A44" s="20"/>
      <c r="B44" s="20"/>
    </row>
    <row r="45" spans="1:2" x14ac:dyDescent="0.2">
      <c r="A45" s="20"/>
      <c r="B45" s="20"/>
    </row>
    <row r="46" spans="1:2" x14ac:dyDescent="0.2">
      <c r="A46" s="20"/>
      <c r="B46" s="20"/>
    </row>
    <row r="47" spans="1:2" x14ac:dyDescent="0.2">
      <c r="A47" s="20"/>
      <c r="B47" s="20"/>
    </row>
    <row r="48" spans="1:2" x14ac:dyDescent="0.2">
      <c r="A48" s="20"/>
      <c r="B48" s="20"/>
    </row>
    <row r="49" spans="1:2" x14ac:dyDescent="0.2">
      <c r="A49" s="20"/>
      <c r="B49" s="20"/>
    </row>
    <row r="50" spans="1:2" x14ac:dyDescent="0.2">
      <c r="A50" s="20"/>
      <c r="B50" s="20"/>
    </row>
    <row r="51" spans="1:2" x14ac:dyDescent="0.2">
      <c r="A51" s="20"/>
      <c r="B51" s="20"/>
    </row>
    <row r="52" spans="1:2" x14ac:dyDescent="0.2">
      <c r="A52" s="20"/>
      <c r="B52" s="20"/>
    </row>
    <row r="53" spans="1:2" x14ac:dyDescent="0.2">
      <c r="A53" s="20"/>
      <c r="B53" s="20"/>
    </row>
    <row r="54" spans="1:2" x14ac:dyDescent="0.2">
      <c r="A54" s="20"/>
      <c r="B54" s="20"/>
    </row>
    <row r="55" spans="1:2" x14ac:dyDescent="0.2">
      <c r="A55" s="20"/>
      <c r="B55" s="20"/>
    </row>
    <row r="56" spans="1:2" x14ac:dyDescent="0.2">
      <c r="A56" s="20"/>
      <c r="B56" s="20"/>
    </row>
    <row r="57" spans="1:2" x14ac:dyDescent="0.2">
      <c r="A57" s="20"/>
      <c r="B57" s="20"/>
    </row>
    <row r="58" spans="1:2" x14ac:dyDescent="0.2">
      <c r="A58" s="20"/>
      <c r="B58" s="20"/>
    </row>
    <row r="59" spans="1:2" x14ac:dyDescent="0.2">
      <c r="A59" s="20"/>
      <c r="B59" s="20"/>
    </row>
    <row r="60" spans="1:2" x14ac:dyDescent="0.2">
      <c r="A60" s="20"/>
      <c r="B60" s="20"/>
    </row>
    <row r="61" spans="1:2" x14ac:dyDescent="0.2">
      <c r="A61" s="20"/>
      <c r="B61" s="20"/>
    </row>
    <row r="62" spans="1:2" x14ac:dyDescent="0.2">
      <c r="A62" s="20"/>
      <c r="B62" s="20"/>
    </row>
    <row r="63" spans="1:2" x14ac:dyDescent="0.2">
      <c r="A63" s="20"/>
      <c r="B63" s="20"/>
    </row>
    <row r="64" spans="1:2" x14ac:dyDescent="0.2">
      <c r="A64" s="20"/>
      <c r="B64" s="20"/>
    </row>
    <row r="65" spans="1:2" x14ac:dyDescent="0.2">
      <c r="A65" s="20"/>
      <c r="B65" s="20"/>
    </row>
    <row r="66" spans="1:2" x14ac:dyDescent="0.2">
      <c r="A66" s="20"/>
      <c r="B66" s="20"/>
    </row>
    <row r="67" spans="1:2" x14ac:dyDescent="0.2">
      <c r="A67" s="20"/>
      <c r="B67" s="20"/>
    </row>
    <row r="68" spans="1:2" x14ac:dyDescent="0.2">
      <c r="A68" s="20"/>
      <c r="B68" s="20"/>
    </row>
    <row r="69" spans="1:2" x14ac:dyDescent="0.2">
      <c r="A69" s="20"/>
      <c r="B69" s="20"/>
    </row>
    <row r="70" spans="1:2" x14ac:dyDescent="0.2">
      <c r="A70" s="20"/>
      <c r="B70" s="20"/>
    </row>
    <row r="71" spans="1:2" x14ac:dyDescent="0.2">
      <c r="A71" s="20"/>
      <c r="B71" s="20"/>
    </row>
    <row r="72" spans="1:2" x14ac:dyDescent="0.2">
      <c r="A72" s="20"/>
      <c r="B72" s="20"/>
    </row>
    <row r="73" spans="1:2" x14ac:dyDescent="0.2">
      <c r="A73" s="20"/>
      <c r="B73" s="20"/>
    </row>
    <row r="74" spans="1:2" x14ac:dyDescent="0.2">
      <c r="A74" s="20"/>
      <c r="B74" s="20"/>
    </row>
    <row r="75" spans="1:2" x14ac:dyDescent="0.2">
      <c r="A75" s="20"/>
      <c r="B75" s="20"/>
    </row>
    <row r="76" spans="1:2" x14ac:dyDescent="0.2">
      <c r="A76" s="20"/>
      <c r="B76" s="20"/>
    </row>
    <row r="77" spans="1:2" x14ac:dyDescent="0.2">
      <c r="A77" s="20"/>
      <c r="B77" s="20"/>
    </row>
    <row r="78" spans="1:2" x14ac:dyDescent="0.2">
      <c r="A78" s="20"/>
      <c r="B78" s="20"/>
    </row>
    <row r="79" spans="1:2" x14ac:dyDescent="0.2">
      <c r="A79" s="20"/>
      <c r="B79" s="20"/>
    </row>
    <row r="80" spans="1:2" x14ac:dyDescent="0.2">
      <c r="A80" s="20"/>
      <c r="B80" s="20"/>
    </row>
    <row r="81" spans="1:2" x14ac:dyDescent="0.2">
      <c r="A81" s="20"/>
      <c r="B81" s="20"/>
    </row>
    <row r="82" spans="1:2" x14ac:dyDescent="0.2">
      <c r="A82" s="20"/>
      <c r="B82" s="20"/>
    </row>
    <row r="83" spans="1:2" x14ac:dyDescent="0.2">
      <c r="A83" s="20"/>
      <c r="B83" s="20"/>
    </row>
    <row r="84" spans="1:2" x14ac:dyDescent="0.2">
      <c r="A84" s="20"/>
      <c r="B84" s="20"/>
    </row>
    <row r="85" spans="1:2" x14ac:dyDescent="0.2">
      <c r="A85" s="20"/>
      <c r="B85" s="20"/>
    </row>
    <row r="86" spans="1:2" x14ac:dyDescent="0.2">
      <c r="A86" s="20"/>
      <c r="B86" s="20"/>
    </row>
    <row r="87" spans="1:2" x14ac:dyDescent="0.2">
      <c r="A87" s="20"/>
      <c r="B87" s="20"/>
    </row>
    <row r="88" spans="1:2" x14ac:dyDescent="0.2">
      <c r="A88" s="20"/>
      <c r="B88" s="20"/>
    </row>
    <row r="89" spans="1:2" x14ac:dyDescent="0.2">
      <c r="A89" s="20"/>
      <c r="B89" s="20"/>
    </row>
    <row r="90" spans="1:2" x14ac:dyDescent="0.2">
      <c r="A90" s="20"/>
      <c r="B90" s="20"/>
    </row>
    <row r="91" spans="1:2" x14ac:dyDescent="0.2">
      <c r="A91" s="20"/>
      <c r="B91" s="20"/>
    </row>
    <row r="92" spans="1:2" x14ac:dyDescent="0.2">
      <c r="A92" s="20"/>
      <c r="B92" s="20"/>
    </row>
    <row r="93" spans="1:2" x14ac:dyDescent="0.2">
      <c r="A93" s="20"/>
      <c r="B93" s="20"/>
    </row>
    <row r="94" spans="1:2" x14ac:dyDescent="0.2">
      <c r="A94" s="20"/>
      <c r="B94" s="20"/>
    </row>
    <row r="95" spans="1:2" x14ac:dyDescent="0.2">
      <c r="A95" s="20"/>
      <c r="B95" s="20"/>
    </row>
    <row r="96" spans="1:2" x14ac:dyDescent="0.2">
      <c r="A96" s="20"/>
      <c r="B96" s="20"/>
    </row>
    <row r="97" spans="1:2" x14ac:dyDescent="0.2">
      <c r="A97" s="20"/>
      <c r="B97" s="20"/>
    </row>
    <row r="98" spans="1:2" x14ac:dyDescent="0.2">
      <c r="A98" s="20"/>
      <c r="B98" s="20"/>
    </row>
    <row r="99" spans="1:2" x14ac:dyDescent="0.2">
      <c r="A99" s="20"/>
      <c r="B99" s="20"/>
    </row>
    <row r="100" spans="1:2" x14ac:dyDescent="0.2">
      <c r="A100" s="20"/>
      <c r="B100" s="20"/>
    </row>
    <row r="101" spans="1:2" x14ac:dyDescent="0.2">
      <c r="A101" s="20"/>
      <c r="B101" s="20"/>
    </row>
    <row r="102" spans="1:2" x14ac:dyDescent="0.2">
      <c r="A102" s="20"/>
      <c r="B102" s="20"/>
    </row>
    <row r="103" spans="1:2" x14ac:dyDescent="0.2">
      <c r="A103" s="20"/>
      <c r="B103" s="20"/>
    </row>
    <row r="104" spans="1:2" x14ac:dyDescent="0.2">
      <c r="A104" s="20"/>
      <c r="B104" s="20"/>
    </row>
    <row r="105" spans="1:2" x14ac:dyDescent="0.2">
      <c r="A105" s="20"/>
      <c r="B105" s="20"/>
    </row>
    <row r="106" spans="1:2" x14ac:dyDescent="0.2">
      <c r="A106" s="20"/>
      <c r="B106" s="20"/>
    </row>
    <row r="107" spans="1:2" x14ac:dyDescent="0.2">
      <c r="A107" s="20"/>
      <c r="B107" s="20"/>
    </row>
    <row r="108" spans="1:2" x14ac:dyDescent="0.2">
      <c r="A108" s="20"/>
      <c r="B108" s="20"/>
    </row>
    <row r="109" spans="1:2" x14ac:dyDescent="0.2">
      <c r="A109" s="20"/>
      <c r="B109" s="20"/>
    </row>
    <row r="110" spans="1:2" x14ac:dyDescent="0.2">
      <c r="A110" s="20"/>
      <c r="B110" s="20"/>
    </row>
    <row r="111" spans="1:2" x14ac:dyDescent="0.2">
      <c r="A111" s="20"/>
      <c r="B111" s="20"/>
    </row>
    <row r="112" spans="1:2" x14ac:dyDescent="0.2">
      <c r="A112" s="20"/>
      <c r="B112" s="20"/>
    </row>
    <row r="113" spans="1:2" x14ac:dyDescent="0.2">
      <c r="A113" s="20"/>
      <c r="B113" s="20"/>
    </row>
    <row r="114" spans="1:2" x14ac:dyDescent="0.2">
      <c r="A114" s="20"/>
      <c r="B114" s="20"/>
    </row>
    <row r="115" spans="1:2" x14ac:dyDescent="0.2">
      <c r="A115" s="20"/>
      <c r="B115" s="20"/>
    </row>
    <row r="116" spans="1:2" x14ac:dyDescent="0.2">
      <c r="A116" s="20"/>
      <c r="B116" s="20"/>
    </row>
    <row r="117" spans="1:2" x14ac:dyDescent="0.2">
      <c r="A117" s="20"/>
      <c r="B117" s="20"/>
    </row>
    <row r="118" spans="1:2" x14ac:dyDescent="0.2">
      <c r="A118" s="20"/>
      <c r="B118" s="20"/>
    </row>
    <row r="119" spans="1:2" x14ac:dyDescent="0.2">
      <c r="A119" s="20"/>
      <c r="B119" s="20"/>
    </row>
    <row r="120" spans="1:2" x14ac:dyDescent="0.2">
      <c r="A120" s="20"/>
      <c r="B120" s="20"/>
    </row>
    <row r="121" spans="1:2" x14ac:dyDescent="0.2">
      <c r="A121" s="20"/>
      <c r="B121" s="20"/>
    </row>
    <row r="122" spans="1:2" x14ac:dyDescent="0.2">
      <c r="A122" s="20"/>
      <c r="B122" s="20"/>
    </row>
    <row r="123" spans="1:2" x14ac:dyDescent="0.2">
      <c r="A123" s="20"/>
      <c r="B123" s="20"/>
    </row>
    <row r="124" spans="1:2" x14ac:dyDescent="0.2">
      <c r="A124" s="20"/>
      <c r="B124" s="20"/>
    </row>
    <row r="125" spans="1:2" x14ac:dyDescent="0.2">
      <c r="A125" s="20"/>
      <c r="B125" s="20"/>
    </row>
    <row r="126" spans="1:2" x14ac:dyDescent="0.2">
      <c r="A126" s="20"/>
      <c r="B126" s="20"/>
    </row>
    <row r="127" spans="1:2" x14ac:dyDescent="0.2">
      <c r="A127" s="20"/>
      <c r="B127" s="20"/>
    </row>
    <row r="128" spans="1:2" x14ac:dyDescent="0.2">
      <c r="A128" s="20"/>
      <c r="B128" s="20"/>
    </row>
    <row r="129" spans="1:2" x14ac:dyDescent="0.2">
      <c r="A129" s="20"/>
      <c r="B129" s="20"/>
    </row>
    <row r="130" spans="1:2" x14ac:dyDescent="0.2">
      <c r="A130" s="20"/>
      <c r="B130" s="20"/>
    </row>
    <row r="131" spans="1:2" x14ac:dyDescent="0.2">
      <c r="A131" s="20"/>
      <c r="B131" s="20"/>
    </row>
    <row r="132" spans="1:2" x14ac:dyDescent="0.2">
      <c r="A132" s="20"/>
      <c r="B132" s="20"/>
    </row>
    <row r="133" spans="1:2" x14ac:dyDescent="0.2">
      <c r="A133" s="20"/>
      <c r="B133" s="20"/>
    </row>
    <row r="134" spans="1:2" x14ac:dyDescent="0.2">
      <c r="A134" s="20"/>
      <c r="B134" s="20"/>
    </row>
    <row r="135" spans="1:2" x14ac:dyDescent="0.2">
      <c r="A135" s="20"/>
      <c r="B135" s="20"/>
    </row>
    <row r="136" spans="1:2" x14ac:dyDescent="0.2">
      <c r="A136" s="20"/>
      <c r="B136" s="20"/>
    </row>
    <row r="137" spans="1:2" x14ac:dyDescent="0.2">
      <c r="A137" s="20"/>
      <c r="B137" s="20"/>
    </row>
    <row r="138" spans="1:2" x14ac:dyDescent="0.2">
      <c r="A138" s="20"/>
      <c r="B138" s="20"/>
    </row>
    <row r="139" spans="1:2" x14ac:dyDescent="0.2">
      <c r="A139" s="20"/>
      <c r="B139" s="20"/>
    </row>
    <row r="140" spans="1:2" x14ac:dyDescent="0.2">
      <c r="A140" s="20"/>
      <c r="B140" s="20"/>
    </row>
    <row r="141" spans="1:2" x14ac:dyDescent="0.2">
      <c r="A141" s="20"/>
      <c r="B141" s="20"/>
    </row>
    <row r="142" spans="1:2" x14ac:dyDescent="0.2">
      <c r="A142" s="20"/>
      <c r="B142" s="20"/>
    </row>
    <row r="143" spans="1:2" x14ac:dyDescent="0.2">
      <c r="A143" s="20"/>
      <c r="B143" s="20"/>
    </row>
    <row r="144" spans="1:2" x14ac:dyDescent="0.2">
      <c r="A144" s="20"/>
      <c r="B144" s="20"/>
    </row>
    <row r="145" spans="1:2" x14ac:dyDescent="0.2">
      <c r="A145" s="20"/>
      <c r="B145" s="20"/>
    </row>
    <row r="146" spans="1:2" x14ac:dyDescent="0.2">
      <c r="A146" s="20"/>
      <c r="B146" s="20"/>
    </row>
    <row r="147" spans="1:2" x14ac:dyDescent="0.2">
      <c r="A147" s="20"/>
      <c r="B147" s="20"/>
    </row>
    <row r="148" spans="1:2" x14ac:dyDescent="0.2">
      <c r="A148" s="20"/>
      <c r="B148" s="20"/>
    </row>
    <row r="149" spans="1:2" x14ac:dyDescent="0.2">
      <c r="A149" s="20"/>
      <c r="B149" s="20"/>
    </row>
    <row r="150" spans="1:2" x14ac:dyDescent="0.2">
      <c r="A150" s="20"/>
      <c r="B150" s="20"/>
    </row>
    <row r="151" spans="1:2" x14ac:dyDescent="0.2">
      <c r="A151" s="20"/>
      <c r="B151" s="20"/>
    </row>
    <row r="152" spans="1:2" x14ac:dyDescent="0.2">
      <c r="A152" s="20"/>
      <c r="B152" s="20"/>
    </row>
    <row r="153" spans="1:2" x14ac:dyDescent="0.2">
      <c r="A153" s="20"/>
      <c r="B153" s="20"/>
    </row>
    <row r="154" spans="1:2" x14ac:dyDescent="0.2">
      <c r="A154" s="20"/>
      <c r="B154" s="20"/>
    </row>
    <row r="155" spans="1:2" x14ac:dyDescent="0.2">
      <c r="A155" s="20"/>
      <c r="B155" s="20"/>
    </row>
    <row r="156" spans="1:2" x14ac:dyDescent="0.2">
      <c r="A156" s="20"/>
      <c r="B156" s="20"/>
    </row>
    <row r="157" spans="1:2" x14ac:dyDescent="0.2">
      <c r="A157" s="20"/>
      <c r="B157" s="20"/>
    </row>
    <row r="158" spans="1:2" x14ac:dyDescent="0.2">
      <c r="A158" s="20"/>
      <c r="B158" s="20"/>
    </row>
    <row r="159" spans="1:2" x14ac:dyDescent="0.2">
      <c r="A159" s="20"/>
      <c r="B159" s="20"/>
    </row>
    <row r="160" spans="1:2" x14ac:dyDescent="0.2">
      <c r="A160" s="20"/>
      <c r="B160" s="20"/>
    </row>
    <row r="161" spans="1:2" x14ac:dyDescent="0.2">
      <c r="A161" s="20"/>
      <c r="B161" s="20"/>
    </row>
    <row r="162" spans="1:2" x14ac:dyDescent="0.2">
      <c r="A162" s="20"/>
      <c r="B162" s="20"/>
    </row>
    <row r="163" spans="1:2" x14ac:dyDescent="0.2">
      <c r="A163" s="20"/>
      <c r="B163" s="20"/>
    </row>
    <row r="164" spans="1:2" x14ac:dyDescent="0.2">
      <c r="A164" s="20"/>
      <c r="B164" s="20"/>
    </row>
    <row r="165" spans="1:2" x14ac:dyDescent="0.2">
      <c r="A165" s="20"/>
      <c r="B165" s="20"/>
    </row>
    <row r="166" spans="1:2" x14ac:dyDescent="0.2">
      <c r="A166" s="20"/>
      <c r="B166" s="20"/>
    </row>
    <row r="167" spans="1:2" x14ac:dyDescent="0.2">
      <c r="A167" s="20"/>
      <c r="B167" s="20"/>
    </row>
    <row r="168" spans="1:2" x14ac:dyDescent="0.2">
      <c r="A168" s="20"/>
      <c r="B168" s="20"/>
    </row>
    <row r="169" spans="1:2" x14ac:dyDescent="0.2">
      <c r="A169" s="20"/>
      <c r="B169" s="20"/>
    </row>
    <row r="170" spans="1:2" x14ac:dyDescent="0.2">
      <c r="A170" s="20"/>
      <c r="B170" s="20"/>
    </row>
    <row r="171" spans="1:2" x14ac:dyDescent="0.2">
      <c r="A171" s="20"/>
      <c r="B171" s="20"/>
    </row>
    <row r="172" spans="1:2" x14ac:dyDescent="0.2">
      <c r="A172" s="20"/>
      <c r="B172" s="20"/>
    </row>
    <row r="173" spans="1:2" x14ac:dyDescent="0.2">
      <c r="A173" s="20"/>
      <c r="B173" s="20"/>
    </row>
    <row r="174" spans="1:2" x14ac:dyDescent="0.2">
      <c r="A174" s="20"/>
      <c r="B174" s="20"/>
    </row>
    <row r="175" spans="1:2" x14ac:dyDescent="0.2">
      <c r="A175" s="20"/>
      <c r="B175" s="20"/>
    </row>
    <row r="176" spans="1:2" x14ac:dyDescent="0.2">
      <c r="A176" s="20"/>
      <c r="B176" s="20"/>
    </row>
    <row r="177" spans="1:2" x14ac:dyDescent="0.2">
      <c r="A177" s="20"/>
      <c r="B177" s="20"/>
    </row>
    <row r="178" spans="1:2" x14ac:dyDescent="0.2">
      <c r="A178" s="20"/>
      <c r="B178" s="20"/>
    </row>
    <row r="179" spans="1:2" x14ac:dyDescent="0.2">
      <c r="A179" s="20"/>
      <c r="B179" s="20"/>
    </row>
    <row r="180" spans="1:2" x14ac:dyDescent="0.2">
      <c r="A180" s="20"/>
      <c r="B180" s="20"/>
    </row>
    <row r="181" spans="1:2" x14ac:dyDescent="0.2">
      <c r="A181" s="20"/>
      <c r="B181" s="20"/>
    </row>
    <row r="182" spans="1:2" x14ac:dyDescent="0.2">
      <c r="A182" s="20"/>
      <c r="B182" s="20"/>
    </row>
    <row r="183" spans="1:2" x14ac:dyDescent="0.2">
      <c r="A183" s="20"/>
      <c r="B183" s="20"/>
    </row>
    <row r="184" spans="1:2" x14ac:dyDescent="0.2">
      <c r="A184" s="20"/>
      <c r="B184" s="20"/>
    </row>
    <row r="185" spans="1:2" x14ac:dyDescent="0.2">
      <c r="A185" s="20"/>
      <c r="B185" s="20"/>
    </row>
    <row r="186" spans="1:2" x14ac:dyDescent="0.2">
      <c r="A186" s="20"/>
      <c r="B186" s="20"/>
    </row>
    <row r="187" spans="1:2" x14ac:dyDescent="0.2">
      <c r="A187" s="20"/>
      <c r="B187" s="20"/>
    </row>
    <row r="188" spans="1:2" x14ac:dyDescent="0.2">
      <c r="A188" s="20"/>
      <c r="B188" s="20"/>
    </row>
    <row r="189" spans="1:2" x14ac:dyDescent="0.2">
      <c r="A189" s="20"/>
      <c r="B189" s="20"/>
    </row>
    <row r="190" spans="1:2" x14ac:dyDescent="0.2">
      <c r="A190" s="20"/>
      <c r="B190" s="20"/>
    </row>
    <row r="191" spans="1:2" x14ac:dyDescent="0.2">
      <c r="A191" s="20"/>
      <c r="B191" s="20"/>
    </row>
    <row r="192" spans="1:2" x14ac:dyDescent="0.2">
      <c r="A192" s="20"/>
      <c r="B192" s="20"/>
    </row>
    <row r="193" spans="1:2" x14ac:dyDescent="0.2">
      <c r="A193" s="20"/>
      <c r="B193" s="20"/>
    </row>
  </sheetData>
  <mergeCells count="23">
    <mergeCell ref="P6:R6"/>
    <mergeCell ref="M10:M12"/>
    <mergeCell ref="R11:R12"/>
    <mergeCell ref="N11:N12"/>
    <mergeCell ref="K11:K12"/>
    <mergeCell ref="L11:L12"/>
    <mergeCell ref="J8:L9"/>
    <mergeCell ref="Q11:Q12"/>
    <mergeCell ref="O11:O12"/>
    <mergeCell ref="M8:O9"/>
    <mergeCell ref="E25:R25"/>
    <mergeCell ref="P8:R9"/>
    <mergeCell ref="J10:J12"/>
    <mergeCell ref="K10:L10"/>
    <mergeCell ref="N10:O10"/>
    <mergeCell ref="E24:R24"/>
    <mergeCell ref="E23:R23"/>
    <mergeCell ref="E22:R22"/>
    <mergeCell ref="E15:E16"/>
    <mergeCell ref="P10:P12"/>
    <mergeCell ref="Q10:R10"/>
    <mergeCell ref="E18:E19"/>
    <mergeCell ref="D8:I12"/>
  </mergeCells>
  <phoneticPr fontId="0" type="noConversion"/>
  <conditionalFormatting sqref="G7">
    <cfRule type="expression" dxfId="9" priority="1" stopIfTrue="1">
      <formula>S7=" "</formula>
    </cfRule>
  </conditionalFormatting>
  <conditionalFormatting sqref="R21">
    <cfRule type="expression" dxfId="8" priority="2" stopIfTrue="1">
      <formula>S21=" "</formula>
    </cfRule>
  </conditionalFormatting>
  <conditionalFormatting sqref="G3">
    <cfRule type="expression" dxfId="7" priority="3" stopIfTrue="1">
      <formula>D1=" ?"</formula>
    </cfRule>
  </conditionalFormatting>
  <conditionalFormatting sqref="A18:A25 B13 B18:B20 A14:B17 A2:A13">
    <cfRule type="cellIs" dxfId="6" priority="4" stopIfTrue="1" operator="equal">
      <formula>"odstr"</formula>
    </cfRule>
  </conditionalFormatting>
  <conditionalFormatting sqref="C1:E1">
    <cfRule type="cellIs" dxfId="5" priority="5" stopIfTrue="1" operator="equal">
      <formula>"nezadána"</formula>
    </cfRule>
  </conditionalFormatting>
  <conditionalFormatting sqref="B1">
    <cfRule type="cellIs" dxfId="4" priority="6" stopIfTrue="1" operator="equal">
      <formula>"FUNKCE"</formula>
    </cfRule>
  </conditionalFormatting>
  <conditionalFormatting sqref="R1 F1:I1">
    <cfRule type="cellIs" dxfId="3" priority="7" stopIfTrue="1" operator="notEqual">
      <formula>""</formula>
    </cfRule>
  </conditionalFormatting>
  <dataValidations disablePrompts="1" count="2">
    <dataValidation type="whole" allowBlank="1" showErrorMessage="1" errorTitle="  Zadané nelze přijmout" error="Do buňky lze vložit pouze celé číslo (od 1 do 999)." sqref="F1:I1" xr:uid="{00000000-0002-0000-0600-000000000000}">
      <formula1>1</formula1>
      <formula2>999</formula2>
    </dataValidation>
    <dataValidation type="list" allowBlank="1" showErrorMessage="1" errorTitle="  Zadané nelze přijmout" error="Do buňky lze vložit pouze malé písmeno (od a do p)." sqref="R1" xr:uid="{00000000-0002-0000-0600-000001000000}">
      <formula1>"a,b,c,d,e,f,g,h,i,j,k,l,m,a,o,p"</formula1>
    </dataValidation>
  </dataValidations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91"/>
  <dimension ref="B1:X127"/>
  <sheetViews>
    <sheetView showGridLines="0" showOutlineSymbols="0" zoomScale="90" workbookViewId="0">
      <pane ySplit="6" topLeftCell="A7" activePane="bottomLeft" state="frozenSplit"/>
      <selection activeCell="J14" sqref="J14:O20"/>
      <selection pane="bottomLeft" activeCell="N52" sqref="N52"/>
    </sheetView>
  </sheetViews>
  <sheetFormatPr defaultRowHeight="12.75" x14ac:dyDescent="0.2"/>
  <cols>
    <col min="1" max="1" width="1.7109375" style="231" customWidth="1"/>
    <col min="2" max="2" width="7.7109375" style="229" customWidth="1"/>
    <col min="3" max="3" width="1.7109375" style="230" customWidth="1"/>
    <col min="4" max="4" width="1.140625" style="230" customWidth="1"/>
    <col min="5" max="6" width="1.7109375" style="230" customWidth="1"/>
    <col min="7" max="7" width="16.7109375" style="230" customWidth="1"/>
    <col min="8" max="8" width="6.28515625" style="230" customWidth="1"/>
    <col min="9" max="9" width="1.140625" style="230" customWidth="1"/>
    <col min="10" max="13" width="3.7109375" style="230" customWidth="1"/>
    <col min="14" max="14" width="1.140625" style="230" customWidth="1"/>
    <col min="15" max="16" width="1.7109375" style="230" customWidth="1"/>
    <col min="17" max="17" width="13.7109375" style="230" customWidth="1"/>
    <col min="18" max="18" width="6.28515625" style="230" customWidth="1"/>
    <col min="19" max="19" width="1.140625" style="230" customWidth="1"/>
    <col min="20" max="22" width="3.7109375" style="230" customWidth="1"/>
    <col min="23" max="23" width="1.7109375" style="230" customWidth="1"/>
    <col min="24" max="16384" width="9.140625" style="231"/>
  </cols>
  <sheetData>
    <row r="1" spans="2:23" ht="13.5" thickBot="1" x14ac:dyDescent="0.25"/>
    <row r="2" spans="2:23" x14ac:dyDescent="0.2">
      <c r="C2" s="232"/>
      <c r="D2" s="233"/>
      <c r="E2" s="234"/>
      <c r="F2" s="234"/>
      <c r="G2" s="234"/>
      <c r="H2" s="235"/>
      <c r="I2" s="236"/>
      <c r="J2" s="237"/>
      <c r="K2" s="238"/>
      <c r="L2" s="239"/>
      <c r="M2" s="240"/>
      <c r="N2" s="233"/>
      <c r="O2" s="234"/>
      <c r="P2" s="234"/>
      <c r="Q2" s="234"/>
      <c r="R2" s="235"/>
      <c r="S2" s="236"/>
      <c r="T2" s="237"/>
      <c r="U2" s="238"/>
      <c r="V2" s="239"/>
      <c r="W2" s="241"/>
    </row>
    <row r="3" spans="2:23" x14ac:dyDescent="0.2">
      <c r="B3" s="229" t="s">
        <v>155</v>
      </c>
      <c r="C3" s="232"/>
      <c r="D3" s="242" t="s">
        <v>162</v>
      </c>
      <c r="E3" s="243"/>
      <c r="F3" s="243"/>
      <c r="G3" s="243"/>
      <c r="H3" s="243"/>
      <c r="I3" s="244"/>
      <c r="J3" s="245"/>
      <c r="K3" s="246"/>
      <c r="L3" s="247"/>
      <c r="M3" s="240"/>
      <c r="N3" s="248"/>
      <c r="O3" s="249"/>
      <c r="P3" s="249"/>
      <c r="Q3" s="249"/>
      <c r="R3" s="250"/>
      <c r="S3" s="251"/>
      <c r="T3" s="245"/>
      <c r="U3" s="246"/>
      <c r="V3" s="247"/>
      <c r="W3" s="241"/>
    </row>
    <row r="4" spans="2:23" x14ac:dyDescent="0.2">
      <c r="B4" s="229" t="s">
        <v>160</v>
      </c>
      <c r="C4" s="232"/>
      <c r="D4" s="242" t="s">
        <v>163</v>
      </c>
      <c r="E4" s="243"/>
      <c r="F4" s="243"/>
      <c r="G4" s="243"/>
      <c r="H4" s="243"/>
      <c r="I4" s="244"/>
      <c r="J4" s="245"/>
      <c r="K4" s="246"/>
      <c r="L4" s="247"/>
      <c r="M4" s="240"/>
      <c r="N4" s="242" t="s">
        <v>164</v>
      </c>
      <c r="O4" s="243"/>
      <c r="P4" s="243"/>
      <c r="Q4" s="243"/>
      <c r="R4" s="243"/>
      <c r="S4" s="244"/>
      <c r="T4" s="245"/>
      <c r="U4" s="246"/>
      <c r="V4" s="247"/>
      <c r="W4" s="241"/>
    </row>
    <row r="5" spans="2:23" x14ac:dyDescent="0.2">
      <c r="B5" s="229" t="s">
        <v>161</v>
      </c>
      <c r="C5" s="232"/>
      <c r="D5" s="248"/>
      <c r="E5" s="249"/>
      <c r="F5" s="249"/>
      <c r="G5" s="249"/>
      <c r="H5" s="250"/>
      <c r="I5" s="251"/>
      <c r="J5" s="245"/>
      <c r="K5" s="246"/>
      <c r="L5" s="247"/>
      <c r="M5" s="240"/>
      <c r="N5" s="248"/>
      <c r="O5" s="249"/>
      <c r="P5" s="249"/>
      <c r="Q5" s="249"/>
      <c r="R5" s="250"/>
      <c r="S5" s="251"/>
      <c r="T5" s="245"/>
      <c r="U5" s="246"/>
      <c r="V5" s="247"/>
      <c r="W5" s="241"/>
    </row>
    <row r="6" spans="2:23" ht="13.5" thickBot="1" x14ac:dyDescent="0.25">
      <c r="B6" s="229" t="s">
        <v>427</v>
      </c>
      <c r="C6" s="232"/>
      <c r="D6" s="252"/>
      <c r="E6" s="253" t="s">
        <v>165</v>
      </c>
      <c r="F6" s="253" t="s">
        <v>165</v>
      </c>
      <c r="G6" s="253" t="s">
        <v>166</v>
      </c>
      <c r="H6" s="254" t="s">
        <v>167</v>
      </c>
      <c r="I6" s="255"/>
      <c r="J6" s="256"/>
      <c r="K6" s="257"/>
      <c r="L6" s="258"/>
      <c r="M6" s="240"/>
      <c r="N6" s="252"/>
      <c r="O6" s="253" t="s">
        <v>165</v>
      </c>
      <c r="P6" s="253" t="s">
        <v>165</v>
      </c>
      <c r="Q6" s="253" t="s">
        <v>168</v>
      </c>
      <c r="R6" s="254" t="s">
        <v>167</v>
      </c>
      <c r="S6" s="255"/>
      <c r="T6" s="256"/>
      <c r="U6" s="257"/>
      <c r="V6" s="258"/>
      <c r="W6" s="241"/>
    </row>
    <row r="7" spans="2:23" ht="14.25" thickTop="1" thickBot="1" x14ac:dyDescent="0.25">
      <c r="B7" s="8" t="s">
        <v>151</v>
      </c>
      <c r="C7" s="21"/>
      <c r="D7" s="259"/>
      <c r="E7" s="260" t="s">
        <v>169</v>
      </c>
      <c r="F7" s="260"/>
      <c r="G7" s="260"/>
      <c r="H7" s="261" t="s">
        <v>170</v>
      </c>
      <c r="I7" s="262"/>
      <c r="J7" s="263"/>
      <c r="K7" s="264"/>
      <c r="L7" s="265"/>
      <c r="M7" s="240"/>
      <c r="N7" s="259"/>
      <c r="O7" s="260" t="s">
        <v>169</v>
      </c>
      <c r="P7" s="260"/>
      <c r="Q7" s="260"/>
      <c r="R7" s="261" t="s">
        <v>170</v>
      </c>
      <c r="S7" s="262"/>
      <c r="T7" s="263"/>
      <c r="U7" s="264"/>
      <c r="V7" s="265"/>
      <c r="W7" s="241"/>
    </row>
    <row r="8" spans="2:23" ht="13.5" thickTop="1" x14ac:dyDescent="0.2">
      <c r="B8" s="8" t="s">
        <v>151</v>
      </c>
      <c r="C8" s="21"/>
      <c r="D8" s="266"/>
      <c r="E8" s="24" t="s">
        <v>171</v>
      </c>
      <c r="F8" s="24"/>
      <c r="G8" s="24"/>
      <c r="H8" s="267" t="s">
        <v>172</v>
      </c>
      <c r="I8" s="268"/>
      <c r="J8" s="269"/>
      <c r="K8" s="270"/>
      <c r="L8" s="271"/>
      <c r="M8" s="240"/>
      <c r="N8" s="266"/>
      <c r="O8" s="24" t="s">
        <v>171</v>
      </c>
      <c r="P8" s="24"/>
      <c r="Q8" s="24"/>
      <c r="R8" s="267" t="s">
        <v>172</v>
      </c>
      <c r="S8" s="268"/>
      <c r="T8" s="269"/>
      <c r="U8" s="270"/>
      <c r="V8" s="271"/>
      <c r="W8" s="241"/>
    </row>
    <row r="9" spans="2:23" ht="13.5" thickBot="1" x14ac:dyDescent="0.25">
      <c r="B9" s="8" t="s">
        <v>151</v>
      </c>
      <c r="C9" s="21"/>
      <c r="D9" s="189"/>
      <c r="E9" s="151"/>
      <c r="F9" s="151" t="s">
        <v>173</v>
      </c>
      <c r="G9" s="151"/>
      <c r="H9" s="152" t="s">
        <v>174</v>
      </c>
      <c r="I9" s="153"/>
      <c r="J9" s="272"/>
      <c r="K9" s="273"/>
      <c r="L9" s="274"/>
      <c r="M9" s="240"/>
      <c r="N9" s="167"/>
      <c r="O9" s="134"/>
      <c r="P9" s="134" t="s">
        <v>173</v>
      </c>
      <c r="Q9" s="134"/>
      <c r="R9" s="135" t="s">
        <v>174</v>
      </c>
      <c r="S9" s="136"/>
      <c r="T9" s="275"/>
      <c r="U9" s="276"/>
      <c r="V9" s="277"/>
      <c r="W9" s="241"/>
    </row>
    <row r="10" spans="2:23" x14ac:dyDescent="0.2">
      <c r="B10" s="8" t="s">
        <v>175</v>
      </c>
      <c r="C10" s="21"/>
      <c r="D10" s="278"/>
      <c r="E10" s="32"/>
      <c r="F10" s="32"/>
      <c r="G10" s="32" t="s">
        <v>176</v>
      </c>
      <c r="H10" s="279" t="s">
        <v>177</v>
      </c>
      <c r="I10" s="280"/>
      <c r="J10" s="281"/>
      <c r="K10" s="282"/>
      <c r="L10" s="283"/>
      <c r="M10" s="240"/>
      <c r="N10" s="80"/>
      <c r="O10" s="81" t="s">
        <v>178</v>
      </c>
      <c r="P10" s="81"/>
      <c r="Q10" s="81"/>
      <c r="R10" s="82" t="s">
        <v>179</v>
      </c>
      <c r="S10" s="83"/>
      <c r="T10" s="284"/>
      <c r="U10" s="285"/>
      <c r="V10" s="286"/>
      <c r="W10" s="241"/>
    </row>
    <row r="11" spans="2:23" ht="13.5" thickBot="1" x14ac:dyDescent="0.25">
      <c r="B11" s="8" t="s">
        <v>175</v>
      </c>
      <c r="C11" s="21"/>
      <c r="D11" s="144"/>
      <c r="E11" s="41"/>
      <c r="F11" s="41"/>
      <c r="G11" s="41" t="s">
        <v>180</v>
      </c>
      <c r="H11" s="127" t="s">
        <v>181</v>
      </c>
      <c r="I11" s="128"/>
      <c r="J11" s="287"/>
      <c r="K11" s="288"/>
      <c r="L11" s="289"/>
      <c r="M11" s="240"/>
      <c r="N11" s="167"/>
      <c r="O11" s="134"/>
      <c r="P11" s="134" t="s">
        <v>182</v>
      </c>
      <c r="Q11" s="134"/>
      <c r="R11" s="135" t="s">
        <v>183</v>
      </c>
      <c r="S11" s="136"/>
      <c r="T11" s="275"/>
      <c r="U11" s="276"/>
      <c r="V11" s="277"/>
      <c r="W11" s="241"/>
    </row>
    <row r="12" spans="2:23" x14ac:dyDescent="0.2">
      <c r="B12" s="8" t="s">
        <v>175</v>
      </c>
      <c r="C12" s="21"/>
      <c r="D12" s="144"/>
      <c r="E12" s="41"/>
      <c r="F12" s="41"/>
      <c r="G12" s="41" t="s">
        <v>184</v>
      </c>
      <c r="H12" s="127" t="s">
        <v>185</v>
      </c>
      <c r="I12" s="128"/>
      <c r="J12" s="287"/>
      <c r="K12" s="288"/>
      <c r="L12" s="289"/>
      <c r="M12" s="240"/>
      <c r="N12" s="80"/>
      <c r="O12" s="81" t="s">
        <v>186</v>
      </c>
      <c r="P12" s="81"/>
      <c r="Q12" s="81"/>
      <c r="R12" s="82" t="s">
        <v>187</v>
      </c>
      <c r="S12" s="83"/>
      <c r="T12" s="284"/>
      <c r="U12" s="285"/>
      <c r="V12" s="286"/>
      <c r="W12" s="241"/>
    </row>
    <row r="13" spans="2:23" x14ac:dyDescent="0.2">
      <c r="B13" s="8" t="s">
        <v>175</v>
      </c>
      <c r="C13" s="21"/>
      <c r="D13" s="144"/>
      <c r="E13" s="41"/>
      <c r="F13" s="41"/>
      <c r="G13" s="41" t="s">
        <v>188</v>
      </c>
      <c r="H13" s="127" t="s">
        <v>189</v>
      </c>
      <c r="I13" s="128"/>
      <c r="J13" s="287"/>
      <c r="K13" s="288"/>
      <c r="L13" s="289"/>
      <c r="M13" s="240"/>
      <c r="N13" s="150"/>
      <c r="O13" s="159"/>
      <c r="P13" s="159" t="s">
        <v>190</v>
      </c>
      <c r="Q13" s="159"/>
      <c r="R13" s="160" t="s">
        <v>191</v>
      </c>
      <c r="S13" s="161"/>
      <c r="T13" s="290"/>
      <c r="U13" s="291"/>
      <c r="V13" s="292"/>
      <c r="W13" s="241"/>
    </row>
    <row r="14" spans="2:23" ht="13.5" thickBot="1" x14ac:dyDescent="0.25">
      <c r="B14" s="8" t="s">
        <v>175</v>
      </c>
      <c r="C14" s="21"/>
      <c r="D14" s="144"/>
      <c r="E14" s="41"/>
      <c r="F14" s="41"/>
      <c r="G14" s="41" t="s">
        <v>192</v>
      </c>
      <c r="H14" s="127" t="s">
        <v>193</v>
      </c>
      <c r="I14" s="128"/>
      <c r="J14" s="287"/>
      <c r="K14" s="288"/>
      <c r="L14" s="289"/>
      <c r="M14" s="240"/>
      <c r="N14" s="167"/>
      <c r="O14" s="134"/>
      <c r="P14" s="134" t="s">
        <v>194</v>
      </c>
      <c r="Q14" s="134"/>
      <c r="R14" s="135" t="s">
        <v>195</v>
      </c>
      <c r="S14" s="136"/>
      <c r="T14" s="275"/>
      <c r="U14" s="276"/>
      <c r="V14" s="277"/>
      <c r="W14" s="241"/>
    </row>
    <row r="15" spans="2:23" x14ac:dyDescent="0.2">
      <c r="B15" s="8" t="s">
        <v>175</v>
      </c>
      <c r="C15" s="21"/>
      <c r="D15" s="144"/>
      <c r="E15" s="41"/>
      <c r="F15" s="41"/>
      <c r="G15" s="41" t="s">
        <v>196</v>
      </c>
      <c r="H15" s="127" t="s">
        <v>197</v>
      </c>
      <c r="I15" s="128"/>
      <c r="J15" s="287"/>
      <c r="K15" s="288"/>
      <c r="L15" s="289"/>
      <c r="M15" s="240"/>
      <c r="N15" s="80"/>
      <c r="O15" s="81" t="s">
        <v>198</v>
      </c>
      <c r="P15" s="81"/>
      <c r="Q15" s="81"/>
      <c r="R15" s="82" t="s">
        <v>199</v>
      </c>
      <c r="S15" s="83"/>
      <c r="T15" s="284"/>
      <c r="U15" s="285"/>
      <c r="V15" s="286"/>
      <c r="W15" s="241"/>
    </row>
    <row r="16" spans="2:23" x14ac:dyDescent="0.2">
      <c r="B16" s="8" t="s">
        <v>175</v>
      </c>
      <c r="C16" s="21"/>
      <c r="D16" s="144"/>
      <c r="E16" s="41"/>
      <c r="F16" s="41"/>
      <c r="G16" s="41" t="s">
        <v>200</v>
      </c>
      <c r="H16" s="127" t="s">
        <v>201</v>
      </c>
      <c r="I16" s="128"/>
      <c r="J16" s="287"/>
      <c r="K16" s="288"/>
      <c r="L16" s="289"/>
      <c r="M16" s="240"/>
      <c r="N16" s="150"/>
      <c r="O16" s="159"/>
      <c r="P16" s="159" t="s">
        <v>202</v>
      </c>
      <c r="Q16" s="159"/>
      <c r="R16" s="160" t="s">
        <v>203</v>
      </c>
      <c r="S16" s="161"/>
      <c r="T16" s="290"/>
      <c r="U16" s="291"/>
      <c r="V16" s="292"/>
      <c r="W16" s="241"/>
    </row>
    <row r="17" spans="2:24" ht="13.5" thickBot="1" x14ac:dyDescent="0.25">
      <c r="B17" s="8" t="s">
        <v>175</v>
      </c>
      <c r="C17" s="21"/>
      <c r="D17" s="144"/>
      <c r="E17" s="41"/>
      <c r="F17" s="41"/>
      <c r="G17" s="41" t="s">
        <v>204</v>
      </c>
      <c r="H17" s="127" t="s">
        <v>205</v>
      </c>
      <c r="I17" s="128"/>
      <c r="J17" s="287"/>
      <c r="K17" s="288"/>
      <c r="L17" s="289"/>
      <c r="M17" s="240"/>
      <c r="N17" s="167"/>
      <c r="O17" s="134"/>
      <c r="P17" s="134" t="s">
        <v>206</v>
      </c>
      <c r="Q17" s="134"/>
      <c r="R17" s="135" t="s">
        <v>207</v>
      </c>
      <c r="S17" s="136"/>
      <c r="T17" s="275"/>
      <c r="U17" s="276"/>
      <c r="V17" s="277"/>
      <c r="W17" s="241"/>
    </row>
    <row r="18" spans="2:24" x14ac:dyDescent="0.2">
      <c r="B18" s="8" t="s">
        <v>175</v>
      </c>
      <c r="C18" s="21"/>
      <c r="D18" s="144"/>
      <c r="E18" s="41"/>
      <c r="F18" s="41"/>
      <c r="G18" s="41" t="s">
        <v>208</v>
      </c>
      <c r="H18" s="127" t="s">
        <v>209</v>
      </c>
      <c r="I18" s="128"/>
      <c r="J18" s="287"/>
      <c r="K18" s="288"/>
      <c r="L18" s="289"/>
      <c r="M18" s="240"/>
      <c r="N18" s="80"/>
      <c r="O18" s="81" t="s">
        <v>210</v>
      </c>
      <c r="P18" s="81"/>
      <c r="Q18" s="81"/>
      <c r="R18" s="82" t="s">
        <v>211</v>
      </c>
      <c r="S18" s="83"/>
      <c r="T18" s="284"/>
      <c r="U18" s="285"/>
      <c r="V18" s="286"/>
      <c r="W18" s="241"/>
    </row>
    <row r="19" spans="2:24" ht="13.5" thickBot="1" x14ac:dyDescent="0.25">
      <c r="B19" s="8" t="s">
        <v>175</v>
      </c>
      <c r="C19" s="21"/>
      <c r="D19" s="293"/>
      <c r="E19" s="58"/>
      <c r="F19" s="58"/>
      <c r="G19" s="58" t="s">
        <v>212</v>
      </c>
      <c r="H19" s="294" t="s">
        <v>213</v>
      </c>
      <c r="I19" s="295"/>
      <c r="J19" s="296"/>
      <c r="K19" s="297"/>
      <c r="L19" s="298"/>
      <c r="M19" s="240"/>
      <c r="N19" s="150"/>
      <c r="O19" s="159"/>
      <c r="P19" s="159" t="s">
        <v>214</v>
      </c>
      <c r="Q19" s="159"/>
      <c r="R19" s="160" t="s">
        <v>215</v>
      </c>
      <c r="S19" s="161"/>
      <c r="T19" s="290"/>
      <c r="U19" s="291"/>
      <c r="V19" s="292"/>
      <c r="W19" s="241"/>
    </row>
    <row r="20" spans="2:24" x14ac:dyDescent="0.2">
      <c r="B20" s="8" t="s">
        <v>151</v>
      </c>
      <c r="C20" s="21"/>
      <c r="D20" s="80"/>
      <c r="E20" s="81" t="s">
        <v>178</v>
      </c>
      <c r="F20" s="81"/>
      <c r="G20" s="81"/>
      <c r="H20" s="82" t="s">
        <v>179</v>
      </c>
      <c r="I20" s="83"/>
      <c r="J20" s="284"/>
      <c r="K20" s="285"/>
      <c r="L20" s="286"/>
      <c r="M20" s="240"/>
      <c r="N20" s="150"/>
      <c r="O20" s="159"/>
      <c r="P20" s="159" t="s">
        <v>216</v>
      </c>
      <c r="Q20" s="159"/>
      <c r="R20" s="160" t="s">
        <v>217</v>
      </c>
      <c r="S20" s="161"/>
      <c r="T20" s="290"/>
      <c r="U20" s="291"/>
      <c r="V20" s="292"/>
      <c r="W20" s="241"/>
    </row>
    <row r="21" spans="2:24" ht="13.5" thickBot="1" x14ac:dyDescent="0.25">
      <c r="B21" s="8" t="s">
        <v>151</v>
      </c>
      <c r="C21" s="21"/>
      <c r="D21" s="189"/>
      <c r="E21" s="151"/>
      <c r="F21" s="151" t="s">
        <v>182</v>
      </c>
      <c r="G21" s="151"/>
      <c r="H21" s="152" t="s">
        <v>183</v>
      </c>
      <c r="I21" s="153"/>
      <c r="J21" s="272"/>
      <c r="K21" s="273"/>
      <c r="L21" s="274"/>
      <c r="M21" s="240"/>
      <c r="N21" s="167"/>
      <c r="O21" s="134"/>
      <c r="P21" s="134" t="s">
        <v>218</v>
      </c>
      <c r="Q21" s="134"/>
      <c r="R21" s="135" t="s">
        <v>219</v>
      </c>
      <c r="S21" s="136"/>
      <c r="T21" s="275"/>
      <c r="U21" s="276"/>
      <c r="V21" s="277"/>
      <c r="W21" s="241"/>
    </row>
    <row r="22" spans="2:24" x14ac:dyDescent="0.2">
      <c r="B22" s="8" t="s">
        <v>175</v>
      </c>
      <c r="C22" s="21"/>
      <c r="D22" s="278"/>
      <c r="E22" s="32"/>
      <c r="F22" s="32"/>
      <c r="G22" s="32" t="s">
        <v>220</v>
      </c>
      <c r="H22" s="279" t="s">
        <v>221</v>
      </c>
      <c r="I22" s="280"/>
      <c r="J22" s="281"/>
      <c r="K22" s="282"/>
      <c r="L22" s="283"/>
      <c r="M22" s="240"/>
      <c r="N22" s="80"/>
      <c r="O22" s="81" t="s">
        <v>222</v>
      </c>
      <c r="P22" s="81"/>
      <c r="Q22" s="81"/>
      <c r="R22" s="82" t="s">
        <v>223</v>
      </c>
      <c r="S22" s="83"/>
      <c r="T22" s="284"/>
      <c r="U22" s="285"/>
      <c r="V22" s="286"/>
      <c r="W22" s="241"/>
    </row>
    <row r="23" spans="2:24" x14ac:dyDescent="0.2">
      <c r="B23" s="8" t="s">
        <v>175</v>
      </c>
      <c r="C23" s="21"/>
      <c r="D23" s="144"/>
      <c r="E23" s="41"/>
      <c r="F23" s="41"/>
      <c r="G23" s="41" t="s">
        <v>224</v>
      </c>
      <c r="H23" s="127" t="s">
        <v>225</v>
      </c>
      <c r="I23" s="128"/>
      <c r="J23" s="287"/>
      <c r="K23" s="288"/>
      <c r="L23" s="289"/>
      <c r="M23" s="240"/>
      <c r="N23" s="150"/>
      <c r="O23" s="159"/>
      <c r="P23" s="159" t="s">
        <v>226</v>
      </c>
      <c r="Q23" s="159"/>
      <c r="R23" s="160" t="s">
        <v>227</v>
      </c>
      <c r="S23" s="161"/>
      <c r="T23" s="290"/>
      <c r="U23" s="291"/>
      <c r="V23" s="292"/>
      <c r="W23" s="241"/>
    </row>
    <row r="24" spans="2:24" ht="13.5" thickBot="1" x14ac:dyDescent="0.25">
      <c r="B24" s="8" t="s">
        <v>175</v>
      </c>
      <c r="C24" s="21"/>
      <c r="D24" s="144"/>
      <c r="E24" s="41"/>
      <c r="F24" s="41"/>
      <c r="G24" s="41" t="s">
        <v>228</v>
      </c>
      <c r="H24" s="127" t="s">
        <v>229</v>
      </c>
      <c r="I24" s="128"/>
      <c r="J24" s="287"/>
      <c r="K24" s="288"/>
      <c r="L24" s="289"/>
      <c r="M24" s="240"/>
      <c r="N24" s="167"/>
      <c r="O24" s="134"/>
      <c r="P24" s="134" t="s">
        <v>230</v>
      </c>
      <c r="Q24" s="134"/>
      <c r="R24" s="135" t="s">
        <v>231</v>
      </c>
      <c r="S24" s="136"/>
      <c r="T24" s="275"/>
      <c r="U24" s="276"/>
      <c r="V24" s="277"/>
      <c r="W24" s="241"/>
    </row>
    <row r="25" spans="2:24" x14ac:dyDescent="0.2">
      <c r="B25" s="8" t="s">
        <v>175</v>
      </c>
      <c r="C25" s="21"/>
      <c r="D25" s="144"/>
      <c r="E25" s="41"/>
      <c r="F25" s="41"/>
      <c r="G25" s="41" t="s">
        <v>232</v>
      </c>
      <c r="H25" s="127" t="s">
        <v>233</v>
      </c>
      <c r="I25" s="128"/>
      <c r="J25" s="287"/>
      <c r="K25" s="288"/>
      <c r="L25" s="289"/>
      <c r="M25" s="240"/>
      <c r="N25" s="80"/>
      <c r="O25" s="81" t="s">
        <v>234</v>
      </c>
      <c r="P25" s="81"/>
      <c r="Q25" s="81"/>
      <c r="R25" s="82" t="s">
        <v>235</v>
      </c>
      <c r="S25" s="83"/>
      <c r="T25" s="284"/>
      <c r="U25" s="285"/>
      <c r="V25" s="286"/>
      <c r="W25" s="241"/>
    </row>
    <row r="26" spans="2:24" x14ac:dyDescent="0.2">
      <c r="B26" s="8" t="s">
        <v>175</v>
      </c>
      <c r="C26" s="21"/>
      <c r="D26" s="144"/>
      <c r="E26" s="41"/>
      <c r="F26" s="41"/>
      <c r="G26" s="41" t="s">
        <v>236</v>
      </c>
      <c r="H26" s="127" t="s">
        <v>237</v>
      </c>
      <c r="I26" s="128"/>
      <c r="J26" s="287"/>
      <c r="K26" s="288"/>
      <c r="L26" s="289"/>
      <c r="M26" s="240"/>
      <c r="N26" s="150"/>
      <c r="O26" s="159"/>
      <c r="P26" s="159" t="s">
        <v>238</v>
      </c>
      <c r="Q26" s="159"/>
      <c r="R26" s="160" t="s">
        <v>239</v>
      </c>
      <c r="S26" s="161"/>
      <c r="T26" s="290"/>
      <c r="U26" s="291"/>
      <c r="V26" s="292"/>
      <c r="W26" s="241"/>
    </row>
    <row r="27" spans="2:24" ht="13.5" thickBot="1" x14ac:dyDescent="0.25">
      <c r="B27" s="8" t="s">
        <v>175</v>
      </c>
      <c r="C27" s="21"/>
      <c r="D27" s="144"/>
      <c r="E27" s="41"/>
      <c r="F27" s="41"/>
      <c r="G27" s="41" t="s">
        <v>240</v>
      </c>
      <c r="H27" s="127" t="s">
        <v>241</v>
      </c>
      <c r="I27" s="128"/>
      <c r="J27" s="287"/>
      <c r="K27" s="288"/>
      <c r="L27" s="289"/>
      <c r="M27" s="240"/>
      <c r="N27" s="167"/>
      <c r="O27" s="134"/>
      <c r="P27" s="134" t="s">
        <v>242</v>
      </c>
      <c r="Q27" s="134"/>
      <c r="R27" s="135" t="s">
        <v>243</v>
      </c>
      <c r="S27" s="136"/>
      <c r="T27" s="275"/>
      <c r="U27" s="276"/>
      <c r="V27" s="277"/>
      <c r="W27" s="241"/>
    </row>
    <row r="28" spans="2:24" x14ac:dyDescent="0.2">
      <c r="B28" s="8" t="s">
        <v>175</v>
      </c>
      <c r="C28" s="21"/>
      <c r="D28" s="144"/>
      <c r="E28" s="41"/>
      <c r="F28" s="41"/>
      <c r="G28" s="41" t="s">
        <v>244</v>
      </c>
      <c r="H28" s="127" t="s">
        <v>245</v>
      </c>
      <c r="I28" s="128"/>
      <c r="J28" s="287"/>
      <c r="K28" s="288"/>
      <c r="L28" s="289"/>
      <c r="M28" s="240"/>
      <c r="N28" s="80"/>
      <c r="O28" s="81" t="s">
        <v>246</v>
      </c>
      <c r="P28" s="81"/>
      <c r="Q28" s="81"/>
      <c r="R28" s="82" t="s">
        <v>247</v>
      </c>
      <c r="S28" s="83"/>
      <c r="T28" s="284"/>
      <c r="U28" s="285"/>
      <c r="V28" s="286"/>
      <c r="W28" s="241"/>
    </row>
    <row r="29" spans="2:24" ht="13.5" thickBot="1" x14ac:dyDescent="0.25">
      <c r="B29" s="8" t="s">
        <v>175</v>
      </c>
      <c r="C29" s="21"/>
      <c r="D29" s="144"/>
      <c r="E29" s="41"/>
      <c r="F29" s="41"/>
      <c r="G29" s="41" t="s">
        <v>248</v>
      </c>
      <c r="H29" s="127" t="s">
        <v>249</v>
      </c>
      <c r="I29" s="128"/>
      <c r="J29" s="287"/>
      <c r="K29" s="288"/>
      <c r="L29" s="289"/>
      <c r="M29" s="240"/>
      <c r="N29" s="167"/>
      <c r="O29" s="134"/>
      <c r="P29" s="134" t="s">
        <v>250</v>
      </c>
      <c r="Q29" s="134"/>
      <c r="R29" s="135" t="s">
        <v>251</v>
      </c>
      <c r="S29" s="136"/>
      <c r="T29" s="275"/>
      <c r="U29" s="276"/>
      <c r="V29" s="277"/>
      <c r="W29" s="241"/>
    </row>
    <row r="30" spans="2:24" ht="13.5" x14ac:dyDescent="0.25">
      <c r="B30" s="8" t="s">
        <v>175</v>
      </c>
      <c r="C30" s="21"/>
      <c r="D30" s="144"/>
      <c r="E30" s="41"/>
      <c r="F30" s="41"/>
      <c r="G30" s="41" t="s">
        <v>252</v>
      </c>
      <c r="H30" s="127" t="s">
        <v>253</v>
      </c>
      <c r="I30" s="128"/>
      <c r="J30" s="287"/>
      <c r="K30" s="288"/>
      <c r="L30" s="289"/>
      <c r="M30" s="240"/>
      <c r="N30" s="299" t="s">
        <v>37</v>
      </c>
      <c r="O30" s="300"/>
      <c r="P30" s="300"/>
      <c r="Q30" s="300"/>
      <c r="R30" s="300"/>
      <c r="S30" s="299"/>
      <c r="T30" s="299"/>
      <c r="U30" s="299"/>
      <c r="V30" s="299"/>
      <c r="W30" s="240"/>
      <c r="X30" s="301"/>
    </row>
    <row r="31" spans="2:24" x14ac:dyDescent="0.2">
      <c r="B31" s="8" t="s">
        <v>175</v>
      </c>
      <c r="C31" s="21"/>
      <c r="D31" s="144"/>
      <c r="E31" s="41"/>
      <c r="F31" s="41"/>
      <c r="G31" s="41" t="s">
        <v>254</v>
      </c>
      <c r="H31" s="127" t="s">
        <v>255</v>
      </c>
      <c r="I31" s="128"/>
      <c r="J31" s="287"/>
      <c r="K31" s="288"/>
      <c r="L31" s="289"/>
      <c r="M31" s="240"/>
      <c r="N31" s="302"/>
      <c r="O31" s="303"/>
      <c r="P31" s="304"/>
      <c r="Q31" s="304"/>
      <c r="R31" s="304"/>
      <c r="S31" s="304"/>
      <c r="T31" s="304"/>
      <c r="U31" s="304"/>
      <c r="V31" s="305"/>
      <c r="W31" s="240"/>
      <c r="X31" s="301"/>
    </row>
    <row r="32" spans="2:24" x14ac:dyDescent="0.2">
      <c r="B32" s="8" t="s">
        <v>175</v>
      </c>
      <c r="C32" s="21"/>
      <c r="D32" s="144"/>
      <c r="E32" s="41"/>
      <c r="F32" s="41"/>
      <c r="G32" s="41" t="s">
        <v>256</v>
      </c>
      <c r="H32" s="127" t="s">
        <v>257</v>
      </c>
      <c r="I32" s="128"/>
      <c r="J32" s="287"/>
      <c r="K32" s="288"/>
      <c r="L32" s="289"/>
      <c r="M32" s="240"/>
      <c r="N32" s="302"/>
      <c r="O32" s="303"/>
      <c r="P32" s="304"/>
      <c r="Q32" s="304"/>
      <c r="R32" s="304"/>
      <c r="S32" s="304"/>
      <c r="T32" s="304"/>
      <c r="U32" s="304"/>
      <c r="V32" s="305"/>
      <c r="W32" s="240"/>
      <c r="X32" s="301"/>
    </row>
    <row r="33" spans="2:24" ht="13.5" thickBot="1" x14ac:dyDescent="0.25">
      <c r="B33" s="8" t="s">
        <v>175</v>
      </c>
      <c r="C33" s="21"/>
      <c r="D33" s="293"/>
      <c r="E33" s="58"/>
      <c r="F33" s="58"/>
      <c r="G33" s="58" t="s">
        <v>258</v>
      </c>
      <c r="H33" s="294" t="s">
        <v>259</v>
      </c>
      <c r="I33" s="295"/>
      <c r="J33" s="296"/>
      <c r="K33" s="297"/>
      <c r="L33" s="298"/>
      <c r="M33" s="240"/>
      <c r="N33" s="302"/>
      <c r="O33" s="303"/>
      <c r="P33" s="304"/>
      <c r="Q33" s="304"/>
      <c r="R33" s="304"/>
      <c r="S33" s="304"/>
      <c r="T33" s="304"/>
      <c r="U33" s="304"/>
      <c r="V33" s="305"/>
      <c r="W33" s="240"/>
      <c r="X33" s="301"/>
    </row>
    <row r="34" spans="2:24" x14ac:dyDescent="0.2">
      <c r="B34" s="8" t="s">
        <v>151</v>
      </c>
      <c r="C34" s="21"/>
      <c r="D34" s="80"/>
      <c r="E34" s="81" t="s">
        <v>186</v>
      </c>
      <c r="F34" s="81"/>
      <c r="G34" s="81"/>
      <c r="H34" s="82" t="s">
        <v>187</v>
      </c>
      <c r="I34" s="83"/>
      <c r="J34" s="284"/>
      <c r="K34" s="285"/>
      <c r="L34" s="286"/>
      <c r="M34" s="240"/>
      <c r="N34" s="302"/>
      <c r="O34" s="303"/>
      <c r="P34" s="304"/>
      <c r="Q34" s="304"/>
      <c r="R34" s="304"/>
      <c r="S34" s="304"/>
      <c r="T34" s="304"/>
      <c r="U34" s="304"/>
      <c r="V34" s="305"/>
      <c r="W34" s="240"/>
      <c r="X34" s="301"/>
    </row>
    <row r="35" spans="2:24" x14ac:dyDescent="0.2">
      <c r="B35" s="8" t="s">
        <v>151</v>
      </c>
      <c r="C35" s="21"/>
      <c r="D35" s="189"/>
      <c r="E35" s="151"/>
      <c r="F35" s="151" t="s">
        <v>190</v>
      </c>
      <c r="G35" s="151"/>
      <c r="H35" s="152" t="s">
        <v>191</v>
      </c>
      <c r="I35" s="153"/>
      <c r="J35" s="272"/>
      <c r="K35" s="273"/>
      <c r="L35" s="274"/>
      <c r="M35" s="240"/>
      <c r="N35" s="302"/>
      <c r="O35" s="303"/>
      <c r="P35" s="304"/>
      <c r="Q35" s="304"/>
      <c r="R35" s="304"/>
      <c r="S35" s="304"/>
      <c r="T35" s="304"/>
      <c r="U35" s="304"/>
      <c r="V35" s="305"/>
      <c r="W35" s="240"/>
      <c r="X35" s="301"/>
    </row>
    <row r="36" spans="2:24" x14ac:dyDescent="0.2">
      <c r="B36" s="8" t="s">
        <v>175</v>
      </c>
      <c r="C36" s="21"/>
      <c r="D36" s="278"/>
      <c r="E36" s="32"/>
      <c r="F36" s="32"/>
      <c r="G36" s="32" t="s">
        <v>260</v>
      </c>
      <c r="H36" s="279" t="s">
        <v>261</v>
      </c>
      <c r="I36" s="280"/>
      <c r="J36" s="281"/>
      <c r="K36" s="282"/>
      <c r="L36" s="283"/>
      <c r="M36" s="240"/>
      <c r="N36" s="302"/>
      <c r="O36" s="303"/>
      <c r="P36" s="304"/>
      <c r="Q36" s="304"/>
      <c r="R36" s="304"/>
      <c r="S36" s="304"/>
      <c r="T36" s="304"/>
      <c r="U36" s="304"/>
      <c r="V36" s="305"/>
      <c r="W36" s="240"/>
      <c r="X36" s="301"/>
    </row>
    <row r="37" spans="2:24" x14ac:dyDescent="0.2">
      <c r="B37" s="8" t="s">
        <v>175</v>
      </c>
      <c r="C37" s="21"/>
      <c r="D37" s="144"/>
      <c r="E37" s="41"/>
      <c r="F37" s="41"/>
      <c r="G37" s="41" t="s">
        <v>262</v>
      </c>
      <c r="H37" s="127" t="s">
        <v>263</v>
      </c>
      <c r="I37" s="128"/>
      <c r="J37" s="287"/>
      <c r="K37" s="288"/>
      <c r="L37" s="289"/>
      <c r="M37" s="240"/>
      <c r="N37" s="302"/>
      <c r="O37" s="303"/>
      <c r="P37" s="304"/>
      <c r="Q37" s="304"/>
      <c r="R37" s="304"/>
      <c r="S37" s="304"/>
      <c r="T37" s="304"/>
      <c r="U37" s="304"/>
      <c r="V37" s="305"/>
      <c r="W37" s="240"/>
      <c r="X37" s="301"/>
    </row>
    <row r="38" spans="2:24" x14ac:dyDescent="0.2">
      <c r="B38" s="8" t="s">
        <v>175</v>
      </c>
      <c r="C38" s="21"/>
      <c r="D38" s="144"/>
      <c r="E38" s="41"/>
      <c r="F38" s="41"/>
      <c r="G38" s="41" t="s">
        <v>264</v>
      </c>
      <c r="H38" s="127" t="s">
        <v>265</v>
      </c>
      <c r="I38" s="128"/>
      <c r="J38" s="287"/>
      <c r="K38" s="288"/>
      <c r="L38" s="289"/>
      <c r="M38" s="240"/>
      <c r="N38" s="302"/>
      <c r="O38" s="303"/>
      <c r="P38" s="304"/>
      <c r="Q38" s="304"/>
      <c r="R38" s="304"/>
      <c r="S38" s="304"/>
      <c r="T38" s="304"/>
      <c r="U38" s="304"/>
      <c r="V38" s="305"/>
      <c r="W38" s="240"/>
      <c r="X38" s="301"/>
    </row>
    <row r="39" spans="2:24" x14ac:dyDescent="0.2">
      <c r="B39" s="8" t="s">
        <v>175</v>
      </c>
      <c r="C39" s="21"/>
      <c r="D39" s="144"/>
      <c r="E39" s="41"/>
      <c r="F39" s="41"/>
      <c r="G39" s="41" t="s">
        <v>266</v>
      </c>
      <c r="H39" s="127" t="s">
        <v>267</v>
      </c>
      <c r="I39" s="128"/>
      <c r="J39" s="287"/>
      <c r="K39" s="288"/>
      <c r="L39" s="289"/>
      <c r="M39" s="240"/>
      <c r="N39" s="302"/>
      <c r="O39" s="303"/>
      <c r="P39" s="304"/>
      <c r="Q39" s="304"/>
      <c r="R39" s="304"/>
      <c r="S39" s="304"/>
      <c r="T39" s="304"/>
      <c r="U39" s="304"/>
      <c r="V39" s="305"/>
      <c r="W39" s="240"/>
      <c r="X39" s="301"/>
    </row>
    <row r="40" spans="2:24" x14ac:dyDescent="0.2">
      <c r="B40" s="8" t="s">
        <v>175</v>
      </c>
      <c r="C40" s="21"/>
      <c r="D40" s="144"/>
      <c r="E40" s="41"/>
      <c r="F40" s="41"/>
      <c r="G40" s="41" t="s">
        <v>268</v>
      </c>
      <c r="H40" s="127" t="s">
        <v>269</v>
      </c>
      <c r="I40" s="128"/>
      <c r="J40" s="287"/>
      <c r="K40" s="288"/>
      <c r="L40" s="289"/>
      <c r="M40" s="240"/>
      <c r="N40" s="302"/>
      <c r="O40" s="303"/>
      <c r="P40" s="304"/>
      <c r="Q40" s="304"/>
      <c r="R40" s="304"/>
      <c r="S40" s="304"/>
      <c r="T40" s="304"/>
      <c r="U40" s="304"/>
      <c r="V40" s="305"/>
      <c r="W40" s="240"/>
      <c r="X40" s="301"/>
    </row>
    <row r="41" spans="2:24" x14ac:dyDescent="0.2">
      <c r="B41" s="8" t="s">
        <v>175</v>
      </c>
      <c r="C41" s="21"/>
      <c r="D41" s="144"/>
      <c r="E41" s="41"/>
      <c r="F41" s="41"/>
      <c r="G41" s="41" t="s">
        <v>270</v>
      </c>
      <c r="H41" s="127" t="s">
        <v>271</v>
      </c>
      <c r="I41" s="128"/>
      <c r="J41" s="287"/>
      <c r="K41" s="288"/>
      <c r="L41" s="289"/>
      <c r="M41" s="240"/>
      <c r="N41" s="302"/>
      <c r="O41" s="303"/>
      <c r="P41" s="304"/>
      <c r="Q41" s="304"/>
      <c r="R41" s="304"/>
      <c r="S41" s="304"/>
      <c r="T41" s="304"/>
      <c r="U41" s="304"/>
      <c r="V41" s="305"/>
      <c r="W41" s="240"/>
      <c r="X41" s="301"/>
    </row>
    <row r="42" spans="2:24" x14ac:dyDescent="0.2">
      <c r="B42" s="8" t="s">
        <v>175</v>
      </c>
      <c r="C42" s="21"/>
      <c r="D42" s="98"/>
      <c r="E42" s="99"/>
      <c r="F42" s="99"/>
      <c r="G42" s="99" t="s">
        <v>272</v>
      </c>
      <c r="H42" s="100" t="s">
        <v>273</v>
      </c>
      <c r="I42" s="101"/>
      <c r="J42" s="306"/>
      <c r="K42" s="307"/>
      <c r="L42" s="308"/>
      <c r="M42" s="240"/>
      <c r="V42" s="240"/>
      <c r="W42" s="240"/>
      <c r="X42" s="301"/>
    </row>
    <row r="43" spans="2:24" x14ac:dyDescent="0.2">
      <c r="B43" s="8" t="s">
        <v>151</v>
      </c>
      <c r="C43" s="21"/>
      <c r="D43" s="189"/>
      <c r="E43" s="151"/>
      <c r="F43" s="151" t="s">
        <v>194</v>
      </c>
      <c r="G43" s="151"/>
      <c r="H43" s="152" t="s">
        <v>195</v>
      </c>
      <c r="I43" s="153"/>
      <c r="J43" s="272"/>
      <c r="K43" s="273"/>
      <c r="L43" s="274"/>
      <c r="M43" s="240"/>
      <c r="V43" s="240"/>
      <c r="W43" s="240"/>
      <c r="X43" s="301"/>
    </row>
    <row r="44" spans="2:24" x14ac:dyDescent="0.2">
      <c r="B44" s="8" t="s">
        <v>175</v>
      </c>
      <c r="C44" s="21"/>
      <c r="D44" s="278"/>
      <c r="E44" s="32"/>
      <c r="F44" s="32"/>
      <c r="G44" s="32" t="s">
        <v>274</v>
      </c>
      <c r="H44" s="279" t="s">
        <v>275</v>
      </c>
      <c r="I44" s="280"/>
      <c r="J44" s="281"/>
      <c r="K44" s="282"/>
      <c r="L44" s="283"/>
      <c r="M44" s="240"/>
      <c r="V44" s="240"/>
      <c r="W44" s="240"/>
      <c r="X44" s="301"/>
    </row>
    <row r="45" spans="2:24" x14ac:dyDescent="0.2">
      <c r="B45" s="8" t="s">
        <v>175</v>
      </c>
      <c r="C45" s="21"/>
      <c r="D45" s="144"/>
      <c r="E45" s="41"/>
      <c r="F45" s="41"/>
      <c r="G45" s="41" t="s">
        <v>276</v>
      </c>
      <c r="H45" s="127" t="s">
        <v>277</v>
      </c>
      <c r="I45" s="128"/>
      <c r="J45" s="287"/>
      <c r="K45" s="288"/>
      <c r="L45" s="289"/>
      <c r="M45" s="240"/>
      <c r="V45" s="240"/>
      <c r="W45" s="240"/>
      <c r="X45" s="301"/>
    </row>
    <row r="46" spans="2:24" x14ac:dyDescent="0.2">
      <c r="B46" s="8" t="s">
        <v>175</v>
      </c>
      <c r="C46" s="21"/>
      <c r="D46" s="144"/>
      <c r="E46" s="41"/>
      <c r="F46" s="41"/>
      <c r="G46" s="41" t="s">
        <v>278</v>
      </c>
      <c r="H46" s="127" t="s">
        <v>279</v>
      </c>
      <c r="I46" s="128"/>
      <c r="J46" s="287"/>
      <c r="K46" s="288"/>
      <c r="L46" s="289"/>
      <c r="M46" s="240"/>
      <c r="V46" s="240"/>
      <c r="W46" s="240"/>
      <c r="X46" s="301"/>
    </row>
    <row r="47" spans="2:24" x14ac:dyDescent="0.2">
      <c r="B47" s="8" t="s">
        <v>175</v>
      </c>
      <c r="C47" s="21"/>
      <c r="D47" s="144"/>
      <c r="E47" s="41"/>
      <c r="F47" s="41"/>
      <c r="G47" s="41" t="s">
        <v>280</v>
      </c>
      <c r="H47" s="127" t="s">
        <v>281</v>
      </c>
      <c r="I47" s="128"/>
      <c r="J47" s="287"/>
      <c r="K47" s="288"/>
      <c r="L47" s="289"/>
      <c r="M47" s="240"/>
      <c r="V47" s="240"/>
      <c r="W47" s="240"/>
      <c r="X47" s="301"/>
    </row>
    <row r="48" spans="2:24" x14ac:dyDescent="0.2">
      <c r="B48" s="8" t="s">
        <v>175</v>
      </c>
      <c r="C48" s="21"/>
      <c r="D48" s="144"/>
      <c r="E48" s="41"/>
      <c r="F48" s="41"/>
      <c r="G48" s="41" t="s">
        <v>282</v>
      </c>
      <c r="H48" s="127" t="s">
        <v>283</v>
      </c>
      <c r="I48" s="128"/>
      <c r="J48" s="287"/>
      <c r="K48" s="288"/>
      <c r="L48" s="289"/>
      <c r="M48" s="240"/>
      <c r="V48" s="240"/>
      <c r="W48" s="240"/>
      <c r="X48" s="301"/>
    </row>
    <row r="49" spans="2:24" x14ac:dyDescent="0.2">
      <c r="B49" s="8" t="s">
        <v>175</v>
      </c>
      <c r="C49" s="21"/>
      <c r="D49" s="144"/>
      <c r="E49" s="41"/>
      <c r="F49" s="41"/>
      <c r="G49" s="41" t="s">
        <v>284</v>
      </c>
      <c r="H49" s="127" t="s">
        <v>285</v>
      </c>
      <c r="I49" s="128"/>
      <c r="J49" s="287"/>
      <c r="K49" s="288"/>
      <c r="L49" s="289"/>
      <c r="M49" s="240"/>
      <c r="V49" s="240"/>
      <c r="W49" s="240"/>
      <c r="X49" s="301"/>
    </row>
    <row r="50" spans="2:24" ht="13.5" thickBot="1" x14ac:dyDescent="0.25">
      <c r="B50" s="8" t="s">
        <v>175</v>
      </c>
      <c r="C50" s="21"/>
      <c r="D50" s="293"/>
      <c r="E50" s="58"/>
      <c r="F50" s="58"/>
      <c r="G50" s="58" t="s">
        <v>286</v>
      </c>
      <c r="H50" s="294" t="s">
        <v>287</v>
      </c>
      <c r="I50" s="295"/>
      <c r="J50" s="296"/>
      <c r="K50" s="297"/>
      <c r="L50" s="298"/>
      <c r="M50" s="240"/>
      <c r="V50" s="240"/>
      <c r="W50" s="240"/>
      <c r="X50" s="301"/>
    </row>
    <row r="51" spans="2:24" x14ac:dyDescent="0.2">
      <c r="B51" s="8" t="s">
        <v>151</v>
      </c>
      <c r="C51" s="21"/>
      <c r="D51" s="80"/>
      <c r="E51" s="81" t="s">
        <v>198</v>
      </c>
      <c r="F51" s="81"/>
      <c r="G51" s="81"/>
      <c r="H51" s="82" t="s">
        <v>199</v>
      </c>
      <c r="I51" s="83"/>
      <c r="J51" s="284"/>
      <c r="K51" s="285"/>
      <c r="L51" s="286"/>
      <c r="M51" s="240"/>
      <c r="V51" s="240"/>
      <c r="W51" s="240"/>
      <c r="X51" s="301"/>
    </row>
    <row r="52" spans="2:24" x14ac:dyDescent="0.2">
      <c r="B52" s="8" t="s">
        <v>151</v>
      </c>
      <c r="C52" s="21"/>
      <c r="D52" s="189"/>
      <c r="E52" s="151"/>
      <c r="F52" s="151" t="s">
        <v>202</v>
      </c>
      <c r="G52" s="151"/>
      <c r="H52" s="152" t="s">
        <v>203</v>
      </c>
      <c r="I52" s="153"/>
      <c r="J52" s="272"/>
      <c r="K52" s="273"/>
      <c r="L52" s="274"/>
      <c r="M52" s="240"/>
      <c r="V52" s="240"/>
      <c r="W52" s="240"/>
      <c r="X52" s="301"/>
    </row>
    <row r="53" spans="2:24" x14ac:dyDescent="0.2">
      <c r="B53" s="8" t="s">
        <v>175</v>
      </c>
      <c r="C53" s="21"/>
      <c r="D53" s="278"/>
      <c r="E53" s="32"/>
      <c r="F53" s="32"/>
      <c r="G53" s="32" t="s">
        <v>288</v>
      </c>
      <c r="H53" s="279" t="s">
        <v>289</v>
      </c>
      <c r="I53" s="280"/>
      <c r="J53" s="281"/>
      <c r="K53" s="282"/>
      <c r="L53" s="283"/>
      <c r="M53" s="240"/>
      <c r="V53" s="240"/>
      <c r="W53" s="240"/>
      <c r="X53" s="301"/>
    </row>
    <row r="54" spans="2:24" x14ac:dyDescent="0.2">
      <c r="B54" s="8" t="s">
        <v>175</v>
      </c>
      <c r="C54" s="21"/>
      <c r="D54" s="144"/>
      <c r="E54" s="41"/>
      <c r="F54" s="41"/>
      <c r="G54" s="41" t="s">
        <v>290</v>
      </c>
      <c r="H54" s="127" t="s">
        <v>291</v>
      </c>
      <c r="I54" s="128"/>
      <c r="J54" s="287"/>
      <c r="K54" s="288"/>
      <c r="L54" s="289"/>
      <c r="M54" s="240"/>
      <c r="V54" s="240"/>
      <c r="W54" s="240"/>
      <c r="X54" s="301"/>
    </row>
    <row r="55" spans="2:24" x14ac:dyDescent="0.2">
      <c r="B55" s="8" t="s">
        <v>175</v>
      </c>
      <c r="C55" s="21"/>
      <c r="D55" s="98"/>
      <c r="E55" s="99"/>
      <c r="F55" s="99"/>
      <c r="G55" s="99" t="s">
        <v>292</v>
      </c>
      <c r="H55" s="100" t="s">
        <v>293</v>
      </c>
      <c r="I55" s="101"/>
      <c r="J55" s="306"/>
      <c r="K55" s="307"/>
      <c r="L55" s="308"/>
      <c r="M55" s="240"/>
      <c r="V55" s="240"/>
      <c r="W55" s="240"/>
      <c r="X55" s="301"/>
    </row>
    <row r="56" spans="2:24" x14ac:dyDescent="0.2">
      <c r="B56" s="8" t="s">
        <v>151</v>
      </c>
      <c r="C56" s="21"/>
      <c r="D56" s="189"/>
      <c r="E56" s="151"/>
      <c r="F56" s="151" t="s">
        <v>206</v>
      </c>
      <c r="G56" s="151"/>
      <c r="H56" s="152" t="s">
        <v>207</v>
      </c>
      <c r="I56" s="153"/>
      <c r="J56" s="272"/>
      <c r="K56" s="273"/>
      <c r="L56" s="274"/>
      <c r="M56" s="240"/>
      <c r="V56" s="240"/>
      <c r="W56" s="240"/>
      <c r="X56" s="301"/>
    </row>
    <row r="57" spans="2:24" x14ac:dyDescent="0.2">
      <c r="B57" s="8" t="s">
        <v>175</v>
      </c>
      <c r="C57" s="21"/>
      <c r="D57" s="278"/>
      <c r="E57" s="32"/>
      <c r="F57" s="32"/>
      <c r="G57" s="32" t="s">
        <v>294</v>
      </c>
      <c r="H57" s="279" t="s">
        <v>295</v>
      </c>
      <c r="I57" s="280"/>
      <c r="J57" s="281"/>
      <c r="K57" s="282"/>
      <c r="L57" s="283"/>
      <c r="M57" s="240"/>
      <c r="V57" s="240"/>
      <c r="W57" s="240"/>
      <c r="X57" s="301"/>
    </row>
    <row r="58" spans="2:24" x14ac:dyDescent="0.2">
      <c r="B58" s="8" t="s">
        <v>175</v>
      </c>
      <c r="C58" s="21"/>
      <c r="D58" s="144"/>
      <c r="E58" s="41"/>
      <c r="F58" s="41"/>
      <c r="G58" s="41" t="s">
        <v>296</v>
      </c>
      <c r="H58" s="127" t="s">
        <v>297</v>
      </c>
      <c r="I58" s="128"/>
      <c r="J58" s="287"/>
      <c r="K58" s="288"/>
      <c r="L58" s="289"/>
      <c r="M58" s="240"/>
      <c r="V58" s="240"/>
      <c r="W58" s="240"/>
      <c r="X58" s="301"/>
    </row>
    <row r="59" spans="2:24" x14ac:dyDescent="0.2">
      <c r="B59" s="8" t="s">
        <v>175</v>
      </c>
      <c r="C59" s="21"/>
      <c r="D59" s="144"/>
      <c r="E59" s="41"/>
      <c r="F59" s="41"/>
      <c r="G59" s="41" t="s">
        <v>298</v>
      </c>
      <c r="H59" s="127" t="s">
        <v>299</v>
      </c>
      <c r="I59" s="128"/>
      <c r="J59" s="287"/>
      <c r="K59" s="288"/>
      <c r="L59" s="289"/>
      <c r="M59" s="240"/>
      <c r="V59" s="240"/>
      <c r="W59" s="240"/>
      <c r="X59" s="301"/>
    </row>
    <row r="60" spans="2:24" x14ac:dyDescent="0.2">
      <c r="B60" s="8" t="s">
        <v>175</v>
      </c>
      <c r="C60" s="21"/>
      <c r="D60" s="144"/>
      <c r="E60" s="41"/>
      <c r="F60" s="41"/>
      <c r="G60" s="41" t="s">
        <v>300</v>
      </c>
      <c r="H60" s="127" t="s">
        <v>301</v>
      </c>
      <c r="I60" s="128"/>
      <c r="J60" s="287"/>
      <c r="K60" s="288"/>
      <c r="L60" s="289"/>
      <c r="M60" s="240"/>
      <c r="V60" s="240"/>
      <c r="W60" s="240"/>
      <c r="X60" s="301"/>
    </row>
    <row r="61" spans="2:24" x14ac:dyDescent="0.2">
      <c r="B61" s="8" t="s">
        <v>175</v>
      </c>
      <c r="C61" s="21"/>
      <c r="D61" s="144"/>
      <c r="E61" s="41"/>
      <c r="F61" s="41"/>
      <c r="G61" s="41" t="s">
        <v>302</v>
      </c>
      <c r="H61" s="127" t="s">
        <v>303</v>
      </c>
      <c r="I61" s="128"/>
      <c r="J61" s="287"/>
      <c r="K61" s="288"/>
      <c r="L61" s="289"/>
      <c r="M61" s="240"/>
      <c r="V61" s="240"/>
      <c r="W61" s="240"/>
      <c r="X61" s="301"/>
    </row>
    <row r="62" spans="2:24" x14ac:dyDescent="0.2">
      <c r="B62" s="8" t="s">
        <v>175</v>
      </c>
      <c r="C62" s="21"/>
      <c r="D62" s="144"/>
      <c r="E62" s="41"/>
      <c r="F62" s="41"/>
      <c r="G62" s="41" t="s">
        <v>304</v>
      </c>
      <c r="H62" s="127" t="s">
        <v>305</v>
      </c>
      <c r="I62" s="128"/>
      <c r="J62" s="287"/>
      <c r="K62" s="288"/>
      <c r="L62" s="289"/>
      <c r="M62" s="240"/>
      <c r="V62" s="240"/>
      <c r="W62" s="240"/>
      <c r="X62" s="301"/>
    </row>
    <row r="63" spans="2:24" ht="13.5" thickBot="1" x14ac:dyDescent="0.25">
      <c r="B63" s="8" t="s">
        <v>175</v>
      </c>
      <c r="C63" s="21"/>
      <c r="D63" s="293"/>
      <c r="E63" s="58"/>
      <c r="F63" s="58"/>
      <c r="G63" s="58" t="s">
        <v>306</v>
      </c>
      <c r="H63" s="294" t="s">
        <v>307</v>
      </c>
      <c r="I63" s="295"/>
      <c r="J63" s="296"/>
      <c r="K63" s="297"/>
      <c r="L63" s="298"/>
      <c r="M63" s="240"/>
      <c r="V63" s="240"/>
      <c r="W63" s="240"/>
      <c r="X63" s="301"/>
    </row>
    <row r="64" spans="2:24" x14ac:dyDescent="0.2">
      <c r="B64" s="8" t="s">
        <v>151</v>
      </c>
      <c r="C64" s="21"/>
      <c r="D64" s="80"/>
      <c r="E64" s="81" t="s">
        <v>210</v>
      </c>
      <c r="F64" s="81"/>
      <c r="G64" s="81"/>
      <c r="H64" s="82" t="s">
        <v>211</v>
      </c>
      <c r="I64" s="83"/>
      <c r="J64" s="284"/>
      <c r="K64" s="285"/>
      <c r="L64" s="286"/>
      <c r="M64" s="240"/>
      <c r="V64" s="240"/>
      <c r="W64" s="240"/>
      <c r="X64" s="301"/>
    </row>
    <row r="65" spans="2:24" x14ac:dyDescent="0.2">
      <c r="B65" s="8" t="s">
        <v>151</v>
      </c>
      <c r="C65" s="21"/>
      <c r="D65" s="189"/>
      <c r="E65" s="151"/>
      <c r="F65" s="151" t="s">
        <v>214</v>
      </c>
      <c r="G65" s="151"/>
      <c r="H65" s="152" t="s">
        <v>215</v>
      </c>
      <c r="I65" s="153"/>
      <c r="J65" s="272"/>
      <c r="K65" s="273"/>
      <c r="L65" s="274"/>
      <c r="M65" s="240"/>
      <c r="V65" s="240"/>
      <c r="W65" s="240"/>
      <c r="X65" s="301"/>
    </row>
    <row r="66" spans="2:24" x14ac:dyDescent="0.2">
      <c r="B66" s="8" t="s">
        <v>175</v>
      </c>
      <c r="C66" s="21"/>
      <c r="D66" s="278"/>
      <c r="E66" s="32"/>
      <c r="F66" s="32"/>
      <c r="G66" s="32" t="s">
        <v>308</v>
      </c>
      <c r="H66" s="279" t="s">
        <v>309</v>
      </c>
      <c r="I66" s="280"/>
      <c r="J66" s="281"/>
      <c r="K66" s="282"/>
      <c r="L66" s="283"/>
      <c r="M66" s="240"/>
      <c r="V66" s="240"/>
      <c r="W66" s="240"/>
      <c r="X66" s="301"/>
    </row>
    <row r="67" spans="2:24" x14ac:dyDescent="0.2">
      <c r="B67" s="8" t="s">
        <v>175</v>
      </c>
      <c r="C67" s="21"/>
      <c r="D67" s="144"/>
      <c r="E67" s="41"/>
      <c r="F67" s="41"/>
      <c r="G67" s="41" t="s">
        <v>310</v>
      </c>
      <c r="H67" s="127" t="s">
        <v>311</v>
      </c>
      <c r="I67" s="128"/>
      <c r="J67" s="287"/>
      <c r="K67" s="288"/>
      <c r="L67" s="289"/>
      <c r="M67" s="240"/>
      <c r="V67" s="240"/>
      <c r="W67" s="240"/>
      <c r="X67" s="301"/>
    </row>
    <row r="68" spans="2:24" x14ac:dyDescent="0.2">
      <c r="B68" s="8" t="s">
        <v>175</v>
      </c>
      <c r="C68" s="21"/>
      <c r="D68" s="144"/>
      <c r="E68" s="41"/>
      <c r="F68" s="41"/>
      <c r="G68" s="41" t="s">
        <v>312</v>
      </c>
      <c r="H68" s="127" t="s">
        <v>313</v>
      </c>
      <c r="I68" s="128"/>
      <c r="J68" s="287"/>
      <c r="K68" s="288"/>
      <c r="L68" s="289"/>
      <c r="M68" s="240"/>
      <c r="V68" s="240"/>
      <c r="W68" s="240"/>
      <c r="X68" s="301"/>
    </row>
    <row r="69" spans="2:24" x14ac:dyDescent="0.2">
      <c r="B69" s="8" t="s">
        <v>175</v>
      </c>
      <c r="C69" s="21"/>
      <c r="D69" s="98"/>
      <c r="E69" s="99"/>
      <c r="F69" s="99"/>
      <c r="G69" s="99" t="s">
        <v>314</v>
      </c>
      <c r="H69" s="100" t="s">
        <v>315</v>
      </c>
      <c r="I69" s="101"/>
      <c r="J69" s="306"/>
      <c r="K69" s="307"/>
      <c r="L69" s="308"/>
      <c r="M69" s="240"/>
      <c r="V69" s="240"/>
      <c r="W69" s="240"/>
      <c r="X69" s="301"/>
    </row>
    <row r="70" spans="2:24" x14ac:dyDescent="0.2">
      <c r="B70" s="8" t="s">
        <v>151</v>
      </c>
      <c r="C70" s="21"/>
      <c r="D70" s="189"/>
      <c r="E70" s="151"/>
      <c r="F70" s="151" t="s">
        <v>216</v>
      </c>
      <c r="G70" s="151"/>
      <c r="H70" s="152" t="s">
        <v>217</v>
      </c>
      <c r="I70" s="153"/>
      <c r="J70" s="272"/>
      <c r="K70" s="273"/>
      <c r="L70" s="274"/>
      <c r="M70" s="240"/>
      <c r="V70" s="240"/>
      <c r="W70" s="240"/>
      <c r="X70" s="301"/>
    </row>
    <row r="71" spans="2:24" x14ac:dyDescent="0.2">
      <c r="B71" s="8" t="s">
        <v>175</v>
      </c>
      <c r="C71" s="21"/>
      <c r="D71" s="278"/>
      <c r="E71" s="32"/>
      <c r="F71" s="32"/>
      <c r="G71" s="32" t="s">
        <v>316</v>
      </c>
      <c r="H71" s="279" t="s">
        <v>317</v>
      </c>
      <c r="I71" s="280"/>
      <c r="J71" s="281"/>
      <c r="K71" s="282"/>
      <c r="L71" s="283"/>
      <c r="M71" s="240"/>
      <c r="V71" s="240"/>
      <c r="W71" s="240"/>
      <c r="X71" s="301"/>
    </row>
    <row r="72" spans="2:24" x14ac:dyDescent="0.2">
      <c r="B72" s="8" t="s">
        <v>175</v>
      </c>
      <c r="C72" s="21"/>
      <c r="D72" s="144"/>
      <c r="E72" s="41"/>
      <c r="F72" s="41"/>
      <c r="G72" s="41" t="s">
        <v>318</v>
      </c>
      <c r="H72" s="127" t="s">
        <v>319</v>
      </c>
      <c r="I72" s="128"/>
      <c r="J72" s="287"/>
      <c r="K72" s="288"/>
      <c r="L72" s="289"/>
      <c r="M72" s="240"/>
      <c r="V72" s="240"/>
      <c r="W72" s="240"/>
      <c r="X72" s="301"/>
    </row>
    <row r="73" spans="2:24" x14ac:dyDescent="0.2">
      <c r="B73" s="8" t="s">
        <v>175</v>
      </c>
      <c r="C73" s="21"/>
      <c r="D73" s="144"/>
      <c r="E73" s="41"/>
      <c r="F73" s="41"/>
      <c r="G73" s="41" t="s">
        <v>320</v>
      </c>
      <c r="H73" s="127" t="s">
        <v>321</v>
      </c>
      <c r="I73" s="128"/>
      <c r="J73" s="287"/>
      <c r="K73" s="288"/>
      <c r="L73" s="289"/>
      <c r="M73" s="240"/>
      <c r="V73" s="240"/>
      <c r="W73" s="240"/>
      <c r="X73" s="301"/>
    </row>
    <row r="74" spans="2:24" x14ac:dyDescent="0.2">
      <c r="B74" s="8" t="s">
        <v>175</v>
      </c>
      <c r="C74" s="21"/>
      <c r="D74" s="144"/>
      <c r="E74" s="41"/>
      <c r="F74" s="41"/>
      <c r="G74" s="41" t="s">
        <v>322</v>
      </c>
      <c r="H74" s="127" t="s">
        <v>323</v>
      </c>
      <c r="I74" s="128"/>
      <c r="J74" s="287"/>
      <c r="K74" s="288"/>
      <c r="L74" s="289"/>
      <c r="M74" s="240"/>
      <c r="V74" s="240"/>
      <c r="W74" s="240"/>
      <c r="X74" s="301"/>
    </row>
    <row r="75" spans="2:24" x14ac:dyDescent="0.2">
      <c r="B75" s="8" t="s">
        <v>175</v>
      </c>
      <c r="C75" s="21"/>
      <c r="D75" s="98"/>
      <c r="E75" s="99"/>
      <c r="F75" s="99"/>
      <c r="G75" s="99" t="s">
        <v>324</v>
      </c>
      <c r="H75" s="100" t="s">
        <v>325</v>
      </c>
      <c r="I75" s="101"/>
      <c r="J75" s="306"/>
      <c r="K75" s="307"/>
      <c r="L75" s="308"/>
      <c r="M75" s="240"/>
      <c r="V75" s="240"/>
      <c r="W75" s="240"/>
      <c r="X75" s="301"/>
    </row>
    <row r="76" spans="2:24" x14ac:dyDescent="0.2">
      <c r="B76" s="8" t="s">
        <v>151</v>
      </c>
      <c r="C76" s="21"/>
      <c r="D76" s="189"/>
      <c r="E76" s="151"/>
      <c r="F76" s="151" t="s">
        <v>218</v>
      </c>
      <c r="G76" s="151"/>
      <c r="H76" s="152" t="s">
        <v>219</v>
      </c>
      <c r="I76" s="153"/>
      <c r="J76" s="272"/>
      <c r="K76" s="273"/>
      <c r="L76" s="274"/>
      <c r="M76" s="240"/>
      <c r="V76" s="240"/>
      <c r="W76" s="240"/>
      <c r="X76" s="301"/>
    </row>
    <row r="77" spans="2:24" x14ac:dyDescent="0.2">
      <c r="B77" s="8" t="s">
        <v>175</v>
      </c>
      <c r="C77" s="21"/>
      <c r="D77" s="278"/>
      <c r="E77" s="32"/>
      <c r="F77" s="32"/>
      <c r="G77" s="32" t="s">
        <v>326</v>
      </c>
      <c r="H77" s="279" t="s">
        <v>327</v>
      </c>
      <c r="I77" s="280"/>
      <c r="J77" s="281"/>
      <c r="K77" s="282"/>
      <c r="L77" s="283"/>
      <c r="M77" s="240"/>
      <c r="V77" s="240"/>
      <c r="W77" s="240"/>
      <c r="X77" s="301"/>
    </row>
    <row r="78" spans="2:24" x14ac:dyDescent="0.2">
      <c r="B78" s="8" t="s">
        <v>175</v>
      </c>
      <c r="C78" s="21"/>
      <c r="D78" s="144"/>
      <c r="E78" s="41"/>
      <c r="F78" s="41"/>
      <c r="G78" s="41" t="s">
        <v>328</v>
      </c>
      <c r="H78" s="127" t="s">
        <v>329</v>
      </c>
      <c r="I78" s="128"/>
      <c r="J78" s="287"/>
      <c r="K78" s="288"/>
      <c r="L78" s="289"/>
      <c r="M78" s="240"/>
      <c r="V78" s="240"/>
      <c r="W78" s="240"/>
      <c r="X78" s="301"/>
    </row>
    <row r="79" spans="2:24" x14ac:dyDescent="0.2">
      <c r="B79" s="8" t="s">
        <v>175</v>
      </c>
      <c r="C79" s="21"/>
      <c r="D79" s="144"/>
      <c r="E79" s="41"/>
      <c r="F79" s="41"/>
      <c r="G79" s="41" t="s">
        <v>330</v>
      </c>
      <c r="H79" s="127" t="s">
        <v>331</v>
      </c>
      <c r="I79" s="128"/>
      <c r="J79" s="287"/>
      <c r="K79" s="288"/>
      <c r="L79" s="289"/>
      <c r="M79" s="240"/>
      <c r="V79" s="240"/>
      <c r="W79" s="240"/>
      <c r="X79" s="301"/>
    </row>
    <row r="80" spans="2:24" ht="13.5" thickBot="1" x14ac:dyDescent="0.25">
      <c r="B80" s="8" t="s">
        <v>175</v>
      </c>
      <c r="C80" s="21"/>
      <c r="D80" s="293"/>
      <c r="E80" s="58"/>
      <c r="F80" s="58"/>
      <c r="G80" s="58" t="s">
        <v>332</v>
      </c>
      <c r="H80" s="294" t="s">
        <v>333</v>
      </c>
      <c r="I80" s="295"/>
      <c r="J80" s="296"/>
      <c r="K80" s="297"/>
      <c r="L80" s="298"/>
      <c r="M80" s="240"/>
      <c r="V80" s="240"/>
      <c r="W80" s="240"/>
      <c r="X80" s="301"/>
    </row>
    <row r="81" spans="2:24" x14ac:dyDescent="0.2">
      <c r="B81" s="8" t="s">
        <v>151</v>
      </c>
      <c r="C81" s="21"/>
      <c r="D81" s="80"/>
      <c r="E81" s="81" t="s">
        <v>222</v>
      </c>
      <c r="F81" s="81"/>
      <c r="G81" s="81"/>
      <c r="H81" s="82" t="s">
        <v>223</v>
      </c>
      <c r="I81" s="83"/>
      <c r="J81" s="284"/>
      <c r="K81" s="285"/>
      <c r="L81" s="286"/>
      <c r="M81" s="240"/>
      <c r="V81" s="240"/>
      <c r="W81" s="240"/>
      <c r="X81" s="301"/>
    </row>
    <row r="82" spans="2:24" x14ac:dyDescent="0.2">
      <c r="B82" s="8" t="s">
        <v>151</v>
      </c>
      <c r="C82" s="21"/>
      <c r="D82" s="189"/>
      <c r="E82" s="151"/>
      <c r="F82" s="151" t="s">
        <v>226</v>
      </c>
      <c r="G82" s="151"/>
      <c r="H82" s="152" t="s">
        <v>227</v>
      </c>
      <c r="I82" s="153"/>
      <c r="J82" s="272"/>
      <c r="K82" s="273"/>
      <c r="L82" s="274"/>
      <c r="M82" s="240"/>
      <c r="V82" s="240"/>
      <c r="W82" s="240"/>
      <c r="X82" s="301"/>
    </row>
    <row r="83" spans="2:24" x14ac:dyDescent="0.2">
      <c r="B83" s="8" t="s">
        <v>175</v>
      </c>
      <c r="C83" s="21"/>
      <c r="D83" s="278"/>
      <c r="E83" s="32"/>
      <c r="F83" s="32"/>
      <c r="G83" s="32" t="s">
        <v>334</v>
      </c>
      <c r="H83" s="279" t="s">
        <v>335</v>
      </c>
      <c r="I83" s="280"/>
      <c r="J83" s="281"/>
      <c r="K83" s="282"/>
      <c r="L83" s="283"/>
      <c r="M83" s="240"/>
      <c r="V83" s="240"/>
      <c r="W83" s="240"/>
      <c r="X83" s="301"/>
    </row>
    <row r="84" spans="2:24" x14ac:dyDescent="0.2">
      <c r="B84" s="8" t="s">
        <v>175</v>
      </c>
      <c r="C84" s="21"/>
      <c r="D84" s="144"/>
      <c r="E84" s="41"/>
      <c r="F84" s="41"/>
      <c r="G84" s="41" t="s">
        <v>336</v>
      </c>
      <c r="H84" s="127" t="s">
        <v>337</v>
      </c>
      <c r="I84" s="128"/>
      <c r="J84" s="287"/>
      <c r="K84" s="288"/>
      <c r="L84" s="289"/>
      <c r="M84" s="240"/>
      <c r="V84" s="240"/>
      <c r="W84" s="240"/>
      <c r="X84" s="301"/>
    </row>
    <row r="85" spans="2:24" x14ac:dyDescent="0.2">
      <c r="B85" s="8" t="s">
        <v>175</v>
      </c>
      <c r="C85" s="21"/>
      <c r="D85" s="144"/>
      <c r="E85" s="41"/>
      <c r="F85" s="41"/>
      <c r="G85" s="41" t="s">
        <v>338</v>
      </c>
      <c r="H85" s="127" t="s">
        <v>339</v>
      </c>
      <c r="I85" s="128"/>
      <c r="J85" s="287"/>
      <c r="K85" s="288"/>
      <c r="L85" s="289"/>
      <c r="M85" s="240"/>
      <c r="V85" s="240"/>
      <c r="W85" s="240"/>
      <c r="X85" s="301"/>
    </row>
    <row r="86" spans="2:24" x14ac:dyDescent="0.2">
      <c r="B86" s="8" t="s">
        <v>175</v>
      </c>
      <c r="C86" s="21"/>
      <c r="D86" s="144"/>
      <c r="E86" s="41"/>
      <c r="F86" s="41"/>
      <c r="G86" s="41" t="s">
        <v>340</v>
      </c>
      <c r="H86" s="127" t="s">
        <v>341</v>
      </c>
      <c r="I86" s="128"/>
      <c r="J86" s="287"/>
      <c r="K86" s="288"/>
      <c r="L86" s="289"/>
      <c r="M86" s="240"/>
      <c r="V86" s="240"/>
      <c r="W86" s="240"/>
      <c r="X86" s="301"/>
    </row>
    <row r="87" spans="2:24" x14ac:dyDescent="0.2">
      <c r="B87" s="8" t="s">
        <v>175</v>
      </c>
      <c r="C87" s="21"/>
      <c r="D87" s="98"/>
      <c r="E87" s="99"/>
      <c r="F87" s="99"/>
      <c r="G87" s="99" t="s">
        <v>342</v>
      </c>
      <c r="H87" s="100" t="s">
        <v>343</v>
      </c>
      <c r="I87" s="101"/>
      <c r="J87" s="306"/>
      <c r="K87" s="307"/>
      <c r="L87" s="308"/>
      <c r="M87" s="240"/>
      <c r="V87" s="240"/>
      <c r="W87" s="240"/>
      <c r="X87" s="301"/>
    </row>
    <row r="88" spans="2:24" x14ac:dyDescent="0.2">
      <c r="B88" s="8" t="s">
        <v>151</v>
      </c>
      <c r="C88" s="21"/>
      <c r="D88" s="189"/>
      <c r="E88" s="151"/>
      <c r="F88" s="151" t="s">
        <v>230</v>
      </c>
      <c r="G88" s="151"/>
      <c r="H88" s="152" t="s">
        <v>231</v>
      </c>
      <c r="I88" s="153"/>
      <c r="J88" s="272"/>
      <c r="K88" s="273"/>
      <c r="L88" s="274"/>
      <c r="M88" s="240"/>
      <c r="V88" s="240"/>
      <c r="W88" s="240"/>
      <c r="X88" s="301"/>
    </row>
    <row r="89" spans="2:24" x14ac:dyDescent="0.2">
      <c r="B89" s="8" t="s">
        <v>175</v>
      </c>
      <c r="C89" s="21"/>
      <c r="D89" s="278"/>
      <c r="E89" s="32"/>
      <c r="F89" s="32"/>
      <c r="G89" s="32" t="s">
        <v>344</v>
      </c>
      <c r="H89" s="279" t="s">
        <v>345</v>
      </c>
      <c r="I89" s="280"/>
      <c r="J89" s="281"/>
      <c r="K89" s="282"/>
      <c r="L89" s="283"/>
      <c r="M89" s="240"/>
      <c r="V89" s="240"/>
      <c r="W89" s="240"/>
      <c r="X89" s="301"/>
    </row>
    <row r="90" spans="2:24" x14ac:dyDescent="0.2">
      <c r="B90" s="8" t="s">
        <v>175</v>
      </c>
      <c r="C90" s="21"/>
      <c r="D90" s="144"/>
      <c r="E90" s="41"/>
      <c r="F90" s="41"/>
      <c r="G90" s="41" t="s">
        <v>346</v>
      </c>
      <c r="H90" s="127" t="s">
        <v>347</v>
      </c>
      <c r="I90" s="128"/>
      <c r="J90" s="287"/>
      <c r="K90" s="288"/>
      <c r="L90" s="289"/>
      <c r="M90" s="240"/>
      <c r="V90" s="240"/>
      <c r="W90" s="240"/>
      <c r="X90" s="301"/>
    </row>
    <row r="91" spans="2:24" x14ac:dyDescent="0.2">
      <c r="B91" s="8" t="s">
        <v>175</v>
      </c>
      <c r="C91" s="21"/>
      <c r="D91" s="144"/>
      <c r="E91" s="41"/>
      <c r="F91" s="41"/>
      <c r="G91" s="41" t="s">
        <v>348</v>
      </c>
      <c r="H91" s="127" t="s">
        <v>349</v>
      </c>
      <c r="I91" s="128"/>
      <c r="J91" s="287"/>
      <c r="K91" s="288"/>
      <c r="L91" s="289"/>
      <c r="M91" s="240"/>
      <c r="V91" s="240"/>
      <c r="W91" s="240"/>
      <c r="X91" s="301"/>
    </row>
    <row r="92" spans="2:24" x14ac:dyDescent="0.2">
      <c r="B92" s="8" t="s">
        <v>175</v>
      </c>
      <c r="C92" s="21"/>
      <c r="D92" s="144"/>
      <c r="E92" s="41"/>
      <c r="F92" s="41"/>
      <c r="G92" s="41" t="s">
        <v>350</v>
      </c>
      <c r="H92" s="127" t="s">
        <v>351</v>
      </c>
      <c r="I92" s="128"/>
      <c r="J92" s="287"/>
      <c r="K92" s="288"/>
      <c r="L92" s="289"/>
      <c r="M92" s="240"/>
      <c r="V92" s="240"/>
      <c r="W92" s="240"/>
      <c r="X92" s="301"/>
    </row>
    <row r="93" spans="2:24" x14ac:dyDescent="0.2">
      <c r="B93" s="8" t="s">
        <v>175</v>
      </c>
      <c r="C93" s="21"/>
      <c r="D93" s="144"/>
      <c r="E93" s="41"/>
      <c r="F93" s="41"/>
      <c r="G93" s="41" t="s">
        <v>352</v>
      </c>
      <c r="H93" s="127" t="s">
        <v>353</v>
      </c>
      <c r="I93" s="128"/>
      <c r="J93" s="287"/>
      <c r="K93" s="288"/>
      <c r="L93" s="289"/>
      <c r="M93" s="240"/>
      <c r="V93" s="240"/>
      <c r="W93" s="240"/>
      <c r="X93" s="301"/>
    </row>
    <row r="94" spans="2:24" x14ac:dyDescent="0.2">
      <c r="B94" s="8" t="s">
        <v>175</v>
      </c>
      <c r="C94" s="21"/>
      <c r="D94" s="144"/>
      <c r="E94" s="41"/>
      <c r="F94" s="41"/>
      <c r="G94" s="41" t="s">
        <v>354</v>
      </c>
      <c r="H94" s="127" t="s">
        <v>355</v>
      </c>
      <c r="I94" s="128"/>
      <c r="J94" s="287"/>
      <c r="K94" s="288"/>
      <c r="L94" s="289"/>
      <c r="M94" s="240"/>
      <c r="V94" s="240"/>
      <c r="W94" s="240"/>
      <c r="X94" s="301"/>
    </row>
    <row r="95" spans="2:24" ht="13.5" thickBot="1" x14ac:dyDescent="0.25">
      <c r="B95" s="8" t="s">
        <v>175</v>
      </c>
      <c r="C95" s="21"/>
      <c r="D95" s="293"/>
      <c r="E95" s="58"/>
      <c r="F95" s="58"/>
      <c r="G95" s="58" t="s">
        <v>356</v>
      </c>
      <c r="H95" s="294" t="s">
        <v>357</v>
      </c>
      <c r="I95" s="295"/>
      <c r="J95" s="296"/>
      <c r="K95" s="297"/>
      <c r="L95" s="298"/>
      <c r="M95" s="240"/>
      <c r="V95" s="240"/>
      <c r="W95" s="240"/>
      <c r="X95" s="301"/>
    </row>
    <row r="96" spans="2:24" x14ac:dyDescent="0.2">
      <c r="B96" s="8" t="s">
        <v>151</v>
      </c>
      <c r="C96" s="21"/>
      <c r="D96" s="80"/>
      <c r="E96" s="81" t="s">
        <v>234</v>
      </c>
      <c r="F96" s="81"/>
      <c r="G96" s="81"/>
      <c r="H96" s="82" t="s">
        <v>235</v>
      </c>
      <c r="I96" s="83"/>
      <c r="J96" s="284"/>
      <c r="K96" s="285"/>
      <c r="L96" s="286"/>
      <c r="M96" s="240"/>
      <c r="V96" s="240"/>
      <c r="W96" s="240"/>
      <c r="X96" s="301"/>
    </row>
    <row r="97" spans="2:24" x14ac:dyDescent="0.2">
      <c r="B97" s="8" t="s">
        <v>151</v>
      </c>
      <c r="C97" s="21"/>
      <c r="D97" s="189"/>
      <c r="E97" s="151"/>
      <c r="F97" s="151" t="s">
        <v>238</v>
      </c>
      <c r="G97" s="151"/>
      <c r="H97" s="152" t="s">
        <v>239</v>
      </c>
      <c r="I97" s="153"/>
      <c r="J97" s="272"/>
      <c r="K97" s="273"/>
      <c r="L97" s="274"/>
      <c r="M97" s="240"/>
      <c r="V97" s="240"/>
      <c r="W97" s="240"/>
      <c r="X97" s="301"/>
    </row>
    <row r="98" spans="2:24" x14ac:dyDescent="0.2">
      <c r="B98" s="8" t="s">
        <v>175</v>
      </c>
      <c r="C98" s="21"/>
      <c r="D98" s="278"/>
      <c r="E98" s="32"/>
      <c r="F98" s="32"/>
      <c r="G98" s="32" t="s">
        <v>358</v>
      </c>
      <c r="H98" s="279" t="s">
        <v>359</v>
      </c>
      <c r="I98" s="280"/>
      <c r="J98" s="281"/>
      <c r="K98" s="282"/>
      <c r="L98" s="283"/>
      <c r="M98" s="240"/>
      <c r="V98" s="240"/>
      <c r="W98" s="240"/>
      <c r="X98" s="301"/>
    </row>
    <row r="99" spans="2:24" x14ac:dyDescent="0.2">
      <c r="B99" s="8" t="s">
        <v>175</v>
      </c>
      <c r="C99" s="21"/>
      <c r="D99" s="144"/>
      <c r="E99" s="41"/>
      <c r="F99" s="41"/>
      <c r="G99" s="41" t="s">
        <v>360</v>
      </c>
      <c r="H99" s="127" t="s">
        <v>361</v>
      </c>
      <c r="I99" s="128"/>
      <c r="J99" s="287"/>
      <c r="K99" s="288"/>
      <c r="L99" s="289"/>
      <c r="M99" s="240"/>
      <c r="V99" s="240"/>
      <c r="W99" s="240"/>
      <c r="X99" s="301"/>
    </row>
    <row r="100" spans="2:24" x14ac:dyDescent="0.2">
      <c r="B100" s="8" t="s">
        <v>175</v>
      </c>
      <c r="C100" s="21"/>
      <c r="D100" s="144"/>
      <c r="E100" s="41"/>
      <c r="F100" s="41"/>
      <c r="G100" s="41" t="s">
        <v>362</v>
      </c>
      <c r="H100" s="127" t="s">
        <v>363</v>
      </c>
      <c r="I100" s="128"/>
      <c r="J100" s="287"/>
      <c r="K100" s="288"/>
      <c r="L100" s="289"/>
      <c r="M100" s="240"/>
      <c r="V100" s="240"/>
      <c r="W100" s="240"/>
      <c r="X100" s="301"/>
    </row>
    <row r="101" spans="2:24" x14ac:dyDescent="0.2">
      <c r="B101" s="8" t="s">
        <v>175</v>
      </c>
      <c r="C101" s="21"/>
      <c r="D101" s="144"/>
      <c r="E101" s="41"/>
      <c r="F101" s="41"/>
      <c r="G101" s="41" t="s">
        <v>364</v>
      </c>
      <c r="H101" s="127" t="s">
        <v>365</v>
      </c>
      <c r="I101" s="128"/>
      <c r="J101" s="287"/>
      <c r="K101" s="288"/>
      <c r="L101" s="289"/>
      <c r="M101" s="240"/>
      <c r="V101" s="240"/>
      <c r="W101" s="240"/>
      <c r="X101" s="301"/>
    </row>
    <row r="102" spans="2:24" x14ac:dyDescent="0.2">
      <c r="B102" s="8" t="s">
        <v>175</v>
      </c>
      <c r="C102" s="21"/>
      <c r="D102" s="98"/>
      <c r="E102" s="99"/>
      <c r="F102" s="99"/>
      <c r="G102" s="99" t="s">
        <v>366</v>
      </c>
      <c r="H102" s="100" t="s">
        <v>367</v>
      </c>
      <c r="I102" s="101"/>
      <c r="J102" s="306"/>
      <c r="K102" s="307"/>
      <c r="L102" s="308"/>
      <c r="M102" s="240"/>
      <c r="V102" s="240"/>
      <c r="W102" s="240"/>
      <c r="X102" s="301"/>
    </row>
    <row r="103" spans="2:24" x14ac:dyDescent="0.2">
      <c r="B103" s="8" t="s">
        <v>151</v>
      </c>
      <c r="C103" s="21"/>
      <c r="D103" s="189"/>
      <c r="E103" s="151"/>
      <c r="F103" s="151" t="s">
        <v>242</v>
      </c>
      <c r="G103" s="151"/>
      <c r="H103" s="152" t="s">
        <v>243</v>
      </c>
      <c r="I103" s="153"/>
      <c r="J103" s="272"/>
      <c r="K103" s="273"/>
      <c r="L103" s="274"/>
      <c r="M103" s="240"/>
      <c r="V103" s="240"/>
      <c r="W103" s="240"/>
      <c r="X103" s="301"/>
    </row>
    <row r="104" spans="2:24" x14ac:dyDescent="0.2">
      <c r="B104" s="8" t="s">
        <v>175</v>
      </c>
      <c r="C104" s="21"/>
      <c r="D104" s="278"/>
      <c r="E104" s="32"/>
      <c r="F104" s="32"/>
      <c r="G104" s="32" t="s">
        <v>368</v>
      </c>
      <c r="H104" s="279" t="s">
        <v>369</v>
      </c>
      <c r="I104" s="280"/>
      <c r="J104" s="281"/>
      <c r="K104" s="282"/>
      <c r="L104" s="283"/>
      <c r="M104" s="240"/>
      <c r="V104" s="240"/>
      <c r="W104" s="240"/>
      <c r="X104" s="301"/>
    </row>
    <row r="105" spans="2:24" x14ac:dyDescent="0.2">
      <c r="B105" s="8" t="s">
        <v>175</v>
      </c>
      <c r="C105" s="21"/>
      <c r="D105" s="144"/>
      <c r="E105" s="41"/>
      <c r="F105" s="41"/>
      <c r="G105" s="41" t="s">
        <v>370</v>
      </c>
      <c r="H105" s="127" t="s">
        <v>371</v>
      </c>
      <c r="I105" s="128"/>
      <c r="J105" s="287"/>
      <c r="K105" s="288"/>
      <c r="L105" s="289"/>
      <c r="M105" s="240"/>
      <c r="V105" s="240"/>
      <c r="W105" s="240"/>
      <c r="X105" s="301"/>
    </row>
    <row r="106" spans="2:24" x14ac:dyDescent="0.2">
      <c r="B106" s="8" t="s">
        <v>175</v>
      </c>
      <c r="C106" s="21"/>
      <c r="D106" s="144"/>
      <c r="E106" s="41"/>
      <c r="F106" s="41"/>
      <c r="G106" s="41" t="s">
        <v>372</v>
      </c>
      <c r="H106" s="127" t="s">
        <v>373</v>
      </c>
      <c r="I106" s="128"/>
      <c r="J106" s="287"/>
      <c r="K106" s="288"/>
      <c r="L106" s="289"/>
      <c r="M106" s="240"/>
      <c r="V106" s="240"/>
      <c r="W106" s="240"/>
      <c r="X106" s="301"/>
    </row>
    <row r="107" spans="2:24" ht="13.5" thickBot="1" x14ac:dyDescent="0.25">
      <c r="B107" s="8" t="s">
        <v>175</v>
      </c>
      <c r="C107" s="21"/>
      <c r="D107" s="293"/>
      <c r="E107" s="58"/>
      <c r="F107" s="58"/>
      <c r="G107" s="58" t="s">
        <v>374</v>
      </c>
      <c r="H107" s="294" t="s">
        <v>375</v>
      </c>
      <c r="I107" s="295"/>
      <c r="J107" s="296"/>
      <c r="K107" s="297"/>
      <c r="L107" s="298"/>
      <c r="M107" s="240"/>
      <c r="V107" s="240"/>
      <c r="W107" s="240"/>
      <c r="X107" s="301"/>
    </row>
    <row r="108" spans="2:24" x14ac:dyDescent="0.2">
      <c r="B108" s="8" t="s">
        <v>151</v>
      </c>
      <c r="C108" s="21"/>
      <c r="D108" s="80"/>
      <c r="E108" s="81" t="s">
        <v>246</v>
      </c>
      <c r="F108" s="81"/>
      <c r="G108" s="81"/>
      <c r="H108" s="82" t="s">
        <v>247</v>
      </c>
      <c r="I108" s="83"/>
      <c r="J108" s="284"/>
      <c r="K108" s="285"/>
      <c r="L108" s="286"/>
      <c r="M108" s="240"/>
      <c r="V108" s="240"/>
      <c r="W108" s="240"/>
      <c r="X108" s="301"/>
    </row>
    <row r="109" spans="2:24" x14ac:dyDescent="0.2">
      <c r="B109" s="8" t="s">
        <v>151</v>
      </c>
      <c r="C109" s="21"/>
      <c r="D109" s="189"/>
      <c r="E109" s="151"/>
      <c r="F109" s="151" t="s">
        <v>250</v>
      </c>
      <c r="G109" s="151"/>
      <c r="H109" s="152" t="s">
        <v>251</v>
      </c>
      <c r="I109" s="153"/>
      <c r="J109" s="272"/>
      <c r="K109" s="273"/>
      <c r="L109" s="274"/>
      <c r="M109" s="240"/>
      <c r="V109" s="240"/>
      <c r="W109" s="240"/>
      <c r="X109" s="301"/>
    </row>
    <row r="110" spans="2:24" x14ac:dyDescent="0.2">
      <c r="B110" s="8" t="s">
        <v>175</v>
      </c>
      <c r="C110" s="21"/>
      <c r="D110" s="278"/>
      <c r="E110" s="32"/>
      <c r="F110" s="32"/>
      <c r="G110" s="32" t="s">
        <v>376</v>
      </c>
      <c r="H110" s="279" t="s">
        <v>377</v>
      </c>
      <c r="I110" s="280"/>
      <c r="J110" s="281"/>
      <c r="K110" s="282"/>
      <c r="L110" s="283"/>
      <c r="M110" s="240"/>
      <c r="V110" s="240"/>
      <c r="W110" s="240"/>
      <c r="X110" s="301"/>
    </row>
    <row r="111" spans="2:24" x14ac:dyDescent="0.2">
      <c r="B111" s="8" t="s">
        <v>175</v>
      </c>
      <c r="C111" s="21"/>
      <c r="D111" s="144"/>
      <c r="E111" s="41"/>
      <c r="F111" s="41"/>
      <c r="G111" s="41" t="s">
        <v>378</v>
      </c>
      <c r="H111" s="127" t="s">
        <v>379</v>
      </c>
      <c r="I111" s="128"/>
      <c r="J111" s="287"/>
      <c r="K111" s="288"/>
      <c r="L111" s="289"/>
      <c r="M111" s="240"/>
      <c r="V111" s="240"/>
      <c r="W111" s="240"/>
      <c r="X111" s="301"/>
    </row>
    <row r="112" spans="2:24" x14ac:dyDescent="0.2">
      <c r="B112" s="8" t="s">
        <v>175</v>
      </c>
      <c r="C112" s="21"/>
      <c r="D112" s="144"/>
      <c r="E112" s="41"/>
      <c r="F112" s="41"/>
      <c r="G112" s="41" t="s">
        <v>380</v>
      </c>
      <c r="H112" s="127" t="s">
        <v>381</v>
      </c>
      <c r="I112" s="128"/>
      <c r="J112" s="287"/>
      <c r="K112" s="288"/>
      <c r="L112" s="289"/>
      <c r="M112" s="240"/>
      <c r="V112" s="240"/>
      <c r="W112" s="240"/>
      <c r="X112" s="301"/>
    </row>
    <row r="113" spans="2:24" x14ac:dyDescent="0.2">
      <c r="B113" s="8" t="s">
        <v>175</v>
      </c>
      <c r="C113" s="21"/>
      <c r="D113" s="144"/>
      <c r="E113" s="41"/>
      <c r="F113" s="41"/>
      <c r="G113" s="41" t="s">
        <v>382</v>
      </c>
      <c r="H113" s="127" t="s">
        <v>383</v>
      </c>
      <c r="I113" s="128"/>
      <c r="J113" s="287"/>
      <c r="K113" s="288"/>
      <c r="L113" s="289"/>
      <c r="M113" s="240"/>
      <c r="V113" s="240"/>
      <c r="W113" s="240"/>
      <c r="X113" s="301"/>
    </row>
    <row r="114" spans="2:24" x14ac:dyDescent="0.2">
      <c r="B114" s="8" t="s">
        <v>175</v>
      </c>
      <c r="C114" s="21"/>
      <c r="D114" s="144"/>
      <c r="E114" s="41"/>
      <c r="F114" s="41"/>
      <c r="G114" s="41" t="s">
        <v>384</v>
      </c>
      <c r="H114" s="127" t="s">
        <v>385</v>
      </c>
      <c r="I114" s="128"/>
      <c r="J114" s="287"/>
      <c r="K114" s="288"/>
      <c r="L114" s="289"/>
      <c r="M114" s="240"/>
      <c r="V114" s="240"/>
      <c r="W114" s="240"/>
      <c r="X114" s="301"/>
    </row>
    <row r="115" spans="2:24" ht="13.5" thickBot="1" x14ac:dyDescent="0.25">
      <c r="B115" s="8" t="s">
        <v>175</v>
      </c>
      <c r="C115" s="21"/>
      <c r="D115" s="293"/>
      <c r="E115" s="58"/>
      <c r="F115" s="58"/>
      <c r="G115" s="58" t="s">
        <v>386</v>
      </c>
      <c r="H115" s="294" t="s">
        <v>387</v>
      </c>
      <c r="I115" s="295"/>
      <c r="J115" s="296"/>
      <c r="K115" s="297"/>
      <c r="L115" s="298"/>
      <c r="M115" s="240"/>
      <c r="V115" s="240"/>
      <c r="W115" s="240"/>
      <c r="X115" s="301"/>
    </row>
    <row r="116" spans="2:24" ht="13.5" x14ac:dyDescent="0.25">
      <c r="B116" s="229" t="s">
        <v>153</v>
      </c>
      <c r="D116" s="299" t="s">
        <v>37</v>
      </c>
      <c r="E116" s="300"/>
      <c r="F116" s="300"/>
      <c r="G116" s="300"/>
      <c r="H116" s="300"/>
      <c r="I116" s="299"/>
      <c r="J116" s="299"/>
      <c r="K116" s="299"/>
      <c r="L116" s="299"/>
      <c r="M116" s="240"/>
      <c r="V116" s="240"/>
      <c r="W116" s="240"/>
      <c r="X116" s="301"/>
    </row>
    <row r="117" spans="2:24" x14ac:dyDescent="0.2">
      <c r="D117" s="302"/>
      <c r="E117" s="303"/>
      <c r="F117" s="304"/>
      <c r="G117" s="304"/>
      <c r="H117" s="304"/>
      <c r="I117" s="304"/>
      <c r="J117" s="304"/>
      <c r="K117" s="304"/>
      <c r="L117" s="304"/>
      <c r="M117" s="240"/>
      <c r="V117" s="240"/>
      <c r="W117" s="240"/>
      <c r="X117" s="301"/>
    </row>
    <row r="118" spans="2:24" x14ac:dyDescent="0.2">
      <c r="D118" s="302"/>
      <c r="E118" s="303"/>
      <c r="F118" s="304"/>
      <c r="G118" s="304"/>
      <c r="H118" s="304"/>
      <c r="I118" s="304"/>
      <c r="J118" s="304"/>
      <c r="K118" s="304"/>
      <c r="L118" s="304"/>
      <c r="M118" s="240"/>
      <c r="V118" s="240"/>
      <c r="W118" s="240"/>
      <c r="X118" s="301"/>
    </row>
    <row r="119" spans="2:24" x14ac:dyDescent="0.2">
      <c r="D119" s="302"/>
      <c r="E119" s="303"/>
      <c r="F119" s="304"/>
      <c r="G119" s="304"/>
      <c r="H119" s="304"/>
      <c r="I119" s="304"/>
      <c r="J119" s="304"/>
      <c r="K119" s="304"/>
      <c r="L119" s="304"/>
      <c r="M119" s="240"/>
      <c r="V119" s="240"/>
      <c r="W119" s="240"/>
      <c r="X119" s="301"/>
    </row>
    <row r="120" spans="2:24" x14ac:dyDescent="0.2">
      <c r="D120" s="302"/>
      <c r="E120" s="303"/>
      <c r="F120" s="304"/>
      <c r="G120" s="304"/>
      <c r="H120" s="304"/>
      <c r="I120" s="304"/>
      <c r="J120" s="304"/>
      <c r="K120" s="304"/>
      <c r="L120" s="304"/>
      <c r="M120" s="240"/>
      <c r="V120" s="240"/>
      <c r="W120" s="240"/>
      <c r="X120" s="301"/>
    </row>
    <row r="121" spans="2:24" x14ac:dyDescent="0.2">
      <c r="D121" s="302"/>
      <c r="E121" s="303"/>
      <c r="F121" s="304"/>
      <c r="G121" s="304"/>
      <c r="H121" s="304"/>
      <c r="I121" s="304"/>
      <c r="J121" s="304"/>
      <c r="K121" s="304"/>
      <c r="L121" s="304"/>
      <c r="M121" s="230" t="s">
        <v>87</v>
      </c>
      <c r="W121" s="230" t="s">
        <v>87</v>
      </c>
    </row>
    <row r="122" spans="2:24" x14ac:dyDescent="0.2">
      <c r="D122" s="302"/>
      <c r="E122" s="303"/>
      <c r="F122" s="304"/>
      <c r="G122" s="304"/>
      <c r="H122" s="304"/>
      <c r="I122" s="304"/>
      <c r="J122" s="304"/>
      <c r="K122" s="304"/>
      <c r="L122" s="304"/>
    </row>
    <row r="123" spans="2:24" x14ac:dyDescent="0.2">
      <c r="D123" s="302"/>
      <c r="E123" s="303"/>
      <c r="F123" s="304"/>
      <c r="G123" s="304"/>
      <c r="H123" s="304"/>
      <c r="I123" s="304"/>
      <c r="J123" s="304"/>
      <c r="K123" s="304"/>
      <c r="L123" s="304"/>
    </row>
    <row r="124" spans="2:24" x14ac:dyDescent="0.2">
      <c r="D124" s="302"/>
      <c r="E124" s="303"/>
      <c r="F124" s="304"/>
      <c r="G124" s="304"/>
      <c r="H124" s="304"/>
      <c r="I124" s="304"/>
      <c r="J124" s="304"/>
      <c r="K124" s="304"/>
      <c r="L124" s="304"/>
    </row>
    <row r="125" spans="2:24" x14ac:dyDescent="0.2">
      <c r="D125" s="302"/>
      <c r="E125" s="303"/>
      <c r="F125" s="304"/>
      <c r="G125" s="304"/>
      <c r="H125" s="304"/>
      <c r="I125" s="304"/>
      <c r="J125" s="304"/>
      <c r="K125" s="304"/>
      <c r="L125" s="304"/>
    </row>
    <row r="126" spans="2:24" x14ac:dyDescent="0.2">
      <c r="D126" s="302"/>
      <c r="E126" s="303"/>
      <c r="F126" s="304"/>
      <c r="G126" s="304"/>
      <c r="H126" s="304"/>
      <c r="I126" s="304"/>
      <c r="J126" s="304"/>
      <c r="K126" s="304"/>
      <c r="L126" s="304"/>
    </row>
    <row r="127" spans="2:24" x14ac:dyDescent="0.2">
      <c r="D127" s="302"/>
      <c r="E127" s="303"/>
      <c r="F127" s="304"/>
      <c r="G127" s="304"/>
      <c r="H127" s="304"/>
      <c r="I127" s="304"/>
      <c r="J127" s="304"/>
      <c r="K127" s="304"/>
      <c r="L127" s="304"/>
    </row>
  </sheetData>
  <sheetProtection password="8669" sheet="1" objects="1" scenarios="1"/>
  <phoneticPr fontId="0" type="noConversion"/>
  <conditionalFormatting sqref="B7:B115">
    <cfRule type="cellIs" dxfId="2" priority="1" stopIfTrue="1" operator="equal">
      <formula>"odstr"</formula>
    </cfRule>
  </conditionalFormatting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2"/>
  <dimension ref="C1:E97"/>
  <sheetViews>
    <sheetView showGridLines="0" zoomScale="90" workbookViewId="0">
      <pane ySplit="4" topLeftCell="A5" activePane="bottomLeft" state="frozenSplit"/>
      <selection activeCell="N52" sqref="N52"/>
      <selection pane="bottomLeft" activeCell="N52" sqref="N52"/>
    </sheetView>
  </sheetViews>
  <sheetFormatPr defaultRowHeight="13.5" x14ac:dyDescent="0.2"/>
  <cols>
    <col min="1" max="1" width="0" style="309" hidden="1" customWidth="1"/>
    <col min="2" max="2" width="1.7109375" style="309" customWidth="1"/>
    <col min="3" max="3" width="96.7109375" style="309" customWidth="1"/>
    <col min="4" max="4" width="9.140625" style="309"/>
    <col min="5" max="5" width="45.7109375" style="310" customWidth="1"/>
    <col min="6" max="16384" width="9.140625" style="309"/>
  </cols>
  <sheetData>
    <row r="1" spans="3:5" hidden="1" x14ac:dyDescent="0.2"/>
    <row r="3" spans="3:5" ht="18" customHeight="1" x14ac:dyDescent="0.2">
      <c r="C3" s="311" t="s">
        <v>388</v>
      </c>
      <c r="E3" s="312" t="s">
        <v>389</v>
      </c>
    </row>
    <row r="4" spans="3:5" x14ac:dyDescent="0.2">
      <c r="D4" s="313" t="s">
        <v>390</v>
      </c>
      <c r="E4" s="310" t="s">
        <v>391</v>
      </c>
    </row>
    <row r="5" spans="3:5" x14ac:dyDescent="0.2">
      <c r="C5" s="314" t="s">
        <v>53</v>
      </c>
      <c r="D5" s="315">
        <f t="shared" ref="D5:D32" si="0">LEN(C5)</f>
        <v>125</v>
      </c>
      <c r="E5" s="310" t="s">
        <v>392</v>
      </c>
    </row>
    <row r="6" spans="3:5" x14ac:dyDescent="0.2">
      <c r="C6" s="314" t="s">
        <v>393</v>
      </c>
      <c r="D6" s="316">
        <f t="shared" si="0"/>
        <v>91</v>
      </c>
      <c r="E6" s="310" t="s">
        <v>392</v>
      </c>
    </row>
    <row r="7" spans="3:5" x14ac:dyDescent="0.2">
      <c r="C7" s="317" t="s">
        <v>394</v>
      </c>
      <c r="D7" s="316">
        <f t="shared" si="0"/>
        <v>152</v>
      </c>
    </row>
    <row r="8" spans="3:5" x14ac:dyDescent="0.2">
      <c r="C8" s="317" t="s">
        <v>395</v>
      </c>
      <c r="D8" s="316">
        <f t="shared" si="0"/>
        <v>112</v>
      </c>
    </row>
    <row r="9" spans="3:5" ht="25.5" x14ac:dyDescent="0.2">
      <c r="C9" s="314" t="s">
        <v>396</v>
      </c>
      <c r="D9" s="316">
        <f t="shared" si="0"/>
        <v>171</v>
      </c>
      <c r="E9" s="310" t="s">
        <v>397</v>
      </c>
    </row>
    <row r="10" spans="3:5" x14ac:dyDescent="0.2">
      <c r="C10" s="314" t="s">
        <v>52</v>
      </c>
      <c r="D10" s="316">
        <f t="shared" si="0"/>
        <v>70</v>
      </c>
      <c r="E10" s="310" t="s">
        <v>398</v>
      </c>
    </row>
    <row r="11" spans="3:5" x14ac:dyDescent="0.2">
      <c r="C11" s="318" t="s">
        <v>399</v>
      </c>
      <c r="D11" s="316">
        <f t="shared" si="0"/>
        <v>109</v>
      </c>
    </row>
    <row r="12" spans="3:5" ht="25.5" x14ac:dyDescent="0.2">
      <c r="C12" s="318" t="s">
        <v>44</v>
      </c>
      <c r="D12" s="316">
        <f t="shared" si="0"/>
        <v>169</v>
      </c>
      <c r="E12" s="310" t="s">
        <v>400</v>
      </c>
    </row>
    <row r="13" spans="3:5" x14ac:dyDescent="0.2">
      <c r="C13" s="314" t="s">
        <v>401</v>
      </c>
      <c r="D13" s="316">
        <f t="shared" si="0"/>
        <v>87</v>
      </c>
      <c r="E13" s="310" t="s">
        <v>402</v>
      </c>
    </row>
    <row r="14" spans="3:5" x14ac:dyDescent="0.2">
      <c r="C14" s="314" t="s">
        <v>403</v>
      </c>
      <c r="D14" s="316">
        <f t="shared" si="0"/>
        <v>77</v>
      </c>
    </row>
    <row r="15" spans="3:5" x14ac:dyDescent="0.2">
      <c r="C15" s="314" t="s">
        <v>404</v>
      </c>
      <c r="D15" s="316">
        <f t="shared" si="0"/>
        <v>109</v>
      </c>
    </row>
    <row r="16" spans="3:5" ht="25.5" x14ac:dyDescent="0.2">
      <c r="C16" s="314" t="s">
        <v>51</v>
      </c>
      <c r="D16" s="316">
        <f t="shared" si="0"/>
        <v>243</v>
      </c>
      <c r="E16" s="310" t="s">
        <v>398</v>
      </c>
    </row>
    <row r="17" spans="3:5" x14ac:dyDescent="0.2">
      <c r="C17" s="314" t="s">
        <v>399</v>
      </c>
      <c r="D17" s="316">
        <f t="shared" si="0"/>
        <v>109</v>
      </c>
      <c r="E17" s="310" t="s">
        <v>405</v>
      </c>
    </row>
    <row r="18" spans="3:5" x14ac:dyDescent="0.2">
      <c r="C18" s="314" t="s">
        <v>393</v>
      </c>
      <c r="D18" s="316">
        <f t="shared" si="0"/>
        <v>91</v>
      </c>
      <c r="E18" s="310" t="s">
        <v>406</v>
      </c>
    </row>
    <row r="19" spans="3:5" x14ac:dyDescent="0.2">
      <c r="C19" s="314" t="s">
        <v>43</v>
      </c>
      <c r="D19" s="316">
        <f t="shared" si="0"/>
        <v>124</v>
      </c>
      <c r="E19" s="310" t="s">
        <v>405</v>
      </c>
    </row>
    <row r="20" spans="3:5" x14ac:dyDescent="0.2">
      <c r="C20" s="314" t="s">
        <v>46</v>
      </c>
      <c r="D20" s="316">
        <f t="shared" si="0"/>
        <v>97</v>
      </c>
      <c r="E20" s="310" t="s">
        <v>400</v>
      </c>
    </row>
    <row r="21" spans="3:5" x14ac:dyDescent="0.2">
      <c r="C21" s="314" t="s">
        <v>47</v>
      </c>
      <c r="D21" s="316">
        <f t="shared" si="0"/>
        <v>69</v>
      </c>
      <c r="E21" s="310" t="s">
        <v>400</v>
      </c>
    </row>
    <row r="22" spans="3:5" x14ac:dyDescent="0.2">
      <c r="C22" s="314" t="s">
        <v>48</v>
      </c>
      <c r="D22" s="316">
        <f t="shared" si="0"/>
        <v>71</v>
      </c>
      <c r="E22" s="310" t="s">
        <v>400</v>
      </c>
    </row>
    <row r="23" spans="3:5" x14ac:dyDescent="0.2">
      <c r="C23" s="314" t="s">
        <v>45</v>
      </c>
      <c r="D23" s="316">
        <f t="shared" si="0"/>
        <v>90</v>
      </c>
    </row>
    <row r="24" spans="3:5" x14ac:dyDescent="0.2">
      <c r="C24" s="314" t="s">
        <v>49</v>
      </c>
      <c r="D24" s="316">
        <f t="shared" si="0"/>
        <v>96</v>
      </c>
    </row>
    <row r="25" spans="3:5" x14ac:dyDescent="0.2">
      <c r="C25" s="314" t="s">
        <v>50</v>
      </c>
      <c r="D25" s="316">
        <f t="shared" si="0"/>
        <v>70</v>
      </c>
    </row>
    <row r="26" spans="3:5" x14ac:dyDescent="0.2">
      <c r="C26" s="314" t="s">
        <v>407</v>
      </c>
      <c r="D26" s="316">
        <f t="shared" si="0"/>
        <v>105</v>
      </c>
    </row>
    <row r="27" spans="3:5" ht="25.5" x14ac:dyDescent="0.2">
      <c r="C27" s="314" t="s">
        <v>40</v>
      </c>
      <c r="D27" s="316">
        <f t="shared" si="0"/>
        <v>171</v>
      </c>
    </row>
    <row r="28" spans="3:5" x14ac:dyDescent="0.2">
      <c r="C28" s="314" t="s">
        <v>408</v>
      </c>
      <c r="D28" s="316">
        <f t="shared" si="0"/>
        <v>128</v>
      </c>
    </row>
    <row r="29" spans="3:5" x14ac:dyDescent="0.2">
      <c r="C29" s="314" t="s">
        <v>42</v>
      </c>
      <c r="D29" s="316">
        <f t="shared" si="0"/>
        <v>130</v>
      </c>
    </row>
    <row r="30" spans="3:5" x14ac:dyDescent="0.2">
      <c r="C30" s="314" t="s">
        <v>409</v>
      </c>
      <c r="D30" s="316">
        <f t="shared" si="0"/>
        <v>30</v>
      </c>
    </row>
    <row r="31" spans="3:5" x14ac:dyDescent="0.2">
      <c r="C31" s="314" t="s">
        <v>410</v>
      </c>
      <c r="D31" s="316">
        <f t="shared" si="0"/>
        <v>81</v>
      </c>
    </row>
    <row r="32" spans="3:5" x14ac:dyDescent="0.2">
      <c r="C32" s="314" t="s">
        <v>39</v>
      </c>
      <c r="D32" s="316">
        <f t="shared" si="0"/>
        <v>92</v>
      </c>
    </row>
    <row r="33" spans="3:4" x14ac:dyDescent="0.2">
      <c r="C33" s="314" t="s">
        <v>38</v>
      </c>
      <c r="D33" s="316"/>
    </row>
    <row r="34" spans="3:4" x14ac:dyDescent="0.2">
      <c r="C34" s="314" t="s">
        <v>41</v>
      </c>
      <c r="D34" s="316">
        <f t="shared" ref="D34:D65" si="1">LEN(C34)</f>
        <v>123</v>
      </c>
    </row>
    <row r="35" spans="3:4" x14ac:dyDescent="0.2">
      <c r="C35" s="314" t="s">
        <v>411</v>
      </c>
      <c r="D35" s="316">
        <f t="shared" si="1"/>
        <v>93</v>
      </c>
    </row>
    <row r="36" spans="3:4" x14ac:dyDescent="0.2">
      <c r="C36" s="314" t="s">
        <v>412</v>
      </c>
      <c r="D36" s="316">
        <f t="shared" si="1"/>
        <v>70</v>
      </c>
    </row>
    <row r="37" spans="3:4" x14ac:dyDescent="0.2">
      <c r="C37" s="314"/>
      <c r="D37" s="316">
        <f t="shared" si="1"/>
        <v>0</v>
      </c>
    </row>
    <row r="38" spans="3:4" x14ac:dyDescent="0.2">
      <c r="C38" s="314"/>
      <c r="D38" s="316">
        <f t="shared" si="1"/>
        <v>0</v>
      </c>
    </row>
    <row r="39" spans="3:4" x14ac:dyDescent="0.2">
      <c r="C39" s="314"/>
      <c r="D39" s="316">
        <f t="shared" si="1"/>
        <v>0</v>
      </c>
    </row>
    <row r="40" spans="3:4" x14ac:dyDescent="0.2">
      <c r="C40" s="314"/>
      <c r="D40" s="316">
        <f t="shared" si="1"/>
        <v>0</v>
      </c>
    </row>
    <row r="41" spans="3:4" x14ac:dyDescent="0.2">
      <c r="C41" s="314"/>
      <c r="D41" s="316">
        <f t="shared" si="1"/>
        <v>0</v>
      </c>
    </row>
    <row r="42" spans="3:4" x14ac:dyDescent="0.2">
      <c r="C42" s="314"/>
      <c r="D42" s="316">
        <f t="shared" si="1"/>
        <v>0</v>
      </c>
    </row>
    <row r="43" spans="3:4" x14ac:dyDescent="0.2">
      <c r="C43" s="314"/>
      <c r="D43" s="316">
        <f t="shared" si="1"/>
        <v>0</v>
      </c>
    </row>
    <row r="44" spans="3:4" x14ac:dyDescent="0.2">
      <c r="C44" s="314"/>
      <c r="D44" s="316">
        <f t="shared" si="1"/>
        <v>0</v>
      </c>
    </row>
    <row r="45" spans="3:4" x14ac:dyDescent="0.2">
      <c r="C45" s="314"/>
      <c r="D45" s="316">
        <f t="shared" si="1"/>
        <v>0</v>
      </c>
    </row>
    <row r="46" spans="3:4" x14ac:dyDescent="0.2">
      <c r="C46" s="314"/>
      <c r="D46" s="316">
        <f t="shared" si="1"/>
        <v>0</v>
      </c>
    </row>
    <row r="47" spans="3:4" x14ac:dyDescent="0.2">
      <c r="C47" s="314"/>
      <c r="D47" s="316">
        <f t="shared" si="1"/>
        <v>0</v>
      </c>
    </row>
    <row r="48" spans="3:4" x14ac:dyDescent="0.2">
      <c r="C48" s="314"/>
      <c r="D48" s="316">
        <f t="shared" si="1"/>
        <v>0</v>
      </c>
    </row>
    <row r="49" spans="3:4" x14ac:dyDescent="0.2">
      <c r="C49" s="314"/>
      <c r="D49" s="316">
        <f t="shared" si="1"/>
        <v>0</v>
      </c>
    </row>
    <row r="50" spans="3:4" x14ac:dyDescent="0.2">
      <c r="C50" s="314"/>
      <c r="D50" s="316">
        <f t="shared" si="1"/>
        <v>0</v>
      </c>
    </row>
    <row r="51" spans="3:4" x14ac:dyDescent="0.2">
      <c r="C51" s="314"/>
      <c r="D51" s="316">
        <f t="shared" si="1"/>
        <v>0</v>
      </c>
    </row>
    <row r="52" spans="3:4" x14ac:dyDescent="0.2">
      <c r="C52" s="314"/>
      <c r="D52" s="316">
        <f t="shared" si="1"/>
        <v>0</v>
      </c>
    </row>
    <row r="53" spans="3:4" x14ac:dyDescent="0.2">
      <c r="C53" s="314"/>
      <c r="D53" s="316">
        <f t="shared" si="1"/>
        <v>0</v>
      </c>
    </row>
    <row r="54" spans="3:4" x14ac:dyDescent="0.2">
      <c r="C54" s="314"/>
      <c r="D54" s="316">
        <f t="shared" si="1"/>
        <v>0</v>
      </c>
    </row>
    <row r="55" spans="3:4" x14ac:dyDescent="0.2">
      <c r="C55" s="314"/>
      <c r="D55" s="316">
        <f t="shared" si="1"/>
        <v>0</v>
      </c>
    </row>
    <row r="56" spans="3:4" x14ac:dyDescent="0.2">
      <c r="C56" s="314"/>
      <c r="D56" s="316">
        <f t="shared" si="1"/>
        <v>0</v>
      </c>
    </row>
    <row r="57" spans="3:4" x14ac:dyDescent="0.2">
      <c r="C57" s="314"/>
      <c r="D57" s="316">
        <f t="shared" si="1"/>
        <v>0</v>
      </c>
    </row>
    <row r="58" spans="3:4" x14ac:dyDescent="0.2">
      <c r="C58" s="314"/>
      <c r="D58" s="316">
        <f t="shared" si="1"/>
        <v>0</v>
      </c>
    </row>
    <row r="59" spans="3:4" x14ac:dyDescent="0.2">
      <c r="C59" s="314"/>
      <c r="D59" s="316">
        <f t="shared" si="1"/>
        <v>0</v>
      </c>
    </row>
    <row r="60" spans="3:4" x14ac:dyDescent="0.2">
      <c r="C60" s="314"/>
      <c r="D60" s="316">
        <f t="shared" si="1"/>
        <v>0</v>
      </c>
    </row>
    <row r="61" spans="3:4" x14ac:dyDescent="0.2">
      <c r="C61" s="314"/>
      <c r="D61" s="316">
        <f t="shared" si="1"/>
        <v>0</v>
      </c>
    </row>
    <row r="62" spans="3:4" x14ac:dyDescent="0.2">
      <c r="C62" s="314"/>
      <c r="D62" s="316">
        <f t="shared" si="1"/>
        <v>0</v>
      </c>
    </row>
    <row r="63" spans="3:4" x14ac:dyDescent="0.2">
      <c r="C63" s="314"/>
      <c r="D63" s="316">
        <f t="shared" si="1"/>
        <v>0</v>
      </c>
    </row>
    <row r="64" spans="3:4" x14ac:dyDescent="0.2">
      <c r="C64" s="314"/>
      <c r="D64" s="316">
        <f t="shared" si="1"/>
        <v>0</v>
      </c>
    </row>
    <row r="65" spans="3:4" x14ac:dyDescent="0.2">
      <c r="C65" s="314"/>
      <c r="D65" s="316">
        <f t="shared" si="1"/>
        <v>0</v>
      </c>
    </row>
    <row r="66" spans="3:4" x14ac:dyDescent="0.2">
      <c r="C66" s="314"/>
      <c r="D66" s="316">
        <f t="shared" ref="D66:D97" si="2">LEN(C66)</f>
        <v>0</v>
      </c>
    </row>
    <row r="67" spans="3:4" x14ac:dyDescent="0.2">
      <c r="C67" s="314"/>
      <c r="D67" s="316">
        <f t="shared" si="2"/>
        <v>0</v>
      </c>
    </row>
    <row r="68" spans="3:4" x14ac:dyDescent="0.2">
      <c r="C68" s="314"/>
      <c r="D68" s="316">
        <f t="shared" si="2"/>
        <v>0</v>
      </c>
    </row>
    <row r="69" spans="3:4" x14ac:dyDescent="0.2">
      <c r="C69" s="314"/>
      <c r="D69" s="316">
        <f t="shared" si="2"/>
        <v>0</v>
      </c>
    </row>
    <row r="70" spans="3:4" x14ac:dyDescent="0.2">
      <c r="C70" s="314"/>
      <c r="D70" s="316">
        <f t="shared" si="2"/>
        <v>0</v>
      </c>
    </row>
    <row r="71" spans="3:4" x14ac:dyDescent="0.2">
      <c r="C71" s="314"/>
      <c r="D71" s="316">
        <f t="shared" si="2"/>
        <v>0</v>
      </c>
    </row>
    <row r="72" spans="3:4" x14ac:dyDescent="0.2">
      <c r="C72" s="314"/>
      <c r="D72" s="316">
        <f t="shared" si="2"/>
        <v>0</v>
      </c>
    </row>
    <row r="73" spans="3:4" x14ac:dyDescent="0.2">
      <c r="C73" s="314"/>
      <c r="D73" s="316">
        <f t="shared" si="2"/>
        <v>0</v>
      </c>
    </row>
    <row r="74" spans="3:4" x14ac:dyDescent="0.2">
      <c r="C74" s="314"/>
      <c r="D74" s="316">
        <f t="shared" si="2"/>
        <v>0</v>
      </c>
    </row>
    <row r="75" spans="3:4" x14ac:dyDescent="0.2">
      <c r="C75" s="314"/>
      <c r="D75" s="316">
        <f t="shared" si="2"/>
        <v>0</v>
      </c>
    </row>
    <row r="76" spans="3:4" x14ac:dyDescent="0.2">
      <c r="C76" s="314"/>
      <c r="D76" s="316">
        <f t="shared" si="2"/>
        <v>0</v>
      </c>
    </row>
    <row r="77" spans="3:4" x14ac:dyDescent="0.2">
      <c r="C77" s="314"/>
      <c r="D77" s="316">
        <f t="shared" si="2"/>
        <v>0</v>
      </c>
    </row>
    <row r="78" spans="3:4" x14ac:dyDescent="0.2">
      <c r="C78" s="314"/>
      <c r="D78" s="316">
        <f t="shared" si="2"/>
        <v>0</v>
      </c>
    </row>
    <row r="79" spans="3:4" x14ac:dyDescent="0.2">
      <c r="C79" s="314"/>
      <c r="D79" s="316">
        <f t="shared" si="2"/>
        <v>0</v>
      </c>
    </row>
    <row r="80" spans="3:4" x14ac:dyDescent="0.2">
      <c r="C80" s="314"/>
      <c r="D80" s="316">
        <f t="shared" si="2"/>
        <v>0</v>
      </c>
    </row>
    <row r="81" spans="3:4" x14ac:dyDescent="0.2">
      <c r="C81" s="314"/>
      <c r="D81" s="316">
        <f t="shared" si="2"/>
        <v>0</v>
      </c>
    </row>
    <row r="82" spans="3:4" x14ac:dyDescent="0.2">
      <c r="C82" s="314"/>
      <c r="D82" s="316">
        <f t="shared" si="2"/>
        <v>0</v>
      </c>
    </row>
    <row r="83" spans="3:4" x14ac:dyDescent="0.2">
      <c r="C83" s="314"/>
      <c r="D83" s="316">
        <f t="shared" si="2"/>
        <v>0</v>
      </c>
    </row>
    <row r="84" spans="3:4" x14ac:dyDescent="0.2">
      <c r="C84" s="314"/>
      <c r="D84" s="316">
        <f t="shared" si="2"/>
        <v>0</v>
      </c>
    </row>
    <row r="85" spans="3:4" x14ac:dyDescent="0.2">
      <c r="C85" s="314"/>
      <c r="D85" s="316">
        <f t="shared" si="2"/>
        <v>0</v>
      </c>
    </row>
    <row r="86" spans="3:4" x14ac:dyDescent="0.2">
      <c r="C86" s="314"/>
      <c r="D86" s="316">
        <f t="shared" si="2"/>
        <v>0</v>
      </c>
    </row>
    <row r="87" spans="3:4" x14ac:dyDescent="0.2">
      <c r="C87" s="314"/>
      <c r="D87" s="316">
        <f t="shared" si="2"/>
        <v>0</v>
      </c>
    </row>
    <row r="88" spans="3:4" x14ac:dyDescent="0.2">
      <c r="C88" s="314"/>
      <c r="D88" s="316">
        <f t="shared" si="2"/>
        <v>0</v>
      </c>
    </row>
    <row r="89" spans="3:4" x14ac:dyDescent="0.2">
      <c r="C89" s="314"/>
      <c r="D89" s="316">
        <f t="shared" si="2"/>
        <v>0</v>
      </c>
    </row>
    <row r="90" spans="3:4" x14ac:dyDescent="0.2">
      <c r="C90" s="314"/>
      <c r="D90" s="316">
        <f t="shared" si="2"/>
        <v>0</v>
      </c>
    </row>
    <row r="91" spans="3:4" x14ac:dyDescent="0.2">
      <c r="C91" s="314"/>
      <c r="D91" s="316">
        <f t="shared" si="2"/>
        <v>0</v>
      </c>
    </row>
    <row r="92" spans="3:4" x14ac:dyDescent="0.2">
      <c r="C92" s="314"/>
      <c r="D92" s="316">
        <f t="shared" si="2"/>
        <v>0</v>
      </c>
    </row>
    <row r="93" spans="3:4" x14ac:dyDescent="0.2">
      <c r="C93" s="314"/>
      <c r="D93" s="316">
        <f t="shared" si="2"/>
        <v>0</v>
      </c>
    </row>
    <row r="94" spans="3:4" x14ac:dyDescent="0.2">
      <c r="C94" s="314"/>
      <c r="D94" s="316">
        <f t="shared" si="2"/>
        <v>0</v>
      </c>
    </row>
    <row r="95" spans="3:4" x14ac:dyDescent="0.2">
      <c r="C95" s="314"/>
      <c r="D95" s="316">
        <f t="shared" si="2"/>
        <v>0</v>
      </c>
    </row>
    <row r="96" spans="3:4" x14ac:dyDescent="0.2">
      <c r="C96" s="314"/>
      <c r="D96" s="316">
        <f t="shared" si="2"/>
        <v>0</v>
      </c>
    </row>
    <row r="97" spans="3:4" x14ac:dyDescent="0.2">
      <c r="C97" s="319"/>
      <c r="D97" s="320">
        <f t="shared" si="2"/>
        <v>0</v>
      </c>
    </row>
  </sheetData>
  <sheetProtection password="8669" sheet="1" objects="1" scenarios="1"/>
  <phoneticPr fontId="0" type="noConversion"/>
  <conditionalFormatting sqref="D5:D97">
    <cfRule type="cellIs" dxfId="1" priority="1" stopIfTrue="1" operator="greaterThan">
      <formula>255</formula>
    </cfRule>
  </conditionalFormatting>
  <pageMargins left="0.70866141732283472" right="0.70866141732283472" top="0.70866141732283472" bottom="0.70866141732283472" header="0.51181102362204722" footer="0.51181102362204722"/>
  <pageSetup paperSize="9" scale="90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15</vt:i4>
      </vt:variant>
    </vt:vector>
  </HeadingPairs>
  <TitlesOfParts>
    <vt:vector size="25" baseType="lpstr">
      <vt:lpstr>Obsah</vt:lpstr>
      <vt:lpstr>C1</vt:lpstr>
      <vt:lpstr>C2</vt:lpstr>
      <vt:lpstr>C3</vt:lpstr>
      <vt:lpstr>C4</vt:lpstr>
      <vt:lpstr>C5</vt:lpstr>
      <vt:lpstr>C6</vt:lpstr>
      <vt:lpstr>Vzory</vt:lpstr>
      <vt:lpstr>Komentáře</vt:lpstr>
      <vt:lpstr>KNIHOVNA</vt:lpstr>
      <vt:lpstr>'C1'!Datova_oblast</vt:lpstr>
      <vt:lpstr>'C2'!Datova_oblast</vt:lpstr>
      <vt:lpstr>'C3'!Datova_oblast</vt:lpstr>
      <vt:lpstr>'C4'!Datova_oblast</vt:lpstr>
      <vt:lpstr>'C5'!Datova_oblast</vt:lpstr>
      <vt:lpstr>'C6'!Datova_oblast</vt:lpstr>
      <vt:lpstr>'C1'!Oblast_tisku</vt:lpstr>
      <vt:lpstr>'C2'!Oblast_tisku</vt:lpstr>
      <vt:lpstr>'C3'!Oblast_tisku</vt:lpstr>
      <vt:lpstr>'C4'!Oblast_tisku</vt:lpstr>
      <vt:lpstr>'C5'!Oblast_tisku</vt:lpstr>
      <vt:lpstr>'C6'!Oblast_tisku</vt:lpstr>
      <vt:lpstr>Komentáře!Oblast_tisku</vt:lpstr>
      <vt:lpstr>Tabulka_109</vt:lpstr>
      <vt:lpstr>Tabulka_23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 RNDr. Ladislav Škeřík</dc:creator>
  <cp:lastModifiedBy>Chudíčková Eva Barbora</cp:lastModifiedBy>
  <cp:lastPrinted>2016-05-04T13:14:43Z</cp:lastPrinted>
  <dcterms:created xsi:type="dcterms:W3CDTF">2000-10-16T14:33:05Z</dcterms:created>
  <dcterms:modified xsi:type="dcterms:W3CDTF">2019-12-06T09:06:45Z</dcterms:modified>
</cp:coreProperties>
</file>