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0"/>
  <workbookPr/>
  <mc:AlternateContent xmlns:mc="http://schemas.openxmlformats.org/markup-compatibility/2006">
    <mc:Choice Requires="x15">
      <x15ac:absPath xmlns:x15ac="http://schemas.microsoft.com/office/spreadsheetml/2010/11/ac" url="D:\_MSMT_K9\na web\vystavit 20200710\"/>
    </mc:Choice>
  </mc:AlternateContent>
  <xr:revisionPtr revIDLastSave="0" documentId="13_ncr:1_{E78B1211-9865-4537-AF81-C46784D2C9DB}" xr6:coauthVersionLast="36" xr6:coauthVersionMax="36" xr10:uidLastSave="{00000000-0000-0000-0000-000000000000}"/>
  <bookViews>
    <workbookView xWindow="0" yWindow="0" windowWidth="20070" windowHeight="8925" xr2:uid="{00000000-000D-0000-FFFF-FFFF00000000}"/>
  </bookViews>
  <sheets>
    <sheet name="Seznam" sheetId="3" r:id="rId1"/>
    <sheet name="zapisy_MS_vek" sheetId="1" r:id="rId2"/>
    <sheet name="zapisy_MS_uzemi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3" l="1"/>
  <c r="A7" i="3"/>
  <c r="A6" i="3"/>
  <c r="A5" i="3"/>
  <c r="A4" i="3"/>
  <c r="A3" i="3"/>
</calcChain>
</file>

<file path=xl/sharedStrings.xml><?xml version="1.0" encoding="utf-8"?>
<sst xmlns="http://schemas.openxmlformats.org/spreadsheetml/2006/main" count="326" uniqueCount="68">
  <si>
    <t>Tabulka 1: Zápisy k předškolnímu vzdělávání v MŠ – podle věku</t>
  </si>
  <si>
    <t>Podle stavu k 31. 5. 2017</t>
  </si>
  <si>
    <t>Zapisovaní</t>
  </si>
  <si>
    <t>Zapsaní</t>
  </si>
  <si>
    <t>Zamítnuté žádosti o zápis ke vzdělávání
o odklad docházky</t>
  </si>
  <si>
    <t>Neuzavřený zápis nebo zastavené správní řízení</t>
  </si>
  <si>
    <t>celkem</t>
  </si>
  <si>
    <t>z toho
dívky</t>
  </si>
  <si>
    <t>v tom</t>
  </si>
  <si>
    <t>mladší 3 let</t>
  </si>
  <si>
    <t xml:space="preserve">x </t>
  </si>
  <si>
    <t xml:space="preserve"> narozené 1. 9. 2015 a později</t>
  </si>
  <si>
    <t xml:space="preserve"> narozené leden–srpen 2015</t>
  </si>
  <si>
    <t xml:space="preserve"> narozené září–prosinec 2014</t>
  </si>
  <si>
    <t xml:space="preserve"> 3leté</t>
  </si>
  <si>
    <t xml:space="preserve"> 4leté</t>
  </si>
  <si>
    <t xml:space="preserve"> 5leté</t>
  </si>
  <si>
    <t xml:space="preserve"> 6leté</t>
  </si>
  <si>
    <t xml:space="preserve"> starší 6 let</t>
  </si>
  <si>
    <t>Tabulka 1.1: Zápisy k předškolnímu vzdělávání v běžných MŠ – podle věku</t>
  </si>
  <si>
    <t>Tabulka 1.2: Zápisy k předškolnímu vzdělávání v MŠ zřízených podle § 16 odst. 9 školského zákona – podle věku</t>
  </si>
  <si>
    <t>CZ010</t>
  </si>
  <si>
    <t>CZ020</t>
  </si>
  <si>
    <t>CZ031</t>
  </si>
  <si>
    <t>CZ032</t>
  </si>
  <si>
    <t>CZ041</t>
  </si>
  <si>
    <t>CZ042</t>
  </si>
  <si>
    <t>CZ051</t>
  </si>
  <si>
    <t>CZ052</t>
  </si>
  <si>
    <t>CZ053</t>
  </si>
  <si>
    <t>CZ063</t>
  </si>
  <si>
    <t>CZ064</t>
  </si>
  <si>
    <t>CZ071</t>
  </si>
  <si>
    <t>CZ072</t>
  </si>
  <si>
    <t>CZ080</t>
  </si>
  <si>
    <t>Území</t>
  </si>
  <si>
    <t>Česká republika</t>
  </si>
  <si>
    <t>CZ0</t>
  </si>
  <si>
    <t> v tom</t>
  </si>
  <si>
    <t>Hlavní město 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</si>
  <si>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</si>
  <si>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</si>
  <si>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</si>
  <si>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</si>
  <si>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</si>
  <si>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</si>
  <si>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</si>
  <si>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</si>
  <si>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</si>
  <si>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</si>
  <si>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</si>
  <si>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</si>
  <si>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</si>
  <si>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t>Komentáře: Zapisovaní = "Zapsaní" + "Zamítnuté žádosti o zápis ke vzdělávání" + "Neuzavřený zápis nebo zastavené správní řízení"</t>
  </si>
  <si>
    <t>Žádosti celkem</t>
  </si>
  <si>
    <t>z celku ze spádového obvodu</t>
  </si>
  <si>
    <t>z celku žádosti o individuální vzdělávání</t>
  </si>
  <si>
    <t>z toho ze spádového obvodu</t>
  </si>
  <si>
    <t>v tom žádosti pro děti</t>
  </si>
  <si>
    <t>Seznam tabulek</t>
  </si>
  <si>
    <t>Poznámky</t>
  </si>
  <si>
    <t xml:space="preserve">Ležatá čárka ( – ) v tabulce na místě údaje značí, že se jev nevyskytoval. </t>
  </si>
  <si>
    <t>Křížek (x) v tabulce na místě údaje značí, že zápis není možný z logických důvodů.</t>
  </si>
  <si>
    <t>Výraz “v tom” ... jde o úplný výčet, tj. součet dílčích údajů se musí rovnat údaji celkovému.</t>
  </si>
  <si>
    <t>Výraz “z toho” ... jde o neúplný výčet, tj. součet dílčích údajů se celkovému údaji rovnat nemusí.</t>
  </si>
  <si>
    <t>Tabulka 2: Zápisy k předškolnímu vzdělávání v MŠ – podle území</t>
  </si>
  <si>
    <t>Tabulka 2.1: Zápisy k předškolnímu vzdělávání v běžných MŠ – podle území</t>
  </si>
  <si>
    <t>Tabulka 2.2: Zápisy k předškolnímu vzdělávání v MŠ zřízených podle § 16 odst. 9 školského zákona – podle území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</si>
</sst>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[Red]\-#,##0\ ;\–\ "/>
    <numFmt numFmtId="165" formatCode="#,##0.0_ ;[Red]\-#,##0.0\ ;\–\ "/>
    <numFmt numFmtId="166" formatCode="#,##0.00_ ;[Red]\-#,##0.00\ ;\–\ "/>
    <numFmt numFmtId="167" formatCode="#,##0.000_ ;[Red]\-#,##0.000\ ;\–\ "/>
  </numFmts>
  <fonts count="5" x14ac:knownFonts="1">
    <font>
      <sz val="10"/>
      <name val="Arial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8"/>
      <name val="Arial Narrow"/>
      <family val="2"/>
      <charset val="238"/>
    </font>
    <font>
      <i/>
      <sz val="8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4" fontId="3" fillId="0" borderId="0" xfId="0" quotePrefix="1" applyNumberFormat="1" applyFont="1" applyAlignment="1">
      <alignment horizontal="left"/>
    </xf>
    <xf numFmtId="164" fontId="1" fillId="2" borderId="34" xfId="0" applyNumberFormat="1" applyFont="1" applyFill="1" applyBorder="1" applyAlignment="1">
      <alignment wrapText="1"/>
    </xf>
    <xf numFmtId="164" fontId="1" fillId="2" borderId="35" xfId="0" applyNumberFormat="1" applyFont="1" applyFill="1" applyBorder="1" applyAlignment="1"/>
    <xf numFmtId="164" fontId="1" fillId="2" borderId="35" xfId="0" applyNumberFormat="1" applyFont="1" applyFill="1" applyBorder="1" applyAlignment="1">
      <alignment wrapText="1"/>
    </xf>
    <xf numFmtId="164" fontId="1" fillId="2" borderId="36" xfId="0" applyNumberFormat="1" applyFont="1" applyFill="1" applyBorder="1" applyAlignment="1">
      <alignment wrapText="1"/>
    </xf>
    <xf numFmtId="164" fontId="1" fillId="0" borderId="37" xfId="0" applyNumberFormat="1" applyFont="1" applyFill="1" applyBorder="1" applyAlignment="1">
      <alignment horizontal="right" vertical="center"/>
    </xf>
    <xf numFmtId="164" fontId="1" fillId="0" borderId="38" xfId="0" applyNumberFormat="1" applyFont="1" applyFill="1" applyBorder="1" applyAlignment="1">
      <alignment horizontal="right"/>
    </xf>
    <xf numFmtId="164" fontId="1" fillId="0" borderId="39" xfId="0" applyNumberFormat="1" applyFont="1" applyFill="1" applyBorder="1" applyAlignment="1">
      <alignment horizontal="right" vertical="center"/>
    </xf>
    <xf numFmtId="164" fontId="1" fillId="0" borderId="40" xfId="0" applyNumberFormat="1" applyFont="1" applyFill="1" applyBorder="1" applyAlignment="1">
      <alignment horizontal="right"/>
    </xf>
    <xf numFmtId="164" fontId="1" fillId="0" borderId="41" xfId="0" applyNumberFormat="1" applyFont="1" applyFill="1" applyBorder="1" applyAlignment="1">
      <alignment horizontal="right" vertical="center"/>
    </xf>
    <xf numFmtId="164" fontId="1" fillId="0" borderId="42" xfId="0" applyNumberFormat="1" applyFont="1" applyFill="1" applyBorder="1" applyAlignment="1">
      <alignment horizontal="right"/>
    </xf>
    <xf numFmtId="164" fontId="2" fillId="2" borderId="10" xfId="0" applyNumberFormat="1" applyFont="1" applyFill="1" applyBorder="1"/>
    <xf numFmtId="164" fontId="2" fillId="2" borderId="44" xfId="0" quotePrefix="1" applyNumberFormat="1" applyFont="1" applyFill="1" applyBorder="1" applyAlignment="1"/>
    <xf numFmtId="164" fontId="2" fillId="2" borderId="45" xfId="0" quotePrefix="1" applyNumberFormat="1" applyFont="1" applyFill="1" applyBorder="1" applyAlignment="1"/>
    <xf numFmtId="164" fontId="2" fillId="0" borderId="46" xfId="0" applyNumberFormat="1" applyFont="1" applyBorder="1" applyAlignment="1">
      <alignment horizontal="right"/>
    </xf>
    <xf numFmtId="164" fontId="2" fillId="0" borderId="47" xfId="0" applyNumberFormat="1" applyFont="1" applyBorder="1" applyAlignment="1">
      <alignment horizontal="right"/>
    </xf>
    <xf numFmtId="164" fontId="2" fillId="0" borderId="48" xfId="0" applyNumberFormat="1" applyFont="1" applyBorder="1" applyAlignment="1">
      <alignment horizontal="right"/>
    </xf>
    <xf numFmtId="164" fontId="2" fillId="0" borderId="49" xfId="0" applyNumberFormat="1" applyFont="1" applyBorder="1" applyAlignment="1">
      <alignment horizontal="right"/>
    </xf>
    <xf numFmtId="164" fontId="2" fillId="0" borderId="50" xfId="0" applyNumberFormat="1" applyFont="1" applyBorder="1" applyAlignment="1">
      <alignment horizontal="right"/>
    </xf>
    <xf numFmtId="164" fontId="2" fillId="0" borderId="47" xfId="0" applyNumberFormat="1" applyFont="1" applyFill="1" applyBorder="1" applyAlignment="1">
      <alignment horizontal="right"/>
    </xf>
    <xf numFmtId="164" fontId="2" fillId="0" borderId="50" xfId="0" applyNumberFormat="1" applyFont="1" applyFill="1" applyBorder="1" applyAlignment="1">
      <alignment horizontal="right"/>
    </xf>
    <xf numFmtId="164" fontId="2" fillId="0" borderId="49" xfId="0" applyNumberFormat="1" applyFont="1" applyFill="1" applyBorder="1" applyAlignment="1">
      <alignment horizontal="right"/>
    </xf>
    <xf numFmtId="164" fontId="2" fillId="0" borderId="48" xfId="0" applyNumberFormat="1" applyFont="1" applyFill="1" applyBorder="1" applyAlignment="1">
      <alignment horizontal="right"/>
    </xf>
    <xf numFmtId="164" fontId="2" fillId="0" borderId="51" xfId="0" applyNumberFormat="1" applyFont="1" applyFill="1" applyBorder="1" applyAlignment="1">
      <alignment horizontal="right"/>
    </xf>
    <xf numFmtId="165" fontId="2" fillId="0" borderId="0" xfId="0" applyNumberFormat="1" applyFont="1"/>
    <xf numFmtId="164" fontId="2" fillId="2" borderId="53" xfId="0" quotePrefix="1" applyNumberFormat="1" applyFont="1" applyFill="1" applyBorder="1" applyAlignment="1"/>
    <xf numFmtId="164" fontId="2" fillId="2" borderId="55" xfId="0" quotePrefix="1" applyNumberFormat="1" applyFont="1" applyFill="1" applyBorder="1" applyAlignment="1"/>
    <xf numFmtId="164" fontId="2" fillId="0" borderId="56" xfId="0" applyNumberFormat="1" applyFont="1" applyBorder="1" applyAlignment="1">
      <alignment horizontal="right"/>
    </xf>
    <xf numFmtId="164" fontId="2" fillId="0" borderId="57" xfId="0" applyNumberFormat="1" applyFont="1" applyBorder="1" applyAlignment="1">
      <alignment horizontal="right"/>
    </xf>
    <xf numFmtId="164" fontId="2" fillId="0" borderId="58" xfId="0" applyNumberFormat="1" applyFont="1" applyBorder="1" applyAlignment="1">
      <alignment horizontal="right"/>
    </xf>
    <xf numFmtId="164" fontId="2" fillId="0" borderId="59" xfId="0" applyNumberFormat="1" applyFont="1" applyBorder="1" applyAlignment="1">
      <alignment horizontal="right"/>
    </xf>
    <xf numFmtId="164" fontId="2" fillId="0" borderId="60" xfId="0" applyNumberFormat="1" applyFont="1" applyBorder="1" applyAlignment="1">
      <alignment horizontal="right"/>
    </xf>
    <xf numFmtId="164" fontId="2" fillId="0" borderId="59" xfId="0" applyNumberFormat="1" applyFont="1" applyFill="1" applyBorder="1" applyAlignment="1">
      <alignment horizontal="right"/>
    </xf>
    <xf numFmtId="164" fontId="2" fillId="0" borderId="60" xfId="0" applyNumberFormat="1" applyFont="1" applyFill="1" applyBorder="1" applyAlignment="1">
      <alignment horizontal="right"/>
    </xf>
    <xf numFmtId="164" fontId="2" fillId="0" borderId="57" xfId="0" applyNumberFormat="1" applyFont="1" applyFill="1" applyBorder="1" applyAlignment="1">
      <alignment horizontal="right"/>
    </xf>
    <xf numFmtId="164" fontId="2" fillId="0" borderId="56" xfId="0" applyNumberFormat="1" applyFont="1" applyFill="1" applyBorder="1" applyAlignment="1">
      <alignment horizontal="right"/>
    </xf>
    <xf numFmtId="164" fontId="2" fillId="0" borderId="61" xfId="0" applyNumberFormat="1" applyFont="1" applyFill="1" applyBorder="1" applyAlignment="1">
      <alignment horizontal="right"/>
    </xf>
    <xf numFmtId="166" fontId="2" fillId="0" borderId="0" xfId="0" applyNumberFormat="1" applyFont="1"/>
    <xf numFmtId="167" fontId="2" fillId="0" borderId="0" xfId="0" applyNumberFormat="1" applyFont="1"/>
    <xf numFmtId="164" fontId="2" fillId="2" borderId="62" xfId="0" quotePrefix="1" applyNumberFormat="1" applyFont="1" applyFill="1" applyBorder="1"/>
    <xf numFmtId="164" fontId="2" fillId="2" borderId="63" xfId="0" applyNumberFormat="1" applyFont="1" applyFill="1" applyBorder="1"/>
    <xf numFmtId="164" fontId="2" fillId="0" borderId="58" xfId="0" applyNumberFormat="1" applyFont="1" applyBorder="1"/>
    <xf numFmtId="164" fontId="2" fillId="0" borderId="59" xfId="0" applyNumberFormat="1" applyFont="1" applyBorder="1"/>
    <xf numFmtId="164" fontId="2" fillId="0" borderId="56" xfId="0" applyNumberFormat="1" applyFont="1" applyBorder="1"/>
    <xf numFmtId="164" fontId="2" fillId="0" borderId="57" xfId="0" applyNumberFormat="1" applyFont="1" applyBorder="1"/>
    <xf numFmtId="164" fontId="2" fillId="0" borderId="60" xfId="0" applyNumberFormat="1" applyFont="1" applyFill="1" applyBorder="1"/>
    <xf numFmtId="164" fontId="2" fillId="0" borderId="56" xfId="0" applyNumberFormat="1" applyFont="1" applyFill="1" applyBorder="1"/>
    <xf numFmtId="164" fontId="2" fillId="2" borderId="64" xfId="0" applyNumberFormat="1" applyFont="1" applyFill="1" applyBorder="1"/>
    <xf numFmtId="164" fontId="2" fillId="0" borderId="65" xfId="0" applyNumberFormat="1" applyFont="1" applyBorder="1"/>
    <xf numFmtId="164" fontId="2" fillId="0" borderId="66" xfId="0" applyNumberFormat="1" applyFont="1" applyBorder="1"/>
    <xf numFmtId="164" fontId="2" fillId="0" borderId="52" xfId="0" applyNumberFormat="1" applyFont="1" applyBorder="1"/>
    <xf numFmtId="164" fontId="2" fillId="0" borderId="67" xfId="0" applyNumberFormat="1" applyFont="1" applyBorder="1"/>
    <xf numFmtId="164" fontId="2" fillId="0" borderId="68" xfId="0" applyNumberFormat="1" applyFont="1" applyBorder="1"/>
    <xf numFmtId="164" fontId="2" fillId="0" borderId="69" xfId="0" applyNumberFormat="1" applyFont="1" applyFill="1" applyBorder="1"/>
    <xf numFmtId="164" fontId="2" fillId="0" borderId="68" xfId="0" applyNumberFormat="1" applyFont="1" applyFill="1" applyBorder="1"/>
    <xf numFmtId="164" fontId="2" fillId="0" borderId="67" xfId="0" applyNumberFormat="1" applyFont="1" applyFill="1" applyBorder="1" applyAlignment="1">
      <alignment horizontal="right"/>
    </xf>
    <xf numFmtId="164" fontId="2" fillId="0" borderId="52" xfId="0" applyNumberFormat="1" applyFont="1" applyFill="1" applyBorder="1"/>
    <xf numFmtId="164" fontId="2" fillId="0" borderId="66" xfId="0" applyNumberFormat="1" applyFont="1" applyFill="1" applyBorder="1" applyAlignment="1">
      <alignment horizontal="right"/>
    </xf>
    <xf numFmtId="164" fontId="2" fillId="0" borderId="68" xfId="0" applyNumberFormat="1" applyFont="1" applyFill="1" applyBorder="1" applyAlignment="1">
      <alignment horizontal="right"/>
    </xf>
    <xf numFmtId="164" fontId="2" fillId="0" borderId="70" xfId="0" applyNumberFormat="1" applyFont="1" applyFill="1" applyBorder="1" applyAlignment="1">
      <alignment horizontal="right"/>
    </xf>
    <xf numFmtId="164" fontId="2" fillId="2" borderId="71" xfId="0" applyNumberFormat="1" applyFont="1" applyFill="1" applyBorder="1"/>
    <xf numFmtId="164" fontId="2" fillId="2" borderId="73" xfId="0" quotePrefix="1" applyNumberFormat="1" applyFont="1" applyFill="1" applyBorder="1"/>
    <xf numFmtId="164" fontId="2" fillId="2" borderId="74" xfId="0" applyNumberFormat="1" applyFont="1" applyFill="1" applyBorder="1"/>
    <xf numFmtId="164" fontId="2" fillId="0" borderId="75" xfId="0" applyNumberFormat="1" applyFont="1" applyBorder="1" applyAlignment="1">
      <alignment horizontal="right"/>
    </xf>
    <xf numFmtId="164" fontId="2" fillId="0" borderId="76" xfId="0" applyNumberFormat="1" applyFont="1" applyBorder="1" applyAlignment="1">
      <alignment horizontal="right"/>
    </xf>
    <xf numFmtId="164" fontId="2" fillId="0" borderId="77" xfId="0" applyNumberFormat="1" applyFont="1" applyBorder="1" applyAlignment="1">
      <alignment horizontal="right"/>
    </xf>
    <xf numFmtId="164" fontId="2" fillId="0" borderId="78" xfId="0" applyNumberFormat="1" applyFont="1" applyBorder="1" applyAlignment="1">
      <alignment horizontal="right"/>
    </xf>
    <xf numFmtId="164" fontId="2" fillId="0" borderId="79" xfId="0" applyNumberFormat="1" applyFont="1" applyFill="1" applyBorder="1" applyAlignment="1">
      <alignment horizontal="right"/>
    </xf>
    <xf numFmtId="164" fontId="2" fillId="0" borderId="80" xfId="0" applyNumberFormat="1" applyFont="1" applyFill="1" applyBorder="1" applyAlignment="1">
      <alignment horizontal="right"/>
    </xf>
    <xf numFmtId="164" fontId="2" fillId="0" borderId="78" xfId="0" applyNumberFormat="1" applyFont="1" applyFill="1" applyBorder="1" applyAlignment="1">
      <alignment horizontal="right"/>
    </xf>
    <xf numFmtId="164" fontId="2" fillId="0" borderId="77" xfId="0" applyNumberFormat="1" applyFont="1" applyFill="1" applyBorder="1" applyAlignment="1">
      <alignment horizontal="right"/>
    </xf>
    <xf numFmtId="164" fontId="2" fillId="0" borderId="76" xfId="0" applyNumberFormat="1" applyFont="1" applyFill="1" applyBorder="1" applyAlignment="1">
      <alignment horizontal="right"/>
    </xf>
    <xf numFmtId="164" fontId="2" fillId="0" borderId="81" xfId="0" applyNumberFormat="1" applyFont="1" applyFill="1" applyBorder="1" applyAlignment="1">
      <alignment horizontal="right"/>
    </xf>
    <xf numFmtId="164" fontId="3" fillId="0" borderId="0" xfId="0" applyNumberFormat="1" applyFont="1"/>
    <xf numFmtId="164" fontId="2" fillId="0" borderId="0" xfId="0" applyNumberFormat="1" applyFont="1" applyBorder="1"/>
    <xf numFmtId="164" fontId="1" fillId="0" borderId="0" xfId="0" applyNumberFormat="1" applyFont="1" applyFill="1" applyBorder="1" applyAlignment="1">
      <alignment horizontal="right" vertical="center"/>
    </xf>
    <xf numFmtId="164" fontId="1" fillId="0" borderId="0" xfId="0" applyNumberFormat="1" applyFont="1" applyFill="1" applyBorder="1" applyAlignment="1">
      <alignment horizontal="right"/>
    </xf>
    <xf numFmtId="164" fontId="4" fillId="0" borderId="0" xfId="0" applyNumberFormat="1" applyFont="1"/>
    <xf numFmtId="164" fontId="2" fillId="0" borderId="0" xfId="0" applyNumberFormat="1" applyFont="1" applyAlignment="1">
      <alignment horizontal="center"/>
    </xf>
    <xf numFmtId="164" fontId="2" fillId="0" borderId="79" xfId="0" applyNumberFormat="1" applyFont="1" applyBorder="1" applyAlignment="1">
      <alignment horizontal="right"/>
    </xf>
    <xf numFmtId="0" fontId="2" fillId="0" borderId="36" xfId="0" applyFont="1" applyBorder="1"/>
    <xf numFmtId="0" fontId="2" fillId="0" borderId="82" xfId="0" applyFont="1" applyBorder="1"/>
    <xf numFmtId="0" fontId="2" fillId="0" borderId="45" xfId="0" applyFont="1" applyBorder="1"/>
    <xf numFmtId="0" fontId="2" fillId="0" borderId="63" xfId="0" applyFont="1" applyBorder="1"/>
    <xf numFmtId="0" fontId="2" fillId="0" borderId="86" xfId="0" applyFont="1" applyBorder="1"/>
    <xf numFmtId="0" fontId="2" fillId="0" borderId="56" xfId="0" applyFont="1" applyBorder="1"/>
    <xf numFmtId="0" fontId="2" fillId="0" borderId="87" xfId="0" applyFont="1" applyBorder="1"/>
    <xf numFmtId="164" fontId="4" fillId="0" borderId="0" xfId="0" quotePrefix="1" applyNumberFormat="1" applyFont="1" applyAlignment="1">
      <alignment horizontal="left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Fill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164" fontId="1" fillId="2" borderId="25" xfId="0" applyNumberFormat="1" applyFont="1" applyFill="1" applyBorder="1" applyAlignment="1">
      <alignment horizontal="center" vertical="center" wrapText="1"/>
    </xf>
    <xf numFmtId="164" fontId="1" fillId="2" borderId="26" xfId="0" applyNumberFormat="1" applyFont="1" applyFill="1" applyBorder="1" applyAlignment="1">
      <alignment horizontal="center" vertical="center" wrapText="1"/>
    </xf>
    <xf numFmtId="164" fontId="1" fillId="2" borderId="27" xfId="0" applyNumberFormat="1" applyFont="1" applyFill="1" applyBorder="1" applyAlignment="1">
      <alignment horizontal="center" vertical="center" wrapText="1"/>
    </xf>
    <xf numFmtId="164" fontId="1" fillId="2" borderId="2" xfId="0" quotePrefix="1" applyNumberFormat="1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18" xfId="0" applyNumberFormat="1" applyFont="1" applyFill="1" applyBorder="1" applyAlignment="1">
      <alignment horizontal="center" vertical="center" wrapText="1"/>
    </xf>
    <xf numFmtId="164" fontId="2" fillId="2" borderId="14" xfId="0" applyNumberFormat="1" applyFont="1" applyFill="1" applyBorder="1" applyAlignment="1">
      <alignment horizontal="center" vertical="center" wrapText="1"/>
    </xf>
    <xf numFmtId="164" fontId="2" fillId="2" borderId="15" xfId="0" applyNumberFormat="1" applyFont="1" applyFill="1" applyBorder="1" applyAlignment="1">
      <alignment horizontal="center" vertical="center" wrapText="1"/>
    </xf>
    <xf numFmtId="164" fontId="2" fillId="2" borderId="16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164" fontId="1" fillId="2" borderId="16" xfId="0" applyNumberFormat="1" applyFont="1" applyFill="1" applyBorder="1" applyAlignment="1">
      <alignment horizontal="center" vertical="center" wrapText="1"/>
    </xf>
    <xf numFmtId="164" fontId="2" fillId="2" borderId="20" xfId="0" applyNumberFormat="1" applyFont="1" applyFill="1" applyBorder="1" applyAlignment="1">
      <alignment horizontal="center" vertical="center" wrapText="1"/>
    </xf>
    <xf numFmtId="164" fontId="2" fillId="2" borderId="29" xfId="0" applyNumberFormat="1" applyFont="1" applyFill="1" applyBorder="1" applyAlignment="1">
      <alignment horizontal="center" vertical="center" wrapText="1"/>
    </xf>
    <xf numFmtId="164" fontId="2" fillId="2" borderId="29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164" fontId="1" fillId="2" borderId="12" xfId="0" applyNumberFormat="1" applyFont="1" applyFill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164" fontId="2" fillId="2" borderId="19" xfId="0" applyNumberFormat="1" applyFont="1" applyFill="1" applyBorder="1" applyAlignment="1">
      <alignment horizontal="center" vertical="center"/>
    </xf>
    <xf numFmtId="164" fontId="2" fillId="2" borderId="28" xfId="0" applyNumberFormat="1" applyFont="1" applyFill="1" applyBorder="1" applyAlignment="1">
      <alignment horizontal="center" vertical="center"/>
    </xf>
    <xf numFmtId="164" fontId="2" fillId="2" borderId="21" xfId="0" applyNumberFormat="1" applyFont="1" applyFill="1" applyBorder="1" applyAlignment="1">
      <alignment horizontal="center" vertical="center"/>
    </xf>
    <xf numFmtId="164" fontId="2" fillId="2" borderId="30" xfId="0" applyNumberFormat="1" applyFont="1" applyFill="1" applyBorder="1" applyAlignment="1">
      <alignment horizontal="center" vertical="center"/>
    </xf>
    <xf numFmtId="164" fontId="2" fillId="2" borderId="22" xfId="0" applyNumberFormat="1" applyFont="1" applyFill="1" applyBorder="1" applyAlignment="1">
      <alignment horizontal="center" vertical="center" wrapText="1"/>
    </xf>
    <xf numFmtId="164" fontId="2" fillId="2" borderId="31" xfId="0" applyNumberFormat="1" applyFont="1" applyFill="1" applyBorder="1" applyAlignment="1">
      <alignment horizontal="center" vertical="center"/>
    </xf>
    <xf numFmtId="164" fontId="2" fillId="2" borderId="23" xfId="0" applyNumberFormat="1" applyFont="1" applyFill="1" applyBorder="1" applyAlignment="1">
      <alignment horizontal="center" vertical="center" wrapText="1"/>
    </xf>
    <xf numFmtId="164" fontId="2" fillId="2" borderId="32" xfId="0" applyNumberFormat="1" applyFont="1" applyFill="1" applyBorder="1" applyAlignment="1">
      <alignment horizontal="center" vertical="center" wrapText="1"/>
    </xf>
    <xf numFmtId="164" fontId="2" fillId="2" borderId="24" xfId="0" applyNumberFormat="1" applyFont="1" applyFill="1" applyBorder="1" applyAlignment="1">
      <alignment horizontal="center" vertical="center" wrapText="1"/>
    </xf>
    <xf numFmtId="164" fontId="2" fillId="2" borderId="33" xfId="0" applyNumberFormat="1" applyFont="1" applyFill="1" applyBorder="1" applyAlignment="1">
      <alignment horizontal="center" vertical="center" wrapText="1"/>
    </xf>
    <xf numFmtId="164" fontId="3" fillId="2" borderId="43" xfId="0" applyNumberFormat="1" applyFont="1" applyFill="1" applyBorder="1" applyAlignment="1">
      <alignment horizontal="center" vertical="center" textRotation="90" wrapText="1"/>
    </xf>
    <xf numFmtId="164" fontId="3" fillId="2" borderId="72" xfId="0" applyNumberFormat="1" applyFont="1" applyFill="1" applyBorder="1" applyAlignment="1">
      <alignment horizontal="center" vertical="center" textRotation="90" wrapText="1"/>
    </xf>
    <xf numFmtId="164" fontId="2" fillId="2" borderId="52" xfId="0" quotePrefix="1" applyNumberFormat="1" applyFont="1" applyFill="1" applyBorder="1" applyAlignment="1">
      <alignment vertical="center" textRotation="90"/>
    </xf>
    <xf numFmtId="164" fontId="2" fillId="2" borderId="54" xfId="0" quotePrefix="1" applyNumberFormat="1" applyFont="1" applyFill="1" applyBorder="1" applyAlignment="1">
      <alignment vertical="center" textRotation="90"/>
    </xf>
    <xf numFmtId="164" fontId="2" fillId="2" borderId="48" xfId="0" quotePrefix="1" applyNumberFormat="1" applyFont="1" applyFill="1" applyBorder="1" applyAlignment="1">
      <alignment vertical="center" textRotation="90"/>
    </xf>
    <xf numFmtId="164" fontId="2" fillId="2" borderId="23" xfId="0" applyNumberFormat="1" applyFont="1" applyFill="1" applyBorder="1" applyAlignment="1">
      <alignment horizontal="center" vertical="center"/>
    </xf>
    <xf numFmtId="164" fontId="2" fillId="2" borderId="32" xfId="0" applyNumberFormat="1" applyFont="1" applyFill="1" applyBorder="1" applyAlignment="1">
      <alignment horizontal="center" vertical="center"/>
    </xf>
    <xf numFmtId="164" fontId="2" fillId="2" borderId="21" xfId="0" applyNumberFormat="1" applyFont="1" applyFill="1" applyBorder="1" applyAlignment="1">
      <alignment horizontal="center" vertical="center" wrapText="1"/>
    </xf>
    <xf numFmtId="164" fontId="2" fillId="2" borderId="30" xfId="0" applyNumberFormat="1" applyFont="1" applyFill="1" applyBorder="1" applyAlignment="1">
      <alignment horizontal="center" vertical="center" wrapText="1"/>
    </xf>
    <xf numFmtId="164" fontId="2" fillId="0" borderId="83" xfId="0" quotePrefix="1" applyNumberFormat="1" applyFont="1" applyBorder="1" applyAlignment="1">
      <alignment horizontal="center" vertical="center" textRotation="90" wrapText="1"/>
    </xf>
    <xf numFmtId="164" fontId="2" fillId="0" borderId="84" xfId="0" quotePrefix="1" applyNumberFormat="1" applyFont="1" applyBorder="1" applyAlignment="1">
      <alignment horizontal="center" vertical="center" textRotation="90" wrapText="1"/>
    </xf>
    <xf numFmtId="164" fontId="2" fillId="0" borderId="85" xfId="0" quotePrefix="1" applyNumberFormat="1" applyFont="1" applyBorder="1" applyAlignment="1">
      <alignment horizontal="center" vertical="center" textRotation="90" wrapText="1"/>
    </xf>
    <xf numFmtId="164" fontId="2" fillId="0" borderId="34" xfId="0" quotePrefix="1" applyNumberFormat="1" applyFont="1" applyBorder="1" applyAlignment="1">
      <alignment horizontal="center"/>
    </xf>
    <xf numFmtId="164" fontId="2" fillId="0" borderId="41" xfId="0" quotePrefix="1" applyNumberFormat="1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4"/>
  <sheetViews>
    <sheetView tabSelected="1" workbookViewId="0"/>
  </sheetViews>
  <sheetFormatPr defaultRowHeight="12.75" x14ac:dyDescent="0.2"/>
  <cols>
    <col min="1" max="1" width="89.42578125" bestFit="1" customWidth="1"/>
  </cols>
  <sheetData>
    <row r="1" spans="1:1" x14ac:dyDescent="0.2">
      <c r="A1" s="92" t="s">
        <v>59</v>
      </c>
    </row>
    <row r="3" spans="1:1" x14ac:dyDescent="0.2">
      <c r="A3" s="91" t="str">
        <f>zapisy_MS_vek!A1</f>
        <v>Tabulka 1: Zápisy k předškolnímu vzdělávání v MŠ – podle věku</v>
      </c>
    </row>
    <row r="4" spans="1:1" x14ac:dyDescent="0.2">
      <c r="A4" s="91" t="str">
        <f>zapisy_MS_vek!A18</f>
        <v>Tabulka 1.1: Zápisy k předškolnímu vzdělávání v běžných MŠ – podle věku</v>
      </c>
    </row>
    <row r="5" spans="1:1" x14ac:dyDescent="0.2">
      <c r="A5" s="91" t="str">
        <f>zapisy_MS_vek!A35</f>
        <v>Tabulka 1.2: Zápisy k předškolnímu vzdělávání v MŠ zřízených podle § 16 odst. 9 školského zákona – podle věku</v>
      </c>
    </row>
    <row r="6" spans="1:1" x14ac:dyDescent="0.2">
      <c r="A6" s="91" t="str">
        <f>zapisy_MS_uzemi!A1</f>
        <v>Tabulka 2: Zápisy k předškolnímu vzdělávání v MŠ – podle území</v>
      </c>
    </row>
    <row r="7" spans="1:1" x14ac:dyDescent="0.2">
      <c r="A7" s="91" t="str">
        <f>zapisy_MS_uzemi!A23</f>
        <v>Tabulka 2.1: Zápisy k předškolnímu vzdělávání v běžných MŠ – podle území</v>
      </c>
    </row>
    <row r="8" spans="1:1" x14ac:dyDescent="0.2">
      <c r="A8" s="91" t="str">
        <f>zapisy_MS_uzemi!A45</f>
        <v>Tabulka 2.2: Zápisy k předškolnímu vzdělávání v MŠ zřízených podle § 16 odst. 9 školského zákona – podle území</v>
      </c>
    </row>
    <row r="10" spans="1:1" x14ac:dyDescent="0.2">
      <c r="A10" s="93" t="s">
        <v>60</v>
      </c>
    </row>
    <row r="11" spans="1:1" x14ac:dyDescent="0.2">
      <c r="A11" s="94" t="s">
        <v>61</v>
      </c>
    </row>
    <row r="12" spans="1:1" x14ac:dyDescent="0.2">
      <c r="A12" s="94" t="s">
        <v>62</v>
      </c>
    </row>
    <row r="13" spans="1:1" x14ac:dyDescent="0.2">
      <c r="A13" s="94" t="s">
        <v>63</v>
      </c>
    </row>
    <row r="14" spans="1:1" x14ac:dyDescent="0.2">
      <c r="A14" s="94" t="s">
        <v>64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58"/>
  <sheetViews>
    <sheetView workbookViewId="0"/>
  </sheetViews>
  <sheetFormatPr defaultRowHeight="12.75" x14ac:dyDescent="0.2"/>
  <cols>
    <col min="1" max="1" width="1.28515625" style="2" customWidth="1"/>
    <col min="2" max="2" width="2.140625" style="2" customWidth="1"/>
    <col min="3" max="3" width="2.85546875" style="2" customWidth="1"/>
    <col min="4" max="4" width="25" style="2" customWidth="1"/>
    <col min="5" max="18" width="9" style="2" customWidth="1"/>
    <col min="19" max="24" width="9.140625" style="2"/>
    <col min="25" max="25" width="10" style="2" customWidth="1"/>
    <col min="26" max="16384" width="9.140625" style="2"/>
  </cols>
  <sheetData>
    <row r="1" spans="1:25" x14ac:dyDescent="0.2">
      <c r="A1" s="1" t="s">
        <v>0</v>
      </c>
      <c r="B1" s="1"/>
      <c r="C1" s="1"/>
    </row>
    <row r="2" spans="1:25" ht="14.25" thickBot="1" x14ac:dyDescent="0.3">
      <c r="A2" s="3" t="s">
        <v>1</v>
      </c>
    </row>
    <row r="3" spans="1:25" ht="12.75" customHeight="1" x14ac:dyDescent="0.2">
      <c r="A3" s="95"/>
      <c r="B3" s="96"/>
      <c r="C3" s="96"/>
      <c r="D3" s="97"/>
      <c r="E3" s="116" t="s">
        <v>2</v>
      </c>
      <c r="F3" s="117"/>
      <c r="G3" s="120" t="s">
        <v>3</v>
      </c>
      <c r="H3" s="121"/>
      <c r="I3" s="121"/>
      <c r="J3" s="121"/>
      <c r="K3" s="121"/>
      <c r="L3" s="122"/>
      <c r="M3" s="123" t="s">
        <v>4</v>
      </c>
      <c r="N3" s="124"/>
      <c r="O3" s="124"/>
      <c r="P3" s="125"/>
      <c r="Q3" s="104" t="s">
        <v>5</v>
      </c>
      <c r="R3" s="105"/>
    </row>
    <row r="4" spans="1:25" ht="30" customHeight="1" x14ac:dyDescent="0.2">
      <c r="A4" s="98"/>
      <c r="B4" s="99"/>
      <c r="C4" s="99"/>
      <c r="D4" s="100"/>
      <c r="E4" s="118"/>
      <c r="F4" s="119"/>
      <c r="G4" s="107" t="s">
        <v>6</v>
      </c>
      <c r="H4" s="108"/>
      <c r="I4" s="107" t="s">
        <v>55</v>
      </c>
      <c r="J4" s="109"/>
      <c r="K4" s="108" t="s">
        <v>56</v>
      </c>
      <c r="L4" s="109"/>
      <c r="M4" s="110" t="s">
        <v>6</v>
      </c>
      <c r="N4" s="111"/>
      <c r="O4" s="107" t="s">
        <v>57</v>
      </c>
      <c r="P4" s="112"/>
      <c r="Q4" s="99"/>
      <c r="R4" s="106"/>
    </row>
    <row r="5" spans="1:25" ht="12.75" customHeight="1" x14ac:dyDescent="0.2">
      <c r="A5" s="98"/>
      <c r="B5" s="99"/>
      <c r="C5" s="99"/>
      <c r="D5" s="100"/>
      <c r="E5" s="126" t="s">
        <v>6</v>
      </c>
      <c r="F5" s="113" t="s">
        <v>7</v>
      </c>
      <c r="G5" s="128" t="s">
        <v>6</v>
      </c>
      <c r="H5" s="130" t="s">
        <v>7</v>
      </c>
      <c r="I5" s="128" t="s">
        <v>6</v>
      </c>
      <c r="J5" s="113" t="s">
        <v>7</v>
      </c>
      <c r="K5" s="141" t="s">
        <v>6</v>
      </c>
      <c r="L5" s="113" t="s">
        <v>7</v>
      </c>
      <c r="M5" s="143" t="s">
        <v>6</v>
      </c>
      <c r="N5" s="113" t="s">
        <v>7</v>
      </c>
      <c r="O5" s="143" t="s">
        <v>6</v>
      </c>
      <c r="P5" s="113" t="s">
        <v>7</v>
      </c>
      <c r="Q5" s="132" t="s">
        <v>6</v>
      </c>
      <c r="R5" s="134" t="s">
        <v>7</v>
      </c>
    </row>
    <row r="6" spans="1:25" ht="13.5" thickBot="1" x14ac:dyDescent="0.25">
      <c r="A6" s="101"/>
      <c r="B6" s="102"/>
      <c r="C6" s="102"/>
      <c r="D6" s="103"/>
      <c r="E6" s="127"/>
      <c r="F6" s="115"/>
      <c r="G6" s="129"/>
      <c r="H6" s="131"/>
      <c r="I6" s="129"/>
      <c r="J6" s="115"/>
      <c r="K6" s="142"/>
      <c r="L6" s="115"/>
      <c r="M6" s="144"/>
      <c r="N6" s="114"/>
      <c r="O6" s="144"/>
      <c r="P6" s="114"/>
      <c r="Q6" s="133"/>
      <c r="R6" s="135"/>
    </row>
    <row r="7" spans="1:25" ht="13.5" thickTop="1" x14ac:dyDescent="0.2">
      <c r="A7" s="4"/>
      <c r="B7" s="5" t="s">
        <v>54</v>
      </c>
      <c r="C7" s="6"/>
      <c r="D7" s="7"/>
      <c r="E7" s="8">
        <v>148593</v>
      </c>
      <c r="F7" s="9">
        <v>71353</v>
      </c>
      <c r="G7" s="10">
        <v>103290</v>
      </c>
      <c r="H7" s="11">
        <v>49665</v>
      </c>
      <c r="I7" s="10">
        <v>81166</v>
      </c>
      <c r="J7" s="9">
        <v>39109</v>
      </c>
      <c r="K7" s="12">
        <v>1421</v>
      </c>
      <c r="L7" s="9">
        <v>633</v>
      </c>
      <c r="M7" s="12">
        <v>36914</v>
      </c>
      <c r="N7" s="11">
        <v>17804</v>
      </c>
      <c r="O7" s="10">
        <v>22367</v>
      </c>
      <c r="P7" s="9">
        <v>10924</v>
      </c>
      <c r="Q7" s="12">
        <v>8389</v>
      </c>
      <c r="R7" s="13">
        <v>3884</v>
      </c>
    </row>
    <row r="8" spans="1:25" x14ac:dyDescent="0.2">
      <c r="A8" s="14"/>
      <c r="B8" s="136" t="s">
        <v>58</v>
      </c>
      <c r="C8" s="15" t="s">
        <v>9</v>
      </c>
      <c r="D8" s="16"/>
      <c r="E8" s="17">
        <v>58400</v>
      </c>
      <c r="F8" s="18">
        <v>28728</v>
      </c>
      <c r="G8" s="19">
        <v>34964</v>
      </c>
      <c r="H8" s="20">
        <v>17274</v>
      </c>
      <c r="I8" s="19">
        <v>27241</v>
      </c>
      <c r="J8" s="18">
        <v>13516</v>
      </c>
      <c r="K8" s="21" t="s">
        <v>10</v>
      </c>
      <c r="L8" s="22" t="s">
        <v>10</v>
      </c>
      <c r="M8" s="23">
        <v>20752</v>
      </c>
      <c r="N8" s="24">
        <v>10175</v>
      </c>
      <c r="O8" s="25">
        <v>13682</v>
      </c>
      <c r="P8" s="22">
        <v>6738</v>
      </c>
      <c r="Q8" s="23">
        <v>2684</v>
      </c>
      <c r="R8" s="26">
        <v>1279</v>
      </c>
      <c r="S8" s="27"/>
      <c r="T8" s="27"/>
      <c r="U8" s="27"/>
      <c r="V8" s="27"/>
      <c r="W8" s="27"/>
    </row>
    <row r="9" spans="1:25" ht="12.75" customHeight="1" x14ac:dyDescent="0.2">
      <c r="A9" s="14"/>
      <c r="B9" s="136"/>
      <c r="C9" s="138" t="s">
        <v>8</v>
      </c>
      <c r="D9" s="28" t="s">
        <v>11</v>
      </c>
      <c r="E9" s="17">
        <v>1083</v>
      </c>
      <c r="F9" s="18">
        <v>527</v>
      </c>
      <c r="G9" s="19">
        <v>565</v>
      </c>
      <c r="H9" s="20">
        <v>273</v>
      </c>
      <c r="I9" s="19">
        <v>391</v>
      </c>
      <c r="J9" s="18">
        <v>192</v>
      </c>
      <c r="K9" s="21" t="s">
        <v>10</v>
      </c>
      <c r="L9" s="22" t="s">
        <v>10</v>
      </c>
      <c r="M9" s="23">
        <v>466</v>
      </c>
      <c r="N9" s="24">
        <v>225</v>
      </c>
      <c r="O9" s="25">
        <v>295</v>
      </c>
      <c r="P9" s="22">
        <v>147</v>
      </c>
      <c r="Q9" s="23">
        <v>52</v>
      </c>
      <c r="R9" s="26">
        <v>29</v>
      </c>
      <c r="S9" s="27"/>
      <c r="T9" s="27"/>
      <c r="U9" s="27"/>
      <c r="V9" s="27"/>
      <c r="W9" s="27"/>
    </row>
    <row r="10" spans="1:25" x14ac:dyDescent="0.2">
      <c r="A10" s="14"/>
      <c r="B10" s="136"/>
      <c r="C10" s="139"/>
      <c r="D10" s="29" t="s">
        <v>12</v>
      </c>
      <c r="E10" s="17">
        <v>25339</v>
      </c>
      <c r="F10" s="18">
        <v>12619</v>
      </c>
      <c r="G10" s="30">
        <v>15011</v>
      </c>
      <c r="H10" s="31">
        <v>7547</v>
      </c>
      <c r="I10" s="19">
        <v>11490</v>
      </c>
      <c r="J10" s="18">
        <v>5813</v>
      </c>
      <c r="K10" s="21" t="s">
        <v>10</v>
      </c>
      <c r="L10" s="22" t="s">
        <v>10</v>
      </c>
      <c r="M10" s="23">
        <v>9367</v>
      </c>
      <c r="N10" s="24">
        <v>4600</v>
      </c>
      <c r="O10" s="25">
        <v>6303</v>
      </c>
      <c r="P10" s="22">
        <v>3113</v>
      </c>
      <c r="Q10" s="23">
        <v>961</v>
      </c>
      <c r="R10" s="26">
        <v>472</v>
      </c>
      <c r="S10" s="27"/>
      <c r="T10" s="27"/>
      <c r="U10" s="27"/>
      <c r="V10" s="27"/>
      <c r="W10" s="27"/>
    </row>
    <row r="11" spans="1:25" x14ac:dyDescent="0.2">
      <c r="A11" s="14"/>
      <c r="B11" s="136"/>
      <c r="C11" s="140"/>
      <c r="D11" s="29" t="s">
        <v>13</v>
      </c>
      <c r="E11" s="32">
        <v>31978</v>
      </c>
      <c r="F11" s="33">
        <v>15582</v>
      </c>
      <c r="G11" s="30">
        <v>19388</v>
      </c>
      <c r="H11" s="31">
        <v>9454</v>
      </c>
      <c r="I11" s="30">
        <v>15360</v>
      </c>
      <c r="J11" s="33">
        <v>7511</v>
      </c>
      <c r="K11" s="34" t="s">
        <v>10</v>
      </c>
      <c r="L11" s="35" t="s">
        <v>10</v>
      </c>
      <c r="M11" s="36">
        <v>10919</v>
      </c>
      <c r="N11" s="37">
        <v>5350</v>
      </c>
      <c r="O11" s="38">
        <v>7084</v>
      </c>
      <c r="P11" s="35">
        <v>3478</v>
      </c>
      <c r="Q11" s="36">
        <v>1671</v>
      </c>
      <c r="R11" s="39">
        <v>778</v>
      </c>
      <c r="S11" s="27"/>
      <c r="T11" s="27"/>
      <c r="U11" s="27"/>
      <c r="V11" s="27"/>
      <c r="W11" s="40"/>
      <c r="X11" s="40"/>
      <c r="Y11" s="41"/>
    </row>
    <row r="12" spans="1:25" x14ac:dyDescent="0.2">
      <c r="A12" s="14"/>
      <c r="B12" s="136"/>
      <c r="C12" s="42" t="s">
        <v>14</v>
      </c>
      <c r="D12" s="43"/>
      <c r="E12" s="32">
        <v>62460</v>
      </c>
      <c r="F12" s="33">
        <v>29961</v>
      </c>
      <c r="G12" s="30">
        <v>44506</v>
      </c>
      <c r="H12" s="31">
        <v>21474</v>
      </c>
      <c r="I12" s="30">
        <v>36313</v>
      </c>
      <c r="J12" s="33">
        <v>17471</v>
      </c>
      <c r="K12" s="34" t="s">
        <v>10</v>
      </c>
      <c r="L12" s="35" t="s">
        <v>10</v>
      </c>
      <c r="M12" s="36">
        <v>13633</v>
      </c>
      <c r="N12" s="37">
        <v>6480</v>
      </c>
      <c r="O12" s="38">
        <v>7836</v>
      </c>
      <c r="P12" s="35">
        <v>3798</v>
      </c>
      <c r="Q12" s="36">
        <v>4321</v>
      </c>
      <c r="R12" s="39">
        <v>2007</v>
      </c>
      <c r="S12" s="27"/>
      <c r="T12" s="27"/>
      <c r="U12" s="27"/>
      <c r="V12" s="27"/>
      <c r="W12" s="40"/>
      <c r="X12" s="27"/>
      <c r="Y12" s="40"/>
    </row>
    <row r="13" spans="1:25" x14ac:dyDescent="0.2">
      <c r="A13" s="14"/>
      <c r="B13" s="136"/>
      <c r="C13" s="42" t="s">
        <v>15</v>
      </c>
      <c r="D13" s="43"/>
      <c r="E13" s="44">
        <v>14847</v>
      </c>
      <c r="F13" s="45">
        <v>6883</v>
      </c>
      <c r="G13" s="46">
        <v>12253</v>
      </c>
      <c r="H13" s="47">
        <v>5691</v>
      </c>
      <c r="I13" s="46">
        <v>9359</v>
      </c>
      <c r="J13" s="45">
        <v>4357</v>
      </c>
      <c r="K13" s="34" t="s">
        <v>10</v>
      </c>
      <c r="L13" s="35" t="s">
        <v>10</v>
      </c>
      <c r="M13" s="48">
        <v>1749</v>
      </c>
      <c r="N13" s="35">
        <v>808</v>
      </c>
      <c r="O13" s="49">
        <v>675</v>
      </c>
      <c r="P13" s="35">
        <v>307</v>
      </c>
      <c r="Q13" s="36">
        <v>845</v>
      </c>
      <c r="R13" s="39">
        <v>384</v>
      </c>
      <c r="S13" s="27"/>
      <c r="T13" s="27"/>
      <c r="U13" s="27"/>
      <c r="V13" s="27"/>
      <c r="W13" s="27"/>
    </row>
    <row r="14" spans="1:25" x14ac:dyDescent="0.2">
      <c r="A14" s="14"/>
      <c r="B14" s="136"/>
      <c r="C14" s="42" t="s">
        <v>16</v>
      </c>
      <c r="D14" s="50"/>
      <c r="E14" s="51">
        <v>10889</v>
      </c>
      <c r="F14" s="52">
        <v>5082</v>
      </c>
      <c r="G14" s="53">
        <v>9820</v>
      </c>
      <c r="H14" s="54">
        <v>4611</v>
      </c>
      <c r="I14" s="53">
        <v>7140</v>
      </c>
      <c r="J14" s="52">
        <v>3358</v>
      </c>
      <c r="K14" s="55">
        <v>1227</v>
      </c>
      <c r="L14" s="56">
        <v>572</v>
      </c>
      <c r="M14" s="57">
        <v>662</v>
      </c>
      <c r="N14" s="58">
        <v>300</v>
      </c>
      <c r="O14" s="59">
        <v>146</v>
      </c>
      <c r="P14" s="60">
        <v>71</v>
      </c>
      <c r="Q14" s="61">
        <v>407</v>
      </c>
      <c r="R14" s="62">
        <v>171</v>
      </c>
      <c r="S14" s="27"/>
      <c r="T14" s="27"/>
      <c r="U14" s="27"/>
      <c r="V14" s="27"/>
      <c r="W14" s="27"/>
    </row>
    <row r="15" spans="1:25" x14ac:dyDescent="0.2">
      <c r="A15" s="14"/>
      <c r="B15" s="136"/>
      <c r="C15" s="42" t="s">
        <v>17</v>
      </c>
      <c r="D15" s="50"/>
      <c r="E15" s="51">
        <v>1975</v>
      </c>
      <c r="F15" s="52">
        <v>689</v>
      </c>
      <c r="G15" s="53">
        <v>1728</v>
      </c>
      <c r="H15" s="54">
        <v>606</v>
      </c>
      <c r="I15" s="53">
        <v>1105</v>
      </c>
      <c r="J15" s="52">
        <v>403</v>
      </c>
      <c r="K15" s="55">
        <v>194</v>
      </c>
      <c r="L15" s="56">
        <v>61</v>
      </c>
      <c r="M15" s="57">
        <v>117</v>
      </c>
      <c r="N15" s="58">
        <v>40</v>
      </c>
      <c r="O15" s="59">
        <v>27</v>
      </c>
      <c r="P15" s="60">
        <v>9</v>
      </c>
      <c r="Q15" s="61">
        <v>129</v>
      </c>
      <c r="R15" s="62">
        <v>43</v>
      </c>
      <c r="S15" s="27"/>
      <c r="T15" s="27"/>
      <c r="U15" s="27"/>
      <c r="V15" s="27"/>
      <c r="W15" s="27"/>
    </row>
    <row r="16" spans="1:25" ht="13.5" thickBot="1" x14ac:dyDescent="0.25">
      <c r="A16" s="63"/>
      <c r="B16" s="137"/>
      <c r="C16" s="64" t="s">
        <v>18</v>
      </c>
      <c r="D16" s="65"/>
      <c r="E16" s="66">
        <v>22</v>
      </c>
      <c r="F16" s="67">
        <v>10</v>
      </c>
      <c r="G16" s="68">
        <v>18</v>
      </c>
      <c r="H16" s="69">
        <v>9</v>
      </c>
      <c r="I16" s="68">
        <v>8</v>
      </c>
      <c r="J16" s="67">
        <v>4</v>
      </c>
      <c r="K16" s="70">
        <v>0</v>
      </c>
      <c r="L16" s="71">
        <v>0</v>
      </c>
      <c r="M16" s="70">
        <v>1</v>
      </c>
      <c r="N16" s="72">
        <v>1</v>
      </c>
      <c r="O16" s="73">
        <v>1</v>
      </c>
      <c r="P16" s="74">
        <v>1</v>
      </c>
      <c r="Q16" s="70">
        <v>3</v>
      </c>
      <c r="R16" s="75">
        <v>0</v>
      </c>
      <c r="S16" s="27"/>
      <c r="T16" s="27"/>
      <c r="U16" s="27"/>
      <c r="V16" s="27"/>
      <c r="W16" s="27"/>
    </row>
    <row r="17" spans="1:25" ht="13.5" x14ac:dyDescent="0.25">
      <c r="A17" s="76"/>
    </row>
    <row r="18" spans="1:25" x14ac:dyDescent="0.2">
      <c r="A18" s="1" t="s">
        <v>19</v>
      </c>
      <c r="B18" s="1"/>
      <c r="C18" s="1"/>
    </row>
    <row r="19" spans="1:25" ht="14.25" thickBot="1" x14ac:dyDescent="0.3">
      <c r="A19" s="3" t="s">
        <v>1</v>
      </c>
    </row>
    <row r="20" spans="1:25" ht="12.75" customHeight="1" x14ac:dyDescent="0.2">
      <c r="A20" s="95"/>
      <c r="B20" s="96"/>
      <c r="C20" s="96"/>
      <c r="D20" s="97"/>
      <c r="E20" s="116" t="s">
        <v>2</v>
      </c>
      <c r="F20" s="117"/>
      <c r="G20" s="120" t="s">
        <v>3</v>
      </c>
      <c r="H20" s="121"/>
      <c r="I20" s="121"/>
      <c r="J20" s="121"/>
      <c r="K20" s="121"/>
      <c r="L20" s="122"/>
      <c r="M20" s="123" t="s">
        <v>4</v>
      </c>
      <c r="N20" s="124"/>
      <c r="O20" s="124"/>
      <c r="P20" s="125"/>
      <c r="Q20" s="104" t="s">
        <v>5</v>
      </c>
      <c r="R20" s="105"/>
    </row>
    <row r="21" spans="1:25" ht="30" customHeight="1" x14ac:dyDescent="0.2">
      <c r="A21" s="98"/>
      <c r="B21" s="99"/>
      <c r="C21" s="99"/>
      <c r="D21" s="100"/>
      <c r="E21" s="118"/>
      <c r="F21" s="119"/>
      <c r="G21" s="107" t="s">
        <v>6</v>
      </c>
      <c r="H21" s="108"/>
      <c r="I21" s="107" t="s">
        <v>55</v>
      </c>
      <c r="J21" s="109"/>
      <c r="K21" s="108" t="s">
        <v>56</v>
      </c>
      <c r="L21" s="109"/>
      <c r="M21" s="110" t="s">
        <v>6</v>
      </c>
      <c r="N21" s="111"/>
      <c r="O21" s="107" t="s">
        <v>57</v>
      </c>
      <c r="P21" s="112"/>
      <c r="Q21" s="99"/>
      <c r="R21" s="106"/>
    </row>
    <row r="22" spans="1:25" ht="12.75" customHeight="1" x14ac:dyDescent="0.2">
      <c r="A22" s="98"/>
      <c r="B22" s="99"/>
      <c r="C22" s="99"/>
      <c r="D22" s="100"/>
      <c r="E22" s="126" t="s">
        <v>6</v>
      </c>
      <c r="F22" s="113" t="s">
        <v>7</v>
      </c>
      <c r="G22" s="128" t="s">
        <v>6</v>
      </c>
      <c r="H22" s="130" t="s">
        <v>7</v>
      </c>
      <c r="I22" s="128" t="s">
        <v>6</v>
      </c>
      <c r="J22" s="113" t="s">
        <v>7</v>
      </c>
      <c r="K22" s="141" t="s">
        <v>6</v>
      </c>
      <c r="L22" s="113" t="s">
        <v>7</v>
      </c>
      <c r="M22" s="143" t="s">
        <v>6</v>
      </c>
      <c r="N22" s="113" t="s">
        <v>7</v>
      </c>
      <c r="O22" s="143" t="s">
        <v>6</v>
      </c>
      <c r="P22" s="113" t="s">
        <v>7</v>
      </c>
      <c r="Q22" s="132" t="s">
        <v>6</v>
      </c>
      <c r="R22" s="134" t="s">
        <v>7</v>
      </c>
    </row>
    <row r="23" spans="1:25" ht="13.5" thickBot="1" x14ac:dyDescent="0.25">
      <c r="A23" s="101"/>
      <c r="B23" s="102"/>
      <c r="C23" s="102"/>
      <c r="D23" s="103"/>
      <c r="E23" s="127"/>
      <c r="F23" s="115"/>
      <c r="G23" s="129"/>
      <c r="H23" s="131"/>
      <c r="I23" s="129"/>
      <c r="J23" s="115"/>
      <c r="K23" s="142"/>
      <c r="L23" s="115"/>
      <c r="M23" s="144"/>
      <c r="N23" s="114"/>
      <c r="O23" s="144"/>
      <c r="P23" s="114"/>
      <c r="Q23" s="133"/>
      <c r="R23" s="135"/>
    </row>
    <row r="24" spans="1:25" ht="13.5" thickTop="1" x14ac:dyDescent="0.2">
      <c r="A24" s="4"/>
      <c r="B24" s="5" t="s">
        <v>54</v>
      </c>
      <c r="C24" s="6"/>
      <c r="D24" s="7"/>
      <c r="E24" s="8">
        <v>147621</v>
      </c>
      <c r="F24" s="9">
        <v>71025</v>
      </c>
      <c r="G24" s="10">
        <v>102559</v>
      </c>
      <c r="H24" s="11">
        <v>49405</v>
      </c>
      <c r="I24" s="10">
        <v>81164</v>
      </c>
      <c r="J24" s="9">
        <v>39108</v>
      </c>
      <c r="K24" s="12">
        <v>1412</v>
      </c>
      <c r="L24" s="9">
        <v>627</v>
      </c>
      <c r="M24" s="12">
        <v>36840</v>
      </c>
      <c r="N24" s="11">
        <v>17785</v>
      </c>
      <c r="O24" s="10">
        <v>22367</v>
      </c>
      <c r="P24" s="9">
        <v>10924</v>
      </c>
      <c r="Q24" s="12">
        <v>8222</v>
      </c>
      <c r="R24" s="13">
        <v>3835</v>
      </c>
    </row>
    <row r="25" spans="1:25" x14ac:dyDescent="0.2">
      <c r="A25" s="14"/>
      <c r="B25" s="136" t="s">
        <v>58</v>
      </c>
      <c r="C25" s="15" t="s">
        <v>9</v>
      </c>
      <c r="D25" s="16"/>
      <c r="E25" s="17">
        <v>58222</v>
      </c>
      <c r="F25" s="18">
        <v>28653</v>
      </c>
      <c r="G25" s="19">
        <v>34829</v>
      </c>
      <c r="H25" s="20">
        <v>17215</v>
      </c>
      <c r="I25" s="19">
        <v>27241</v>
      </c>
      <c r="J25" s="18">
        <v>13516</v>
      </c>
      <c r="K25" s="21" t="s">
        <v>10</v>
      </c>
      <c r="L25" s="22" t="s">
        <v>10</v>
      </c>
      <c r="M25" s="23">
        <v>20740</v>
      </c>
      <c r="N25" s="24">
        <v>10170</v>
      </c>
      <c r="O25" s="25">
        <v>13682</v>
      </c>
      <c r="P25" s="22">
        <v>6738</v>
      </c>
      <c r="Q25" s="23">
        <v>2653</v>
      </c>
      <c r="R25" s="26">
        <v>1268</v>
      </c>
      <c r="S25" s="27"/>
      <c r="T25" s="27"/>
      <c r="U25" s="27"/>
      <c r="V25" s="27"/>
    </row>
    <row r="26" spans="1:25" ht="12.75" customHeight="1" x14ac:dyDescent="0.2">
      <c r="A26" s="14"/>
      <c r="B26" s="136"/>
      <c r="C26" s="138" t="s">
        <v>8</v>
      </c>
      <c r="D26" s="28" t="s">
        <v>11</v>
      </c>
      <c r="E26" s="17">
        <v>1075</v>
      </c>
      <c r="F26" s="18">
        <v>521</v>
      </c>
      <c r="G26" s="19">
        <v>559</v>
      </c>
      <c r="H26" s="20">
        <v>268</v>
      </c>
      <c r="I26" s="19">
        <v>391</v>
      </c>
      <c r="J26" s="18">
        <v>192</v>
      </c>
      <c r="K26" s="21" t="s">
        <v>10</v>
      </c>
      <c r="L26" s="22" t="s">
        <v>10</v>
      </c>
      <c r="M26" s="23">
        <v>465</v>
      </c>
      <c r="N26" s="24">
        <v>225</v>
      </c>
      <c r="O26" s="25">
        <v>295</v>
      </c>
      <c r="P26" s="22">
        <v>147</v>
      </c>
      <c r="Q26" s="23">
        <v>51</v>
      </c>
      <c r="R26" s="26">
        <v>28</v>
      </c>
      <c r="S26" s="27"/>
      <c r="T26" s="27"/>
      <c r="U26" s="27"/>
      <c r="V26" s="27"/>
    </row>
    <row r="27" spans="1:25" x14ac:dyDescent="0.2">
      <c r="A27" s="14"/>
      <c r="B27" s="136"/>
      <c r="C27" s="139"/>
      <c r="D27" s="29" t="s">
        <v>12</v>
      </c>
      <c r="E27" s="17">
        <v>25261</v>
      </c>
      <c r="F27" s="18">
        <v>12587</v>
      </c>
      <c r="G27" s="30">
        <v>14953</v>
      </c>
      <c r="H27" s="31">
        <v>7523</v>
      </c>
      <c r="I27" s="19">
        <v>11490</v>
      </c>
      <c r="J27" s="18">
        <v>5813</v>
      </c>
      <c r="K27" s="21" t="s">
        <v>10</v>
      </c>
      <c r="L27" s="22" t="s">
        <v>10</v>
      </c>
      <c r="M27" s="23">
        <v>9358</v>
      </c>
      <c r="N27" s="24">
        <v>4596</v>
      </c>
      <c r="O27" s="25">
        <v>6303</v>
      </c>
      <c r="P27" s="22">
        <v>3113</v>
      </c>
      <c r="Q27" s="23">
        <v>950</v>
      </c>
      <c r="R27" s="26">
        <v>468</v>
      </c>
      <c r="S27" s="27"/>
      <c r="T27" s="27"/>
      <c r="U27" s="27"/>
      <c r="V27" s="27"/>
    </row>
    <row r="28" spans="1:25" x14ac:dyDescent="0.2">
      <c r="A28" s="14"/>
      <c r="B28" s="136"/>
      <c r="C28" s="140"/>
      <c r="D28" s="29" t="s">
        <v>13</v>
      </c>
      <c r="E28" s="17">
        <v>31886</v>
      </c>
      <c r="F28" s="33">
        <v>15545</v>
      </c>
      <c r="G28" s="30">
        <v>19317</v>
      </c>
      <c r="H28" s="31">
        <v>9424</v>
      </c>
      <c r="I28" s="30">
        <v>15360</v>
      </c>
      <c r="J28" s="33">
        <v>7511</v>
      </c>
      <c r="K28" s="34" t="s">
        <v>10</v>
      </c>
      <c r="L28" s="35" t="s">
        <v>10</v>
      </c>
      <c r="M28" s="36">
        <v>10917</v>
      </c>
      <c r="N28" s="37">
        <v>5349</v>
      </c>
      <c r="O28" s="38">
        <v>7084</v>
      </c>
      <c r="P28" s="35">
        <v>3478</v>
      </c>
      <c r="Q28" s="36">
        <v>1652</v>
      </c>
      <c r="R28" s="39">
        <v>772</v>
      </c>
      <c r="S28" s="27"/>
      <c r="T28" s="27"/>
      <c r="U28" s="27"/>
      <c r="V28" s="27"/>
      <c r="W28" s="40"/>
      <c r="X28" s="40"/>
      <c r="Y28" s="41"/>
    </row>
    <row r="29" spans="1:25" x14ac:dyDescent="0.2">
      <c r="A29" s="14"/>
      <c r="B29" s="136"/>
      <c r="C29" s="42" t="s">
        <v>14</v>
      </c>
      <c r="D29" s="43"/>
      <c r="E29" s="17">
        <v>62197</v>
      </c>
      <c r="F29" s="33">
        <v>29855</v>
      </c>
      <c r="G29" s="30">
        <v>44304</v>
      </c>
      <c r="H29" s="31">
        <v>21387</v>
      </c>
      <c r="I29" s="30">
        <v>36312</v>
      </c>
      <c r="J29" s="33">
        <v>17470</v>
      </c>
      <c r="K29" s="34" t="s">
        <v>10</v>
      </c>
      <c r="L29" s="35" t="s">
        <v>10</v>
      </c>
      <c r="M29" s="36">
        <v>13613</v>
      </c>
      <c r="N29" s="37">
        <v>6475</v>
      </c>
      <c r="O29" s="38">
        <v>7836</v>
      </c>
      <c r="P29" s="35">
        <v>3798</v>
      </c>
      <c r="Q29" s="36">
        <v>4280</v>
      </c>
      <c r="R29" s="39">
        <v>1993</v>
      </c>
      <c r="S29" s="27"/>
      <c r="T29" s="27"/>
      <c r="U29" s="27"/>
      <c r="V29" s="27"/>
      <c r="W29" s="40"/>
      <c r="X29" s="27"/>
      <c r="Y29" s="40"/>
    </row>
    <row r="30" spans="1:25" x14ac:dyDescent="0.2">
      <c r="A30" s="14"/>
      <c r="B30" s="136"/>
      <c r="C30" s="42" t="s">
        <v>15</v>
      </c>
      <c r="D30" s="43"/>
      <c r="E30" s="17">
        <v>14629</v>
      </c>
      <c r="F30" s="45">
        <v>6821</v>
      </c>
      <c r="G30" s="46">
        <v>12096</v>
      </c>
      <c r="H30" s="47">
        <v>5645</v>
      </c>
      <c r="I30" s="46">
        <v>9359</v>
      </c>
      <c r="J30" s="45">
        <v>4357</v>
      </c>
      <c r="K30" s="34" t="s">
        <v>10</v>
      </c>
      <c r="L30" s="35" t="s">
        <v>10</v>
      </c>
      <c r="M30" s="48">
        <v>1730</v>
      </c>
      <c r="N30" s="35">
        <v>803</v>
      </c>
      <c r="O30" s="49">
        <v>675</v>
      </c>
      <c r="P30" s="35">
        <v>307</v>
      </c>
      <c r="Q30" s="36">
        <v>803</v>
      </c>
      <c r="R30" s="39">
        <v>373</v>
      </c>
      <c r="S30" s="27"/>
      <c r="T30" s="27"/>
      <c r="U30" s="27"/>
      <c r="V30" s="27"/>
      <c r="W30" s="40"/>
      <c r="X30" s="27"/>
      <c r="Y30" s="40"/>
    </row>
    <row r="31" spans="1:25" x14ac:dyDescent="0.2">
      <c r="A31" s="14"/>
      <c r="B31" s="136"/>
      <c r="C31" s="42" t="s">
        <v>16</v>
      </c>
      <c r="D31" s="50"/>
      <c r="E31" s="17">
        <v>10730</v>
      </c>
      <c r="F31" s="52">
        <v>5037</v>
      </c>
      <c r="G31" s="53">
        <v>9702</v>
      </c>
      <c r="H31" s="54">
        <v>4574</v>
      </c>
      <c r="I31" s="53">
        <v>7139</v>
      </c>
      <c r="J31" s="52">
        <v>3358</v>
      </c>
      <c r="K31" s="55">
        <v>1223</v>
      </c>
      <c r="L31" s="56">
        <v>570</v>
      </c>
      <c r="M31" s="57">
        <v>649</v>
      </c>
      <c r="N31" s="58">
        <v>297</v>
      </c>
      <c r="O31" s="59">
        <v>146</v>
      </c>
      <c r="P31" s="60">
        <v>71</v>
      </c>
      <c r="Q31" s="61">
        <v>379</v>
      </c>
      <c r="R31" s="62">
        <v>166</v>
      </c>
      <c r="S31" s="27"/>
      <c r="T31" s="27"/>
      <c r="U31" s="27"/>
      <c r="V31" s="27"/>
      <c r="W31" s="40"/>
      <c r="X31" s="27"/>
      <c r="Y31" s="40"/>
    </row>
    <row r="32" spans="1:25" x14ac:dyDescent="0.2">
      <c r="A32" s="14"/>
      <c r="B32" s="136"/>
      <c r="C32" s="42" t="s">
        <v>17</v>
      </c>
      <c r="D32" s="50"/>
      <c r="E32" s="17">
        <v>1824</v>
      </c>
      <c r="F32" s="52">
        <v>649</v>
      </c>
      <c r="G32" s="53">
        <v>1610</v>
      </c>
      <c r="H32" s="54">
        <v>575</v>
      </c>
      <c r="I32" s="53">
        <v>1105</v>
      </c>
      <c r="J32" s="52">
        <v>403</v>
      </c>
      <c r="K32" s="55">
        <v>189</v>
      </c>
      <c r="L32" s="56">
        <v>57</v>
      </c>
      <c r="M32" s="57">
        <v>107</v>
      </c>
      <c r="N32" s="58">
        <v>39</v>
      </c>
      <c r="O32" s="59">
        <v>27</v>
      </c>
      <c r="P32" s="60">
        <v>9</v>
      </c>
      <c r="Q32" s="61">
        <v>106</v>
      </c>
      <c r="R32" s="62">
        <v>35</v>
      </c>
      <c r="S32" s="27"/>
      <c r="T32" s="27"/>
      <c r="U32" s="27"/>
      <c r="V32" s="27"/>
    </row>
    <row r="33" spans="1:25" ht="13.5" thickBot="1" x14ac:dyDescent="0.25">
      <c r="A33" s="63"/>
      <c r="B33" s="137"/>
      <c r="C33" s="64" t="s">
        <v>18</v>
      </c>
      <c r="D33" s="65"/>
      <c r="E33" s="66">
        <v>19</v>
      </c>
      <c r="F33" s="67">
        <v>10</v>
      </c>
      <c r="G33" s="68">
        <v>17</v>
      </c>
      <c r="H33" s="69">
        <v>9</v>
      </c>
      <c r="I33" s="68">
        <v>8</v>
      </c>
      <c r="J33" s="67">
        <v>4</v>
      </c>
      <c r="K33" s="70">
        <v>0</v>
      </c>
      <c r="L33" s="71">
        <v>0</v>
      </c>
      <c r="M33" s="70">
        <v>1</v>
      </c>
      <c r="N33" s="72">
        <v>1</v>
      </c>
      <c r="O33" s="73">
        <v>1</v>
      </c>
      <c r="P33" s="74">
        <v>1</v>
      </c>
      <c r="Q33" s="70">
        <v>1</v>
      </c>
      <c r="R33" s="75">
        <v>0</v>
      </c>
      <c r="S33" s="27"/>
      <c r="T33" s="27"/>
      <c r="U33" s="27"/>
      <c r="V33" s="27"/>
    </row>
    <row r="34" spans="1:25" ht="13.5" x14ac:dyDescent="0.25">
      <c r="A34" s="76"/>
    </row>
    <row r="35" spans="1:25" x14ac:dyDescent="0.2">
      <c r="A35" s="1" t="s">
        <v>20</v>
      </c>
      <c r="B35" s="1"/>
      <c r="C35" s="1"/>
    </row>
    <row r="36" spans="1:25" ht="14.25" thickBot="1" x14ac:dyDescent="0.3">
      <c r="A36" s="3" t="s">
        <v>1</v>
      </c>
    </row>
    <row r="37" spans="1:25" ht="12.75" customHeight="1" x14ac:dyDescent="0.2">
      <c r="A37" s="95"/>
      <c r="B37" s="96"/>
      <c r="C37" s="96"/>
      <c r="D37" s="97"/>
      <c r="E37" s="116" t="s">
        <v>2</v>
      </c>
      <c r="F37" s="117"/>
      <c r="G37" s="120" t="s">
        <v>3</v>
      </c>
      <c r="H37" s="121"/>
      <c r="I37" s="121"/>
      <c r="J37" s="121"/>
      <c r="K37" s="121"/>
      <c r="L37" s="122"/>
      <c r="M37" s="123" t="s">
        <v>4</v>
      </c>
      <c r="N37" s="124"/>
      <c r="O37" s="124"/>
      <c r="P37" s="125"/>
      <c r="Q37" s="104" t="s">
        <v>5</v>
      </c>
      <c r="R37" s="105"/>
    </row>
    <row r="38" spans="1:25" ht="30" customHeight="1" x14ac:dyDescent="0.2">
      <c r="A38" s="98"/>
      <c r="B38" s="99"/>
      <c r="C38" s="99"/>
      <c r="D38" s="100"/>
      <c r="E38" s="118"/>
      <c r="F38" s="119"/>
      <c r="G38" s="107" t="s">
        <v>6</v>
      </c>
      <c r="H38" s="108"/>
      <c r="I38" s="107" t="s">
        <v>55</v>
      </c>
      <c r="J38" s="109"/>
      <c r="K38" s="108" t="s">
        <v>56</v>
      </c>
      <c r="L38" s="109"/>
      <c r="M38" s="110" t="s">
        <v>6</v>
      </c>
      <c r="N38" s="111"/>
      <c r="O38" s="107" t="s">
        <v>57</v>
      </c>
      <c r="P38" s="112"/>
      <c r="Q38" s="99"/>
      <c r="R38" s="106"/>
    </row>
    <row r="39" spans="1:25" ht="12.75" customHeight="1" x14ac:dyDescent="0.2">
      <c r="A39" s="98"/>
      <c r="B39" s="99"/>
      <c r="C39" s="99"/>
      <c r="D39" s="100"/>
      <c r="E39" s="126" t="s">
        <v>6</v>
      </c>
      <c r="F39" s="113" t="s">
        <v>7</v>
      </c>
      <c r="G39" s="128" t="s">
        <v>6</v>
      </c>
      <c r="H39" s="130" t="s">
        <v>7</v>
      </c>
      <c r="I39" s="128" t="s">
        <v>6</v>
      </c>
      <c r="J39" s="113" t="s">
        <v>7</v>
      </c>
      <c r="K39" s="141" t="s">
        <v>6</v>
      </c>
      <c r="L39" s="113" t="s">
        <v>7</v>
      </c>
      <c r="M39" s="143" t="s">
        <v>6</v>
      </c>
      <c r="N39" s="113" t="s">
        <v>7</v>
      </c>
      <c r="O39" s="143" t="s">
        <v>6</v>
      </c>
      <c r="P39" s="113" t="s">
        <v>7</v>
      </c>
      <c r="Q39" s="132" t="s">
        <v>6</v>
      </c>
      <c r="R39" s="134" t="s">
        <v>7</v>
      </c>
    </row>
    <row r="40" spans="1:25" ht="13.5" thickBot="1" x14ac:dyDescent="0.25">
      <c r="A40" s="101"/>
      <c r="B40" s="102"/>
      <c r="C40" s="102"/>
      <c r="D40" s="103"/>
      <c r="E40" s="127"/>
      <c r="F40" s="115"/>
      <c r="G40" s="129"/>
      <c r="H40" s="131"/>
      <c r="I40" s="129"/>
      <c r="J40" s="115"/>
      <c r="K40" s="142"/>
      <c r="L40" s="115"/>
      <c r="M40" s="144"/>
      <c r="N40" s="114"/>
      <c r="O40" s="144"/>
      <c r="P40" s="114"/>
      <c r="Q40" s="133"/>
      <c r="R40" s="135"/>
    </row>
    <row r="41" spans="1:25" ht="13.5" thickTop="1" x14ac:dyDescent="0.2">
      <c r="A41" s="4"/>
      <c r="B41" s="5" t="s">
        <v>54</v>
      </c>
      <c r="C41" s="6"/>
      <c r="D41" s="7"/>
      <c r="E41" s="8">
        <v>972</v>
      </c>
      <c r="F41" s="9">
        <v>328</v>
      </c>
      <c r="G41" s="10">
        <v>731</v>
      </c>
      <c r="H41" s="11">
        <v>260</v>
      </c>
      <c r="I41" s="10">
        <v>2</v>
      </c>
      <c r="J41" s="9">
        <v>1</v>
      </c>
      <c r="K41" s="12">
        <v>9</v>
      </c>
      <c r="L41" s="9">
        <v>6</v>
      </c>
      <c r="M41" s="12">
        <v>74</v>
      </c>
      <c r="N41" s="11">
        <v>19</v>
      </c>
      <c r="O41" s="10">
        <v>0</v>
      </c>
      <c r="P41" s="9">
        <v>0</v>
      </c>
      <c r="Q41" s="12">
        <v>167</v>
      </c>
      <c r="R41" s="13">
        <v>49</v>
      </c>
    </row>
    <row r="42" spans="1:25" x14ac:dyDescent="0.2">
      <c r="A42" s="14"/>
      <c r="B42" s="136" t="s">
        <v>58</v>
      </c>
      <c r="C42" s="15" t="s">
        <v>9</v>
      </c>
      <c r="D42" s="16"/>
      <c r="E42" s="17">
        <v>178</v>
      </c>
      <c r="F42" s="18">
        <v>75</v>
      </c>
      <c r="G42" s="19">
        <v>135</v>
      </c>
      <c r="H42" s="20">
        <v>59</v>
      </c>
      <c r="I42" s="19">
        <v>0</v>
      </c>
      <c r="J42" s="18">
        <v>0</v>
      </c>
      <c r="K42" s="21" t="s">
        <v>10</v>
      </c>
      <c r="L42" s="22" t="s">
        <v>10</v>
      </c>
      <c r="M42" s="23">
        <v>12</v>
      </c>
      <c r="N42" s="24">
        <v>5</v>
      </c>
      <c r="O42" s="25">
        <v>0</v>
      </c>
      <c r="P42" s="22">
        <v>0</v>
      </c>
      <c r="Q42" s="23">
        <v>31</v>
      </c>
      <c r="R42" s="26">
        <v>11</v>
      </c>
      <c r="S42" s="27"/>
      <c r="T42" s="27"/>
      <c r="U42" s="27"/>
      <c r="V42" s="27"/>
      <c r="W42" s="27"/>
    </row>
    <row r="43" spans="1:25" ht="12.75" customHeight="1" x14ac:dyDescent="0.2">
      <c r="A43" s="14"/>
      <c r="B43" s="136"/>
      <c r="C43" s="138" t="s">
        <v>8</v>
      </c>
      <c r="D43" s="28" t="s">
        <v>11</v>
      </c>
      <c r="E43" s="17">
        <v>8</v>
      </c>
      <c r="F43" s="18">
        <v>6</v>
      </c>
      <c r="G43" s="19">
        <v>6</v>
      </c>
      <c r="H43" s="20">
        <v>5</v>
      </c>
      <c r="I43" s="19">
        <v>0</v>
      </c>
      <c r="J43" s="18">
        <v>0</v>
      </c>
      <c r="K43" s="21" t="s">
        <v>10</v>
      </c>
      <c r="L43" s="22" t="s">
        <v>10</v>
      </c>
      <c r="M43" s="23">
        <v>1</v>
      </c>
      <c r="N43" s="24">
        <v>0</v>
      </c>
      <c r="O43" s="25">
        <v>0</v>
      </c>
      <c r="P43" s="22">
        <v>0</v>
      </c>
      <c r="Q43" s="23">
        <v>1</v>
      </c>
      <c r="R43" s="26">
        <v>1</v>
      </c>
      <c r="S43" s="27"/>
      <c r="T43" s="27"/>
      <c r="U43" s="27"/>
      <c r="V43" s="27"/>
      <c r="W43" s="27"/>
    </row>
    <row r="44" spans="1:25" x14ac:dyDescent="0.2">
      <c r="A44" s="14"/>
      <c r="B44" s="136"/>
      <c r="C44" s="139"/>
      <c r="D44" s="29" t="s">
        <v>12</v>
      </c>
      <c r="E44" s="17">
        <v>78</v>
      </c>
      <c r="F44" s="18">
        <v>32</v>
      </c>
      <c r="G44" s="30">
        <v>58</v>
      </c>
      <c r="H44" s="31">
        <v>24</v>
      </c>
      <c r="I44" s="19">
        <v>0</v>
      </c>
      <c r="J44" s="18">
        <v>0</v>
      </c>
      <c r="K44" s="21" t="s">
        <v>10</v>
      </c>
      <c r="L44" s="22" t="s">
        <v>10</v>
      </c>
      <c r="M44" s="23">
        <v>9</v>
      </c>
      <c r="N44" s="24">
        <v>4</v>
      </c>
      <c r="O44" s="25">
        <v>0</v>
      </c>
      <c r="P44" s="22">
        <v>0</v>
      </c>
      <c r="Q44" s="23">
        <v>11</v>
      </c>
      <c r="R44" s="26">
        <v>4</v>
      </c>
      <c r="S44" s="27"/>
      <c r="T44" s="27"/>
      <c r="U44" s="27"/>
      <c r="V44" s="27"/>
      <c r="W44" s="27"/>
    </row>
    <row r="45" spans="1:25" x14ac:dyDescent="0.2">
      <c r="A45" s="14"/>
      <c r="B45" s="136"/>
      <c r="C45" s="140"/>
      <c r="D45" s="29" t="s">
        <v>13</v>
      </c>
      <c r="E45" s="32">
        <v>92</v>
      </c>
      <c r="F45" s="33">
        <v>37</v>
      </c>
      <c r="G45" s="30">
        <v>71</v>
      </c>
      <c r="H45" s="31">
        <v>30</v>
      </c>
      <c r="I45" s="30">
        <v>0</v>
      </c>
      <c r="J45" s="33">
        <v>0</v>
      </c>
      <c r="K45" s="34" t="s">
        <v>10</v>
      </c>
      <c r="L45" s="35" t="s">
        <v>10</v>
      </c>
      <c r="M45" s="36">
        <v>2</v>
      </c>
      <c r="N45" s="37">
        <v>1</v>
      </c>
      <c r="O45" s="38">
        <v>0</v>
      </c>
      <c r="P45" s="35">
        <v>0</v>
      </c>
      <c r="Q45" s="36">
        <v>19</v>
      </c>
      <c r="R45" s="39">
        <v>6</v>
      </c>
      <c r="S45" s="27"/>
      <c r="T45" s="27"/>
      <c r="U45" s="27"/>
      <c r="V45" s="27"/>
      <c r="W45" s="27"/>
      <c r="X45" s="40"/>
      <c r="Y45" s="27"/>
    </row>
    <row r="46" spans="1:25" x14ac:dyDescent="0.2">
      <c r="A46" s="14"/>
      <c r="B46" s="136"/>
      <c r="C46" s="42" t="s">
        <v>14</v>
      </c>
      <c r="D46" s="43"/>
      <c r="E46" s="32">
        <v>263</v>
      </c>
      <c r="F46" s="33">
        <v>106</v>
      </c>
      <c r="G46" s="30">
        <v>202</v>
      </c>
      <c r="H46" s="31">
        <v>87</v>
      </c>
      <c r="I46" s="30">
        <v>1</v>
      </c>
      <c r="J46" s="33">
        <v>1</v>
      </c>
      <c r="K46" s="34" t="s">
        <v>10</v>
      </c>
      <c r="L46" s="35" t="s">
        <v>10</v>
      </c>
      <c r="M46" s="36">
        <v>20</v>
      </c>
      <c r="N46" s="37">
        <v>5</v>
      </c>
      <c r="O46" s="38">
        <v>0</v>
      </c>
      <c r="P46" s="35">
        <v>0</v>
      </c>
      <c r="Q46" s="36">
        <v>41</v>
      </c>
      <c r="R46" s="39">
        <v>14</v>
      </c>
      <c r="S46" s="27"/>
      <c r="T46" s="27"/>
      <c r="U46" s="27"/>
      <c r="V46" s="27"/>
      <c r="W46" s="27"/>
      <c r="X46" s="27"/>
      <c r="Y46" s="27"/>
    </row>
    <row r="47" spans="1:25" x14ac:dyDescent="0.2">
      <c r="A47" s="14"/>
      <c r="B47" s="136"/>
      <c r="C47" s="42" t="s">
        <v>15</v>
      </c>
      <c r="D47" s="43"/>
      <c r="E47" s="44">
        <v>218</v>
      </c>
      <c r="F47" s="45">
        <v>62</v>
      </c>
      <c r="G47" s="46">
        <v>157</v>
      </c>
      <c r="H47" s="47">
        <v>46</v>
      </c>
      <c r="I47" s="46">
        <v>0</v>
      </c>
      <c r="J47" s="45">
        <v>0</v>
      </c>
      <c r="K47" s="34" t="s">
        <v>10</v>
      </c>
      <c r="L47" s="35" t="s">
        <v>10</v>
      </c>
      <c r="M47" s="48">
        <v>19</v>
      </c>
      <c r="N47" s="35">
        <v>5</v>
      </c>
      <c r="O47" s="49">
        <v>0</v>
      </c>
      <c r="P47" s="35">
        <v>0</v>
      </c>
      <c r="Q47" s="36">
        <v>42</v>
      </c>
      <c r="R47" s="39">
        <v>11</v>
      </c>
      <c r="S47" s="27"/>
      <c r="T47" s="27"/>
      <c r="U47" s="27"/>
      <c r="V47" s="27"/>
      <c r="W47" s="27"/>
      <c r="X47" s="27"/>
      <c r="Y47" s="27"/>
    </row>
    <row r="48" spans="1:25" x14ac:dyDescent="0.2">
      <c r="A48" s="14"/>
      <c r="B48" s="136"/>
      <c r="C48" s="42" t="s">
        <v>16</v>
      </c>
      <c r="D48" s="50"/>
      <c r="E48" s="51">
        <v>159</v>
      </c>
      <c r="F48" s="52">
        <v>45</v>
      </c>
      <c r="G48" s="53">
        <v>118</v>
      </c>
      <c r="H48" s="54">
        <v>37</v>
      </c>
      <c r="I48" s="53">
        <v>1</v>
      </c>
      <c r="J48" s="52">
        <v>0</v>
      </c>
      <c r="K48" s="55">
        <v>4</v>
      </c>
      <c r="L48" s="56">
        <v>2</v>
      </c>
      <c r="M48" s="57">
        <v>13</v>
      </c>
      <c r="N48" s="58">
        <v>3</v>
      </c>
      <c r="O48" s="59">
        <v>0</v>
      </c>
      <c r="P48" s="60">
        <v>0</v>
      </c>
      <c r="Q48" s="61">
        <v>28</v>
      </c>
      <c r="R48" s="62">
        <v>5</v>
      </c>
      <c r="S48" s="27"/>
      <c r="T48" s="27"/>
      <c r="U48" s="27"/>
      <c r="V48" s="27"/>
      <c r="W48" s="27"/>
      <c r="X48" s="27"/>
      <c r="Y48" s="27"/>
    </row>
    <row r="49" spans="1:29" x14ac:dyDescent="0.2">
      <c r="A49" s="14"/>
      <c r="B49" s="136"/>
      <c r="C49" s="42" t="s">
        <v>17</v>
      </c>
      <c r="D49" s="50"/>
      <c r="E49" s="51">
        <v>151</v>
      </c>
      <c r="F49" s="52">
        <v>40</v>
      </c>
      <c r="G49" s="53">
        <v>118</v>
      </c>
      <c r="H49" s="54">
        <v>31</v>
      </c>
      <c r="I49" s="53">
        <v>0</v>
      </c>
      <c r="J49" s="52">
        <v>0</v>
      </c>
      <c r="K49" s="55">
        <v>5</v>
      </c>
      <c r="L49" s="56">
        <v>4</v>
      </c>
      <c r="M49" s="57">
        <v>10</v>
      </c>
      <c r="N49" s="58">
        <v>1</v>
      </c>
      <c r="O49" s="59">
        <v>0</v>
      </c>
      <c r="P49" s="60">
        <v>0</v>
      </c>
      <c r="Q49" s="61">
        <v>23</v>
      </c>
      <c r="R49" s="62">
        <v>8</v>
      </c>
      <c r="S49" s="27"/>
      <c r="T49" s="27"/>
      <c r="U49" s="27"/>
      <c r="V49" s="27"/>
      <c r="W49" s="27"/>
    </row>
    <row r="50" spans="1:29" ht="13.5" thickBot="1" x14ac:dyDescent="0.25">
      <c r="A50" s="63"/>
      <c r="B50" s="137"/>
      <c r="C50" s="64" t="s">
        <v>18</v>
      </c>
      <c r="D50" s="65"/>
      <c r="E50" s="66">
        <v>3</v>
      </c>
      <c r="F50" s="67">
        <v>0</v>
      </c>
      <c r="G50" s="68">
        <v>1</v>
      </c>
      <c r="H50" s="69">
        <v>0</v>
      </c>
      <c r="I50" s="68">
        <v>0</v>
      </c>
      <c r="J50" s="67">
        <v>0</v>
      </c>
      <c r="K50" s="70">
        <v>0</v>
      </c>
      <c r="L50" s="71">
        <v>0</v>
      </c>
      <c r="M50" s="70">
        <v>0</v>
      </c>
      <c r="N50" s="72">
        <v>0</v>
      </c>
      <c r="O50" s="73">
        <v>0</v>
      </c>
      <c r="P50" s="74">
        <v>0</v>
      </c>
      <c r="Q50" s="70">
        <v>2</v>
      </c>
      <c r="R50" s="75">
        <v>0</v>
      </c>
      <c r="S50" s="27"/>
      <c r="T50" s="27"/>
      <c r="U50" s="27"/>
      <c r="V50" s="27"/>
      <c r="W50" s="27"/>
    </row>
    <row r="51" spans="1:29" ht="13.5" x14ac:dyDescent="0.25">
      <c r="A51" s="76"/>
      <c r="S51" s="77"/>
      <c r="T51" s="78"/>
      <c r="U51" s="79"/>
      <c r="V51" s="78"/>
      <c r="W51" s="79"/>
      <c r="X51" s="78"/>
      <c r="Y51" s="79"/>
      <c r="Z51" s="78"/>
      <c r="AA51" s="79"/>
      <c r="AB51" s="78"/>
      <c r="AC51" s="79"/>
    </row>
    <row r="52" spans="1:29" ht="12.75" customHeight="1" x14ac:dyDescent="0.25">
      <c r="A52" s="90" t="s">
        <v>53</v>
      </c>
      <c r="E52" s="80"/>
    </row>
    <row r="53" spans="1:29" ht="13.5" x14ac:dyDescent="0.25">
      <c r="E53" s="80"/>
    </row>
    <row r="58" spans="1:29" x14ac:dyDescent="0.2">
      <c r="D58" s="81"/>
    </row>
  </sheetData>
  <mergeCells count="78">
    <mergeCell ref="M21:N21"/>
    <mergeCell ref="O21:P21"/>
    <mergeCell ref="G22:G23"/>
    <mergeCell ref="H22:H23"/>
    <mergeCell ref="I38:J38"/>
    <mergeCell ref="K38:L38"/>
    <mergeCell ref="M38:N38"/>
    <mergeCell ref="O38:P38"/>
    <mergeCell ref="Q22:Q23"/>
    <mergeCell ref="R39:R40"/>
    <mergeCell ref="B42:B50"/>
    <mergeCell ref="C43:C45"/>
    <mergeCell ref="K39:K40"/>
    <mergeCell ref="L39:L40"/>
    <mergeCell ref="M39:M40"/>
    <mergeCell ref="N39:N40"/>
    <mergeCell ref="O39:O40"/>
    <mergeCell ref="P39:P40"/>
    <mergeCell ref="E39:E40"/>
    <mergeCell ref="F39:F40"/>
    <mergeCell ref="G39:G40"/>
    <mergeCell ref="H39:H40"/>
    <mergeCell ref="I39:I40"/>
    <mergeCell ref="J39:J40"/>
    <mergeCell ref="Q39:Q40"/>
    <mergeCell ref="R22:R23"/>
    <mergeCell ref="B25:B33"/>
    <mergeCell ref="C26:C28"/>
    <mergeCell ref="E37:F38"/>
    <mergeCell ref="G37:L37"/>
    <mergeCell ref="M37:P37"/>
    <mergeCell ref="Q37:R38"/>
    <mergeCell ref="G38:H38"/>
    <mergeCell ref="K22:K23"/>
    <mergeCell ref="L22:L23"/>
    <mergeCell ref="M22:M23"/>
    <mergeCell ref="N22:N23"/>
    <mergeCell ref="O22:O23"/>
    <mergeCell ref="P22:P23"/>
    <mergeCell ref="E22:E23"/>
    <mergeCell ref="F22:F23"/>
    <mergeCell ref="Q5:Q6"/>
    <mergeCell ref="R5:R6"/>
    <mergeCell ref="B8:B16"/>
    <mergeCell ref="C9:C11"/>
    <mergeCell ref="E20:F21"/>
    <mergeCell ref="G20:L20"/>
    <mergeCell ref="M20:P20"/>
    <mergeCell ref="Q20:R21"/>
    <mergeCell ref="G21:H21"/>
    <mergeCell ref="K5:K6"/>
    <mergeCell ref="L5:L6"/>
    <mergeCell ref="M5:M6"/>
    <mergeCell ref="N5:N6"/>
    <mergeCell ref="O5:O6"/>
    <mergeCell ref="I21:J21"/>
    <mergeCell ref="K21:L21"/>
    <mergeCell ref="G5:G6"/>
    <mergeCell ref="H5:H6"/>
    <mergeCell ref="I5:I6"/>
    <mergeCell ref="I22:I23"/>
    <mergeCell ref="J22:J23"/>
    <mergeCell ref="A20:D23"/>
    <mergeCell ref="A37:D40"/>
    <mergeCell ref="Q3:R4"/>
    <mergeCell ref="G4:H4"/>
    <mergeCell ref="I4:J4"/>
    <mergeCell ref="K4:L4"/>
    <mergeCell ref="M4:N4"/>
    <mergeCell ref="O4:P4"/>
    <mergeCell ref="A3:D6"/>
    <mergeCell ref="P5:P6"/>
    <mergeCell ref="J5:J6"/>
    <mergeCell ref="E3:F4"/>
    <mergeCell ref="G3:L3"/>
    <mergeCell ref="M3:P3"/>
    <mergeCell ref="E5:E6"/>
    <mergeCell ref="F5:F6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67"/>
  <sheetViews>
    <sheetView workbookViewId="0"/>
  </sheetViews>
  <sheetFormatPr defaultRowHeight="12.75" x14ac:dyDescent="0.2"/>
  <cols>
    <col min="1" max="1" width="3.7109375" customWidth="1"/>
    <col min="2" max="2" width="15.5703125" bestFit="1" customWidth="1"/>
    <col min="3" max="3" width="5.7109375" customWidth="1"/>
  </cols>
  <sheetData>
    <row r="1" spans="1:17" x14ac:dyDescent="0.2">
      <c r="A1" s="1" t="s">
        <v>65</v>
      </c>
    </row>
    <row r="2" spans="1:17" ht="14.25" thickBot="1" x14ac:dyDescent="0.3">
      <c r="A2" s="3" t="s">
        <v>1</v>
      </c>
    </row>
    <row r="3" spans="1:17" s="2" customFormat="1" ht="12.75" customHeight="1" x14ac:dyDescent="0.2">
      <c r="A3" s="95" t="s">
        <v>35</v>
      </c>
      <c r="B3" s="96"/>
      <c r="C3" s="97"/>
      <c r="D3" s="116" t="s">
        <v>2</v>
      </c>
      <c r="E3" s="117"/>
      <c r="F3" s="120" t="s">
        <v>3</v>
      </c>
      <c r="G3" s="121"/>
      <c r="H3" s="121"/>
      <c r="I3" s="121"/>
      <c r="J3" s="121"/>
      <c r="K3" s="122"/>
      <c r="L3" s="123" t="s">
        <v>4</v>
      </c>
      <c r="M3" s="124"/>
      <c r="N3" s="124"/>
      <c r="O3" s="125"/>
      <c r="P3" s="104" t="s">
        <v>5</v>
      </c>
      <c r="Q3" s="105"/>
    </row>
    <row r="4" spans="1:17" s="2" customFormat="1" ht="30" customHeight="1" x14ac:dyDescent="0.2">
      <c r="A4" s="98"/>
      <c r="B4" s="99"/>
      <c r="C4" s="100"/>
      <c r="D4" s="118"/>
      <c r="E4" s="119"/>
      <c r="F4" s="107" t="s">
        <v>6</v>
      </c>
      <c r="G4" s="108"/>
      <c r="H4" s="107" t="s">
        <v>55</v>
      </c>
      <c r="I4" s="109"/>
      <c r="J4" s="108" t="s">
        <v>56</v>
      </c>
      <c r="K4" s="109"/>
      <c r="L4" s="110" t="s">
        <v>6</v>
      </c>
      <c r="M4" s="111"/>
      <c r="N4" s="107" t="s">
        <v>57</v>
      </c>
      <c r="O4" s="112"/>
      <c r="P4" s="99"/>
      <c r="Q4" s="106"/>
    </row>
    <row r="5" spans="1:17" s="2" customFormat="1" ht="12.75" customHeight="1" x14ac:dyDescent="0.2">
      <c r="A5" s="98"/>
      <c r="B5" s="99"/>
      <c r="C5" s="100"/>
      <c r="D5" s="126" t="s">
        <v>6</v>
      </c>
      <c r="E5" s="113" t="s">
        <v>7</v>
      </c>
      <c r="F5" s="128" t="s">
        <v>6</v>
      </c>
      <c r="G5" s="130" t="s">
        <v>7</v>
      </c>
      <c r="H5" s="128" t="s">
        <v>6</v>
      </c>
      <c r="I5" s="113" t="s">
        <v>7</v>
      </c>
      <c r="J5" s="141" t="s">
        <v>6</v>
      </c>
      <c r="K5" s="113" t="s">
        <v>7</v>
      </c>
      <c r="L5" s="143" t="s">
        <v>6</v>
      </c>
      <c r="M5" s="113" t="s">
        <v>7</v>
      </c>
      <c r="N5" s="143" t="s">
        <v>6</v>
      </c>
      <c r="O5" s="113" t="s">
        <v>7</v>
      </c>
      <c r="P5" s="132" t="s">
        <v>6</v>
      </c>
      <c r="Q5" s="134" t="s">
        <v>7</v>
      </c>
    </row>
    <row r="6" spans="1:17" s="2" customFormat="1" ht="13.5" thickBot="1" x14ac:dyDescent="0.25">
      <c r="A6" s="101"/>
      <c r="B6" s="102"/>
      <c r="C6" s="103"/>
      <c r="D6" s="127"/>
      <c r="E6" s="115"/>
      <c r="F6" s="129"/>
      <c r="G6" s="131"/>
      <c r="H6" s="129"/>
      <c r="I6" s="115"/>
      <c r="J6" s="142"/>
      <c r="K6" s="115"/>
      <c r="L6" s="144"/>
      <c r="M6" s="114"/>
      <c r="N6" s="144"/>
      <c r="O6" s="114"/>
      <c r="P6" s="133"/>
      <c r="Q6" s="135"/>
    </row>
    <row r="7" spans="1:17" ht="13.5" thickTop="1" x14ac:dyDescent="0.2">
      <c r="A7" s="148" t="s">
        <v>36</v>
      </c>
      <c r="B7" s="149"/>
      <c r="C7" s="83" t="s">
        <v>37</v>
      </c>
      <c r="D7" s="8">
        <v>148593</v>
      </c>
      <c r="E7" s="9">
        <v>71353</v>
      </c>
      <c r="F7" s="10">
        <v>103290</v>
      </c>
      <c r="G7" s="11">
        <v>49665</v>
      </c>
      <c r="H7" s="10">
        <v>81166</v>
      </c>
      <c r="I7" s="9">
        <v>39109</v>
      </c>
      <c r="J7" s="12">
        <v>1421</v>
      </c>
      <c r="K7" s="9">
        <v>633</v>
      </c>
      <c r="L7" s="12">
        <v>36914</v>
      </c>
      <c r="M7" s="11">
        <v>17804</v>
      </c>
      <c r="N7" s="10">
        <v>22367</v>
      </c>
      <c r="O7" s="9">
        <v>10924</v>
      </c>
      <c r="P7" s="12">
        <v>8389</v>
      </c>
      <c r="Q7" s="13">
        <v>3884</v>
      </c>
    </row>
    <row r="8" spans="1:17" x14ac:dyDescent="0.2">
      <c r="A8" s="145" t="s">
        <v>38</v>
      </c>
      <c r="B8" s="87" t="s">
        <v>39</v>
      </c>
      <c r="C8" s="85" t="s">
        <v>21</v>
      </c>
      <c r="D8" s="17">
        <v>24342</v>
      </c>
      <c r="E8" s="18">
        <v>11525</v>
      </c>
      <c r="F8" s="19">
        <v>13091</v>
      </c>
      <c r="G8" s="20">
        <v>6124</v>
      </c>
      <c r="H8" s="19">
        <v>11295</v>
      </c>
      <c r="I8" s="18">
        <v>5356</v>
      </c>
      <c r="J8" s="21">
        <v>273</v>
      </c>
      <c r="K8" s="22">
        <v>123</v>
      </c>
      <c r="L8" s="23">
        <v>9493</v>
      </c>
      <c r="M8" s="24">
        <v>4564</v>
      </c>
      <c r="N8" s="25">
        <v>7357</v>
      </c>
      <c r="O8" s="22">
        <v>3610</v>
      </c>
      <c r="P8" s="23">
        <v>1758</v>
      </c>
      <c r="Q8" s="26">
        <v>837</v>
      </c>
    </row>
    <row r="9" spans="1:17" x14ac:dyDescent="0.2">
      <c r="A9" s="146"/>
      <c r="B9" s="88" t="s">
        <v>40</v>
      </c>
      <c r="C9" s="86" t="s">
        <v>22</v>
      </c>
      <c r="D9" s="17">
        <v>24192</v>
      </c>
      <c r="E9" s="18">
        <v>11818</v>
      </c>
      <c r="F9" s="19">
        <v>16153</v>
      </c>
      <c r="G9" s="20">
        <v>7861</v>
      </c>
      <c r="H9" s="19">
        <v>12967</v>
      </c>
      <c r="I9" s="18">
        <v>6307</v>
      </c>
      <c r="J9" s="21">
        <v>248</v>
      </c>
      <c r="K9" s="22">
        <v>107</v>
      </c>
      <c r="L9" s="23">
        <v>7415</v>
      </c>
      <c r="M9" s="24">
        <v>3658</v>
      </c>
      <c r="N9" s="25">
        <v>4695</v>
      </c>
      <c r="O9" s="22">
        <v>2346</v>
      </c>
      <c r="P9" s="23">
        <v>624</v>
      </c>
      <c r="Q9" s="26">
        <v>299</v>
      </c>
    </row>
    <row r="10" spans="1:17" x14ac:dyDescent="0.2">
      <c r="A10" s="146"/>
      <c r="B10" s="88" t="s">
        <v>41</v>
      </c>
      <c r="C10" s="86" t="s">
        <v>23</v>
      </c>
      <c r="D10" s="17">
        <v>8216</v>
      </c>
      <c r="E10" s="18">
        <v>3907</v>
      </c>
      <c r="F10" s="19">
        <v>6384</v>
      </c>
      <c r="G10" s="20">
        <v>3084</v>
      </c>
      <c r="H10" s="19">
        <v>4943</v>
      </c>
      <c r="I10" s="18">
        <v>2400</v>
      </c>
      <c r="J10" s="21">
        <v>61</v>
      </c>
      <c r="K10" s="22">
        <v>33</v>
      </c>
      <c r="L10" s="23">
        <v>793</v>
      </c>
      <c r="M10" s="24">
        <v>374</v>
      </c>
      <c r="N10" s="25">
        <v>400</v>
      </c>
      <c r="O10" s="22">
        <v>195</v>
      </c>
      <c r="P10" s="23">
        <v>1039</v>
      </c>
      <c r="Q10" s="26">
        <v>449</v>
      </c>
    </row>
    <row r="11" spans="1:17" x14ac:dyDescent="0.2">
      <c r="A11" s="146"/>
      <c r="B11" s="88" t="s">
        <v>42</v>
      </c>
      <c r="C11" s="86" t="s">
        <v>24</v>
      </c>
      <c r="D11" s="17">
        <v>8358</v>
      </c>
      <c r="E11" s="18">
        <v>3948</v>
      </c>
      <c r="F11" s="19">
        <v>5394</v>
      </c>
      <c r="G11" s="20">
        <v>2545</v>
      </c>
      <c r="H11" s="19">
        <v>4420</v>
      </c>
      <c r="I11" s="18">
        <v>2068</v>
      </c>
      <c r="J11" s="21">
        <v>60</v>
      </c>
      <c r="K11" s="22">
        <v>23</v>
      </c>
      <c r="L11" s="23">
        <v>2713</v>
      </c>
      <c r="M11" s="24">
        <v>1303</v>
      </c>
      <c r="N11" s="25">
        <v>1847</v>
      </c>
      <c r="O11" s="22">
        <v>897</v>
      </c>
      <c r="P11" s="23">
        <v>251</v>
      </c>
      <c r="Q11" s="26">
        <v>100</v>
      </c>
    </row>
    <row r="12" spans="1:17" x14ac:dyDescent="0.2">
      <c r="A12" s="146"/>
      <c r="B12" s="88" t="s">
        <v>43</v>
      </c>
      <c r="C12" s="86" t="s">
        <v>25</v>
      </c>
      <c r="D12" s="17">
        <v>2496</v>
      </c>
      <c r="E12" s="18">
        <v>1217</v>
      </c>
      <c r="F12" s="19">
        <v>2298</v>
      </c>
      <c r="G12" s="20">
        <v>1121</v>
      </c>
      <c r="H12" s="19">
        <v>1735</v>
      </c>
      <c r="I12" s="18">
        <v>876</v>
      </c>
      <c r="J12" s="21">
        <v>26</v>
      </c>
      <c r="K12" s="22">
        <v>12</v>
      </c>
      <c r="L12" s="23">
        <v>94</v>
      </c>
      <c r="M12" s="24">
        <v>43</v>
      </c>
      <c r="N12" s="25">
        <v>36</v>
      </c>
      <c r="O12" s="22">
        <v>18</v>
      </c>
      <c r="P12" s="23">
        <v>104</v>
      </c>
      <c r="Q12" s="26">
        <v>53</v>
      </c>
    </row>
    <row r="13" spans="1:17" x14ac:dyDescent="0.2">
      <c r="A13" s="146"/>
      <c r="B13" s="88" t="s">
        <v>44</v>
      </c>
      <c r="C13" s="86" t="s">
        <v>26</v>
      </c>
      <c r="D13" s="17">
        <v>8750</v>
      </c>
      <c r="E13" s="18">
        <v>4138</v>
      </c>
      <c r="F13" s="19">
        <v>7054</v>
      </c>
      <c r="G13" s="20">
        <v>3338</v>
      </c>
      <c r="H13" s="19">
        <v>5263</v>
      </c>
      <c r="I13" s="18">
        <v>2515</v>
      </c>
      <c r="J13" s="21">
        <v>97</v>
      </c>
      <c r="K13" s="22">
        <v>45</v>
      </c>
      <c r="L13" s="23">
        <v>1188</v>
      </c>
      <c r="M13" s="24">
        <v>548</v>
      </c>
      <c r="N13" s="25">
        <v>659</v>
      </c>
      <c r="O13" s="22">
        <v>322</v>
      </c>
      <c r="P13" s="23">
        <v>508</v>
      </c>
      <c r="Q13" s="26">
        <v>252</v>
      </c>
    </row>
    <row r="14" spans="1:17" x14ac:dyDescent="0.2">
      <c r="A14" s="146"/>
      <c r="B14" s="88" t="s">
        <v>45</v>
      </c>
      <c r="C14" s="86" t="s">
        <v>27</v>
      </c>
      <c r="D14" s="17">
        <v>5750</v>
      </c>
      <c r="E14" s="18">
        <v>2704</v>
      </c>
      <c r="F14" s="19">
        <v>4024</v>
      </c>
      <c r="G14" s="20">
        <v>1888</v>
      </c>
      <c r="H14" s="19">
        <v>3445</v>
      </c>
      <c r="I14" s="18">
        <v>1610</v>
      </c>
      <c r="J14" s="21">
        <v>48</v>
      </c>
      <c r="K14" s="22">
        <v>16</v>
      </c>
      <c r="L14" s="23">
        <v>1332</v>
      </c>
      <c r="M14" s="24">
        <v>617</v>
      </c>
      <c r="N14" s="25">
        <v>1082</v>
      </c>
      <c r="O14" s="22">
        <v>499</v>
      </c>
      <c r="P14" s="23">
        <v>394</v>
      </c>
      <c r="Q14" s="26">
        <v>199</v>
      </c>
    </row>
    <row r="15" spans="1:17" x14ac:dyDescent="0.2">
      <c r="A15" s="146"/>
      <c r="B15" s="88" t="s">
        <v>46</v>
      </c>
      <c r="C15" s="86" t="s">
        <v>28</v>
      </c>
      <c r="D15" s="17">
        <v>6278</v>
      </c>
      <c r="E15" s="18">
        <v>3079</v>
      </c>
      <c r="F15" s="19">
        <v>4941</v>
      </c>
      <c r="G15" s="20">
        <v>2427</v>
      </c>
      <c r="H15" s="19">
        <v>3357</v>
      </c>
      <c r="I15" s="18">
        <v>1640</v>
      </c>
      <c r="J15" s="21">
        <v>48</v>
      </c>
      <c r="K15" s="22">
        <v>22</v>
      </c>
      <c r="L15" s="23">
        <v>765</v>
      </c>
      <c r="M15" s="24">
        <v>362</v>
      </c>
      <c r="N15" s="25">
        <v>271</v>
      </c>
      <c r="O15" s="22">
        <v>125</v>
      </c>
      <c r="P15" s="23">
        <v>572</v>
      </c>
      <c r="Q15" s="26">
        <v>290</v>
      </c>
    </row>
    <row r="16" spans="1:17" x14ac:dyDescent="0.2">
      <c r="A16" s="146"/>
      <c r="B16" s="88" t="s">
        <v>47</v>
      </c>
      <c r="C16" s="86" t="s">
        <v>29</v>
      </c>
      <c r="D16" s="17">
        <v>6577</v>
      </c>
      <c r="E16" s="18">
        <v>3171</v>
      </c>
      <c r="F16" s="19">
        <v>5009</v>
      </c>
      <c r="G16" s="20">
        <v>2430</v>
      </c>
      <c r="H16" s="19">
        <v>3925</v>
      </c>
      <c r="I16" s="18">
        <v>1872</v>
      </c>
      <c r="J16" s="21">
        <v>69</v>
      </c>
      <c r="K16" s="22">
        <v>37</v>
      </c>
      <c r="L16" s="23">
        <v>842</v>
      </c>
      <c r="M16" s="24">
        <v>425</v>
      </c>
      <c r="N16" s="25">
        <v>438</v>
      </c>
      <c r="O16" s="22">
        <v>219</v>
      </c>
      <c r="P16" s="23">
        <v>726</v>
      </c>
      <c r="Q16" s="26">
        <v>316</v>
      </c>
    </row>
    <row r="17" spans="1:17" x14ac:dyDescent="0.2">
      <c r="A17" s="146"/>
      <c r="B17" s="88" t="s">
        <v>48</v>
      </c>
      <c r="C17" s="86" t="s">
        <v>30</v>
      </c>
      <c r="D17" s="17">
        <v>5532</v>
      </c>
      <c r="E17" s="18">
        <v>2682</v>
      </c>
      <c r="F17" s="19">
        <v>4882</v>
      </c>
      <c r="G17" s="20">
        <v>2364</v>
      </c>
      <c r="H17" s="19">
        <v>3861</v>
      </c>
      <c r="I17" s="18">
        <v>1878</v>
      </c>
      <c r="J17" s="21">
        <v>41</v>
      </c>
      <c r="K17" s="22">
        <v>15</v>
      </c>
      <c r="L17" s="23">
        <v>610</v>
      </c>
      <c r="M17" s="24">
        <v>300</v>
      </c>
      <c r="N17" s="25">
        <v>337</v>
      </c>
      <c r="O17" s="22">
        <v>162</v>
      </c>
      <c r="P17" s="23">
        <v>40</v>
      </c>
      <c r="Q17" s="26">
        <v>18</v>
      </c>
    </row>
    <row r="18" spans="1:17" x14ac:dyDescent="0.2">
      <c r="A18" s="146"/>
      <c r="B18" s="88" t="s">
        <v>49</v>
      </c>
      <c r="C18" s="86" t="s">
        <v>31</v>
      </c>
      <c r="D18" s="17">
        <v>20563</v>
      </c>
      <c r="E18" s="18">
        <v>9765</v>
      </c>
      <c r="F18" s="19">
        <v>11612</v>
      </c>
      <c r="G18" s="20">
        <v>5543</v>
      </c>
      <c r="H18" s="19">
        <v>8321</v>
      </c>
      <c r="I18" s="18">
        <v>4008</v>
      </c>
      <c r="J18" s="21">
        <v>187</v>
      </c>
      <c r="K18" s="22">
        <v>81</v>
      </c>
      <c r="L18" s="23">
        <v>7176</v>
      </c>
      <c r="M18" s="24">
        <v>3425</v>
      </c>
      <c r="N18" s="25">
        <v>2663</v>
      </c>
      <c r="O18" s="22">
        <v>1280</v>
      </c>
      <c r="P18" s="23">
        <v>1775</v>
      </c>
      <c r="Q18" s="26">
        <v>797</v>
      </c>
    </row>
    <row r="19" spans="1:17" x14ac:dyDescent="0.2">
      <c r="A19" s="146"/>
      <c r="B19" s="88" t="s">
        <v>50</v>
      </c>
      <c r="C19" s="86" t="s">
        <v>32</v>
      </c>
      <c r="D19" s="17">
        <v>7738</v>
      </c>
      <c r="E19" s="18">
        <v>3783</v>
      </c>
      <c r="F19" s="19">
        <v>6030</v>
      </c>
      <c r="G19" s="20">
        <v>2925</v>
      </c>
      <c r="H19" s="19">
        <v>4909</v>
      </c>
      <c r="I19" s="18">
        <v>2377</v>
      </c>
      <c r="J19" s="21">
        <v>66</v>
      </c>
      <c r="K19" s="22">
        <v>32</v>
      </c>
      <c r="L19" s="23">
        <v>1507</v>
      </c>
      <c r="M19" s="24">
        <v>758</v>
      </c>
      <c r="N19" s="25">
        <v>1083</v>
      </c>
      <c r="O19" s="22">
        <v>541</v>
      </c>
      <c r="P19" s="23">
        <v>201</v>
      </c>
      <c r="Q19" s="26">
        <v>100</v>
      </c>
    </row>
    <row r="20" spans="1:17" x14ac:dyDescent="0.2">
      <c r="A20" s="146"/>
      <c r="B20" s="88" t="s">
        <v>51</v>
      </c>
      <c r="C20" s="86" t="s">
        <v>33</v>
      </c>
      <c r="D20" s="17">
        <v>7128</v>
      </c>
      <c r="E20" s="18">
        <v>3490</v>
      </c>
      <c r="F20" s="19">
        <v>5567</v>
      </c>
      <c r="G20" s="20">
        <v>2734</v>
      </c>
      <c r="H20" s="19">
        <v>3956</v>
      </c>
      <c r="I20" s="18">
        <v>1940</v>
      </c>
      <c r="J20" s="21">
        <v>68</v>
      </c>
      <c r="K20" s="22">
        <v>28</v>
      </c>
      <c r="L20" s="23">
        <v>1443</v>
      </c>
      <c r="M20" s="24">
        <v>700</v>
      </c>
      <c r="N20" s="25">
        <v>497</v>
      </c>
      <c r="O20" s="22">
        <v>229</v>
      </c>
      <c r="P20" s="23">
        <v>118</v>
      </c>
      <c r="Q20" s="26">
        <v>56</v>
      </c>
    </row>
    <row r="21" spans="1:17" ht="13.5" thickBot="1" x14ac:dyDescent="0.25">
      <c r="A21" s="147"/>
      <c r="B21" s="89" t="s">
        <v>52</v>
      </c>
      <c r="C21" s="84" t="s">
        <v>34</v>
      </c>
      <c r="D21" s="66">
        <v>12673</v>
      </c>
      <c r="E21" s="67">
        <v>6126</v>
      </c>
      <c r="F21" s="68">
        <v>10851</v>
      </c>
      <c r="G21" s="69">
        <v>5281</v>
      </c>
      <c r="H21" s="68">
        <v>8769</v>
      </c>
      <c r="I21" s="67">
        <v>4262</v>
      </c>
      <c r="J21" s="82">
        <v>129</v>
      </c>
      <c r="K21" s="74">
        <v>59</v>
      </c>
      <c r="L21" s="70">
        <v>1543</v>
      </c>
      <c r="M21" s="72">
        <v>727</v>
      </c>
      <c r="N21" s="73">
        <v>1002</v>
      </c>
      <c r="O21" s="74">
        <v>481</v>
      </c>
      <c r="P21" s="70">
        <v>279</v>
      </c>
      <c r="Q21" s="75">
        <v>118</v>
      </c>
    </row>
    <row r="23" spans="1:17" x14ac:dyDescent="0.2">
      <c r="A23" s="1" t="s">
        <v>66</v>
      </c>
    </row>
    <row r="24" spans="1:17" ht="14.25" thickBot="1" x14ac:dyDescent="0.3">
      <c r="A24" s="3" t="s">
        <v>1</v>
      </c>
    </row>
    <row r="25" spans="1:17" ht="12.75" customHeight="1" x14ac:dyDescent="0.2">
      <c r="A25" s="95" t="s">
        <v>35</v>
      </c>
      <c r="B25" s="96"/>
      <c r="C25" s="97"/>
      <c r="D25" s="116" t="s">
        <v>2</v>
      </c>
      <c r="E25" s="117"/>
      <c r="F25" s="120" t="s">
        <v>3</v>
      </c>
      <c r="G25" s="121"/>
      <c r="H25" s="121"/>
      <c r="I25" s="121"/>
      <c r="J25" s="121"/>
      <c r="K25" s="122"/>
      <c r="L25" s="123" t="s">
        <v>4</v>
      </c>
      <c r="M25" s="124"/>
      <c r="N25" s="124"/>
      <c r="O25" s="125"/>
      <c r="P25" s="104" t="s">
        <v>5</v>
      </c>
      <c r="Q25" s="105"/>
    </row>
    <row r="26" spans="1:17" ht="30" customHeight="1" x14ac:dyDescent="0.2">
      <c r="A26" s="98"/>
      <c r="B26" s="99"/>
      <c r="C26" s="100"/>
      <c r="D26" s="118"/>
      <c r="E26" s="119"/>
      <c r="F26" s="107" t="s">
        <v>6</v>
      </c>
      <c r="G26" s="108"/>
      <c r="H26" s="107" t="s">
        <v>55</v>
      </c>
      <c r="I26" s="109"/>
      <c r="J26" s="108" t="s">
        <v>56</v>
      </c>
      <c r="K26" s="109"/>
      <c r="L26" s="110" t="s">
        <v>6</v>
      </c>
      <c r="M26" s="111"/>
      <c r="N26" s="107" t="s">
        <v>57</v>
      </c>
      <c r="O26" s="112"/>
      <c r="P26" s="99"/>
      <c r="Q26" s="106"/>
    </row>
    <row r="27" spans="1:17" ht="12.75" customHeight="1" x14ac:dyDescent="0.2">
      <c r="A27" s="98"/>
      <c r="B27" s="99"/>
      <c r="C27" s="100"/>
      <c r="D27" s="126" t="s">
        <v>6</v>
      </c>
      <c r="E27" s="113" t="s">
        <v>7</v>
      </c>
      <c r="F27" s="128" t="s">
        <v>6</v>
      </c>
      <c r="G27" s="130" t="s">
        <v>7</v>
      </c>
      <c r="H27" s="128" t="s">
        <v>6</v>
      </c>
      <c r="I27" s="113" t="s">
        <v>7</v>
      </c>
      <c r="J27" s="141" t="s">
        <v>6</v>
      </c>
      <c r="K27" s="113" t="s">
        <v>7</v>
      </c>
      <c r="L27" s="143" t="s">
        <v>6</v>
      </c>
      <c r="M27" s="113" t="s">
        <v>7</v>
      </c>
      <c r="N27" s="143" t="s">
        <v>6</v>
      </c>
      <c r="O27" s="113" t="s">
        <v>7</v>
      </c>
      <c r="P27" s="132" t="s">
        <v>6</v>
      </c>
      <c r="Q27" s="134" t="s">
        <v>7</v>
      </c>
    </row>
    <row r="28" spans="1:17" ht="13.5" thickBot="1" x14ac:dyDescent="0.25">
      <c r="A28" s="101"/>
      <c r="B28" s="102"/>
      <c r="C28" s="103"/>
      <c r="D28" s="127"/>
      <c r="E28" s="115"/>
      <c r="F28" s="129"/>
      <c r="G28" s="131"/>
      <c r="H28" s="129"/>
      <c r="I28" s="115"/>
      <c r="J28" s="142"/>
      <c r="K28" s="115"/>
      <c r="L28" s="144"/>
      <c r="M28" s="114"/>
      <c r="N28" s="144"/>
      <c r="O28" s="114"/>
      <c r="P28" s="133"/>
      <c r="Q28" s="135"/>
    </row>
    <row r="29" spans="1:17" ht="13.5" thickTop="1" x14ac:dyDescent="0.2">
      <c r="A29" s="148" t="s">
        <v>36</v>
      </c>
      <c r="B29" s="149"/>
      <c r="C29" s="83" t="s">
        <v>37</v>
      </c>
      <c r="D29" s="8">
        <v>147621</v>
      </c>
      <c r="E29" s="9">
        <v>71025</v>
      </c>
      <c r="F29" s="10">
        <v>102559</v>
      </c>
      <c r="G29" s="11">
        <v>49405</v>
      </c>
      <c r="H29" s="10">
        <v>81164</v>
      </c>
      <c r="I29" s="9">
        <v>39108</v>
      </c>
      <c r="J29" s="12">
        <v>1412</v>
      </c>
      <c r="K29" s="9">
        <v>627</v>
      </c>
      <c r="L29" s="12">
        <v>36840</v>
      </c>
      <c r="M29" s="11">
        <v>17785</v>
      </c>
      <c r="N29" s="10">
        <v>22367</v>
      </c>
      <c r="O29" s="9">
        <v>10924</v>
      </c>
      <c r="P29" s="12">
        <v>8222</v>
      </c>
      <c r="Q29" s="13">
        <v>3835</v>
      </c>
    </row>
    <row r="30" spans="1:17" x14ac:dyDescent="0.2">
      <c r="A30" s="145" t="s">
        <v>38</v>
      </c>
      <c r="B30" s="87" t="s">
        <v>39</v>
      </c>
      <c r="C30" s="85" t="s">
        <v>21</v>
      </c>
      <c r="D30" s="17">
        <v>24119</v>
      </c>
      <c r="E30" s="18">
        <v>11464</v>
      </c>
      <c r="F30" s="19">
        <v>12914</v>
      </c>
      <c r="G30" s="20">
        <v>6074</v>
      </c>
      <c r="H30" s="19">
        <v>11295</v>
      </c>
      <c r="I30" s="18">
        <v>5356</v>
      </c>
      <c r="J30" s="21">
        <v>272</v>
      </c>
      <c r="K30" s="22">
        <v>122</v>
      </c>
      <c r="L30" s="23">
        <v>9452</v>
      </c>
      <c r="M30" s="24">
        <v>4555</v>
      </c>
      <c r="N30" s="25">
        <v>7357</v>
      </c>
      <c r="O30" s="22">
        <v>3610</v>
      </c>
      <c r="P30" s="23">
        <v>1753</v>
      </c>
      <c r="Q30" s="26">
        <v>835</v>
      </c>
    </row>
    <row r="31" spans="1:17" x14ac:dyDescent="0.2">
      <c r="A31" s="146"/>
      <c r="B31" s="88" t="s">
        <v>40</v>
      </c>
      <c r="C31" s="86" t="s">
        <v>22</v>
      </c>
      <c r="D31" s="17">
        <v>24089</v>
      </c>
      <c r="E31" s="18">
        <v>11783</v>
      </c>
      <c r="F31" s="19">
        <v>16071</v>
      </c>
      <c r="G31" s="20">
        <v>7835</v>
      </c>
      <c r="H31" s="19">
        <v>12967</v>
      </c>
      <c r="I31" s="18">
        <v>6307</v>
      </c>
      <c r="J31" s="21">
        <v>246</v>
      </c>
      <c r="K31" s="22">
        <v>106</v>
      </c>
      <c r="L31" s="23">
        <v>7409</v>
      </c>
      <c r="M31" s="24">
        <v>3657</v>
      </c>
      <c r="N31" s="25">
        <v>4695</v>
      </c>
      <c r="O31" s="22">
        <v>2346</v>
      </c>
      <c r="P31" s="23">
        <v>609</v>
      </c>
      <c r="Q31" s="26">
        <v>291</v>
      </c>
    </row>
    <row r="32" spans="1:17" x14ac:dyDescent="0.2">
      <c r="A32" s="146"/>
      <c r="B32" s="88" t="s">
        <v>41</v>
      </c>
      <c r="C32" s="86" t="s">
        <v>23</v>
      </c>
      <c r="D32" s="17">
        <v>8181</v>
      </c>
      <c r="E32" s="18">
        <v>3893</v>
      </c>
      <c r="F32" s="19">
        <v>6349</v>
      </c>
      <c r="G32" s="20">
        <v>3070</v>
      </c>
      <c r="H32" s="19">
        <v>4943</v>
      </c>
      <c r="I32" s="18">
        <v>2400</v>
      </c>
      <c r="J32" s="21">
        <v>61</v>
      </c>
      <c r="K32" s="22">
        <v>33</v>
      </c>
      <c r="L32" s="23">
        <v>793</v>
      </c>
      <c r="M32" s="24">
        <v>374</v>
      </c>
      <c r="N32" s="25">
        <v>400</v>
      </c>
      <c r="O32" s="22">
        <v>195</v>
      </c>
      <c r="P32" s="23">
        <v>1039</v>
      </c>
      <c r="Q32" s="26">
        <v>449</v>
      </c>
    </row>
    <row r="33" spans="1:17" x14ac:dyDescent="0.2">
      <c r="A33" s="146"/>
      <c r="B33" s="88" t="s">
        <v>42</v>
      </c>
      <c r="C33" s="86" t="s">
        <v>24</v>
      </c>
      <c r="D33" s="17">
        <v>8273</v>
      </c>
      <c r="E33" s="18">
        <v>3919</v>
      </c>
      <c r="F33" s="19">
        <v>5365</v>
      </c>
      <c r="G33" s="20">
        <v>2532</v>
      </c>
      <c r="H33" s="19">
        <v>4420</v>
      </c>
      <c r="I33" s="18">
        <v>2068</v>
      </c>
      <c r="J33" s="21">
        <v>60</v>
      </c>
      <c r="K33" s="22">
        <v>23</v>
      </c>
      <c r="L33" s="23">
        <v>2713</v>
      </c>
      <c r="M33" s="24">
        <v>1303</v>
      </c>
      <c r="N33" s="25">
        <v>1847</v>
      </c>
      <c r="O33" s="22">
        <v>897</v>
      </c>
      <c r="P33" s="23">
        <v>195</v>
      </c>
      <c r="Q33" s="26">
        <v>84</v>
      </c>
    </row>
    <row r="34" spans="1:17" x14ac:dyDescent="0.2">
      <c r="A34" s="146"/>
      <c r="B34" s="88" t="s">
        <v>43</v>
      </c>
      <c r="C34" s="86" t="s">
        <v>25</v>
      </c>
      <c r="D34" s="17">
        <v>2496</v>
      </c>
      <c r="E34" s="18">
        <v>1217</v>
      </c>
      <c r="F34" s="19">
        <v>2298</v>
      </c>
      <c r="G34" s="20">
        <v>1121</v>
      </c>
      <c r="H34" s="19">
        <v>1735</v>
      </c>
      <c r="I34" s="18">
        <v>876</v>
      </c>
      <c r="J34" s="21">
        <v>26</v>
      </c>
      <c r="K34" s="22">
        <v>12</v>
      </c>
      <c r="L34" s="23">
        <v>94</v>
      </c>
      <c r="M34" s="24">
        <v>43</v>
      </c>
      <c r="N34" s="25">
        <v>36</v>
      </c>
      <c r="O34" s="22">
        <v>18</v>
      </c>
      <c r="P34" s="23">
        <v>104</v>
      </c>
      <c r="Q34" s="26">
        <v>53</v>
      </c>
    </row>
    <row r="35" spans="1:17" x14ac:dyDescent="0.2">
      <c r="A35" s="146"/>
      <c r="B35" s="88" t="s">
        <v>44</v>
      </c>
      <c r="C35" s="86" t="s">
        <v>26</v>
      </c>
      <c r="D35" s="17">
        <v>8650</v>
      </c>
      <c r="E35" s="18">
        <v>4092</v>
      </c>
      <c r="F35" s="19">
        <v>6980</v>
      </c>
      <c r="G35" s="20">
        <v>3301</v>
      </c>
      <c r="H35" s="19">
        <v>5261</v>
      </c>
      <c r="I35" s="18">
        <v>2514</v>
      </c>
      <c r="J35" s="21">
        <v>97</v>
      </c>
      <c r="K35" s="22">
        <v>45</v>
      </c>
      <c r="L35" s="23">
        <v>1181</v>
      </c>
      <c r="M35" s="24">
        <v>544</v>
      </c>
      <c r="N35" s="25">
        <v>659</v>
      </c>
      <c r="O35" s="22">
        <v>322</v>
      </c>
      <c r="P35" s="23">
        <v>489</v>
      </c>
      <c r="Q35" s="26">
        <v>247</v>
      </c>
    </row>
    <row r="36" spans="1:17" x14ac:dyDescent="0.2">
      <c r="A36" s="146"/>
      <c r="B36" s="88" t="s">
        <v>45</v>
      </c>
      <c r="C36" s="86" t="s">
        <v>27</v>
      </c>
      <c r="D36" s="17">
        <v>5742</v>
      </c>
      <c r="E36" s="18">
        <v>2698</v>
      </c>
      <c r="F36" s="19">
        <v>4016</v>
      </c>
      <c r="G36" s="20">
        <v>1882</v>
      </c>
      <c r="H36" s="19">
        <v>3445</v>
      </c>
      <c r="I36" s="18">
        <v>1610</v>
      </c>
      <c r="J36" s="21">
        <v>45</v>
      </c>
      <c r="K36" s="22">
        <v>15</v>
      </c>
      <c r="L36" s="23">
        <v>1332</v>
      </c>
      <c r="M36" s="24">
        <v>617</v>
      </c>
      <c r="N36" s="25">
        <v>1082</v>
      </c>
      <c r="O36" s="22">
        <v>499</v>
      </c>
      <c r="P36" s="23">
        <v>394</v>
      </c>
      <c r="Q36" s="26">
        <v>199</v>
      </c>
    </row>
    <row r="37" spans="1:17" x14ac:dyDescent="0.2">
      <c r="A37" s="146"/>
      <c r="B37" s="88" t="s">
        <v>46</v>
      </c>
      <c r="C37" s="86" t="s">
        <v>28</v>
      </c>
      <c r="D37" s="17">
        <v>6218</v>
      </c>
      <c r="E37" s="18">
        <v>3060</v>
      </c>
      <c r="F37" s="19">
        <v>4886</v>
      </c>
      <c r="G37" s="20">
        <v>2408</v>
      </c>
      <c r="H37" s="19">
        <v>3357</v>
      </c>
      <c r="I37" s="18">
        <v>1640</v>
      </c>
      <c r="J37" s="21">
        <v>48</v>
      </c>
      <c r="K37" s="22">
        <v>22</v>
      </c>
      <c r="L37" s="23">
        <v>765</v>
      </c>
      <c r="M37" s="24">
        <v>362</v>
      </c>
      <c r="N37" s="25">
        <v>271</v>
      </c>
      <c r="O37" s="22">
        <v>125</v>
      </c>
      <c r="P37" s="23">
        <v>567</v>
      </c>
      <c r="Q37" s="26">
        <v>290</v>
      </c>
    </row>
    <row r="38" spans="1:17" x14ac:dyDescent="0.2">
      <c r="A38" s="146"/>
      <c r="B38" s="88" t="s">
        <v>47</v>
      </c>
      <c r="C38" s="86" t="s">
        <v>29</v>
      </c>
      <c r="D38" s="17">
        <v>6576</v>
      </c>
      <c r="E38" s="18">
        <v>3171</v>
      </c>
      <c r="F38" s="19">
        <v>5008</v>
      </c>
      <c r="G38" s="20">
        <v>2430</v>
      </c>
      <c r="H38" s="19">
        <v>3925</v>
      </c>
      <c r="I38" s="18">
        <v>1872</v>
      </c>
      <c r="J38" s="21">
        <v>69</v>
      </c>
      <c r="K38" s="22">
        <v>37</v>
      </c>
      <c r="L38" s="23">
        <v>842</v>
      </c>
      <c r="M38" s="24">
        <v>425</v>
      </c>
      <c r="N38" s="25">
        <v>438</v>
      </c>
      <c r="O38" s="22">
        <v>219</v>
      </c>
      <c r="P38" s="23">
        <v>726</v>
      </c>
      <c r="Q38" s="26">
        <v>316</v>
      </c>
    </row>
    <row r="39" spans="1:17" x14ac:dyDescent="0.2">
      <c r="A39" s="146"/>
      <c r="B39" s="88" t="s">
        <v>48</v>
      </c>
      <c r="C39" s="86" t="s">
        <v>30</v>
      </c>
      <c r="D39" s="17">
        <v>5532</v>
      </c>
      <c r="E39" s="18">
        <v>2682</v>
      </c>
      <c r="F39" s="19">
        <v>4882</v>
      </c>
      <c r="G39" s="20">
        <v>2364</v>
      </c>
      <c r="H39" s="19">
        <v>3861</v>
      </c>
      <c r="I39" s="18">
        <v>1878</v>
      </c>
      <c r="J39" s="21">
        <v>41</v>
      </c>
      <c r="K39" s="22">
        <v>15</v>
      </c>
      <c r="L39" s="23">
        <v>610</v>
      </c>
      <c r="M39" s="24">
        <v>300</v>
      </c>
      <c r="N39" s="25">
        <v>337</v>
      </c>
      <c r="O39" s="22">
        <v>162</v>
      </c>
      <c r="P39" s="23">
        <v>40</v>
      </c>
      <c r="Q39" s="26">
        <v>18</v>
      </c>
    </row>
    <row r="40" spans="1:17" x14ac:dyDescent="0.2">
      <c r="A40" s="146"/>
      <c r="B40" s="88" t="s">
        <v>49</v>
      </c>
      <c r="C40" s="86" t="s">
        <v>31</v>
      </c>
      <c r="D40" s="17">
        <v>20478</v>
      </c>
      <c r="E40" s="18">
        <v>9737</v>
      </c>
      <c r="F40" s="19">
        <v>11548</v>
      </c>
      <c r="G40" s="20">
        <v>5520</v>
      </c>
      <c r="H40" s="19">
        <v>8321</v>
      </c>
      <c r="I40" s="18">
        <v>4008</v>
      </c>
      <c r="J40" s="21">
        <v>187</v>
      </c>
      <c r="K40" s="22">
        <v>81</v>
      </c>
      <c r="L40" s="23">
        <v>7172</v>
      </c>
      <c r="M40" s="24">
        <v>3424</v>
      </c>
      <c r="N40" s="25">
        <v>2663</v>
      </c>
      <c r="O40" s="22">
        <v>1280</v>
      </c>
      <c r="P40" s="23">
        <v>1758</v>
      </c>
      <c r="Q40" s="26">
        <v>793</v>
      </c>
    </row>
    <row r="41" spans="1:17" x14ac:dyDescent="0.2">
      <c r="A41" s="146"/>
      <c r="B41" s="88" t="s">
        <v>50</v>
      </c>
      <c r="C41" s="86" t="s">
        <v>32</v>
      </c>
      <c r="D41" s="17">
        <v>7630</v>
      </c>
      <c r="E41" s="18">
        <v>3751</v>
      </c>
      <c r="F41" s="19">
        <v>5942</v>
      </c>
      <c r="G41" s="20">
        <v>2900</v>
      </c>
      <c r="H41" s="19">
        <v>4909</v>
      </c>
      <c r="I41" s="18">
        <v>2377</v>
      </c>
      <c r="J41" s="21">
        <v>66</v>
      </c>
      <c r="K41" s="22">
        <v>32</v>
      </c>
      <c r="L41" s="23">
        <v>1502</v>
      </c>
      <c r="M41" s="24">
        <v>758</v>
      </c>
      <c r="N41" s="25">
        <v>1083</v>
      </c>
      <c r="O41" s="22">
        <v>541</v>
      </c>
      <c r="P41" s="23">
        <v>186</v>
      </c>
      <c r="Q41" s="26">
        <v>93</v>
      </c>
    </row>
    <row r="42" spans="1:17" x14ac:dyDescent="0.2">
      <c r="A42" s="146"/>
      <c r="B42" s="88" t="s">
        <v>51</v>
      </c>
      <c r="C42" s="86" t="s">
        <v>33</v>
      </c>
      <c r="D42" s="17">
        <v>7100</v>
      </c>
      <c r="E42" s="18">
        <v>3483</v>
      </c>
      <c r="F42" s="19">
        <v>5544</v>
      </c>
      <c r="G42" s="20">
        <v>2728</v>
      </c>
      <c r="H42" s="19">
        <v>3956</v>
      </c>
      <c r="I42" s="18">
        <v>1940</v>
      </c>
      <c r="J42" s="21">
        <v>67</v>
      </c>
      <c r="K42" s="22">
        <v>27</v>
      </c>
      <c r="L42" s="23">
        <v>1438</v>
      </c>
      <c r="M42" s="24">
        <v>699</v>
      </c>
      <c r="N42" s="25">
        <v>497</v>
      </c>
      <c r="O42" s="22">
        <v>229</v>
      </c>
      <c r="P42" s="23">
        <v>118</v>
      </c>
      <c r="Q42" s="26">
        <v>56</v>
      </c>
    </row>
    <row r="43" spans="1:17" ht="13.5" thickBot="1" x14ac:dyDescent="0.25">
      <c r="A43" s="147"/>
      <c r="B43" s="89" t="s">
        <v>52</v>
      </c>
      <c r="C43" s="84" t="s">
        <v>34</v>
      </c>
      <c r="D43" s="66">
        <v>12537</v>
      </c>
      <c r="E43" s="67">
        <v>6075</v>
      </c>
      <c r="F43" s="68">
        <v>10756</v>
      </c>
      <c r="G43" s="69">
        <v>5240</v>
      </c>
      <c r="H43" s="68">
        <v>8769</v>
      </c>
      <c r="I43" s="67">
        <v>4262</v>
      </c>
      <c r="J43" s="82">
        <v>127</v>
      </c>
      <c r="K43" s="74">
        <v>57</v>
      </c>
      <c r="L43" s="70">
        <v>1537</v>
      </c>
      <c r="M43" s="72">
        <v>724</v>
      </c>
      <c r="N43" s="73">
        <v>1002</v>
      </c>
      <c r="O43" s="74">
        <v>481</v>
      </c>
      <c r="P43" s="70">
        <v>244</v>
      </c>
      <c r="Q43" s="75">
        <v>111</v>
      </c>
    </row>
    <row r="45" spans="1:17" x14ac:dyDescent="0.2">
      <c r="A45" s="1" t="s">
        <v>67</v>
      </c>
    </row>
    <row r="46" spans="1:17" ht="14.25" thickBot="1" x14ac:dyDescent="0.3">
      <c r="A46" s="3" t="s">
        <v>1</v>
      </c>
    </row>
    <row r="47" spans="1:17" ht="12.75" customHeight="1" x14ac:dyDescent="0.2">
      <c r="A47" s="95" t="s">
        <v>35</v>
      </c>
      <c r="B47" s="96"/>
      <c r="C47" s="97"/>
      <c r="D47" s="116" t="s">
        <v>2</v>
      </c>
      <c r="E47" s="117"/>
      <c r="F47" s="120" t="s">
        <v>3</v>
      </c>
      <c r="G47" s="121"/>
      <c r="H47" s="121"/>
      <c r="I47" s="121"/>
      <c r="J47" s="121"/>
      <c r="K47" s="122"/>
      <c r="L47" s="123" t="s">
        <v>4</v>
      </c>
      <c r="M47" s="124"/>
      <c r="N47" s="124"/>
      <c r="O47" s="125"/>
      <c r="P47" s="104" t="s">
        <v>5</v>
      </c>
      <c r="Q47" s="105"/>
    </row>
    <row r="48" spans="1:17" ht="30" customHeight="1" x14ac:dyDescent="0.2">
      <c r="A48" s="98"/>
      <c r="B48" s="99"/>
      <c r="C48" s="100"/>
      <c r="D48" s="118"/>
      <c r="E48" s="119"/>
      <c r="F48" s="107" t="s">
        <v>6</v>
      </c>
      <c r="G48" s="108"/>
      <c r="H48" s="107" t="s">
        <v>55</v>
      </c>
      <c r="I48" s="109"/>
      <c r="J48" s="108" t="s">
        <v>56</v>
      </c>
      <c r="K48" s="109"/>
      <c r="L48" s="110" t="s">
        <v>6</v>
      </c>
      <c r="M48" s="111"/>
      <c r="N48" s="107" t="s">
        <v>57</v>
      </c>
      <c r="O48" s="112"/>
      <c r="P48" s="99"/>
      <c r="Q48" s="106"/>
    </row>
    <row r="49" spans="1:17" ht="12.75" customHeight="1" x14ac:dyDescent="0.2">
      <c r="A49" s="98"/>
      <c r="B49" s="99"/>
      <c r="C49" s="100"/>
      <c r="D49" s="126" t="s">
        <v>6</v>
      </c>
      <c r="E49" s="113" t="s">
        <v>7</v>
      </c>
      <c r="F49" s="128" t="s">
        <v>6</v>
      </c>
      <c r="G49" s="130" t="s">
        <v>7</v>
      </c>
      <c r="H49" s="128" t="s">
        <v>6</v>
      </c>
      <c r="I49" s="113" t="s">
        <v>7</v>
      </c>
      <c r="J49" s="141" t="s">
        <v>6</v>
      </c>
      <c r="K49" s="113" t="s">
        <v>7</v>
      </c>
      <c r="L49" s="143" t="s">
        <v>6</v>
      </c>
      <c r="M49" s="113" t="s">
        <v>7</v>
      </c>
      <c r="N49" s="143" t="s">
        <v>6</v>
      </c>
      <c r="O49" s="113" t="s">
        <v>7</v>
      </c>
      <c r="P49" s="132" t="s">
        <v>6</v>
      </c>
      <c r="Q49" s="134" t="s">
        <v>7</v>
      </c>
    </row>
    <row r="50" spans="1:17" ht="13.5" thickBot="1" x14ac:dyDescent="0.25">
      <c r="A50" s="101"/>
      <c r="B50" s="102"/>
      <c r="C50" s="103"/>
      <c r="D50" s="127"/>
      <c r="E50" s="115"/>
      <c r="F50" s="129"/>
      <c r="G50" s="131"/>
      <c r="H50" s="129"/>
      <c r="I50" s="115"/>
      <c r="J50" s="142"/>
      <c r="K50" s="115"/>
      <c r="L50" s="144"/>
      <c r="M50" s="114"/>
      <c r="N50" s="144"/>
      <c r="O50" s="114"/>
      <c r="P50" s="133"/>
      <c r="Q50" s="135"/>
    </row>
    <row r="51" spans="1:17" ht="13.5" thickTop="1" x14ac:dyDescent="0.2">
      <c r="A51" s="148" t="s">
        <v>36</v>
      </c>
      <c r="B51" s="149"/>
      <c r="C51" s="83" t="s">
        <v>37</v>
      </c>
      <c r="D51" s="8">
        <v>972</v>
      </c>
      <c r="E51" s="9">
        <v>328</v>
      </c>
      <c r="F51" s="10">
        <v>731</v>
      </c>
      <c r="G51" s="11">
        <v>260</v>
      </c>
      <c r="H51" s="10">
        <v>2</v>
      </c>
      <c r="I51" s="9">
        <v>1</v>
      </c>
      <c r="J51" s="12">
        <v>9</v>
      </c>
      <c r="K51" s="9">
        <v>6</v>
      </c>
      <c r="L51" s="12">
        <v>74</v>
      </c>
      <c r="M51" s="11">
        <v>19</v>
      </c>
      <c r="N51" s="10">
        <v>0</v>
      </c>
      <c r="O51" s="9">
        <v>0</v>
      </c>
      <c r="P51" s="12">
        <v>167</v>
      </c>
      <c r="Q51" s="13">
        <v>49</v>
      </c>
    </row>
    <row r="52" spans="1:17" x14ac:dyDescent="0.2">
      <c r="A52" s="145" t="s">
        <v>38</v>
      </c>
      <c r="B52" s="87" t="s">
        <v>39</v>
      </c>
      <c r="C52" s="85" t="s">
        <v>21</v>
      </c>
      <c r="D52" s="17">
        <v>223</v>
      </c>
      <c r="E52" s="18">
        <v>61</v>
      </c>
      <c r="F52" s="19">
        <v>177</v>
      </c>
      <c r="G52" s="20">
        <v>50</v>
      </c>
      <c r="H52" s="19">
        <v>0</v>
      </c>
      <c r="I52" s="18">
        <v>0</v>
      </c>
      <c r="J52" s="21">
        <v>1</v>
      </c>
      <c r="K52" s="22">
        <v>1</v>
      </c>
      <c r="L52" s="23">
        <v>41</v>
      </c>
      <c r="M52" s="24">
        <v>9</v>
      </c>
      <c r="N52" s="25">
        <v>0</v>
      </c>
      <c r="O52" s="22">
        <v>0</v>
      </c>
      <c r="P52" s="23">
        <v>5</v>
      </c>
      <c r="Q52" s="26">
        <v>2</v>
      </c>
    </row>
    <row r="53" spans="1:17" x14ac:dyDescent="0.2">
      <c r="A53" s="146"/>
      <c r="B53" s="88" t="s">
        <v>40</v>
      </c>
      <c r="C53" s="86" t="s">
        <v>22</v>
      </c>
      <c r="D53" s="17">
        <v>103</v>
      </c>
      <c r="E53" s="18">
        <v>35</v>
      </c>
      <c r="F53" s="19">
        <v>82</v>
      </c>
      <c r="G53" s="20">
        <v>26</v>
      </c>
      <c r="H53" s="19">
        <v>0</v>
      </c>
      <c r="I53" s="18">
        <v>0</v>
      </c>
      <c r="J53" s="21">
        <v>2</v>
      </c>
      <c r="K53" s="22">
        <v>1</v>
      </c>
      <c r="L53" s="23">
        <v>6</v>
      </c>
      <c r="M53" s="24">
        <v>1</v>
      </c>
      <c r="N53" s="25">
        <v>0</v>
      </c>
      <c r="O53" s="22">
        <v>0</v>
      </c>
      <c r="P53" s="23">
        <v>15</v>
      </c>
      <c r="Q53" s="26">
        <v>8</v>
      </c>
    </row>
    <row r="54" spans="1:17" x14ac:dyDescent="0.2">
      <c r="A54" s="146"/>
      <c r="B54" s="88" t="s">
        <v>41</v>
      </c>
      <c r="C54" s="86" t="s">
        <v>23</v>
      </c>
      <c r="D54" s="17">
        <v>35</v>
      </c>
      <c r="E54" s="18">
        <v>14</v>
      </c>
      <c r="F54" s="19">
        <v>35</v>
      </c>
      <c r="G54" s="20">
        <v>14</v>
      </c>
      <c r="H54" s="19">
        <v>0</v>
      </c>
      <c r="I54" s="18">
        <v>0</v>
      </c>
      <c r="J54" s="21">
        <v>0</v>
      </c>
      <c r="K54" s="22">
        <v>0</v>
      </c>
      <c r="L54" s="23">
        <v>0</v>
      </c>
      <c r="M54" s="24">
        <v>0</v>
      </c>
      <c r="N54" s="25">
        <v>0</v>
      </c>
      <c r="O54" s="22">
        <v>0</v>
      </c>
      <c r="P54" s="23">
        <v>0</v>
      </c>
      <c r="Q54" s="26">
        <v>0</v>
      </c>
    </row>
    <row r="55" spans="1:17" x14ac:dyDescent="0.2">
      <c r="A55" s="146"/>
      <c r="B55" s="88" t="s">
        <v>42</v>
      </c>
      <c r="C55" s="86" t="s">
        <v>24</v>
      </c>
      <c r="D55" s="17">
        <v>85</v>
      </c>
      <c r="E55" s="18">
        <v>29</v>
      </c>
      <c r="F55" s="19">
        <v>29</v>
      </c>
      <c r="G55" s="20">
        <v>13</v>
      </c>
      <c r="H55" s="19">
        <v>0</v>
      </c>
      <c r="I55" s="18">
        <v>0</v>
      </c>
      <c r="J55" s="21">
        <v>0</v>
      </c>
      <c r="K55" s="22">
        <v>0</v>
      </c>
      <c r="L55" s="23">
        <v>0</v>
      </c>
      <c r="M55" s="24">
        <v>0</v>
      </c>
      <c r="N55" s="25">
        <v>0</v>
      </c>
      <c r="O55" s="22">
        <v>0</v>
      </c>
      <c r="P55" s="23">
        <v>56</v>
      </c>
      <c r="Q55" s="26">
        <v>16</v>
      </c>
    </row>
    <row r="56" spans="1:17" x14ac:dyDescent="0.2">
      <c r="A56" s="146"/>
      <c r="B56" s="88" t="s">
        <v>43</v>
      </c>
      <c r="C56" s="86" t="s">
        <v>25</v>
      </c>
      <c r="D56" s="17">
        <v>0</v>
      </c>
      <c r="E56" s="18">
        <v>0</v>
      </c>
      <c r="F56" s="19">
        <v>0</v>
      </c>
      <c r="G56" s="20">
        <v>0</v>
      </c>
      <c r="H56" s="19">
        <v>0</v>
      </c>
      <c r="I56" s="18">
        <v>0</v>
      </c>
      <c r="J56" s="21">
        <v>0</v>
      </c>
      <c r="K56" s="22">
        <v>0</v>
      </c>
      <c r="L56" s="23">
        <v>0</v>
      </c>
      <c r="M56" s="24">
        <v>0</v>
      </c>
      <c r="N56" s="25">
        <v>0</v>
      </c>
      <c r="O56" s="22">
        <v>0</v>
      </c>
      <c r="P56" s="23">
        <v>0</v>
      </c>
      <c r="Q56" s="26">
        <v>0</v>
      </c>
    </row>
    <row r="57" spans="1:17" x14ac:dyDescent="0.2">
      <c r="A57" s="146"/>
      <c r="B57" s="88" t="s">
        <v>44</v>
      </c>
      <c r="C57" s="86" t="s">
        <v>26</v>
      </c>
      <c r="D57" s="17">
        <v>100</v>
      </c>
      <c r="E57" s="18">
        <v>46</v>
      </c>
      <c r="F57" s="19">
        <v>74</v>
      </c>
      <c r="G57" s="20">
        <v>37</v>
      </c>
      <c r="H57" s="19">
        <v>2</v>
      </c>
      <c r="I57" s="18">
        <v>1</v>
      </c>
      <c r="J57" s="21">
        <v>0</v>
      </c>
      <c r="K57" s="22">
        <v>0</v>
      </c>
      <c r="L57" s="23">
        <v>7</v>
      </c>
      <c r="M57" s="24">
        <v>4</v>
      </c>
      <c r="N57" s="25">
        <v>0</v>
      </c>
      <c r="O57" s="22">
        <v>0</v>
      </c>
      <c r="P57" s="23">
        <v>19</v>
      </c>
      <c r="Q57" s="26">
        <v>5</v>
      </c>
    </row>
    <row r="58" spans="1:17" x14ac:dyDescent="0.2">
      <c r="A58" s="146"/>
      <c r="B58" s="88" t="s">
        <v>45</v>
      </c>
      <c r="C58" s="86" t="s">
        <v>27</v>
      </c>
      <c r="D58" s="17">
        <v>8</v>
      </c>
      <c r="E58" s="18">
        <v>6</v>
      </c>
      <c r="F58" s="19">
        <v>8</v>
      </c>
      <c r="G58" s="20">
        <v>6</v>
      </c>
      <c r="H58" s="19">
        <v>0</v>
      </c>
      <c r="I58" s="18">
        <v>0</v>
      </c>
      <c r="J58" s="21">
        <v>3</v>
      </c>
      <c r="K58" s="22">
        <v>1</v>
      </c>
      <c r="L58" s="23">
        <v>0</v>
      </c>
      <c r="M58" s="24">
        <v>0</v>
      </c>
      <c r="N58" s="25">
        <v>0</v>
      </c>
      <c r="O58" s="22">
        <v>0</v>
      </c>
      <c r="P58" s="23">
        <v>0</v>
      </c>
      <c r="Q58" s="26">
        <v>0</v>
      </c>
    </row>
    <row r="59" spans="1:17" x14ac:dyDescent="0.2">
      <c r="A59" s="146"/>
      <c r="B59" s="88" t="s">
        <v>46</v>
      </c>
      <c r="C59" s="86" t="s">
        <v>28</v>
      </c>
      <c r="D59" s="17">
        <v>60</v>
      </c>
      <c r="E59" s="18">
        <v>19</v>
      </c>
      <c r="F59" s="19">
        <v>55</v>
      </c>
      <c r="G59" s="20">
        <v>19</v>
      </c>
      <c r="H59" s="19">
        <v>0</v>
      </c>
      <c r="I59" s="18">
        <v>0</v>
      </c>
      <c r="J59" s="21">
        <v>0</v>
      </c>
      <c r="K59" s="22">
        <v>0</v>
      </c>
      <c r="L59" s="23">
        <v>0</v>
      </c>
      <c r="M59" s="24">
        <v>0</v>
      </c>
      <c r="N59" s="25">
        <v>0</v>
      </c>
      <c r="O59" s="22">
        <v>0</v>
      </c>
      <c r="P59" s="23">
        <v>5</v>
      </c>
      <c r="Q59" s="26">
        <v>0</v>
      </c>
    </row>
    <row r="60" spans="1:17" x14ac:dyDescent="0.2">
      <c r="A60" s="146"/>
      <c r="B60" s="88" t="s">
        <v>47</v>
      </c>
      <c r="C60" s="86" t="s">
        <v>29</v>
      </c>
      <c r="D60" s="17">
        <v>1</v>
      </c>
      <c r="E60" s="18">
        <v>0</v>
      </c>
      <c r="F60" s="19">
        <v>1</v>
      </c>
      <c r="G60" s="20">
        <v>0</v>
      </c>
      <c r="H60" s="19">
        <v>0</v>
      </c>
      <c r="I60" s="18">
        <v>0</v>
      </c>
      <c r="J60" s="21">
        <v>0</v>
      </c>
      <c r="K60" s="22">
        <v>0</v>
      </c>
      <c r="L60" s="23">
        <v>0</v>
      </c>
      <c r="M60" s="24">
        <v>0</v>
      </c>
      <c r="N60" s="25">
        <v>0</v>
      </c>
      <c r="O60" s="22">
        <v>0</v>
      </c>
      <c r="P60" s="23">
        <v>0</v>
      </c>
      <c r="Q60" s="26">
        <v>0</v>
      </c>
    </row>
    <row r="61" spans="1:17" x14ac:dyDescent="0.2">
      <c r="A61" s="146"/>
      <c r="B61" s="88" t="s">
        <v>48</v>
      </c>
      <c r="C61" s="86" t="s">
        <v>30</v>
      </c>
      <c r="D61" s="17">
        <v>0</v>
      </c>
      <c r="E61" s="18">
        <v>0</v>
      </c>
      <c r="F61" s="19">
        <v>0</v>
      </c>
      <c r="G61" s="20">
        <v>0</v>
      </c>
      <c r="H61" s="19">
        <v>0</v>
      </c>
      <c r="I61" s="18">
        <v>0</v>
      </c>
      <c r="J61" s="21">
        <v>0</v>
      </c>
      <c r="K61" s="22">
        <v>0</v>
      </c>
      <c r="L61" s="23">
        <v>0</v>
      </c>
      <c r="M61" s="24">
        <v>0</v>
      </c>
      <c r="N61" s="25">
        <v>0</v>
      </c>
      <c r="O61" s="22">
        <v>0</v>
      </c>
      <c r="P61" s="23">
        <v>0</v>
      </c>
      <c r="Q61" s="26">
        <v>0</v>
      </c>
    </row>
    <row r="62" spans="1:17" x14ac:dyDescent="0.2">
      <c r="A62" s="146"/>
      <c r="B62" s="88" t="s">
        <v>49</v>
      </c>
      <c r="C62" s="86" t="s">
        <v>31</v>
      </c>
      <c r="D62" s="17">
        <v>85</v>
      </c>
      <c r="E62" s="18">
        <v>28</v>
      </c>
      <c r="F62" s="19">
        <v>64</v>
      </c>
      <c r="G62" s="20">
        <v>23</v>
      </c>
      <c r="H62" s="19">
        <v>0</v>
      </c>
      <c r="I62" s="18">
        <v>0</v>
      </c>
      <c r="J62" s="21">
        <v>0</v>
      </c>
      <c r="K62" s="22">
        <v>0</v>
      </c>
      <c r="L62" s="23">
        <v>4</v>
      </c>
      <c r="M62" s="24">
        <v>1</v>
      </c>
      <c r="N62" s="25">
        <v>0</v>
      </c>
      <c r="O62" s="22">
        <v>0</v>
      </c>
      <c r="P62" s="23">
        <v>17</v>
      </c>
      <c r="Q62" s="26">
        <v>4</v>
      </c>
    </row>
    <row r="63" spans="1:17" x14ac:dyDescent="0.2">
      <c r="A63" s="146"/>
      <c r="B63" s="88" t="s">
        <v>50</v>
      </c>
      <c r="C63" s="86" t="s">
        <v>32</v>
      </c>
      <c r="D63" s="17">
        <v>108</v>
      </c>
      <c r="E63" s="18">
        <v>32</v>
      </c>
      <c r="F63" s="19">
        <v>88</v>
      </c>
      <c r="G63" s="20">
        <v>25</v>
      </c>
      <c r="H63" s="19">
        <v>0</v>
      </c>
      <c r="I63" s="18">
        <v>0</v>
      </c>
      <c r="J63" s="21">
        <v>0</v>
      </c>
      <c r="K63" s="22">
        <v>0</v>
      </c>
      <c r="L63" s="23">
        <v>5</v>
      </c>
      <c r="M63" s="24">
        <v>0</v>
      </c>
      <c r="N63" s="25">
        <v>0</v>
      </c>
      <c r="O63" s="22">
        <v>0</v>
      </c>
      <c r="P63" s="23">
        <v>15</v>
      </c>
      <c r="Q63" s="26">
        <v>7</v>
      </c>
    </row>
    <row r="64" spans="1:17" x14ac:dyDescent="0.2">
      <c r="A64" s="146"/>
      <c r="B64" s="88" t="s">
        <v>51</v>
      </c>
      <c r="C64" s="86" t="s">
        <v>33</v>
      </c>
      <c r="D64" s="17">
        <v>28</v>
      </c>
      <c r="E64" s="18">
        <v>7</v>
      </c>
      <c r="F64" s="19">
        <v>23</v>
      </c>
      <c r="G64" s="20">
        <v>6</v>
      </c>
      <c r="H64" s="19">
        <v>0</v>
      </c>
      <c r="I64" s="18">
        <v>0</v>
      </c>
      <c r="J64" s="21">
        <v>1</v>
      </c>
      <c r="K64" s="22">
        <v>1</v>
      </c>
      <c r="L64" s="23">
        <v>5</v>
      </c>
      <c r="M64" s="24">
        <v>1</v>
      </c>
      <c r="N64" s="25">
        <v>0</v>
      </c>
      <c r="O64" s="22">
        <v>0</v>
      </c>
      <c r="P64" s="23">
        <v>0</v>
      </c>
      <c r="Q64" s="26">
        <v>0</v>
      </c>
    </row>
    <row r="65" spans="1:17" ht="13.5" thickBot="1" x14ac:dyDescent="0.25">
      <c r="A65" s="147"/>
      <c r="B65" s="89" t="s">
        <v>52</v>
      </c>
      <c r="C65" s="84" t="s">
        <v>34</v>
      </c>
      <c r="D65" s="66">
        <v>136</v>
      </c>
      <c r="E65" s="67">
        <v>51</v>
      </c>
      <c r="F65" s="68">
        <v>95</v>
      </c>
      <c r="G65" s="69">
        <v>41</v>
      </c>
      <c r="H65" s="68">
        <v>0</v>
      </c>
      <c r="I65" s="67">
        <v>0</v>
      </c>
      <c r="J65" s="82">
        <v>2</v>
      </c>
      <c r="K65" s="74">
        <v>2</v>
      </c>
      <c r="L65" s="70">
        <v>6</v>
      </c>
      <c r="M65" s="72">
        <v>3</v>
      </c>
      <c r="N65" s="73">
        <v>0</v>
      </c>
      <c r="O65" s="74">
        <v>0</v>
      </c>
      <c r="P65" s="70">
        <v>35</v>
      </c>
      <c r="Q65" s="75">
        <v>7</v>
      </c>
    </row>
    <row r="67" spans="1:17" ht="13.5" x14ac:dyDescent="0.25">
      <c r="A67" s="90" t="s">
        <v>53</v>
      </c>
    </row>
  </sheetData>
  <mergeCells count="78">
    <mergeCell ref="Q5:Q6"/>
    <mergeCell ref="J5:J6"/>
    <mergeCell ref="K5:K6"/>
    <mergeCell ref="L5:L6"/>
    <mergeCell ref="M5:M6"/>
    <mergeCell ref="N5:N6"/>
    <mergeCell ref="O5:O6"/>
    <mergeCell ref="E5:E6"/>
    <mergeCell ref="F5:F6"/>
    <mergeCell ref="G5:G6"/>
    <mergeCell ref="H5:H6"/>
    <mergeCell ref="P5:P6"/>
    <mergeCell ref="A47:C50"/>
    <mergeCell ref="A7:B7"/>
    <mergeCell ref="A8:A21"/>
    <mergeCell ref="A30:A43"/>
    <mergeCell ref="P3:Q4"/>
    <mergeCell ref="F4:G4"/>
    <mergeCell ref="H4:I4"/>
    <mergeCell ref="J4:K4"/>
    <mergeCell ref="L4:M4"/>
    <mergeCell ref="N4:O4"/>
    <mergeCell ref="A3:C6"/>
    <mergeCell ref="I5:I6"/>
    <mergeCell ref="D3:E4"/>
    <mergeCell ref="F3:K3"/>
    <mergeCell ref="L3:O3"/>
    <mergeCell ref="D5:D6"/>
    <mergeCell ref="N27:N28"/>
    <mergeCell ref="O27:O28"/>
    <mergeCell ref="D47:E48"/>
    <mergeCell ref="F47:K47"/>
    <mergeCell ref="L47:O47"/>
    <mergeCell ref="H26:I26"/>
    <mergeCell ref="J26:K26"/>
    <mergeCell ref="L26:M26"/>
    <mergeCell ref="N26:O26"/>
    <mergeCell ref="D25:E26"/>
    <mergeCell ref="F25:K25"/>
    <mergeCell ref="L25:O25"/>
    <mergeCell ref="P27:P28"/>
    <mergeCell ref="Q27:Q28"/>
    <mergeCell ref="A29:B29"/>
    <mergeCell ref="I27:I28"/>
    <mergeCell ref="J27:J28"/>
    <mergeCell ref="K27:K28"/>
    <mergeCell ref="L27:L28"/>
    <mergeCell ref="M27:M28"/>
    <mergeCell ref="D27:D28"/>
    <mergeCell ref="E27:E28"/>
    <mergeCell ref="F27:F28"/>
    <mergeCell ref="G27:G28"/>
    <mergeCell ref="H27:H28"/>
    <mergeCell ref="A25:C28"/>
    <mergeCell ref="P25:Q26"/>
    <mergeCell ref="F26:G26"/>
    <mergeCell ref="P47:Q48"/>
    <mergeCell ref="F48:G48"/>
    <mergeCell ref="H48:I48"/>
    <mergeCell ref="J48:K48"/>
    <mergeCell ref="L48:M48"/>
    <mergeCell ref="N48:O48"/>
    <mergeCell ref="A52:A65"/>
    <mergeCell ref="N49:N50"/>
    <mergeCell ref="O49:O50"/>
    <mergeCell ref="P49:P50"/>
    <mergeCell ref="Q49:Q50"/>
    <mergeCell ref="A51:B51"/>
    <mergeCell ref="I49:I50"/>
    <mergeCell ref="J49:J50"/>
    <mergeCell ref="K49:K50"/>
    <mergeCell ref="L49:L50"/>
    <mergeCell ref="M49:M50"/>
    <mergeCell ref="D49:D50"/>
    <mergeCell ref="E49:E50"/>
    <mergeCell ref="F49:F50"/>
    <mergeCell ref="G49:G50"/>
    <mergeCell ref="H49:H50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Seznam</vt:lpstr>
      <vt:lpstr>zapisy_MS_vek</vt:lpstr>
      <vt:lpstr>zapisy_MS_uzemi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Palyzová Šárka</dc:creator>
  <cp:lastModifiedBy>Nebřenský Jaromír</cp:lastModifiedBy>
  <dcterms:created xsi:type="dcterms:W3CDTF">2017-07-27T12:34:49Z</dcterms:created>
  <dcterms:modified xsi:type="dcterms:W3CDTF">2020-07-10T13:16:41Z</dcterms:modified>
</cp:coreProperties>
</file>