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0"/>
  <workbookPr/>
  <mc:AlternateContent xmlns:mc="http://schemas.openxmlformats.org/markup-compatibility/2006">
    <mc:Choice Requires="x15">
      <x15ac:absPath xmlns:x15ac="http://schemas.microsoft.com/office/spreadsheetml/2010/11/ac" url="D:\_MSMT_K9\na web\vystavit 20200710\"/>
    </mc:Choice>
  </mc:AlternateContent>
  <xr:revisionPtr revIDLastSave="0" documentId="13_ncr:1_{CFA22B36-2CFF-446B-ADD4-16960B99B73D}" xr6:coauthVersionLast="36" xr6:coauthVersionMax="36" xr10:uidLastSave="{00000000-0000-0000-0000-000000000000}"/>
  <bookViews>
    <workbookView xWindow="0" yWindow="0" windowWidth="23085" windowHeight="3405" xr2:uid="{00000000-000D-0000-FFFF-FFFF00000000}"/>
  </bookViews>
  <sheets>
    <sheet name="Seznam" sheetId="3" r:id="rId1"/>
    <sheet name="zapisy_MS_vek" sheetId="1" r:id="rId2"/>
    <sheet name="zapisy_MS_uzemi" sheetId="2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8" i="3" l="1"/>
  <c r="A7" i="3"/>
  <c r="A6" i="3"/>
  <c r="A5" i="3"/>
  <c r="A4" i="3"/>
  <c r="A3" i="3"/>
</calcChain>
</file>

<file path=xl/sharedStrings.xml><?xml version="1.0" encoding="utf-8"?>
<sst xmlns="http://schemas.openxmlformats.org/spreadsheetml/2006/main" count="323" uniqueCount="69">
  <si>
    <t>Tabulka 1: Zápisy k předškolnímu vzdělávání v MŠ – podle věku</t>
  </si>
  <si>
    <t>Zapisovaní</t>
  </si>
  <si>
    <t>Zapsaní</t>
  </si>
  <si>
    <t>Zamítnuté žádosti o zápis ke vzdělávání
o odklad docházky</t>
  </si>
  <si>
    <t>celkem</t>
  </si>
  <si>
    <t>z toho
dívky</t>
  </si>
  <si>
    <t>v tom</t>
  </si>
  <si>
    <t>mladší 3 let</t>
  </si>
  <si>
    <t xml:space="preserve"> 3leté</t>
  </si>
  <si>
    <t xml:space="preserve"> 4leté</t>
  </si>
  <si>
    <t xml:space="preserve"> 5leté</t>
  </si>
  <si>
    <t xml:space="preserve"> 6leté</t>
  </si>
  <si>
    <t xml:space="preserve"> starší 6 let</t>
  </si>
  <si>
    <t>Tabulka 1.1: Zápisy k předškolnímu vzdělávání v běžných MŠ – podle věku</t>
  </si>
  <si>
    <t>Tabulka 1.2: Zápisy k předškolnímu vzdělávání v MŠ zřízených podle § 16 odst. 9 školského zákona – podle věku</t>
  </si>
  <si>
    <t>CZ010</t>
  </si>
  <si>
    <t>CZ020</t>
  </si>
  <si>
    <t>CZ031</t>
  </si>
  <si>
    <t>CZ032</t>
  </si>
  <si>
    <t>CZ041</t>
  </si>
  <si>
    <t>CZ042</t>
  </si>
  <si>
    <t>CZ051</t>
  </si>
  <si>
    <t>CZ052</t>
  </si>
  <si>
    <t>CZ053</t>
  </si>
  <si>
    <t>CZ063</t>
  </si>
  <si>
    <t>CZ064</t>
  </si>
  <si>
    <t>CZ071</t>
  </si>
  <si>
    <t>CZ072</t>
  </si>
  <si>
    <t>CZ080</t>
  </si>
  <si>
    <t>Území</t>
  </si>
  <si>
    <t>Česká republika</t>
  </si>
  <si>
    <t>CZ0</t>
  </si>
  <si>
    <t> v tom</t>
  </si>
  <si>
    <t>Hlavní město Praha</t>
  </si>
  <si>
    <t>Středočeský kraj</t>
  </si>
  <si>
    <t>Jihočeský kraj</t>
  </si>
  <si>
    <t>Plzeňský kraj</t>
  </si>
  <si>
    <t>Karlovarský kraj</t>
  </si>
  <si>
    <t>Ústecký kraj</t>
  </si>
  <si>
    <t>Liberecký kraj</t>
  </si>
  <si>
    <t>Královéhradecký kraj</t>
  </si>
  <si>
    <t>Pardubický kraj</t>
  </si>
  <si>
    <t>Kraj Vysočina</t>
  </si>
  <si>
    <t>Jihomoravský kraj</t>
  </si>
  <si>
    <t>Olomoucký kraj</t>
  </si>
  <si>
    <t>Zlínský kraj</t>
  </si>
  <si>
    <t>Moravskoslezský kraj</t>
  </si>
  <si>
    <t>Komentáře: Zapisovaní = "Zapsaní" + "Zamítnuté žádosti o zápis ke vzdělávání" + "Neuzavřený zápis nebo zastavené správní řízení"</t>
  </si>
  <si>
    <t>Žádosti celkem</t>
  </si>
  <si>
    <t>z celku ze spádového obvodu</t>
  </si>
  <si>
    <t>z toho ze spádového obvodu</t>
  </si>
  <si>
    <t>v tom žádosti pro děti</t>
  </si>
  <si>
    <t>Seznam tabulek</t>
  </si>
  <si>
    <t>Poznámky</t>
  </si>
  <si>
    <t xml:space="preserve">Ležatá čárka ( – ) v tabulce na místě údaje značí, že se jev nevyskytoval. </t>
  </si>
  <si>
    <t>Křížek (x) v tabulce na místě údaje značí, že zápis není možný z logických důvodů.</t>
  </si>
  <si>
    <t>Výraz “v tom” ... jde o úplný výčet, tj. součet dílčích údajů se musí rovnat údaji celkovému.</t>
  </si>
  <si>
    <t>Výraz “z toho” ... jde o neúplný výčet, tj. součet dílčích údajů se celkovému údaji rovnat nemusí.</t>
  </si>
  <si>
    <t>Tabulka 2: Zápisy k předškolnímu vzdělávání v MŠ – podle území</t>
  </si>
  <si>
    <t>Tabulka 2.1: Zápisy k předškolnímu vzdělávání v běžných MŠ – podle území</t>
  </si>
  <si>
    <t>Tabulka 2.2: Zápisy k předškolnímu vzdělávání v MŠ zřízených podle § 16 odst. 9 školského zákona – podle území</t>
  </si>
  <si>
    <t>Podle stavu k 31. 5. 2018</t>
  </si>
  <si>
    <t xml:space="preserve"> narozené 1. 9. 2016 a později</t>
  </si>
  <si>
    <t xml:space="preserve"> narozené leden–srpen 2016</t>
  </si>
  <si>
    <t xml:space="preserve"> narozené září–prosinec 2015</t>
  </si>
  <si>
    <t>Neuzavřený zápis</t>
  </si>
  <si>
    <t>Zastavené správní řízení</t>
  </si>
  <si>
    <t>z celku žádosti o individuální vzdělávání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</si>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</sst>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_ ;[Red]\-#,##0\ ;\–\ "/>
    <numFmt numFmtId="165" formatCode="#,##0.0_ ;[Red]\-#,##0.0\ ;\–\ "/>
    <numFmt numFmtId="166" formatCode="#,##0.00_ ;[Red]\-#,##0.00\ ;\–\ "/>
    <numFmt numFmtId="167" formatCode="#,##0.000_ ;[Red]\-#,##0.000\ ;\–\ "/>
  </numFmts>
  <fonts count="5" x14ac:knownFonts="1">
    <font>
      <sz val="10"/>
      <name val="Arial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sz val="8"/>
      <name val="Arial Narrow"/>
      <family val="2"/>
      <charset val="238"/>
    </font>
    <font>
      <i/>
      <sz val="8"/>
      <name val="Arial Narrow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9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5">
    <xf numFmtId="0" fontId="0" fillId="0" borderId="0" xfId="0"/>
    <xf numFmtId="164" fontId="1" fillId="0" borderId="0" xfId="0" applyNumberFormat="1" applyFont="1"/>
    <xf numFmtId="164" fontId="2" fillId="0" borderId="0" xfId="0" applyNumberFormat="1" applyFont="1"/>
    <xf numFmtId="164" fontId="3" fillId="0" borderId="0" xfId="0" quotePrefix="1" applyNumberFormat="1" applyFont="1" applyAlignment="1">
      <alignment horizontal="left"/>
    </xf>
    <xf numFmtId="164" fontId="1" fillId="2" borderId="34" xfId="0" applyNumberFormat="1" applyFont="1" applyFill="1" applyBorder="1" applyAlignment="1">
      <alignment wrapText="1"/>
    </xf>
    <xf numFmtId="164" fontId="1" fillId="2" borderId="35" xfId="0" applyNumberFormat="1" applyFont="1" applyFill="1" applyBorder="1" applyAlignment="1"/>
    <xf numFmtId="164" fontId="1" fillId="2" borderId="35" xfId="0" applyNumberFormat="1" applyFont="1" applyFill="1" applyBorder="1" applyAlignment="1">
      <alignment wrapText="1"/>
    </xf>
    <xf numFmtId="164" fontId="1" fillId="2" borderId="36" xfId="0" applyNumberFormat="1" applyFont="1" applyFill="1" applyBorder="1" applyAlignment="1">
      <alignment wrapText="1"/>
    </xf>
    <xf numFmtId="164" fontId="1" fillId="0" borderId="37" xfId="0" applyNumberFormat="1" applyFont="1" applyFill="1" applyBorder="1" applyAlignment="1">
      <alignment horizontal="right" vertical="center"/>
    </xf>
    <xf numFmtId="164" fontId="1" fillId="0" borderId="38" xfId="0" applyNumberFormat="1" applyFont="1" applyFill="1" applyBorder="1" applyAlignment="1">
      <alignment horizontal="right"/>
    </xf>
    <xf numFmtId="164" fontId="1" fillId="0" borderId="39" xfId="0" applyNumberFormat="1" applyFont="1" applyFill="1" applyBorder="1" applyAlignment="1">
      <alignment horizontal="right" vertical="center"/>
    </xf>
    <xf numFmtId="164" fontId="1" fillId="0" borderId="40" xfId="0" applyNumberFormat="1" applyFont="1" applyFill="1" applyBorder="1" applyAlignment="1">
      <alignment horizontal="right"/>
    </xf>
    <xf numFmtId="164" fontId="1" fillId="0" borderId="41" xfId="0" applyNumberFormat="1" applyFont="1" applyFill="1" applyBorder="1" applyAlignment="1">
      <alignment horizontal="right" vertical="center"/>
    </xf>
    <xf numFmtId="164" fontId="1" fillId="0" borderId="42" xfId="0" applyNumberFormat="1" applyFont="1" applyFill="1" applyBorder="1" applyAlignment="1">
      <alignment horizontal="right"/>
    </xf>
    <xf numFmtId="164" fontId="2" fillId="2" borderId="10" xfId="0" applyNumberFormat="1" applyFont="1" applyFill="1" applyBorder="1"/>
    <xf numFmtId="164" fontId="2" fillId="2" borderId="44" xfId="0" quotePrefix="1" applyNumberFormat="1" applyFont="1" applyFill="1" applyBorder="1" applyAlignment="1"/>
    <xf numFmtId="164" fontId="2" fillId="2" borderId="45" xfId="0" quotePrefix="1" applyNumberFormat="1" applyFont="1" applyFill="1" applyBorder="1" applyAlignment="1"/>
    <xf numFmtId="164" fontId="2" fillId="0" borderId="46" xfId="0" applyNumberFormat="1" applyFont="1" applyBorder="1" applyAlignment="1">
      <alignment horizontal="right"/>
    </xf>
    <xf numFmtId="164" fontId="2" fillId="0" borderId="47" xfId="0" applyNumberFormat="1" applyFont="1" applyBorder="1" applyAlignment="1">
      <alignment horizontal="right"/>
    </xf>
    <xf numFmtId="164" fontId="2" fillId="0" borderId="48" xfId="0" applyNumberFormat="1" applyFont="1" applyBorder="1" applyAlignment="1">
      <alignment horizontal="right"/>
    </xf>
    <xf numFmtId="164" fontId="2" fillId="0" borderId="49" xfId="0" applyNumberFormat="1" applyFont="1" applyBorder="1" applyAlignment="1">
      <alignment horizontal="right"/>
    </xf>
    <xf numFmtId="164" fontId="2" fillId="0" borderId="47" xfId="0" applyNumberFormat="1" applyFont="1" applyFill="1" applyBorder="1" applyAlignment="1">
      <alignment horizontal="right"/>
    </xf>
    <xf numFmtId="164" fontId="2" fillId="0" borderId="50" xfId="0" applyNumberFormat="1" applyFont="1" applyFill="1" applyBorder="1" applyAlignment="1">
      <alignment horizontal="right"/>
    </xf>
    <xf numFmtId="164" fontId="2" fillId="0" borderId="49" xfId="0" applyNumberFormat="1" applyFont="1" applyFill="1" applyBorder="1" applyAlignment="1">
      <alignment horizontal="right"/>
    </xf>
    <xf numFmtId="164" fontId="2" fillId="0" borderId="48" xfId="0" applyNumberFormat="1" applyFont="1" applyFill="1" applyBorder="1" applyAlignment="1">
      <alignment horizontal="right"/>
    </xf>
    <xf numFmtId="164" fontId="2" fillId="0" borderId="51" xfId="0" applyNumberFormat="1" applyFont="1" applyFill="1" applyBorder="1" applyAlignment="1">
      <alignment horizontal="right"/>
    </xf>
    <xf numFmtId="165" fontId="2" fillId="0" borderId="0" xfId="0" applyNumberFormat="1" applyFont="1"/>
    <xf numFmtId="164" fontId="2" fillId="2" borderId="53" xfId="0" quotePrefix="1" applyNumberFormat="1" applyFont="1" applyFill="1" applyBorder="1" applyAlignment="1"/>
    <xf numFmtId="164" fontId="2" fillId="2" borderId="55" xfId="0" quotePrefix="1" applyNumberFormat="1" applyFont="1" applyFill="1" applyBorder="1" applyAlignment="1"/>
    <xf numFmtId="164" fontId="2" fillId="0" borderId="56" xfId="0" applyNumberFormat="1" applyFont="1" applyBorder="1" applyAlignment="1">
      <alignment horizontal="right"/>
    </xf>
    <xf numFmtId="164" fontId="2" fillId="0" borderId="57" xfId="0" applyNumberFormat="1" applyFont="1" applyBorder="1" applyAlignment="1">
      <alignment horizontal="right"/>
    </xf>
    <xf numFmtId="164" fontId="2" fillId="0" borderId="58" xfId="0" applyNumberFormat="1" applyFont="1" applyBorder="1" applyAlignment="1">
      <alignment horizontal="right"/>
    </xf>
    <xf numFmtId="164" fontId="2" fillId="0" borderId="59" xfId="0" applyNumberFormat="1" applyFont="1" applyBorder="1" applyAlignment="1">
      <alignment horizontal="right"/>
    </xf>
    <xf numFmtId="164" fontId="2" fillId="0" borderId="59" xfId="0" applyNumberFormat="1" applyFont="1" applyFill="1" applyBorder="1" applyAlignment="1">
      <alignment horizontal="right"/>
    </xf>
    <xf numFmtId="164" fontId="2" fillId="0" borderId="60" xfId="0" applyNumberFormat="1" applyFont="1" applyFill="1" applyBorder="1" applyAlignment="1">
      <alignment horizontal="right"/>
    </xf>
    <xf numFmtId="164" fontId="2" fillId="0" borderId="57" xfId="0" applyNumberFormat="1" applyFont="1" applyFill="1" applyBorder="1" applyAlignment="1">
      <alignment horizontal="right"/>
    </xf>
    <xf numFmtId="164" fontId="2" fillId="0" borderId="56" xfId="0" applyNumberFormat="1" applyFont="1" applyFill="1" applyBorder="1" applyAlignment="1">
      <alignment horizontal="right"/>
    </xf>
    <xf numFmtId="164" fontId="2" fillId="0" borderId="61" xfId="0" applyNumberFormat="1" applyFont="1" applyFill="1" applyBorder="1" applyAlignment="1">
      <alignment horizontal="right"/>
    </xf>
    <xf numFmtId="166" fontId="2" fillId="0" borderId="0" xfId="0" applyNumberFormat="1" applyFont="1"/>
    <xf numFmtId="167" fontId="2" fillId="0" borderId="0" xfId="0" applyNumberFormat="1" applyFont="1"/>
    <xf numFmtId="164" fontId="2" fillId="2" borderId="62" xfId="0" quotePrefix="1" applyNumberFormat="1" applyFont="1" applyFill="1" applyBorder="1"/>
    <xf numFmtId="164" fontId="2" fillId="2" borderId="63" xfId="0" applyNumberFormat="1" applyFont="1" applyFill="1" applyBorder="1"/>
    <xf numFmtId="164" fontId="2" fillId="0" borderId="58" xfId="0" applyNumberFormat="1" applyFont="1" applyBorder="1"/>
    <xf numFmtId="164" fontId="2" fillId="0" borderId="59" xfId="0" applyNumberFormat="1" applyFont="1" applyBorder="1"/>
    <xf numFmtId="164" fontId="2" fillId="0" borderId="56" xfId="0" applyNumberFormat="1" applyFont="1" applyBorder="1"/>
    <xf numFmtId="164" fontId="2" fillId="0" borderId="57" xfId="0" applyNumberFormat="1" applyFont="1" applyBorder="1"/>
    <xf numFmtId="164" fontId="2" fillId="0" borderId="60" xfId="0" applyNumberFormat="1" applyFont="1" applyFill="1" applyBorder="1"/>
    <xf numFmtId="164" fontId="2" fillId="0" borderId="56" xfId="0" applyNumberFormat="1" applyFont="1" applyFill="1" applyBorder="1"/>
    <xf numFmtId="164" fontId="2" fillId="2" borderId="64" xfId="0" applyNumberFormat="1" applyFont="1" applyFill="1" applyBorder="1"/>
    <xf numFmtId="164" fontId="2" fillId="0" borderId="65" xfId="0" applyNumberFormat="1" applyFont="1" applyBorder="1"/>
    <xf numFmtId="164" fontId="2" fillId="0" borderId="66" xfId="0" applyNumberFormat="1" applyFont="1" applyBorder="1"/>
    <xf numFmtId="164" fontId="2" fillId="0" borderId="52" xfId="0" applyNumberFormat="1" applyFont="1" applyBorder="1"/>
    <xf numFmtId="164" fontId="2" fillId="0" borderId="67" xfId="0" applyNumberFormat="1" applyFont="1" applyBorder="1"/>
    <xf numFmtId="164" fontId="2" fillId="0" borderId="68" xfId="0" applyNumberFormat="1" applyFont="1" applyFill="1" applyBorder="1"/>
    <xf numFmtId="164" fontId="2" fillId="0" borderId="67" xfId="0" applyNumberFormat="1" applyFont="1" applyFill="1" applyBorder="1" applyAlignment="1">
      <alignment horizontal="right"/>
    </xf>
    <xf numFmtId="164" fontId="2" fillId="0" borderId="52" xfId="0" applyNumberFormat="1" applyFont="1" applyFill="1" applyBorder="1"/>
    <xf numFmtId="164" fontId="2" fillId="0" borderId="66" xfId="0" applyNumberFormat="1" applyFont="1" applyFill="1" applyBorder="1" applyAlignment="1">
      <alignment horizontal="right"/>
    </xf>
    <xf numFmtId="164" fontId="2" fillId="0" borderId="68" xfId="0" applyNumberFormat="1" applyFont="1" applyFill="1" applyBorder="1" applyAlignment="1">
      <alignment horizontal="right"/>
    </xf>
    <xf numFmtId="164" fontId="2" fillId="0" borderId="69" xfId="0" applyNumberFormat="1" applyFont="1" applyFill="1" applyBorder="1" applyAlignment="1">
      <alignment horizontal="right"/>
    </xf>
    <xf numFmtId="164" fontId="2" fillId="0" borderId="70" xfId="0" applyNumberFormat="1" applyFont="1" applyBorder="1" applyAlignment="1">
      <alignment horizontal="right"/>
    </xf>
    <xf numFmtId="164" fontId="2" fillId="0" borderId="71" xfId="0" applyNumberFormat="1" applyFont="1" applyBorder="1" applyAlignment="1">
      <alignment horizontal="right"/>
    </xf>
    <xf numFmtId="164" fontId="2" fillId="0" borderId="72" xfId="0" applyNumberFormat="1" applyFont="1" applyBorder="1" applyAlignment="1">
      <alignment horizontal="right"/>
    </xf>
    <xf numFmtId="164" fontId="2" fillId="0" borderId="73" xfId="0" applyNumberFormat="1" applyFont="1" applyBorder="1" applyAlignment="1">
      <alignment horizontal="right"/>
    </xf>
    <xf numFmtId="164" fontId="2" fillId="0" borderId="74" xfId="0" applyNumberFormat="1" applyFont="1" applyFill="1" applyBorder="1" applyAlignment="1">
      <alignment horizontal="right"/>
    </xf>
    <xf numFmtId="164" fontId="2" fillId="0" borderId="73" xfId="0" applyNumberFormat="1" applyFont="1" applyFill="1" applyBorder="1" applyAlignment="1">
      <alignment horizontal="right"/>
    </xf>
    <xf numFmtId="164" fontId="2" fillId="0" borderId="72" xfId="0" applyNumberFormat="1" applyFont="1" applyFill="1" applyBorder="1" applyAlignment="1">
      <alignment horizontal="right"/>
    </xf>
    <xf numFmtId="164" fontId="2" fillId="0" borderId="71" xfId="0" applyNumberFormat="1" applyFont="1" applyFill="1" applyBorder="1" applyAlignment="1">
      <alignment horizontal="right"/>
    </xf>
    <xf numFmtId="164" fontId="2" fillId="0" borderId="75" xfId="0" applyNumberFormat="1" applyFont="1" applyFill="1" applyBorder="1" applyAlignment="1">
      <alignment horizontal="right"/>
    </xf>
    <xf numFmtId="164" fontId="3" fillId="0" borderId="0" xfId="0" applyNumberFormat="1" applyFont="1"/>
    <xf numFmtId="164" fontId="1" fillId="0" borderId="0" xfId="0" applyNumberFormat="1" applyFont="1" applyFill="1" applyBorder="1" applyAlignment="1">
      <alignment horizontal="right" vertical="center"/>
    </xf>
    <xf numFmtId="164" fontId="1" fillId="0" borderId="0" xfId="0" applyNumberFormat="1" applyFont="1" applyFill="1" applyBorder="1" applyAlignment="1">
      <alignment horizontal="right"/>
    </xf>
    <xf numFmtId="164" fontId="4" fillId="0" borderId="0" xfId="0" applyNumberFormat="1" applyFont="1"/>
    <xf numFmtId="164" fontId="2" fillId="0" borderId="0" xfId="0" applyNumberFormat="1" applyFont="1" applyAlignment="1">
      <alignment horizontal="center"/>
    </xf>
    <xf numFmtId="0" fontId="2" fillId="0" borderId="36" xfId="0" applyFont="1" applyBorder="1"/>
    <xf numFmtId="0" fontId="2" fillId="0" borderId="76" xfId="0" applyFont="1" applyBorder="1"/>
    <xf numFmtId="0" fontId="2" fillId="0" borderId="45" xfId="0" applyFont="1" applyBorder="1"/>
    <xf numFmtId="0" fontId="2" fillId="0" borderId="63" xfId="0" applyFont="1" applyBorder="1"/>
    <xf numFmtId="0" fontId="2" fillId="0" borderId="80" xfId="0" applyFont="1" applyBorder="1"/>
    <xf numFmtId="0" fontId="2" fillId="0" borderId="56" xfId="0" applyFont="1" applyBorder="1"/>
    <xf numFmtId="0" fontId="2" fillId="0" borderId="81" xfId="0" applyFont="1" applyBorder="1"/>
    <xf numFmtId="164" fontId="4" fillId="0" borderId="0" xfId="0" quotePrefix="1" applyNumberFormat="1" applyFont="1" applyAlignment="1">
      <alignment horizontal="left"/>
    </xf>
    <xf numFmtId="0" fontId="2" fillId="0" borderId="0" xfId="0" applyFont="1"/>
    <xf numFmtId="0" fontId="1" fillId="0" borderId="0" xfId="0" applyFont="1"/>
    <xf numFmtId="0" fontId="1" fillId="0" borderId="0" xfId="0" applyFont="1" applyAlignment="1">
      <alignment vertical="center"/>
    </xf>
    <xf numFmtId="0" fontId="2" fillId="0" borderId="0" xfId="0" applyFont="1" applyFill="1" applyAlignment="1">
      <alignment vertical="center" wrapText="1"/>
    </xf>
    <xf numFmtId="164" fontId="2" fillId="0" borderId="52" xfId="0" applyNumberFormat="1" applyFont="1" applyFill="1" applyBorder="1" applyAlignment="1">
      <alignment horizontal="right"/>
    </xf>
    <xf numFmtId="164" fontId="2" fillId="2" borderId="84" xfId="0" quotePrefix="1" applyNumberFormat="1" applyFont="1" applyFill="1" applyBorder="1"/>
    <xf numFmtId="164" fontId="2" fillId="2" borderId="86" xfId="0" applyNumberFormat="1" applyFont="1" applyFill="1" applyBorder="1"/>
    <xf numFmtId="164" fontId="2" fillId="0" borderId="89" xfId="0" applyNumberFormat="1" applyFont="1" applyBorder="1" applyAlignment="1">
      <alignment horizontal="right"/>
    </xf>
    <xf numFmtId="164" fontId="2" fillId="0" borderId="90" xfId="0" applyNumberFormat="1" applyFont="1" applyBorder="1" applyAlignment="1">
      <alignment horizontal="right"/>
    </xf>
    <xf numFmtId="164" fontId="2" fillId="0" borderId="91" xfId="0" applyNumberFormat="1" applyFont="1" applyBorder="1" applyAlignment="1">
      <alignment horizontal="right"/>
    </xf>
    <xf numFmtId="164" fontId="2" fillId="0" borderId="92" xfId="0" applyNumberFormat="1" applyFont="1" applyBorder="1" applyAlignment="1">
      <alignment horizontal="right"/>
    </xf>
    <xf numFmtId="164" fontId="2" fillId="0" borderId="93" xfId="0" applyNumberFormat="1" applyFont="1" applyFill="1" applyBorder="1" applyAlignment="1">
      <alignment horizontal="right"/>
    </xf>
    <xf numFmtId="164" fontId="2" fillId="0" borderId="92" xfId="0" applyNumberFormat="1" applyFont="1" applyFill="1" applyBorder="1" applyAlignment="1">
      <alignment horizontal="right"/>
    </xf>
    <xf numFmtId="164" fontId="2" fillId="0" borderId="91" xfId="0" applyNumberFormat="1" applyFont="1" applyFill="1" applyBorder="1" applyAlignment="1">
      <alignment horizontal="right"/>
    </xf>
    <xf numFmtId="164" fontId="2" fillId="0" borderId="90" xfId="0" applyNumberFormat="1" applyFont="1" applyFill="1" applyBorder="1" applyAlignment="1">
      <alignment horizontal="right"/>
    </xf>
    <xf numFmtId="164" fontId="2" fillId="0" borderId="94" xfId="0" applyNumberFormat="1" applyFont="1" applyFill="1" applyBorder="1" applyAlignment="1">
      <alignment horizontal="right"/>
    </xf>
    <xf numFmtId="164" fontId="1" fillId="2" borderId="2" xfId="0" quotePrefix="1" applyNumberFormat="1" applyFont="1" applyFill="1" applyBorder="1" applyAlignment="1">
      <alignment horizontal="center" vertical="center" wrapText="1"/>
    </xf>
    <xf numFmtId="164" fontId="1" fillId="2" borderId="9" xfId="0" applyNumberFormat="1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164" fontId="1" fillId="2" borderId="18" xfId="0" applyNumberFormat="1" applyFont="1" applyFill="1" applyBorder="1" applyAlignment="1">
      <alignment horizontal="center" vertical="center" wrapText="1"/>
    </xf>
    <xf numFmtId="164" fontId="2" fillId="2" borderId="23" xfId="0" applyNumberFormat="1" applyFont="1" applyFill="1" applyBorder="1" applyAlignment="1">
      <alignment horizontal="center" vertical="center" wrapText="1"/>
    </xf>
    <xf numFmtId="164" fontId="2" fillId="2" borderId="32" xfId="0" applyNumberFormat="1" applyFont="1" applyFill="1" applyBorder="1" applyAlignment="1">
      <alignment horizontal="center" vertical="center" wrapText="1"/>
    </xf>
    <xf numFmtId="164" fontId="2" fillId="2" borderId="24" xfId="0" applyNumberFormat="1" applyFont="1" applyFill="1" applyBorder="1" applyAlignment="1">
      <alignment horizontal="center" vertical="center" wrapText="1"/>
    </xf>
    <xf numFmtId="164" fontId="2" fillId="2" borderId="33" xfId="0" applyNumberFormat="1" applyFont="1" applyFill="1" applyBorder="1" applyAlignment="1">
      <alignment horizontal="center" vertical="center" wrapText="1"/>
    </xf>
    <xf numFmtId="164" fontId="3" fillId="2" borderId="85" xfId="0" applyNumberFormat="1" applyFont="1" applyFill="1" applyBorder="1" applyAlignment="1">
      <alignment horizontal="center" vertical="center" textRotation="90" wrapText="1"/>
    </xf>
    <xf numFmtId="164" fontId="3" fillId="2" borderId="43" xfId="0" applyNumberFormat="1" applyFont="1" applyFill="1" applyBorder="1" applyAlignment="1">
      <alignment horizontal="center" vertical="center" textRotation="90" wrapText="1"/>
    </xf>
    <xf numFmtId="164" fontId="2" fillId="2" borderId="87" xfId="0" applyNumberFormat="1" applyFont="1" applyFill="1" applyBorder="1" applyAlignment="1">
      <alignment horizontal="left" vertical="center" wrapText="1"/>
    </xf>
    <xf numFmtId="164" fontId="2" fillId="2" borderId="88" xfId="0" applyNumberFormat="1" applyFont="1" applyFill="1" applyBorder="1" applyAlignment="1">
      <alignment horizontal="left" vertical="center" wrapText="1"/>
    </xf>
    <xf numFmtId="164" fontId="2" fillId="2" borderId="19" xfId="0" applyNumberFormat="1" applyFont="1" applyFill="1" applyBorder="1" applyAlignment="1">
      <alignment horizontal="center" vertical="center"/>
    </xf>
    <xf numFmtId="164" fontId="2" fillId="2" borderId="28" xfId="0" applyNumberFormat="1" applyFont="1" applyFill="1" applyBorder="1" applyAlignment="1">
      <alignment horizontal="center" vertical="center"/>
    </xf>
    <xf numFmtId="164" fontId="2" fillId="2" borderId="20" xfId="0" applyNumberFormat="1" applyFont="1" applyFill="1" applyBorder="1" applyAlignment="1">
      <alignment horizontal="center" vertical="center" wrapText="1"/>
    </xf>
    <xf numFmtId="164" fontId="2" fillId="2" borderId="29" xfId="0" applyNumberFormat="1" applyFont="1" applyFill="1" applyBorder="1" applyAlignment="1">
      <alignment horizontal="center" vertical="center"/>
    </xf>
    <xf numFmtId="164" fontId="2" fillId="2" borderId="21" xfId="0" applyNumberFormat="1" applyFont="1" applyFill="1" applyBorder="1" applyAlignment="1">
      <alignment horizontal="center" vertical="center"/>
    </xf>
    <xf numFmtId="164" fontId="2" fillId="2" borderId="30" xfId="0" applyNumberFormat="1" applyFont="1" applyFill="1" applyBorder="1" applyAlignment="1">
      <alignment horizontal="center" vertical="center"/>
    </xf>
    <xf numFmtId="164" fontId="2" fillId="2" borderId="22" xfId="0" applyNumberFormat="1" applyFont="1" applyFill="1" applyBorder="1" applyAlignment="1">
      <alignment horizontal="center" vertical="center" wrapText="1"/>
    </xf>
    <xf numFmtId="164" fontId="2" fillId="2" borderId="31" xfId="0" applyNumberFormat="1" applyFont="1" applyFill="1" applyBorder="1" applyAlignment="1">
      <alignment horizontal="center" vertical="center"/>
    </xf>
    <xf numFmtId="164" fontId="2" fillId="2" borderId="21" xfId="0" applyNumberFormat="1" applyFont="1" applyFill="1" applyBorder="1" applyAlignment="1">
      <alignment horizontal="center" vertical="center" wrapText="1"/>
    </xf>
    <xf numFmtId="164" fontId="2" fillId="2" borderId="30" xfId="0" applyNumberFormat="1" applyFont="1" applyFill="1" applyBorder="1" applyAlignment="1">
      <alignment horizontal="center" vertical="center" wrapText="1"/>
    </xf>
    <xf numFmtId="164" fontId="2" fillId="2" borderId="29" xfId="0" applyNumberFormat="1" applyFont="1" applyFill="1" applyBorder="1" applyAlignment="1">
      <alignment horizontal="center" vertical="center" wrapText="1"/>
    </xf>
    <xf numFmtId="164" fontId="2" fillId="2" borderId="52" xfId="0" quotePrefix="1" applyNumberFormat="1" applyFont="1" applyFill="1" applyBorder="1" applyAlignment="1">
      <alignment vertical="center" textRotation="90"/>
    </xf>
    <xf numFmtId="164" fontId="2" fillId="2" borderId="54" xfId="0" quotePrefix="1" applyNumberFormat="1" applyFont="1" applyFill="1" applyBorder="1" applyAlignment="1">
      <alignment vertical="center" textRotation="90"/>
    </xf>
    <xf numFmtId="164" fontId="2" fillId="2" borderId="48" xfId="0" quotePrefix="1" applyNumberFormat="1" applyFont="1" applyFill="1" applyBorder="1" applyAlignment="1">
      <alignment vertical="center" textRotation="90"/>
    </xf>
    <xf numFmtId="164" fontId="1" fillId="2" borderId="82" xfId="0" quotePrefix="1" applyNumberFormat="1" applyFont="1" applyFill="1" applyBorder="1" applyAlignment="1">
      <alignment horizontal="center" vertical="center" wrapText="1"/>
    </xf>
    <xf numFmtId="164" fontId="1" fillId="2" borderId="5" xfId="0" applyNumberFormat="1" applyFont="1" applyFill="1" applyBorder="1" applyAlignment="1">
      <alignment horizontal="center" vertical="center" wrapText="1"/>
    </xf>
    <xf numFmtId="164" fontId="1" fillId="2" borderId="83" xfId="0" applyNumberFormat="1" applyFont="1" applyFill="1" applyBorder="1" applyAlignment="1">
      <alignment horizontal="center" vertical="center" wrapText="1"/>
    </xf>
    <xf numFmtId="164" fontId="1" fillId="2" borderId="43" xfId="0" applyNumberFormat="1" applyFont="1" applyFill="1" applyBorder="1" applyAlignment="1">
      <alignment horizontal="center" vertical="center" wrapText="1"/>
    </xf>
    <xf numFmtId="164" fontId="2" fillId="2" borderId="14" xfId="0" applyNumberFormat="1" applyFont="1" applyFill="1" applyBorder="1" applyAlignment="1">
      <alignment horizontal="center" vertical="center" wrapText="1"/>
    </xf>
    <xf numFmtId="164" fontId="2" fillId="2" borderId="15" xfId="0" applyNumberFormat="1" applyFont="1" applyFill="1" applyBorder="1" applyAlignment="1">
      <alignment horizontal="center" vertical="center" wrapText="1"/>
    </xf>
    <xf numFmtId="164" fontId="2" fillId="2" borderId="16" xfId="0" applyNumberFormat="1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164" fontId="1" fillId="2" borderId="16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wrapText="1"/>
    </xf>
    <xf numFmtId="164" fontId="2" fillId="2" borderId="2" xfId="0" applyNumberFormat="1" applyFont="1" applyFill="1" applyBorder="1" applyAlignment="1">
      <alignment horizontal="center" wrapText="1"/>
    </xf>
    <xf numFmtId="164" fontId="2" fillId="2" borderId="3" xfId="0" applyNumberFormat="1" applyFont="1" applyFill="1" applyBorder="1" applyAlignment="1">
      <alignment horizontal="center" wrapText="1"/>
    </xf>
    <xf numFmtId="164" fontId="2" fillId="2" borderId="10" xfId="0" applyNumberFormat="1" applyFont="1" applyFill="1" applyBorder="1" applyAlignment="1">
      <alignment horizontal="center" wrapText="1"/>
    </xf>
    <xf numFmtId="164" fontId="2" fillId="2" borderId="0" xfId="0" applyNumberFormat="1" applyFont="1" applyFill="1" applyBorder="1" applyAlignment="1">
      <alignment horizontal="center" wrapText="1"/>
    </xf>
    <xf numFmtId="164" fontId="2" fillId="2" borderId="11" xfId="0" applyNumberFormat="1" applyFont="1" applyFill="1" applyBorder="1" applyAlignment="1">
      <alignment horizontal="center" wrapText="1"/>
    </xf>
    <xf numFmtId="164" fontId="2" fillId="2" borderId="25" xfId="0" applyNumberFormat="1" applyFont="1" applyFill="1" applyBorder="1" applyAlignment="1">
      <alignment horizontal="center" wrapText="1"/>
    </xf>
    <xf numFmtId="164" fontId="2" fillId="2" borderId="26" xfId="0" applyNumberFormat="1" applyFont="1" applyFill="1" applyBorder="1" applyAlignment="1">
      <alignment horizontal="center" wrapText="1"/>
    </xf>
    <xf numFmtId="164" fontId="2" fillId="2" borderId="27" xfId="0" applyNumberFormat="1" applyFont="1" applyFill="1" applyBorder="1" applyAlignment="1">
      <alignment horizontal="center" wrapText="1"/>
    </xf>
    <xf numFmtId="164" fontId="1" fillId="2" borderId="4" xfId="0" applyNumberFormat="1" applyFont="1" applyFill="1" applyBorder="1" applyAlignment="1">
      <alignment horizontal="center" vertical="center" wrapText="1"/>
    </xf>
    <xf numFmtId="164" fontId="1" fillId="2" borderId="12" xfId="0" applyNumberFormat="1" applyFont="1" applyFill="1" applyBorder="1" applyAlignment="1">
      <alignment horizontal="center" vertical="center" wrapText="1"/>
    </xf>
    <xf numFmtId="164" fontId="1" fillId="2" borderId="13" xfId="0" applyNumberFormat="1" applyFont="1" applyFill="1" applyBorder="1" applyAlignment="1">
      <alignment horizontal="center" vertical="center" wrapText="1"/>
    </xf>
    <xf numFmtId="164" fontId="1" fillId="2" borderId="6" xfId="0" applyNumberFormat="1" applyFont="1" applyFill="1" applyBorder="1" applyAlignment="1">
      <alignment horizontal="center" vertical="center" wrapText="1"/>
    </xf>
    <xf numFmtId="164" fontId="1" fillId="2" borderId="7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164" fontId="2" fillId="0" borderId="77" xfId="0" quotePrefix="1" applyNumberFormat="1" applyFont="1" applyBorder="1" applyAlignment="1">
      <alignment horizontal="center" vertical="center" textRotation="90" wrapText="1"/>
    </xf>
    <xf numFmtId="164" fontId="2" fillId="0" borderId="78" xfId="0" quotePrefix="1" applyNumberFormat="1" applyFont="1" applyBorder="1" applyAlignment="1">
      <alignment horizontal="center" vertical="center" textRotation="90" wrapText="1"/>
    </xf>
    <xf numFmtId="164" fontId="2" fillId="0" borderId="79" xfId="0" quotePrefix="1" applyNumberFormat="1" applyFont="1" applyBorder="1" applyAlignment="1">
      <alignment horizontal="center" vertical="center" textRotation="90" wrapText="1"/>
    </xf>
    <xf numFmtId="164" fontId="2" fillId="0" borderId="34" xfId="0" quotePrefix="1" applyNumberFormat="1" applyFont="1" applyBorder="1" applyAlignment="1">
      <alignment horizontal="center"/>
    </xf>
    <xf numFmtId="164" fontId="2" fillId="0" borderId="41" xfId="0" quotePrefix="1" applyNumberFormat="1" applyFont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4"/>
  <sheetViews>
    <sheetView tabSelected="1" workbookViewId="0"/>
  </sheetViews>
  <sheetFormatPr defaultRowHeight="12.75" x14ac:dyDescent="0.2"/>
  <cols>
    <col min="1" max="1" width="89.42578125" bestFit="1" customWidth="1"/>
  </cols>
  <sheetData>
    <row r="1" spans="1:1" x14ac:dyDescent="0.2">
      <c r="A1" s="82" t="s">
        <v>52</v>
      </c>
    </row>
    <row r="3" spans="1:1" x14ac:dyDescent="0.2">
      <c r="A3" s="81" t="str">
        <f>zapisy_MS_vek!A1</f>
        <v>Tabulka 1: Zápisy k předškolnímu vzdělávání v MŠ – podle věku</v>
      </c>
    </row>
    <row r="4" spans="1:1" x14ac:dyDescent="0.2">
      <c r="A4" s="81" t="str">
        <f>zapisy_MS_vek!A19</f>
        <v>Tabulka 1.1: Zápisy k předškolnímu vzdělávání v běžných MŠ – podle věku</v>
      </c>
    </row>
    <row r="5" spans="1:1" x14ac:dyDescent="0.2">
      <c r="A5" s="81" t="str">
        <f>zapisy_MS_vek!A37</f>
        <v>Tabulka 1.2: Zápisy k předškolnímu vzdělávání v MŠ zřízených podle § 16 odst. 9 školského zákona – podle věku</v>
      </c>
    </row>
    <row r="6" spans="1:1" x14ac:dyDescent="0.2">
      <c r="A6" s="81" t="str">
        <f>zapisy_MS_uzemi!A1</f>
        <v>Tabulka 2: Zápisy k předškolnímu vzdělávání v MŠ – podle území</v>
      </c>
    </row>
    <row r="7" spans="1:1" x14ac:dyDescent="0.2">
      <c r="A7" s="81" t="str">
        <f>zapisy_MS_uzemi!A23</f>
        <v>Tabulka 2.1: Zápisy k předškolnímu vzdělávání v běžných MŠ – podle území</v>
      </c>
    </row>
    <row r="8" spans="1:1" x14ac:dyDescent="0.2">
      <c r="A8" s="81" t="str">
        <f>zapisy_MS_uzemi!A45</f>
        <v>Tabulka 2.2: Zápisy k předškolnímu vzdělávání v MŠ zřízených podle § 16 odst. 9 školského zákona – podle území</v>
      </c>
    </row>
    <row r="10" spans="1:1" x14ac:dyDescent="0.2">
      <c r="A10" s="83" t="s">
        <v>53</v>
      </c>
    </row>
    <row r="11" spans="1:1" x14ac:dyDescent="0.2">
      <c r="A11" s="84" t="s">
        <v>54</v>
      </c>
    </row>
    <row r="12" spans="1:1" x14ac:dyDescent="0.2">
      <c r="A12" s="84" t="s">
        <v>55</v>
      </c>
    </row>
    <row r="13" spans="1:1" x14ac:dyDescent="0.2">
      <c r="A13" s="84" t="s">
        <v>56</v>
      </c>
    </row>
    <row r="14" spans="1:1" x14ac:dyDescent="0.2">
      <c r="A14" s="84" t="s">
        <v>57</v>
      </c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61"/>
  <sheetViews>
    <sheetView zoomScaleNormal="100" workbookViewId="0"/>
  </sheetViews>
  <sheetFormatPr defaultRowHeight="12.75" x14ac:dyDescent="0.2"/>
  <cols>
    <col min="1" max="1" width="1.28515625" style="2" customWidth="1"/>
    <col min="2" max="2" width="2.140625" style="2" customWidth="1"/>
    <col min="3" max="3" width="2.85546875" style="2" customWidth="1"/>
    <col min="4" max="4" width="25" style="2" customWidth="1"/>
    <col min="5" max="18" width="9" style="2" customWidth="1"/>
    <col min="19" max="22" width="9.140625" style="2"/>
    <col min="23" max="23" width="10" style="2" customWidth="1"/>
    <col min="24" max="16384" width="9.140625" style="2"/>
  </cols>
  <sheetData>
    <row r="1" spans="1:23" x14ac:dyDescent="0.2">
      <c r="A1" s="1" t="s">
        <v>0</v>
      </c>
      <c r="B1" s="1"/>
      <c r="C1" s="1"/>
    </row>
    <row r="2" spans="1:23" ht="14.25" thickBot="1" x14ac:dyDescent="0.3">
      <c r="A2" s="3" t="s">
        <v>61</v>
      </c>
    </row>
    <row r="3" spans="1:23" ht="12.75" customHeight="1" x14ac:dyDescent="0.2">
      <c r="A3" s="133"/>
      <c r="B3" s="134"/>
      <c r="C3" s="134"/>
      <c r="D3" s="135"/>
      <c r="E3" s="142" t="s">
        <v>1</v>
      </c>
      <c r="F3" s="124"/>
      <c r="G3" s="145" t="s">
        <v>2</v>
      </c>
      <c r="H3" s="146"/>
      <c r="I3" s="146"/>
      <c r="J3" s="146"/>
      <c r="K3" s="147" t="s">
        <v>3</v>
      </c>
      <c r="L3" s="148"/>
      <c r="M3" s="148"/>
      <c r="N3" s="149"/>
      <c r="O3" s="123" t="s">
        <v>65</v>
      </c>
      <c r="P3" s="124"/>
      <c r="Q3" s="97" t="s">
        <v>66</v>
      </c>
      <c r="R3" s="98"/>
    </row>
    <row r="4" spans="1:23" ht="30" customHeight="1" x14ac:dyDescent="0.2">
      <c r="A4" s="136"/>
      <c r="B4" s="137"/>
      <c r="C4" s="137"/>
      <c r="D4" s="138"/>
      <c r="E4" s="143"/>
      <c r="F4" s="144"/>
      <c r="G4" s="127" t="s">
        <v>4</v>
      </c>
      <c r="H4" s="128"/>
      <c r="I4" s="127" t="s">
        <v>49</v>
      </c>
      <c r="J4" s="129"/>
      <c r="K4" s="130" t="s">
        <v>4</v>
      </c>
      <c r="L4" s="131"/>
      <c r="M4" s="127" t="s">
        <v>50</v>
      </c>
      <c r="N4" s="132"/>
      <c r="O4" s="125"/>
      <c r="P4" s="126"/>
      <c r="Q4" s="99"/>
      <c r="R4" s="100"/>
    </row>
    <row r="5" spans="1:23" ht="12.75" customHeight="1" x14ac:dyDescent="0.2">
      <c r="A5" s="136"/>
      <c r="B5" s="137"/>
      <c r="C5" s="137"/>
      <c r="D5" s="138"/>
      <c r="E5" s="109" t="s">
        <v>4</v>
      </c>
      <c r="F5" s="111" t="s">
        <v>5</v>
      </c>
      <c r="G5" s="113" t="s">
        <v>4</v>
      </c>
      <c r="H5" s="115" t="s">
        <v>5</v>
      </c>
      <c r="I5" s="113" t="s">
        <v>4</v>
      </c>
      <c r="J5" s="111" t="s">
        <v>5</v>
      </c>
      <c r="K5" s="117" t="s">
        <v>4</v>
      </c>
      <c r="L5" s="111" t="s">
        <v>5</v>
      </c>
      <c r="M5" s="117" t="s">
        <v>4</v>
      </c>
      <c r="N5" s="111" t="s">
        <v>5</v>
      </c>
      <c r="O5" s="117" t="s">
        <v>4</v>
      </c>
      <c r="P5" s="111" t="s">
        <v>5</v>
      </c>
      <c r="Q5" s="101" t="s">
        <v>4</v>
      </c>
      <c r="R5" s="103" t="s">
        <v>5</v>
      </c>
    </row>
    <row r="6" spans="1:23" ht="13.5" thickBot="1" x14ac:dyDescent="0.25">
      <c r="A6" s="139"/>
      <c r="B6" s="140"/>
      <c r="C6" s="140"/>
      <c r="D6" s="141"/>
      <c r="E6" s="110"/>
      <c r="F6" s="112"/>
      <c r="G6" s="114"/>
      <c r="H6" s="116"/>
      <c r="I6" s="114"/>
      <c r="J6" s="112"/>
      <c r="K6" s="118"/>
      <c r="L6" s="119"/>
      <c r="M6" s="118"/>
      <c r="N6" s="119"/>
      <c r="O6" s="118"/>
      <c r="P6" s="119"/>
      <c r="Q6" s="102"/>
      <c r="R6" s="104"/>
    </row>
    <row r="7" spans="1:23" ht="13.5" thickTop="1" x14ac:dyDescent="0.2">
      <c r="A7" s="4"/>
      <c r="B7" s="5" t="s">
        <v>48</v>
      </c>
      <c r="C7" s="6"/>
      <c r="D7" s="7"/>
      <c r="E7" s="8">
        <v>150963</v>
      </c>
      <c r="F7" s="9">
        <v>72328</v>
      </c>
      <c r="G7" s="10">
        <v>103181</v>
      </c>
      <c r="H7" s="11">
        <v>49287</v>
      </c>
      <c r="I7" s="10">
        <v>83581</v>
      </c>
      <c r="J7" s="9">
        <v>40130</v>
      </c>
      <c r="K7" s="12">
        <v>33101</v>
      </c>
      <c r="L7" s="11">
        <v>16105</v>
      </c>
      <c r="M7" s="10">
        <v>20281</v>
      </c>
      <c r="N7" s="9">
        <v>9912</v>
      </c>
      <c r="O7" s="10">
        <v>1966</v>
      </c>
      <c r="P7" s="9">
        <v>899</v>
      </c>
      <c r="Q7" s="12">
        <v>12715</v>
      </c>
      <c r="R7" s="13">
        <v>6037</v>
      </c>
    </row>
    <row r="8" spans="1:23" x14ac:dyDescent="0.2">
      <c r="A8" s="14"/>
      <c r="B8" s="105" t="s">
        <v>51</v>
      </c>
      <c r="C8" s="15" t="s">
        <v>7</v>
      </c>
      <c r="D8" s="16"/>
      <c r="E8" s="17">
        <v>58676</v>
      </c>
      <c r="F8" s="18">
        <v>28738</v>
      </c>
      <c r="G8" s="19">
        <v>34677</v>
      </c>
      <c r="H8" s="20">
        <v>16905</v>
      </c>
      <c r="I8" s="19">
        <v>27662</v>
      </c>
      <c r="J8" s="18">
        <v>13545</v>
      </c>
      <c r="K8" s="22">
        <v>20140</v>
      </c>
      <c r="L8" s="23">
        <v>9993</v>
      </c>
      <c r="M8" s="24">
        <v>13467</v>
      </c>
      <c r="N8" s="21">
        <v>6752</v>
      </c>
      <c r="O8" s="24">
        <v>915</v>
      </c>
      <c r="P8" s="21">
        <v>455</v>
      </c>
      <c r="Q8" s="22">
        <v>2944</v>
      </c>
      <c r="R8" s="25">
        <v>1385</v>
      </c>
      <c r="S8" s="26"/>
      <c r="T8" s="26"/>
      <c r="U8" s="26"/>
    </row>
    <row r="9" spans="1:23" ht="12.75" customHeight="1" x14ac:dyDescent="0.2">
      <c r="A9" s="14"/>
      <c r="B9" s="106"/>
      <c r="C9" s="120" t="s">
        <v>6</v>
      </c>
      <c r="D9" s="27" t="s">
        <v>62</v>
      </c>
      <c r="E9" s="17">
        <v>1047</v>
      </c>
      <c r="F9" s="18">
        <v>573</v>
      </c>
      <c r="G9" s="19">
        <v>505</v>
      </c>
      <c r="H9" s="20">
        <v>284</v>
      </c>
      <c r="I9" s="19">
        <v>334</v>
      </c>
      <c r="J9" s="18">
        <v>184</v>
      </c>
      <c r="K9" s="22">
        <v>463</v>
      </c>
      <c r="L9" s="23">
        <v>253</v>
      </c>
      <c r="M9" s="24">
        <v>309</v>
      </c>
      <c r="N9" s="21">
        <v>170</v>
      </c>
      <c r="O9" s="24">
        <v>58</v>
      </c>
      <c r="P9" s="21">
        <v>27</v>
      </c>
      <c r="Q9" s="22">
        <v>21</v>
      </c>
      <c r="R9" s="25">
        <v>9</v>
      </c>
      <c r="S9" s="26"/>
      <c r="T9" s="26"/>
      <c r="U9" s="26"/>
    </row>
    <row r="10" spans="1:23" x14ac:dyDescent="0.2">
      <c r="A10" s="14"/>
      <c r="B10" s="106"/>
      <c r="C10" s="121"/>
      <c r="D10" s="28" t="s">
        <v>63</v>
      </c>
      <c r="E10" s="17">
        <v>25388</v>
      </c>
      <c r="F10" s="18">
        <v>12607</v>
      </c>
      <c r="G10" s="29">
        <v>14923</v>
      </c>
      <c r="H10" s="30">
        <v>7320</v>
      </c>
      <c r="I10" s="19">
        <v>11668</v>
      </c>
      <c r="J10" s="18">
        <v>5736</v>
      </c>
      <c r="K10" s="22">
        <v>9082</v>
      </c>
      <c r="L10" s="23">
        <v>4622</v>
      </c>
      <c r="M10" s="24">
        <v>6129</v>
      </c>
      <c r="N10" s="21">
        <v>3141</v>
      </c>
      <c r="O10" s="24">
        <v>453</v>
      </c>
      <c r="P10" s="21">
        <v>219</v>
      </c>
      <c r="Q10" s="22">
        <v>930</v>
      </c>
      <c r="R10" s="25">
        <v>446</v>
      </c>
      <c r="S10" s="26"/>
      <c r="T10" s="26"/>
      <c r="U10" s="26"/>
    </row>
    <row r="11" spans="1:23" x14ac:dyDescent="0.2">
      <c r="A11" s="14"/>
      <c r="B11" s="106"/>
      <c r="C11" s="122"/>
      <c r="D11" s="28" t="s">
        <v>64</v>
      </c>
      <c r="E11" s="31">
        <v>32241</v>
      </c>
      <c r="F11" s="32">
        <v>15558</v>
      </c>
      <c r="G11" s="29">
        <v>19249</v>
      </c>
      <c r="H11" s="30">
        <v>9301</v>
      </c>
      <c r="I11" s="29">
        <v>15660</v>
      </c>
      <c r="J11" s="32">
        <v>7625</v>
      </c>
      <c r="K11" s="34">
        <v>10595</v>
      </c>
      <c r="L11" s="35">
        <v>5118</v>
      </c>
      <c r="M11" s="36">
        <v>7029</v>
      </c>
      <c r="N11" s="33">
        <v>3441</v>
      </c>
      <c r="O11" s="36">
        <v>404</v>
      </c>
      <c r="P11" s="33">
        <v>209</v>
      </c>
      <c r="Q11" s="34">
        <v>1993</v>
      </c>
      <c r="R11" s="37">
        <v>930</v>
      </c>
      <c r="S11" s="26"/>
      <c r="T11" s="26"/>
      <c r="U11" s="38"/>
      <c r="V11" s="38"/>
      <c r="W11" s="39"/>
    </row>
    <row r="12" spans="1:23" x14ac:dyDescent="0.2">
      <c r="A12" s="14"/>
      <c r="B12" s="106"/>
      <c r="C12" s="40" t="s">
        <v>8</v>
      </c>
      <c r="D12" s="41"/>
      <c r="E12" s="31">
        <v>64073</v>
      </c>
      <c r="F12" s="32">
        <v>30664</v>
      </c>
      <c r="G12" s="29">
        <v>45068</v>
      </c>
      <c r="H12" s="30">
        <v>21598</v>
      </c>
      <c r="I12" s="29">
        <v>38194</v>
      </c>
      <c r="J12" s="32">
        <v>18341</v>
      </c>
      <c r="K12" s="34">
        <v>10745</v>
      </c>
      <c r="L12" s="35">
        <v>5111</v>
      </c>
      <c r="M12" s="36">
        <v>6287</v>
      </c>
      <c r="N12" s="33">
        <v>2932</v>
      </c>
      <c r="O12" s="36">
        <v>552</v>
      </c>
      <c r="P12" s="33">
        <v>247</v>
      </c>
      <c r="Q12" s="34">
        <v>7708</v>
      </c>
      <c r="R12" s="37">
        <v>3708</v>
      </c>
      <c r="S12" s="26"/>
      <c r="T12" s="26"/>
      <c r="U12" s="38"/>
      <c r="V12" s="26"/>
      <c r="W12" s="38"/>
    </row>
    <row r="13" spans="1:23" x14ac:dyDescent="0.2">
      <c r="A13" s="14"/>
      <c r="B13" s="106"/>
      <c r="C13" s="40" t="s">
        <v>9</v>
      </c>
      <c r="D13" s="41"/>
      <c r="E13" s="42">
        <v>15377</v>
      </c>
      <c r="F13" s="43">
        <v>7077</v>
      </c>
      <c r="G13" s="44">
        <v>12198</v>
      </c>
      <c r="H13" s="45">
        <v>5634</v>
      </c>
      <c r="I13" s="44">
        <v>9637</v>
      </c>
      <c r="J13" s="43">
        <v>4490</v>
      </c>
      <c r="K13" s="46">
        <v>1479</v>
      </c>
      <c r="L13" s="33">
        <v>687</v>
      </c>
      <c r="M13" s="47">
        <v>426</v>
      </c>
      <c r="N13" s="33">
        <v>187</v>
      </c>
      <c r="O13" s="36">
        <v>254</v>
      </c>
      <c r="P13" s="33">
        <v>90</v>
      </c>
      <c r="Q13" s="34">
        <v>1446</v>
      </c>
      <c r="R13" s="37">
        <v>666</v>
      </c>
      <c r="S13" s="26"/>
      <c r="T13" s="26"/>
      <c r="U13" s="26"/>
    </row>
    <row r="14" spans="1:23" x14ac:dyDescent="0.2">
      <c r="A14" s="14"/>
      <c r="B14" s="106"/>
      <c r="C14" s="40" t="s">
        <v>10</v>
      </c>
      <c r="D14" s="48"/>
      <c r="E14" s="49">
        <v>11528</v>
      </c>
      <c r="F14" s="50">
        <v>5357</v>
      </c>
      <c r="G14" s="51">
        <v>10119</v>
      </c>
      <c r="H14" s="52">
        <v>4732</v>
      </c>
      <c r="I14" s="51">
        <v>7451</v>
      </c>
      <c r="J14" s="50">
        <v>3515</v>
      </c>
      <c r="K14" s="53">
        <v>662</v>
      </c>
      <c r="L14" s="54">
        <v>289</v>
      </c>
      <c r="M14" s="55">
        <v>94</v>
      </c>
      <c r="N14" s="56">
        <v>39</v>
      </c>
      <c r="O14" s="85">
        <v>195</v>
      </c>
      <c r="P14" s="56">
        <v>86</v>
      </c>
      <c r="Q14" s="57">
        <v>552</v>
      </c>
      <c r="R14" s="58">
        <v>250</v>
      </c>
      <c r="S14" s="26"/>
      <c r="T14" s="26"/>
      <c r="U14" s="26"/>
    </row>
    <row r="15" spans="1:23" x14ac:dyDescent="0.2">
      <c r="A15" s="14"/>
      <c r="B15" s="106"/>
      <c r="C15" s="40" t="s">
        <v>11</v>
      </c>
      <c r="D15" s="48"/>
      <c r="E15" s="49">
        <v>1287</v>
      </c>
      <c r="F15" s="50">
        <v>484</v>
      </c>
      <c r="G15" s="51">
        <v>1100</v>
      </c>
      <c r="H15" s="52">
        <v>411</v>
      </c>
      <c r="I15" s="51">
        <v>629</v>
      </c>
      <c r="J15" s="50">
        <v>237</v>
      </c>
      <c r="K15" s="53">
        <v>75</v>
      </c>
      <c r="L15" s="54">
        <v>25</v>
      </c>
      <c r="M15" s="55">
        <v>7</v>
      </c>
      <c r="N15" s="56">
        <v>2</v>
      </c>
      <c r="O15" s="85">
        <v>48</v>
      </c>
      <c r="P15" s="56">
        <v>21</v>
      </c>
      <c r="Q15" s="57">
        <v>64</v>
      </c>
      <c r="R15" s="58">
        <v>27</v>
      </c>
      <c r="S15" s="26"/>
      <c r="T15" s="26"/>
      <c r="U15" s="26"/>
    </row>
    <row r="16" spans="1:23" x14ac:dyDescent="0.2">
      <c r="A16" s="14"/>
      <c r="B16" s="106"/>
      <c r="C16" s="86" t="s">
        <v>12</v>
      </c>
      <c r="D16" s="48"/>
      <c r="E16" s="49">
        <v>22</v>
      </c>
      <c r="F16" s="50">
        <v>8</v>
      </c>
      <c r="G16" s="51">
        <v>19</v>
      </c>
      <c r="H16" s="52">
        <v>7</v>
      </c>
      <c r="I16" s="51">
        <v>8</v>
      </c>
      <c r="J16" s="50">
        <v>2</v>
      </c>
      <c r="K16" s="53">
        <v>0</v>
      </c>
      <c r="L16" s="54">
        <v>0</v>
      </c>
      <c r="M16" s="55">
        <v>0</v>
      </c>
      <c r="N16" s="56">
        <v>0</v>
      </c>
      <c r="O16" s="85">
        <v>2</v>
      </c>
      <c r="P16" s="56">
        <v>0</v>
      </c>
      <c r="Q16" s="57">
        <v>1</v>
      </c>
      <c r="R16" s="58">
        <v>1</v>
      </c>
      <c r="S16" s="26"/>
      <c r="T16" s="26"/>
      <c r="U16" s="26"/>
    </row>
    <row r="17" spans="1:23" ht="13.5" thickBot="1" x14ac:dyDescent="0.25">
      <c r="A17" s="87"/>
      <c r="B17" s="107" t="s">
        <v>67</v>
      </c>
      <c r="C17" s="107"/>
      <c r="D17" s="108"/>
      <c r="E17" s="88" t="s">
        <v>68</v>
      </c>
      <c r="F17" s="89" t="s">
        <v>68</v>
      </c>
      <c r="G17" s="90">
        <v>1258</v>
      </c>
      <c r="H17" s="91">
        <v>572</v>
      </c>
      <c r="I17" s="90">
        <v>772</v>
      </c>
      <c r="J17" s="89">
        <v>365</v>
      </c>
      <c r="K17" s="92" t="s">
        <v>68</v>
      </c>
      <c r="L17" s="93" t="s">
        <v>68</v>
      </c>
      <c r="M17" s="94" t="s">
        <v>68</v>
      </c>
      <c r="N17" s="95" t="s">
        <v>68</v>
      </c>
      <c r="O17" s="94" t="s">
        <v>68</v>
      </c>
      <c r="P17" s="95" t="s">
        <v>68</v>
      </c>
      <c r="Q17" s="92" t="s">
        <v>68</v>
      </c>
      <c r="R17" s="96" t="s">
        <v>68</v>
      </c>
      <c r="S17" s="26"/>
      <c r="T17" s="26"/>
      <c r="U17" s="26"/>
    </row>
    <row r="18" spans="1:23" ht="13.5" x14ac:dyDescent="0.25">
      <c r="A18" s="68"/>
    </row>
    <row r="19" spans="1:23" x14ac:dyDescent="0.2">
      <c r="A19" s="1" t="s">
        <v>13</v>
      </c>
      <c r="B19" s="1"/>
      <c r="C19" s="1"/>
    </row>
    <row r="20" spans="1:23" ht="14.25" thickBot="1" x14ac:dyDescent="0.3">
      <c r="A20" s="3" t="s">
        <v>61</v>
      </c>
    </row>
    <row r="21" spans="1:23" ht="12.75" customHeight="1" x14ac:dyDescent="0.2">
      <c r="A21" s="133"/>
      <c r="B21" s="134"/>
      <c r="C21" s="134"/>
      <c r="D21" s="135"/>
      <c r="E21" s="142" t="s">
        <v>1</v>
      </c>
      <c r="F21" s="124"/>
      <c r="G21" s="145" t="s">
        <v>2</v>
      </c>
      <c r="H21" s="146"/>
      <c r="I21" s="146"/>
      <c r="J21" s="146"/>
      <c r="K21" s="147" t="s">
        <v>3</v>
      </c>
      <c r="L21" s="148"/>
      <c r="M21" s="148"/>
      <c r="N21" s="149"/>
      <c r="O21" s="123" t="s">
        <v>65</v>
      </c>
      <c r="P21" s="124"/>
      <c r="Q21" s="97" t="s">
        <v>66</v>
      </c>
      <c r="R21" s="98"/>
    </row>
    <row r="22" spans="1:23" ht="30" customHeight="1" x14ac:dyDescent="0.2">
      <c r="A22" s="136"/>
      <c r="B22" s="137"/>
      <c r="C22" s="137"/>
      <c r="D22" s="138"/>
      <c r="E22" s="143"/>
      <c r="F22" s="144"/>
      <c r="G22" s="127" t="s">
        <v>4</v>
      </c>
      <c r="H22" s="128"/>
      <c r="I22" s="127" t="s">
        <v>49</v>
      </c>
      <c r="J22" s="129"/>
      <c r="K22" s="130" t="s">
        <v>4</v>
      </c>
      <c r="L22" s="131"/>
      <c r="M22" s="127" t="s">
        <v>50</v>
      </c>
      <c r="N22" s="132"/>
      <c r="O22" s="125"/>
      <c r="P22" s="126"/>
      <c r="Q22" s="99"/>
      <c r="R22" s="100"/>
    </row>
    <row r="23" spans="1:23" ht="12.75" customHeight="1" x14ac:dyDescent="0.2">
      <c r="A23" s="136"/>
      <c r="B23" s="137"/>
      <c r="C23" s="137"/>
      <c r="D23" s="138"/>
      <c r="E23" s="109" t="s">
        <v>4</v>
      </c>
      <c r="F23" s="111" t="s">
        <v>5</v>
      </c>
      <c r="G23" s="113" t="s">
        <v>4</v>
      </c>
      <c r="H23" s="115" t="s">
        <v>5</v>
      </c>
      <c r="I23" s="113" t="s">
        <v>4</v>
      </c>
      <c r="J23" s="111" t="s">
        <v>5</v>
      </c>
      <c r="K23" s="117" t="s">
        <v>4</v>
      </c>
      <c r="L23" s="111" t="s">
        <v>5</v>
      </c>
      <c r="M23" s="117" t="s">
        <v>4</v>
      </c>
      <c r="N23" s="111" t="s">
        <v>5</v>
      </c>
      <c r="O23" s="117" t="s">
        <v>4</v>
      </c>
      <c r="P23" s="111" t="s">
        <v>5</v>
      </c>
      <c r="Q23" s="101" t="s">
        <v>4</v>
      </c>
      <c r="R23" s="103" t="s">
        <v>5</v>
      </c>
    </row>
    <row r="24" spans="1:23" ht="13.5" thickBot="1" x14ac:dyDescent="0.25">
      <c r="A24" s="139"/>
      <c r="B24" s="140"/>
      <c r="C24" s="140"/>
      <c r="D24" s="141"/>
      <c r="E24" s="110"/>
      <c r="F24" s="112"/>
      <c r="G24" s="114"/>
      <c r="H24" s="116"/>
      <c r="I24" s="114"/>
      <c r="J24" s="112"/>
      <c r="K24" s="118"/>
      <c r="L24" s="119"/>
      <c r="M24" s="118"/>
      <c r="N24" s="119"/>
      <c r="O24" s="118"/>
      <c r="P24" s="119"/>
      <c r="Q24" s="102"/>
      <c r="R24" s="104"/>
    </row>
    <row r="25" spans="1:23" ht="13.5" thickTop="1" x14ac:dyDescent="0.2">
      <c r="A25" s="4"/>
      <c r="B25" s="5" t="s">
        <v>48</v>
      </c>
      <c r="C25" s="6"/>
      <c r="D25" s="7"/>
      <c r="E25" s="8">
        <v>150021</v>
      </c>
      <c r="F25" s="9">
        <v>72015</v>
      </c>
      <c r="G25" s="10">
        <v>102574</v>
      </c>
      <c r="H25" s="11">
        <v>49096</v>
      </c>
      <c r="I25" s="10">
        <v>83557</v>
      </c>
      <c r="J25" s="9">
        <v>40121</v>
      </c>
      <c r="K25" s="12">
        <v>32972</v>
      </c>
      <c r="L25" s="11">
        <v>16056</v>
      </c>
      <c r="M25" s="10">
        <v>20277</v>
      </c>
      <c r="N25" s="9">
        <v>9910</v>
      </c>
      <c r="O25" s="10">
        <v>1785</v>
      </c>
      <c r="P25" s="9">
        <v>833</v>
      </c>
      <c r="Q25" s="12">
        <v>12690</v>
      </c>
      <c r="R25" s="13">
        <v>6030</v>
      </c>
    </row>
    <row r="26" spans="1:23" x14ac:dyDescent="0.2">
      <c r="A26" s="14"/>
      <c r="B26" s="105" t="s">
        <v>51</v>
      </c>
      <c r="C26" s="15" t="s">
        <v>7</v>
      </c>
      <c r="D26" s="16"/>
      <c r="E26" s="17">
        <v>58542</v>
      </c>
      <c r="F26" s="18">
        <v>28678</v>
      </c>
      <c r="G26" s="19">
        <v>34594</v>
      </c>
      <c r="H26" s="20">
        <v>16871</v>
      </c>
      <c r="I26" s="19">
        <v>27656</v>
      </c>
      <c r="J26" s="18">
        <v>13543</v>
      </c>
      <c r="K26" s="22">
        <v>20120</v>
      </c>
      <c r="L26" s="23">
        <v>9983</v>
      </c>
      <c r="M26" s="24">
        <v>13463</v>
      </c>
      <c r="N26" s="21">
        <v>6750</v>
      </c>
      <c r="O26" s="24">
        <v>887</v>
      </c>
      <c r="P26" s="21">
        <v>441</v>
      </c>
      <c r="Q26" s="22">
        <v>2941</v>
      </c>
      <c r="R26" s="25">
        <v>1383</v>
      </c>
      <c r="S26" s="26"/>
      <c r="T26" s="26"/>
    </row>
    <row r="27" spans="1:23" ht="12.75" customHeight="1" x14ac:dyDescent="0.2">
      <c r="A27" s="14"/>
      <c r="B27" s="106"/>
      <c r="C27" s="120" t="s">
        <v>6</v>
      </c>
      <c r="D27" s="27" t="s">
        <v>62</v>
      </c>
      <c r="E27" s="17">
        <v>1041</v>
      </c>
      <c r="F27" s="18">
        <v>572</v>
      </c>
      <c r="G27" s="19">
        <v>504</v>
      </c>
      <c r="H27" s="20">
        <v>284</v>
      </c>
      <c r="I27" s="19">
        <v>334</v>
      </c>
      <c r="J27" s="18">
        <v>184</v>
      </c>
      <c r="K27" s="22">
        <v>460</v>
      </c>
      <c r="L27" s="23">
        <v>252</v>
      </c>
      <c r="M27" s="24">
        <v>309</v>
      </c>
      <c r="N27" s="21">
        <v>170</v>
      </c>
      <c r="O27" s="24">
        <v>56</v>
      </c>
      <c r="P27" s="21">
        <v>27</v>
      </c>
      <c r="Q27" s="22">
        <v>21</v>
      </c>
      <c r="R27" s="25">
        <v>9</v>
      </c>
      <c r="S27" s="26"/>
      <c r="T27" s="26"/>
    </row>
    <row r="28" spans="1:23" x14ac:dyDescent="0.2">
      <c r="A28" s="14"/>
      <c r="B28" s="106"/>
      <c r="C28" s="121"/>
      <c r="D28" s="28" t="s">
        <v>63</v>
      </c>
      <c r="E28" s="17">
        <v>25342</v>
      </c>
      <c r="F28" s="18">
        <v>12587</v>
      </c>
      <c r="G28" s="29">
        <v>14894</v>
      </c>
      <c r="H28" s="30">
        <v>7308</v>
      </c>
      <c r="I28" s="19">
        <v>11666</v>
      </c>
      <c r="J28" s="18">
        <v>5736</v>
      </c>
      <c r="K28" s="22">
        <v>9071</v>
      </c>
      <c r="L28" s="23">
        <v>4617</v>
      </c>
      <c r="M28" s="24">
        <v>6125</v>
      </c>
      <c r="N28" s="21">
        <v>3139</v>
      </c>
      <c r="O28" s="24">
        <v>448</v>
      </c>
      <c r="P28" s="21">
        <v>217</v>
      </c>
      <c r="Q28" s="22">
        <v>929</v>
      </c>
      <c r="R28" s="25">
        <v>445</v>
      </c>
      <c r="S28" s="26"/>
      <c r="T28" s="26"/>
    </row>
    <row r="29" spans="1:23" x14ac:dyDescent="0.2">
      <c r="A29" s="14"/>
      <c r="B29" s="106"/>
      <c r="C29" s="122"/>
      <c r="D29" s="28" t="s">
        <v>64</v>
      </c>
      <c r="E29" s="31">
        <v>32159</v>
      </c>
      <c r="F29" s="32">
        <v>15519</v>
      </c>
      <c r="G29" s="29">
        <v>19196</v>
      </c>
      <c r="H29" s="30">
        <v>9279</v>
      </c>
      <c r="I29" s="29">
        <v>15656</v>
      </c>
      <c r="J29" s="32">
        <v>7623</v>
      </c>
      <c r="K29" s="34">
        <v>10589</v>
      </c>
      <c r="L29" s="35">
        <v>5114</v>
      </c>
      <c r="M29" s="36">
        <v>7029</v>
      </c>
      <c r="N29" s="33">
        <v>3441</v>
      </c>
      <c r="O29" s="36">
        <v>383</v>
      </c>
      <c r="P29" s="33">
        <v>197</v>
      </c>
      <c r="Q29" s="34">
        <v>1991</v>
      </c>
      <c r="R29" s="37">
        <v>929</v>
      </c>
      <c r="S29" s="26"/>
      <c r="T29" s="26"/>
      <c r="U29" s="38"/>
      <c r="V29" s="38"/>
      <c r="W29" s="39"/>
    </row>
    <row r="30" spans="1:23" x14ac:dyDescent="0.2">
      <c r="A30" s="14"/>
      <c r="B30" s="106"/>
      <c r="C30" s="40" t="s">
        <v>8</v>
      </c>
      <c r="D30" s="41"/>
      <c r="E30" s="31">
        <v>63798</v>
      </c>
      <c r="F30" s="32">
        <v>30555</v>
      </c>
      <c r="G30" s="29">
        <v>44904</v>
      </c>
      <c r="H30" s="30">
        <v>21538</v>
      </c>
      <c r="I30" s="29">
        <v>38179</v>
      </c>
      <c r="J30" s="32">
        <v>18335</v>
      </c>
      <c r="K30" s="34">
        <v>10698</v>
      </c>
      <c r="L30" s="35">
        <v>5089</v>
      </c>
      <c r="M30" s="36">
        <v>6287</v>
      </c>
      <c r="N30" s="33">
        <v>2932</v>
      </c>
      <c r="O30" s="36">
        <v>497</v>
      </c>
      <c r="P30" s="33">
        <v>223</v>
      </c>
      <c r="Q30" s="34">
        <v>7699</v>
      </c>
      <c r="R30" s="37">
        <v>3705</v>
      </c>
      <c r="S30" s="26"/>
      <c r="T30" s="26"/>
      <c r="U30" s="38"/>
      <c r="V30" s="26"/>
      <c r="W30" s="38"/>
    </row>
    <row r="31" spans="1:23" x14ac:dyDescent="0.2">
      <c r="A31" s="14"/>
      <c r="B31" s="106"/>
      <c r="C31" s="40" t="s">
        <v>9</v>
      </c>
      <c r="D31" s="41"/>
      <c r="E31" s="42">
        <v>15146</v>
      </c>
      <c r="F31" s="43">
        <v>7015</v>
      </c>
      <c r="G31" s="44">
        <v>12057</v>
      </c>
      <c r="H31" s="45">
        <v>5598</v>
      </c>
      <c r="I31" s="44">
        <v>9636</v>
      </c>
      <c r="J31" s="43">
        <v>4490</v>
      </c>
      <c r="K31" s="46">
        <v>1446</v>
      </c>
      <c r="L31" s="33">
        <v>675</v>
      </c>
      <c r="M31" s="47">
        <v>426</v>
      </c>
      <c r="N31" s="33">
        <v>187</v>
      </c>
      <c r="O31" s="36">
        <v>203</v>
      </c>
      <c r="P31" s="33">
        <v>77</v>
      </c>
      <c r="Q31" s="34">
        <v>1440</v>
      </c>
      <c r="R31" s="37">
        <v>665</v>
      </c>
      <c r="S31" s="26"/>
      <c r="T31" s="26"/>
      <c r="U31" s="38"/>
      <c r="V31" s="26"/>
      <c r="W31" s="38"/>
    </row>
    <row r="32" spans="1:23" x14ac:dyDescent="0.2">
      <c r="A32" s="14"/>
      <c r="B32" s="106"/>
      <c r="C32" s="40" t="s">
        <v>10</v>
      </c>
      <c r="D32" s="48"/>
      <c r="E32" s="49">
        <v>11334</v>
      </c>
      <c r="F32" s="50">
        <v>5305</v>
      </c>
      <c r="G32" s="51">
        <v>9981</v>
      </c>
      <c r="H32" s="52">
        <v>4692</v>
      </c>
      <c r="I32" s="51">
        <v>7449</v>
      </c>
      <c r="J32" s="50">
        <v>3514</v>
      </c>
      <c r="K32" s="53">
        <v>641</v>
      </c>
      <c r="L32" s="54">
        <v>286</v>
      </c>
      <c r="M32" s="55">
        <v>94</v>
      </c>
      <c r="N32" s="56">
        <v>39</v>
      </c>
      <c r="O32" s="85">
        <v>164</v>
      </c>
      <c r="P32" s="56">
        <v>77</v>
      </c>
      <c r="Q32" s="57">
        <v>548</v>
      </c>
      <c r="R32" s="58">
        <v>250</v>
      </c>
      <c r="S32" s="26"/>
      <c r="T32" s="26"/>
      <c r="U32" s="38"/>
      <c r="V32" s="26"/>
      <c r="W32" s="38"/>
    </row>
    <row r="33" spans="1:23" x14ac:dyDescent="0.2">
      <c r="A33" s="14"/>
      <c r="B33" s="106"/>
      <c r="C33" s="40" t="s">
        <v>11</v>
      </c>
      <c r="D33" s="48"/>
      <c r="E33" s="49">
        <v>1181</v>
      </c>
      <c r="F33" s="50">
        <v>454</v>
      </c>
      <c r="G33" s="51">
        <v>1020</v>
      </c>
      <c r="H33" s="52">
        <v>390</v>
      </c>
      <c r="I33" s="51">
        <v>629</v>
      </c>
      <c r="J33" s="50">
        <v>237</v>
      </c>
      <c r="K33" s="53">
        <v>67</v>
      </c>
      <c r="L33" s="54">
        <v>23</v>
      </c>
      <c r="M33" s="55">
        <v>7</v>
      </c>
      <c r="N33" s="56">
        <v>2</v>
      </c>
      <c r="O33" s="85">
        <v>33</v>
      </c>
      <c r="P33" s="56">
        <v>15</v>
      </c>
      <c r="Q33" s="57">
        <v>61</v>
      </c>
      <c r="R33" s="58">
        <v>26</v>
      </c>
      <c r="S33" s="26"/>
      <c r="T33" s="26"/>
    </row>
    <row r="34" spans="1:23" x14ac:dyDescent="0.2">
      <c r="A34" s="14"/>
      <c r="B34" s="106"/>
      <c r="C34" s="86" t="s">
        <v>12</v>
      </c>
      <c r="D34" s="48"/>
      <c r="E34" s="49">
        <v>20</v>
      </c>
      <c r="F34" s="50">
        <v>8</v>
      </c>
      <c r="G34" s="51">
        <v>18</v>
      </c>
      <c r="H34" s="52">
        <v>7</v>
      </c>
      <c r="I34" s="51">
        <v>8</v>
      </c>
      <c r="J34" s="50">
        <v>2</v>
      </c>
      <c r="K34" s="53">
        <v>0</v>
      </c>
      <c r="L34" s="54">
        <v>0</v>
      </c>
      <c r="M34" s="55">
        <v>0</v>
      </c>
      <c r="N34" s="56">
        <v>0</v>
      </c>
      <c r="O34" s="85">
        <v>1</v>
      </c>
      <c r="P34" s="56">
        <v>0</v>
      </c>
      <c r="Q34" s="57">
        <v>1</v>
      </c>
      <c r="R34" s="58">
        <v>1</v>
      </c>
      <c r="S34" s="26"/>
      <c r="T34" s="26"/>
      <c r="U34" s="26"/>
    </row>
    <row r="35" spans="1:23" ht="13.5" thickBot="1" x14ac:dyDescent="0.25">
      <c r="A35" s="87"/>
      <c r="B35" s="107" t="s">
        <v>67</v>
      </c>
      <c r="C35" s="107"/>
      <c r="D35" s="108"/>
      <c r="E35" s="88" t="s">
        <v>68</v>
      </c>
      <c r="F35" s="89" t="s">
        <v>68</v>
      </c>
      <c r="G35" s="90">
        <v>1251</v>
      </c>
      <c r="H35" s="91">
        <v>569</v>
      </c>
      <c r="I35" s="90">
        <v>772</v>
      </c>
      <c r="J35" s="89">
        <v>365</v>
      </c>
      <c r="K35" s="92" t="s">
        <v>68</v>
      </c>
      <c r="L35" s="93" t="s">
        <v>68</v>
      </c>
      <c r="M35" s="94" t="s">
        <v>68</v>
      </c>
      <c r="N35" s="95" t="s">
        <v>68</v>
      </c>
      <c r="O35" s="94" t="s">
        <v>68</v>
      </c>
      <c r="P35" s="95" t="s">
        <v>68</v>
      </c>
      <c r="Q35" s="92" t="s">
        <v>68</v>
      </c>
      <c r="R35" s="96" t="s">
        <v>68</v>
      </c>
      <c r="S35" s="26"/>
      <c r="T35" s="26"/>
      <c r="U35" s="26"/>
    </row>
    <row r="36" spans="1:23" ht="13.5" x14ac:dyDescent="0.25">
      <c r="A36" s="68"/>
    </row>
    <row r="37" spans="1:23" x14ac:dyDescent="0.2">
      <c r="A37" s="1" t="s">
        <v>14</v>
      </c>
      <c r="B37" s="1"/>
      <c r="C37" s="1"/>
    </row>
    <row r="38" spans="1:23" ht="14.25" thickBot="1" x14ac:dyDescent="0.3">
      <c r="A38" s="3" t="s">
        <v>61</v>
      </c>
    </row>
    <row r="39" spans="1:23" ht="12.75" customHeight="1" x14ac:dyDescent="0.2">
      <c r="A39" s="133"/>
      <c r="B39" s="134"/>
      <c r="C39" s="134"/>
      <c r="D39" s="135"/>
      <c r="E39" s="142" t="s">
        <v>1</v>
      </c>
      <c r="F39" s="124"/>
      <c r="G39" s="145" t="s">
        <v>2</v>
      </c>
      <c r="H39" s="146"/>
      <c r="I39" s="146"/>
      <c r="J39" s="146"/>
      <c r="K39" s="147" t="s">
        <v>3</v>
      </c>
      <c r="L39" s="148"/>
      <c r="M39" s="148"/>
      <c r="N39" s="149"/>
      <c r="O39" s="123" t="s">
        <v>65</v>
      </c>
      <c r="P39" s="124"/>
      <c r="Q39" s="97" t="s">
        <v>66</v>
      </c>
      <c r="R39" s="98"/>
    </row>
    <row r="40" spans="1:23" ht="30" customHeight="1" x14ac:dyDescent="0.2">
      <c r="A40" s="136"/>
      <c r="B40" s="137"/>
      <c r="C40" s="137"/>
      <c r="D40" s="138"/>
      <c r="E40" s="143"/>
      <c r="F40" s="144"/>
      <c r="G40" s="127" t="s">
        <v>4</v>
      </c>
      <c r="H40" s="128"/>
      <c r="I40" s="127" t="s">
        <v>49</v>
      </c>
      <c r="J40" s="129"/>
      <c r="K40" s="130" t="s">
        <v>4</v>
      </c>
      <c r="L40" s="131"/>
      <c r="M40" s="127" t="s">
        <v>50</v>
      </c>
      <c r="N40" s="132"/>
      <c r="O40" s="125"/>
      <c r="P40" s="126"/>
      <c r="Q40" s="99"/>
      <c r="R40" s="100"/>
    </row>
    <row r="41" spans="1:23" ht="12.75" customHeight="1" x14ac:dyDescent="0.2">
      <c r="A41" s="136"/>
      <c r="B41" s="137"/>
      <c r="C41" s="137"/>
      <c r="D41" s="138"/>
      <c r="E41" s="109" t="s">
        <v>4</v>
      </c>
      <c r="F41" s="111" t="s">
        <v>5</v>
      </c>
      <c r="G41" s="113" t="s">
        <v>4</v>
      </c>
      <c r="H41" s="115" t="s">
        <v>5</v>
      </c>
      <c r="I41" s="113" t="s">
        <v>4</v>
      </c>
      <c r="J41" s="111" t="s">
        <v>5</v>
      </c>
      <c r="K41" s="117" t="s">
        <v>4</v>
      </c>
      <c r="L41" s="111" t="s">
        <v>5</v>
      </c>
      <c r="M41" s="117" t="s">
        <v>4</v>
      </c>
      <c r="N41" s="111" t="s">
        <v>5</v>
      </c>
      <c r="O41" s="117" t="s">
        <v>4</v>
      </c>
      <c r="P41" s="111" t="s">
        <v>5</v>
      </c>
      <c r="Q41" s="101" t="s">
        <v>4</v>
      </c>
      <c r="R41" s="103" t="s">
        <v>5</v>
      </c>
    </row>
    <row r="42" spans="1:23" ht="13.5" thickBot="1" x14ac:dyDescent="0.25">
      <c r="A42" s="139"/>
      <c r="B42" s="140"/>
      <c r="C42" s="140"/>
      <c r="D42" s="141"/>
      <c r="E42" s="110"/>
      <c r="F42" s="112"/>
      <c r="G42" s="114"/>
      <c r="H42" s="116"/>
      <c r="I42" s="114"/>
      <c r="J42" s="112"/>
      <c r="K42" s="118"/>
      <c r="L42" s="119"/>
      <c r="M42" s="118"/>
      <c r="N42" s="119"/>
      <c r="O42" s="118"/>
      <c r="P42" s="119"/>
      <c r="Q42" s="102"/>
      <c r="R42" s="104"/>
    </row>
    <row r="43" spans="1:23" ht="13.5" thickTop="1" x14ac:dyDescent="0.2">
      <c r="A43" s="4"/>
      <c r="B43" s="5" t="s">
        <v>48</v>
      </c>
      <c r="C43" s="6"/>
      <c r="D43" s="7"/>
      <c r="E43" s="8">
        <v>942</v>
      </c>
      <c r="F43" s="9">
        <v>313</v>
      </c>
      <c r="G43" s="10">
        <v>607</v>
      </c>
      <c r="H43" s="11">
        <v>191</v>
      </c>
      <c r="I43" s="10">
        <v>24</v>
      </c>
      <c r="J43" s="9">
        <v>9</v>
      </c>
      <c r="K43" s="12">
        <v>129</v>
      </c>
      <c r="L43" s="11">
        <v>49</v>
      </c>
      <c r="M43" s="10">
        <v>4</v>
      </c>
      <c r="N43" s="9">
        <v>2</v>
      </c>
      <c r="O43" s="10">
        <v>181</v>
      </c>
      <c r="P43" s="9">
        <v>66</v>
      </c>
      <c r="Q43" s="12">
        <v>25</v>
      </c>
      <c r="R43" s="13">
        <v>7</v>
      </c>
    </row>
    <row r="44" spans="1:23" x14ac:dyDescent="0.2">
      <c r="A44" s="14"/>
      <c r="B44" s="105" t="s">
        <v>51</v>
      </c>
      <c r="C44" s="15" t="s">
        <v>7</v>
      </c>
      <c r="D44" s="16"/>
      <c r="E44" s="17">
        <v>134</v>
      </c>
      <c r="F44" s="18">
        <v>60</v>
      </c>
      <c r="G44" s="19">
        <v>83</v>
      </c>
      <c r="H44" s="20">
        <v>34</v>
      </c>
      <c r="I44" s="19">
        <v>6</v>
      </c>
      <c r="J44" s="18">
        <v>2</v>
      </c>
      <c r="K44" s="22">
        <v>20</v>
      </c>
      <c r="L44" s="23">
        <v>10</v>
      </c>
      <c r="M44" s="24">
        <v>4</v>
      </c>
      <c r="N44" s="21">
        <v>2</v>
      </c>
      <c r="O44" s="24">
        <v>28</v>
      </c>
      <c r="P44" s="21">
        <v>14</v>
      </c>
      <c r="Q44" s="22">
        <v>3</v>
      </c>
      <c r="R44" s="25">
        <v>2</v>
      </c>
      <c r="S44" s="26"/>
      <c r="T44" s="26"/>
      <c r="U44" s="26"/>
    </row>
    <row r="45" spans="1:23" ht="12.75" customHeight="1" x14ac:dyDescent="0.2">
      <c r="A45" s="14"/>
      <c r="B45" s="106"/>
      <c r="C45" s="120" t="s">
        <v>6</v>
      </c>
      <c r="D45" s="27" t="s">
        <v>62</v>
      </c>
      <c r="E45" s="17">
        <v>6</v>
      </c>
      <c r="F45" s="18">
        <v>1</v>
      </c>
      <c r="G45" s="19">
        <v>1</v>
      </c>
      <c r="H45" s="20">
        <v>0</v>
      </c>
      <c r="I45" s="19">
        <v>0</v>
      </c>
      <c r="J45" s="18">
        <v>0</v>
      </c>
      <c r="K45" s="22">
        <v>3</v>
      </c>
      <c r="L45" s="23">
        <v>1</v>
      </c>
      <c r="M45" s="24">
        <v>0</v>
      </c>
      <c r="N45" s="21">
        <v>0</v>
      </c>
      <c r="O45" s="24">
        <v>2</v>
      </c>
      <c r="P45" s="21">
        <v>0</v>
      </c>
      <c r="Q45" s="22">
        <v>0</v>
      </c>
      <c r="R45" s="25">
        <v>0</v>
      </c>
      <c r="S45" s="26"/>
      <c r="T45" s="26"/>
      <c r="U45" s="26"/>
    </row>
    <row r="46" spans="1:23" x14ac:dyDescent="0.2">
      <c r="A46" s="14"/>
      <c r="B46" s="106"/>
      <c r="C46" s="121"/>
      <c r="D46" s="28" t="s">
        <v>63</v>
      </c>
      <c r="E46" s="17">
        <v>46</v>
      </c>
      <c r="F46" s="18">
        <v>20</v>
      </c>
      <c r="G46" s="29">
        <v>29</v>
      </c>
      <c r="H46" s="30">
        <v>12</v>
      </c>
      <c r="I46" s="19">
        <v>2</v>
      </c>
      <c r="J46" s="18">
        <v>0</v>
      </c>
      <c r="K46" s="22">
        <v>11</v>
      </c>
      <c r="L46" s="23">
        <v>5</v>
      </c>
      <c r="M46" s="24">
        <v>4</v>
      </c>
      <c r="N46" s="21">
        <v>2</v>
      </c>
      <c r="O46" s="24">
        <v>5</v>
      </c>
      <c r="P46" s="21">
        <v>2</v>
      </c>
      <c r="Q46" s="22">
        <v>1</v>
      </c>
      <c r="R46" s="25">
        <v>1</v>
      </c>
      <c r="S46" s="26"/>
      <c r="T46" s="26"/>
      <c r="U46" s="26"/>
    </row>
    <row r="47" spans="1:23" x14ac:dyDescent="0.2">
      <c r="A47" s="14"/>
      <c r="B47" s="106"/>
      <c r="C47" s="122"/>
      <c r="D47" s="28" t="s">
        <v>64</v>
      </c>
      <c r="E47" s="31">
        <v>82</v>
      </c>
      <c r="F47" s="32">
        <v>39</v>
      </c>
      <c r="G47" s="29">
        <v>53</v>
      </c>
      <c r="H47" s="30">
        <v>22</v>
      </c>
      <c r="I47" s="29">
        <v>4</v>
      </c>
      <c r="J47" s="32">
        <v>2</v>
      </c>
      <c r="K47" s="34">
        <v>6</v>
      </c>
      <c r="L47" s="35">
        <v>4</v>
      </c>
      <c r="M47" s="36">
        <v>0</v>
      </c>
      <c r="N47" s="33">
        <v>0</v>
      </c>
      <c r="O47" s="36">
        <v>21</v>
      </c>
      <c r="P47" s="33">
        <v>12</v>
      </c>
      <c r="Q47" s="34">
        <v>2</v>
      </c>
      <c r="R47" s="37">
        <v>1</v>
      </c>
      <c r="S47" s="26"/>
      <c r="T47" s="26"/>
      <c r="U47" s="26"/>
      <c r="V47" s="38"/>
      <c r="W47" s="26"/>
    </row>
    <row r="48" spans="1:23" x14ac:dyDescent="0.2">
      <c r="A48" s="14"/>
      <c r="B48" s="106"/>
      <c r="C48" s="40" t="s">
        <v>8</v>
      </c>
      <c r="D48" s="41"/>
      <c r="E48" s="31">
        <v>275</v>
      </c>
      <c r="F48" s="32">
        <v>109</v>
      </c>
      <c r="G48" s="29">
        <v>164</v>
      </c>
      <c r="H48" s="30">
        <v>60</v>
      </c>
      <c r="I48" s="29">
        <v>15</v>
      </c>
      <c r="J48" s="32">
        <v>6</v>
      </c>
      <c r="K48" s="34">
        <v>47</v>
      </c>
      <c r="L48" s="35">
        <v>22</v>
      </c>
      <c r="M48" s="36">
        <v>0</v>
      </c>
      <c r="N48" s="33">
        <v>0</v>
      </c>
      <c r="O48" s="36">
        <v>55</v>
      </c>
      <c r="P48" s="33">
        <v>24</v>
      </c>
      <c r="Q48" s="34">
        <v>9</v>
      </c>
      <c r="R48" s="37">
        <v>3</v>
      </c>
      <c r="S48" s="26"/>
      <c r="T48" s="26"/>
      <c r="U48" s="26"/>
      <c r="V48" s="26"/>
      <c r="W48" s="26"/>
    </row>
    <row r="49" spans="1:27" x14ac:dyDescent="0.2">
      <c r="A49" s="14"/>
      <c r="B49" s="106"/>
      <c r="C49" s="40" t="s">
        <v>9</v>
      </c>
      <c r="D49" s="41"/>
      <c r="E49" s="42">
        <v>231</v>
      </c>
      <c r="F49" s="43">
        <v>62</v>
      </c>
      <c r="G49" s="44">
        <v>141</v>
      </c>
      <c r="H49" s="45">
        <v>36</v>
      </c>
      <c r="I49" s="44">
        <v>1</v>
      </c>
      <c r="J49" s="43">
        <v>0</v>
      </c>
      <c r="K49" s="46">
        <v>33</v>
      </c>
      <c r="L49" s="33">
        <v>12</v>
      </c>
      <c r="M49" s="47">
        <v>0</v>
      </c>
      <c r="N49" s="33">
        <v>0</v>
      </c>
      <c r="O49" s="36">
        <v>51</v>
      </c>
      <c r="P49" s="33">
        <v>13</v>
      </c>
      <c r="Q49" s="34">
        <v>6</v>
      </c>
      <c r="R49" s="37">
        <v>1</v>
      </c>
      <c r="S49" s="26"/>
      <c r="T49" s="26"/>
      <c r="U49" s="26"/>
      <c r="V49" s="26"/>
      <c r="W49" s="26"/>
    </row>
    <row r="50" spans="1:27" x14ac:dyDescent="0.2">
      <c r="A50" s="14"/>
      <c r="B50" s="106"/>
      <c r="C50" s="40" t="s">
        <v>10</v>
      </c>
      <c r="D50" s="48"/>
      <c r="E50" s="49">
        <v>194</v>
      </c>
      <c r="F50" s="50">
        <v>52</v>
      </c>
      <c r="G50" s="51">
        <v>138</v>
      </c>
      <c r="H50" s="52">
        <v>40</v>
      </c>
      <c r="I50" s="51">
        <v>2</v>
      </c>
      <c r="J50" s="50">
        <v>1</v>
      </c>
      <c r="K50" s="53">
        <v>21</v>
      </c>
      <c r="L50" s="54">
        <v>3</v>
      </c>
      <c r="M50" s="55">
        <v>0</v>
      </c>
      <c r="N50" s="56">
        <v>0</v>
      </c>
      <c r="O50" s="85">
        <v>31</v>
      </c>
      <c r="P50" s="56">
        <v>9</v>
      </c>
      <c r="Q50" s="57">
        <v>4</v>
      </c>
      <c r="R50" s="58">
        <v>0</v>
      </c>
      <c r="S50" s="26"/>
      <c r="T50" s="26"/>
      <c r="U50" s="26"/>
      <c r="V50" s="26"/>
      <c r="W50" s="26"/>
    </row>
    <row r="51" spans="1:27" x14ac:dyDescent="0.2">
      <c r="A51" s="14"/>
      <c r="B51" s="106"/>
      <c r="C51" s="40" t="s">
        <v>11</v>
      </c>
      <c r="D51" s="48"/>
      <c r="E51" s="49">
        <v>106</v>
      </c>
      <c r="F51" s="50">
        <v>30</v>
      </c>
      <c r="G51" s="51">
        <v>80</v>
      </c>
      <c r="H51" s="52">
        <v>21</v>
      </c>
      <c r="I51" s="51">
        <v>0</v>
      </c>
      <c r="J51" s="50">
        <v>0</v>
      </c>
      <c r="K51" s="53">
        <v>8</v>
      </c>
      <c r="L51" s="54">
        <v>2</v>
      </c>
      <c r="M51" s="55">
        <v>0</v>
      </c>
      <c r="N51" s="56">
        <v>0</v>
      </c>
      <c r="O51" s="85">
        <v>15</v>
      </c>
      <c r="P51" s="56">
        <v>6</v>
      </c>
      <c r="Q51" s="57">
        <v>3</v>
      </c>
      <c r="R51" s="58">
        <v>1</v>
      </c>
      <c r="S51" s="26"/>
      <c r="T51" s="26"/>
      <c r="U51" s="26"/>
    </row>
    <row r="52" spans="1:27" x14ac:dyDescent="0.2">
      <c r="A52" s="14"/>
      <c r="B52" s="106"/>
      <c r="C52" s="86" t="s">
        <v>12</v>
      </c>
      <c r="D52" s="48"/>
      <c r="E52" s="49">
        <v>2</v>
      </c>
      <c r="F52" s="50">
        <v>0</v>
      </c>
      <c r="G52" s="51">
        <v>1</v>
      </c>
      <c r="H52" s="52">
        <v>0</v>
      </c>
      <c r="I52" s="51">
        <v>0</v>
      </c>
      <c r="J52" s="50">
        <v>0</v>
      </c>
      <c r="K52" s="53">
        <v>0</v>
      </c>
      <c r="L52" s="54">
        <v>0</v>
      </c>
      <c r="M52" s="55">
        <v>0</v>
      </c>
      <c r="N52" s="56">
        <v>0</v>
      </c>
      <c r="O52" s="85">
        <v>1</v>
      </c>
      <c r="P52" s="56">
        <v>0</v>
      </c>
      <c r="Q52" s="57">
        <v>0</v>
      </c>
      <c r="R52" s="58">
        <v>0</v>
      </c>
      <c r="S52" s="26"/>
      <c r="T52" s="26"/>
      <c r="U52" s="26"/>
    </row>
    <row r="53" spans="1:27" ht="13.5" thickBot="1" x14ac:dyDescent="0.25">
      <c r="A53" s="87"/>
      <c r="B53" s="107" t="s">
        <v>67</v>
      </c>
      <c r="C53" s="107"/>
      <c r="D53" s="108"/>
      <c r="E53" s="88" t="s">
        <v>68</v>
      </c>
      <c r="F53" s="89" t="s">
        <v>68</v>
      </c>
      <c r="G53" s="90">
        <v>7</v>
      </c>
      <c r="H53" s="91">
        <v>3</v>
      </c>
      <c r="I53" s="90">
        <v>0</v>
      </c>
      <c r="J53" s="89">
        <v>0</v>
      </c>
      <c r="K53" s="92" t="s">
        <v>68</v>
      </c>
      <c r="L53" s="93" t="s">
        <v>68</v>
      </c>
      <c r="M53" s="94" t="s">
        <v>68</v>
      </c>
      <c r="N53" s="95" t="s">
        <v>68</v>
      </c>
      <c r="O53" s="94" t="s">
        <v>68</v>
      </c>
      <c r="P53" s="95" t="s">
        <v>68</v>
      </c>
      <c r="Q53" s="92" t="s">
        <v>68</v>
      </c>
      <c r="R53" s="96" t="s">
        <v>68</v>
      </c>
      <c r="S53" s="26"/>
      <c r="T53" s="26"/>
      <c r="U53" s="26"/>
    </row>
    <row r="54" spans="1:27" ht="13.5" x14ac:dyDescent="0.25">
      <c r="A54" s="68"/>
      <c r="S54" s="70"/>
      <c r="T54" s="69"/>
      <c r="U54" s="70"/>
      <c r="V54" s="69"/>
      <c r="W54" s="70"/>
      <c r="X54" s="69"/>
      <c r="Y54" s="70"/>
      <c r="Z54" s="69"/>
      <c r="AA54" s="70"/>
    </row>
    <row r="55" spans="1:27" ht="12.75" customHeight="1" x14ac:dyDescent="0.25">
      <c r="A55" s="80" t="s">
        <v>47</v>
      </c>
      <c r="E55" s="71"/>
    </row>
    <row r="56" spans="1:27" ht="13.5" x14ac:dyDescent="0.25">
      <c r="E56" s="71"/>
    </row>
    <row r="61" spans="1:27" x14ac:dyDescent="0.2">
      <c r="D61" s="72"/>
    </row>
  </sheetData>
  <mergeCells count="81">
    <mergeCell ref="B53:D53"/>
    <mergeCell ref="C45:C47"/>
    <mergeCell ref="K41:K42"/>
    <mergeCell ref="L41:L42"/>
    <mergeCell ref="K23:K24"/>
    <mergeCell ref="L23:L24"/>
    <mergeCell ref="M23:M24"/>
    <mergeCell ref="N23:N24"/>
    <mergeCell ref="B44:B52"/>
    <mergeCell ref="A39:D42"/>
    <mergeCell ref="E39:F40"/>
    <mergeCell ref="G39:J39"/>
    <mergeCell ref="K39:N39"/>
    <mergeCell ref="M41:M42"/>
    <mergeCell ref="N41:N42"/>
    <mergeCell ref="O39:P40"/>
    <mergeCell ref="G40:H40"/>
    <mergeCell ref="E41:E42"/>
    <mergeCell ref="F41:F42"/>
    <mergeCell ref="G41:G42"/>
    <mergeCell ref="H41:H42"/>
    <mergeCell ref="I41:I42"/>
    <mergeCell ref="J41:J42"/>
    <mergeCell ref="O41:O42"/>
    <mergeCell ref="P41:P42"/>
    <mergeCell ref="I40:J40"/>
    <mergeCell ref="K40:L40"/>
    <mergeCell ref="M40:N40"/>
    <mergeCell ref="O5:O6"/>
    <mergeCell ref="P5:P6"/>
    <mergeCell ref="C9:C11"/>
    <mergeCell ref="A21:D24"/>
    <mergeCell ref="E21:F22"/>
    <mergeCell ref="G21:J21"/>
    <mergeCell ref="K21:N21"/>
    <mergeCell ref="O21:P22"/>
    <mergeCell ref="G22:H22"/>
    <mergeCell ref="K5:K6"/>
    <mergeCell ref="L5:L6"/>
    <mergeCell ref="M5:M6"/>
    <mergeCell ref="N5:N6"/>
    <mergeCell ref="I22:J22"/>
    <mergeCell ref="K22:L22"/>
    <mergeCell ref="M22:N22"/>
    <mergeCell ref="J5:J6"/>
    <mergeCell ref="A3:D6"/>
    <mergeCell ref="E3:F4"/>
    <mergeCell ref="G3:J3"/>
    <mergeCell ref="K3:N3"/>
    <mergeCell ref="E5:E6"/>
    <mergeCell ref="F5:F6"/>
    <mergeCell ref="G5:G6"/>
    <mergeCell ref="H5:H6"/>
    <mergeCell ref="I5:I6"/>
    <mergeCell ref="O3:P4"/>
    <mergeCell ref="G4:H4"/>
    <mergeCell ref="I4:J4"/>
    <mergeCell ref="K4:L4"/>
    <mergeCell ref="M4:N4"/>
    <mergeCell ref="Q3:R4"/>
    <mergeCell ref="Q5:Q6"/>
    <mergeCell ref="R5:R6"/>
    <mergeCell ref="Q21:R22"/>
    <mergeCell ref="Q23:Q24"/>
    <mergeCell ref="R23:R24"/>
    <mergeCell ref="Q39:R40"/>
    <mergeCell ref="Q41:Q42"/>
    <mergeCell ref="R41:R42"/>
    <mergeCell ref="B8:B16"/>
    <mergeCell ref="B17:D17"/>
    <mergeCell ref="B26:B34"/>
    <mergeCell ref="B35:D35"/>
    <mergeCell ref="E23:E24"/>
    <mergeCell ref="F23:F24"/>
    <mergeCell ref="G23:G24"/>
    <mergeCell ref="H23:H24"/>
    <mergeCell ref="I23:I24"/>
    <mergeCell ref="J23:J24"/>
    <mergeCell ref="O23:O24"/>
    <mergeCell ref="P23:P24"/>
    <mergeCell ref="C27:C29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67"/>
  <sheetViews>
    <sheetView workbookViewId="0"/>
  </sheetViews>
  <sheetFormatPr defaultRowHeight="12.75" x14ac:dyDescent="0.2"/>
  <cols>
    <col min="1" max="1" width="3.7109375" customWidth="1"/>
    <col min="2" max="2" width="15.5703125" bestFit="1" customWidth="1"/>
    <col min="3" max="3" width="5.7109375" customWidth="1"/>
  </cols>
  <sheetData>
    <row r="1" spans="1:17" x14ac:dyDescent="0.2">
      <c r="A1" s="1" t="s">
        <v>58</v>
      </c>
    </row>
    <row r="2" spans="1:17" ht="14.25" thickBot="1" x14ac:dyDescent="0.3">
      <c r="A2" s="3" t="s">
        <v>61</v>
      </c>
    </row>
    <row r="3" spans="1:17" s="2" customFormat="1" ht="12.75" customHeight="1" x14ac:dyDescent="0.2">
      <c r="A3" s="133" t="s">
        <v>29</v>
      </c>
      <c r="B3" s="134"/>
      <c r="C3" s="134"/>
      <c r="D3" s="142" t="s">
        <v>1</v>
      </c>
      <c r="E3" s="124"/>
      <c r="F3" s="145" t="s">
        <v>2</v>
      </c>
      <c r="G3" s="146"/>
      <c r="H3" s="146"/>
      <c r="I3" s="146"/>
      <c r="J3" s="147" t="s">
        <v>3</v>
      </c>
      <c r="K3" s="148"/>
      <c r="L3" s="148"/>
      <c r="M3" s="149"/>
      <c r="N3" s="123" t="s">
        <v>65</v>
      </c>
      <c r="O3" s="124"/>
      <c r="P3" s="97" t="s">
        <v>66</v>
      </c>
      <c r="Q3" s="98"/>
    </row>
    <row r="4" spans="1:17" s="2" customFormat="1" ht="30" customHeight="1" x14ac:dyDescent="0.2">
      <c r="A4" s="136"/>
      <c r="B4" s="137"/>
      <c r="C4" s="137"/>
      <c r="D4" s="143"/>
      <c r="E4" s="144"/>
      <c r="F4" s="127" t="s">
        <v>4</v>
      </c>
      <c r="G4" s="128"/>
      <c r="H4" s="127" t="s">
        <v>49</v>
      </c>
      <c r="I4" s="129"/>
      <c r="J4" s="130" t="s">
        <v>4</v>
      </c>
      <c r="K4" s="131"/>
      <c r="L4" s="127" t="s">
        <v>50</v>
      </c>
      <c r="M4" s="132"/>
      <c r="N4" s="125"/>
      <c r="O4" s="126"/>
      <c r="P4" s="99"/>
      <c r="Q4" s="100"/>
    </row>
    <row r="5" spans="1:17" s="2" customFormat="1" ht="12.75" customHeight="1" x14ac:dyDescent="0.2">
      <c r="A5" s="136"/>
      <c r="B5" s="137"/>
      <c r="C5" s="137"/>
      <c r="D5" s="109" t="s">
        <v>4</v>
      </c>
      <c r="E5" s="111" t="s">
        <v>5</v>
      </c>
      <c r="F5" s="113" t="s">
        <v>4</v>
      </c>
      <c r="G5" s="115" t="s">
        <v>5</v>
      </c>
      <c r="H5" s="113" t="s">
        <v>4</v>
      </c>
      <c r="I5" s="111" t="s">
        <v>5</v>
      </c>
      <c r="J5" s="117" t="s">
        <v>4</v>
      </c>
      <c r="K5" s="111" t="s">
        <v>5</v>
      </c>
      <c r="L5" s="117" t="s">
        <v>4</v>
      </c>
      <c r="M5" s="111" t="s">
        <v>5</v>
      </c>
      <c r="N5" s="117" t="s">
        <v>4</v>
      </c>
      <c r="O5" s="111" t="s">
        <v>5</v>
      </c>
      <c r="P5" s="101" t="s">
        <v>4</v>
      </c>
      <c r="Q5" s="103" t="s">
        <v>5</v>
      </c>
    </row>
    <row r="6" spans="1:17" s="2" customFormat="1" ht="13.5" thickBot="1" x14ac:dyDescent="0.25">
      <c r="A6" s="139"/>
      <c r="B6" s="140"/>
      <c r="C6" s="140"/>
      <c r="D6" s="110"/>
      <c r="E6" s="112"/>
      <c r="F6" s="114"/>
      <c r="G6" s="116"/>
      <c r="H6" s="114"/>
      <c r="I6" s="112"/>
      <c r="J6" s="118"/>
      <c r="K6" s="119"/>
      <c r="L6" s="118"/>
      <c r="M6" s="119"/>
      <c r="N6" s="118"/>
      <c r="O6" s="119"/>
      <c r="P6" s="102"/>
      <c r="Q6" s="104"/>
    </row>
    <row r="7" spans="1:17" ht="13.5" thickTop="1" x14ac:dyDescent="0.2">
      <c r="A7" s="153" t="s">
        <v>30</v>
      </c>
      <c r="B7" s="154"/>
      <c r="C7" s="73" t="s">
        <v>31</v>
      </c>
      <c r="D7" s="8">
        <v>150963</v>
      </c>
      <c r="E7" s="9">
        <v>72328</v>
      </c>
      <c r="F7" s="10">
        <v>103181</v>
      </c>
      <c r="G7" s="11">
        <v>49287</v>
      </c>
      <c r="H7" s="10">
        <v>83581</v>
      </c>
      <c r="I7" s="9">
        <v>40130</v>
      </c>
      <c r="J7" s="12">
        <v>33101</v>
      </c>
      <c r="K7" s="11">
        <v>16105</v>
      </c>
      <c r="L7" s="10">
        <v>20281</v>
      </c>
      <c r="M7" s="9">
        <v>9912</v>
      </c>
      <c r="N7" s="10">
        <v>1966</v>
      </c>
      <c r="O7" s="9">
        <v>899</v>
      </c>
      <c r="P7" s="12">
        <v>12715</v>
      </c>
      <c r="Q7" s="13">
        <v>6037</v>
      </c>
    </row>
    <row r="8" spans="1:17" x14ac:dyDescent="0.2">
      <c r="A8" s="150" t="s">
        <v>32</v>
      </c>
      <c r="B8" s="77" t="s">
        <v>33</v>
      </c>
      <c r="C8" s="75" t="s">
        <v>15</v>
      </c>
      <c r="D8" s="17">
        <v>25144</v>
      </c>
      <c r="E8" s="18">
        <v>11978</v>
      </c>
      <c r="F8" s="19">
        <v>13216</v>
      </c>
      <c r="G8" s="20">
        <v>6252</v>
      </c>
      <c r="H8" s="19">
        <v>11595</v>
      </c>
      <c r="I8" s="18">
        <v>5483</v>
      </c>
      <c r="J8" s="22">
        <v>8905</v>
      </c>
      <c r="K8" s="23">
        <v>4319</v>
      </c>
      <c r="L8" s="24">
        <v>7294</v>
      </c>
      <c r="M8" s="21">
        <v>3589</v>
      </c>
      <c r="N8" s="24">
        <v>424</v>
      </c>
      <c r="O8" s="21">
        <v>191</v>
      </c>
      <c r="P8" s="22">
        <v>2599</v>
      </c>
      <c r="Q8" s="25">
        <v>1216</v>
      </c>
    </row>
    <row r="9" spans="1:17" x14ac:dyDescent="0.2">
      <c r="A9" s="151"/>
      <c r="B9" s="78" t="s">
        <v>34</v>
      </c>
      <c r="C9" s="76" t="s">
        <v>16</v>
      </c>
      <c r="D9" s="17">
        <v>23401</v>
      </c>
      <c r="E9" s="18">
        <v>11330</v>
      </c>
      <c r="F9" s="19">
        <v>15537</v>
      </c>
      <c r="G9" s="20">
        <v>7504</v>
      </c>
      <c r="H9" s="19">
        <v>12596</v>
      </c>
      <c r="I9" s="18">
        <v>6123</v>
      </c>
      <c r="J9" s="22">
        <v>6410</v>
      </c>
      <c r="K9" s="23">
        <v>3113</v>
      </c>
      <c r="L9" s="24">
        <v>3876</v>
      </c>
      <c r="M9" s="21">
        <v>1856</v>
      </c>
      <c r="N9" s="24">
        <v>259</v>
      </c>
      <c r="O9" s="21">
        <v>123</v>
      </c>
      <c r="P9" s="22">
        <v>1195</v>
      </c>
      <c r="Q9" s="25">
        <v>590</v>
      </c>
    </row>
    <row r="10" spans="1:17" x14ac:dyDescent="0.2">
      <c r="A10" s="151"/>
      <c r="B10" s="78" t="s">
        <v>35</v>
      </c>
      <c r="C10" s="76" t="s">
        <v>17</v>
      </c>
      <c r="D10" s="17">
        <v>8097</v>
      </c>
      <c r="E10" s="18">
        <v>3784</v>
      </c>
      <c r="F10" s="19">
        <v>6371</v>
      </c>
      <c r="G10" s="20">
        <v>2945</v>
      </c>
      <c r="H10" s="19">
        <v>5052</v>
      </c>
      <c r="I10" s="18">
        <v>2339</v>
      </c>
      <c r="J10" s="22">
        <v>794</v>
      </c>
      <c r="K10" s="23">
        <v>401</v>
      </c>
      <c r="L10" s="24">
        <v>453</v>
      </c>
      <c r="M10" s="21">
        <v>237</v>
      </c>
      <c r="N10" s="24">
        <v>35</v>
      </c>
      <c r="O10" s="21">
        <v>16</v>
      </c>
      <c r="P10" s="22">
        <v>897</v>
      </c>
      <c r="Q10" s="25">
        <v>422</v>
      </c>
    </row>
    <row r="11" spans="1:17" x14ac:dyDescent="0.2">
      <c r="A11" s="151"/>
      <c r="B11" s="78" t="s">
        <v>36</v>
      </c>
      <c r="C11" s="76" t="s">
        <v>18</v>
      </c>
      <c r="D11" s="17">
        <v>8221</v>
      </c>
      <c r="E11" s="18">
        <v>3833</v>
      </c>
      <c r="F11" s="19">
        <v>5217</v>
      </c>
      <c r="G11" s="20">
        <v>2438</v>
      </c>
      <c r="H11" s="19">
        <v>4431</v>
      </c>
      <c r="I11" s="18">
        <v>2094</v>
      </c>
      <c r="J11" s="22">
        <v>1787</v>
      </c>
      <c r="K11" s="23">
        <v>863</v>
      </c>
      <c r="L11" s="24">
        <v>1324</v>
      </c>
      <c r="M11" s="21">
        <v>654</v>
      </c>
      <c r="N11" s="24">
        <v>84</v>
      </c>
      <c r="O11" s="21">
        <v>33</v>
      </c>
      <c r="P11" s="22">
        <v>1133</v>
      </c>
      <c r="Q11" s="25">
        <v>499</v>
      </c>
    </row>
    <row r="12" spans="1:17" x14ac:dyDescent="0.2">
      <c r="A12" s="151"/>
      <c r="B12" s="78" t="s">
        <v>37</v>
      </c>
      <c r="C12" s="76" t="s">
        <v>19</v>
      </c>
      <c r="D12" s="17">
        <v>2634</v>
      </c>
      <c r="E12" s="18">
        <v>1288</v>
      </c>
      <c r="F12" s="19">
        <v>2422</v>
      </c>
      <c r="G12" s="20">
        <v>1186</v>
      </c>
      <c r="H12" s="19">
        <v>1901</v>
      </c>
      <c r="I12" s="18">
        <v>941</v>
      </c>
      <c r="J12" s="22">
        <v>98</v>
      </c>
      <c r="K12" s="23">
        <v>39</v>
      </c>
      <c r="L12" s="24">
        <v>42</v>
      </c>
      <c r="M12" s="21">
        <v>18</v>
      </c>
      <c r="N12" s="24">
        <v>77</v>
      </c>
      <c r="O12" s="21">
        <v>40</v>
      </c>
      <c r="P12" s="22">
        <v>37</v>
      </c>
      <c r="Q12" s="25">
        <v>23</v>
      </c>
    </row>
    <row r="13" spans="1:17" x14ac:dyDescent="0.2">
      <c r="A13" s="151"/>
      <c r="B13" s="78" t="s">
        <v>38</v>
      </c>
      <c r="C13" s="76" t="s">
        <v>20</v>
      </c>
      <c r="D13" s="17">
        <v>9003</v>
      </c>
      <c r="E13" s="18">
        <v>4391</v>
      </c>
      <c r="F13" s="19">
        <v>6802</v>
      </c>
      <c r="G13" s="20">
        <v>3296</v>
      </c>
      <c r="H13" s="19">
        <v>5305</v>
      </c>
      <c r="I13" s="18">
        <v>2576</v>
      </c>
      <c r="J13" s="22">
        <v>1270</v>
      </c>
      <c r="K13" s="23">
        <v>646</v>
      </c>
      <c r="L13" s="24">
        <v>707</v>
      </c>
      <c r="M13" s="21">
        <v>364</v>
      </c>
      <c r="N13" s="24">
        <v>221</v>
      </c>
      <c r="O13" s="21">
        <v>94</v>
      </c>
      <c r="P13" s="22">
        <v>710</v>
      </c>
      <c r="Q13" s="25">
        <v>355</v>
      </c>
    </row>
    <row r="14" spans="1:17" x14ac:dyDescent="0.2">
      <c r="A14" s="151"/>
      <c r="B14" s="78" t="s">
        <v>39</v>
      </c>
      <c r="C14" s="76" t="s">
        <v>21</v>
      </c>
      <c r="D14" s="17">
        <v>6137</v>
      </c>
      <c r="E14" s="18">
        <v>2957</v>
      </c>
      <c r="F14" s="19">
        <v>4246</v>
      </c>
      <c r="G14" s="20">
        <v>2020</v>
      </c>
      <c r="H14" s="19">
        <v>3634</v>
      </c>
      <c r="I14" s="18">
        <v>1737</v>
      </c>
      <c r="J14" s="22">
        <v>957</v>
      </c>
      <c r="K14" s="23">
        <v>477</v>
      </c>
      <c r="L14" s="24">
        <v>665</v>
      </c>
      <c r="M14" s="21">
        <v>325</v>
      </c>
      <c r="N14" s="24">
        <v>44</v>
      </c>
      <c r="O14" s="21">
        <v>19</v>
      </c>
      <c r="P14" s="22">
        <v>890</v>
      </c>
      <c r="Q14" s="25">
        <v>441</v>
      </c>
    </row>
    <row r="15" spans="1:17" x14ac:dyDescent="0.2">
      <c r="A15" s="151"/>
      <c r="B15" s="78" t="s">
        <v>40</v>
      </c>
      <c r="C15" s="76" t="s">
        <v>22</v>
      </c>
      <c r="D15" s="17">
        <v>6617</v>
      </c>
      <c r="E15" s="18">
        <v>3236</v>
      </c>
      <c r="F15" s="19">
        <v>5165</v>
      </c>
      <c r="G15" s="20">
        <v>2518</v>
      </c>
      <c r="H15" s="19">
        <v>3680</v>
      </c>
      <c r="I15" s="18">
        <v>1822</v>
      </c>
      <c r="J15" s="22">
        <v>827</v>
      </c>
      <c r="K15" s="23">
        <v>420</v>
      </c>
      <c r="L15" s="24">
        <v>261</v>
      </c>
      <c r="M15" s="21">
        <v>133</v>
      </c>
      <c r="N15" s="24">
        <v>200</v>
      </c>
      <c r="O15" s="21">
        <v>112</v>
      </c>
      <c r="P15" s="22">
        <v>425</v>
      </c>
      <c r="Q15" s="25">
        <v>186</v>
      </c>
    </row>
    <row r="16" spans="1:17" x14ac:dyDescent="0.2">
      <c r="A16" s="151"/>
      <c r="B16" s="78" t="s">
        <v>41</v>
      </c>
      <c r="C16" s="76" t="s">
        <v>23</v>
      </c>
      <c r="D16" s="17">
        <v>6617</v>
      </c>
      <c r="E16" s="18">
        <v>3121</v>
      </c>
      <c r="F16" s="19">
        <v>5038</v>
      </c>
      <c r="G16" s="20">
        <v>2377</v>
      </c>
      <c r="H16" s="19">
        <v>3886</v>
      </c>
      <c r="I16" s="18">
        <v>1855</v>
      </c>
      <c r="J16" s="22">
        <v>720</v>
      </c>
      <c r="K16" s="23">
        <v>325</v>
      </c>
      <c r="L16" s="24">
        <v>362</v>
      </c>
      <c r="M16" s="21">
        <v>159</v>
      </c>
      <c r="N16" s="24">
        <v>79</v>
      </c>
      <c r="O16" s="21">
        <v>38</v>
      </c>
      <c r="P16" s="22">
        <v>780</v>
      </c>
      <c r="Q16" s="25">
        <v>381</v>
      </c>
    </row>
    <row r="17" spans="1:17" x14ac:dyDescent="0.2">
      <c r="A17" s="151"/>
      <c r="B17" s="78" t="s">
        <v>42</v>
      </c>
      <c r="C17" s="76" t="s">
        <v>24</v>
      </c>
      <c r="D17" s="17">
        <v>5506</v>
      </c>
      <c r="E17" s="18">
        <v>2654</v>
      </c>
      <c r="F17" s="19">
        <v>4808</v>
      </c>
      <c r="G17" s="20">
        <v>2321</v>
      </c>
      <c r="H17" s="19">
        <v>3857</v>
      </c>
      <c r="I17" s="18">
        <v>1888</v>
      </c>
      <c r="J17" s="22">
        <v>630</v>
      </c>
      <c r="K17" s="23">
        <v>301</v>
      </c>
      <c r="L17" s="24">
        <v>333</v>
      </c>
      <c r="M17" s="21">
        <v>161</v>
      </c>
      <c r="N17" s="24">
        <v>20</v>
      </c>
      <c r="O17" s="21">
        <v>8</v>
      </c>
      <c r="P17" s="22">
        <v>48</v>
      </c>
      <c r="Q17" s="25">
        <v>24</v>
      </c>
    </row>
    <row r="18" spans="1:17" x14ac:dyDescent="0.2">
      <c r="A18" s="151"/>
      <c r="B18" s="78" t="s">
        <v>43</v>
      </c>
      <c r="C18" s="76" t="s">
        <v>25</v>
      </c>
      <c r="D18" s="17">
        <v>21593</v>
      </c>
      <c r="E18" s="18">
        <v>10345</v>
      </c>
      <c r="F18" s="19">
        <v>11900</v>
      </c>
      <c r="G18" s="20">
        <v>5685</v>
      </c>
      <c r="H18" s="19">
        <v>9215</v>
      </c>
      <c r="I18" s="18">
        <v>4421</v>
      </c>
      <c r="J18" s="22">
        <v>6141</v>
      </c>
      <c r="K18" s="23">
        <v>2983</v>
      </c>
      <c r="L18" s="24">
        <v>2398</v>
      </c>
      <c r="M18" s="21">
        <v>1177</v>
      </c>
      <c r="N18" s="24">
        <v>208</v>
      </c>
      <c r="O18" s="21">
        <v>96</v>
      </c>
      <c r="P18" s="22">
        <v>3344</v>
      </c>
      <c r="Q18" s="25">
        <v>1581</v>
      </c>
    </row>
    <row r="19" spans="1:17" x14ac:dyDescent="0.2">
      <c r="A19" s="151"/>
      <c r="B19" s="78" t="s">
        <v>44</v>
      </c>
      <c r="C19" s="76" t="s">
        <v>26</v>
      </c>
      <c r="D19" s="17">
        <v>7784</v>
      </c>
      <c r="E19" s="18">
        <v>3704</v>
      </c>
      <c r="F19" s="19">
        <v>6156</v>
      </c>
      <c r="G19" s="20">
        <v>2923</v>
      </c>
      <c r="H19" s="19">
        <v>5040</v>
      </c>
      <c r="I19" s="18">
        <v>2400</v>
      </c>
      <c r="J19" s="22">
        <v>1437</v>
      </c>
      <c r="K19" s="23">
        <v>683</v>
      </c>
      <c r="L19" s="24">
        <v>977</v>
      </c>
      <c r="M19" s="21">
        <v>458</v>
      </c>
      <c r="N19" s="24">
        <v>45</v>
      </c>
      <c r="O19" s="21">
        <v>20</v>
      </c>
      <c r="P19" s="22">
        <v>146</v>
      </c>
      <c r="Q19" s="25">
        <v>78</v>
      </c>
    </row>
    <row r="20" spans="1:17" x14ac:dyDescent="0.2">
      <c r="A20" s="151"/>
      <c r="B20" s="78" t="s">
        <v>45</v>
      </c>
      <c r="C20" s="76" t="s">
        <v>27</v>
      </c>
      <c r="D20" s="17">
        <v>7282</v>
      </c>
      <c r="E20" s="18">
        <v>3506</v>
      </c>
      <c r="F20" s="19">
        <v>5446</v>
      </c>
      <c r="G20" s="20">
        <v>2606</v>
      </c>
      <c r="H20" s="19">
        <v>4120</v>
      </c>
      <c r="I20" s="18">
        <v>1993</v>
      </c>
      <c r="J20" s="22">
        <v>1566</v>
      </c>
      <c r="K20" s="23">
        <v>778</v>
      </c>
      <c r="L20" s="24">
        <v>525</v>
      </c>
      <c r="M20" s="21">
        <v>268</v>
      </c>
      <c r="N20" s="24">
        <v>50</v>
      </c>
      <c r="O20" s="21">
        <v>19</v>
      </c>
      <c r="P20" s="22">
        <v>220</v>
      </c>
      <c r="Q20" s="25">
        <v>103</v>
      </c>
    </row>
    <row r="21" spans="1:17" ht="13.5" thickBot="1" x14ac:dyDescent="0.25">
      <c r="A21" s="152"/>
      <c r="B21" s="79" t="s">
        <v>46</v>
      </c>
      <c r="C21" s="74" t="s">
        <v>28</v>
      </c>
      <c r="D21" s="59">
        <v>12927</v>
      </c>
      <c r="E21" s="60">
        <v>6201</v>
      </c>
      <c r="F21" s="61">
        <v>10857</v>
      </c>
      <c r="G21" s="62">
        <v>5216</v>
      </c>
      <c r="H21" s="61">
        <v>9269</v>
      </c>
      <c r="I21" s="60">
        <v>4458</v>
      </c>
      <c r="J21" s="63">
        <v>1559</v>
      </c>
      <c r="K21" s="64">
        <v>757</v>
      </c>
      <c r="L21" s="65">
        <v>1064</v>
      </c>
      <c r="M21" s="66">
        <v>513</v>
      </c>
      <c r="N21" s="65">
        <v>220</v>
      </c>
      <c r="O21" s="66">
        <v>90</v>
      </c>
      <c r="P21" s="63">
        <v>291</v>
      </c>
      <c r="Q21" s="67">
        <v>138</v>
      </c>
    </row>
    <row r="23" spans="1:17" x14ac:dyDescent="0.2">
      <c r="A23" s="1" t="s">
        <v>59</v>
      </c>
    </row>
    <row r="24" spans="1:17" ht="14.25" thickBot="1" x14ac:dyDescent="0.3">
      <c r="A24" s="3" t="s">
        <v>61</v>
      </c>
    </row>
    <row r="25" spans="1:17" ht="12.75" customHeight="1" x14ac:dyDescent="0.2">
      <c r="A25" s="133" t="s">
        <v>29</v>
      </c>
      <c r="B25" s="134"/>
      <c r="C25" s="134"/>
      <c r="D25" s="142" t="s">
        <v>1</v>
      </c>
      <c r="E25" s="124"/>
      <c r="F25" s="145" t="s">
        <v>2</v>
      </c>
      <c r="G25" s="146"/>
      <c r="H25" s="146"/>
      <c r="I25" s="146"/>
      <c r="J25" s="147" t="s">
        <v>3</v>
      </c>
      <c r="K25" s="148"/>
      <c r="L25" s="148"/>
      <c r="M25" s="149"/>
      <c r="N25" s="123" t="s">
        <v>65</v>
      </c>
      <c r="O25" s="124"/>
      <c r="P25" s="97" t="s">
        <v>66</v>
      </c>
      <c r="Q25" s="98"/>
    </row>
    <row r="26" spans="1:17" ht="30" customHeight="1" x14ac:dyDescent="0.2">
      <c r="A26" s="136"/>
      <c r="B26" s="137"/>
      <c r="C26" s="137"/>
      <c r="D26" s="143"/>
      <c r="E26" s="144"/>
      <c r="F26" s="127" t="s">
        <v>4</v>
      </c>
      <c r="G26" s="128"/>
      <c r="H26" s="127" t="s">
        <v>49</v>
      </c>
      <c r="I26" s="129"/>
      <c r="J26" s="130" t="s">
        <v>4</v>
      </c>
      <c r="K26" s="131"/>
      <c r="L26" s="127" t="s">
        <v>50</v>
      </c>
      <c r="M26" s="132"/>
      <c r="N26" s="125"/>
      <c r="O26" s="126"/>
      <c r="P26" s="99"/>
      <c r="Q26" s="100"/>
    </row>
    <row r="27" spans="1:17" ht="12.75" customHeight="1" x14ac:dyDescent="0.2">
      <c r="A27" s="136"/>
      <c r="B27" s="137"/>
      <c r="C27" s="137"/>
      <c r="D27" s="109" t="s">
        <v>4</v>
      </c>
      <c r="E27" s="111" t="s">
        <v>5</v>
      </c>
      <c r="F27" s="113" t="s">
        <v>4</v>
      </c>
      <c r="G27" s="115" t="s">
        <v>5</v>
      </c>
      <c r="H27" s="113" t="s">
        <v>4</v>
      </c>
      <c r="I27" s="111" t="s">
        <v>5</v>
      </c>
      <c r="J27" s="117" t="s">
        <v>4</v>
      </c>
      <c r="K27" s="111" t="s">
        <v>5</v>
      </c>
      <c r="L27" s="117" t="s">
        <v>4</v>
      </c>
      <c r="M27" s="111" t="s">
        <v>5</v>
      </c>
      <c r="N27" s="117" t="s">
        <v>4</v>
      </c>
      <c r="O27" s="111" t="s">
        <v>5</v>
      </c>
      <c r="P27" s="101" t="s">
        <v>4</v>
      </c>
      <c r="Q27" s="103" t="s">
        <v>5</v>
      </c>
    </row>
    <row r="28" spans="1:17" ht="13.5" thickBot="1" x14ac:dyDescent="0.25">
      <c r="A28" s="139"/>
      <c r="B28" s="140"/>
      <c r="C28" s="140"/>
      <c r="D28" s="110"/>
      <c r="E28" s="112"/>
      <c r="F28" s="114"/>
      <c r="G28" s="116"/>
      <c r="H28" s="114"/>
      <c r="I28" s="112"/>
      <c r="J28" s="118"/>
      <c r="K28" s="119"/>
      <c r="L28" s="118"/>
      <c r="M28" s="119"/>
      <c r="N28" s="118"/>
      <c r="O28" s="119"/>
      <c r="P28" s="102"/>
      <c r="Q28" s="104"/>
    </row>
    <row r="29" spans="1:17" ht="13.5" thickTop="1" x14ac:dyDescent="0.2">
      <c r="A29" s="153" t="s">
        <v>30</v>
      </c>
      <c r="B29" s="154"/>
      <c r="C29" s="73" t="s">
        <v>31</v>
      </c>
      <c r="D29" s="8">
        <v>150021</v>
      </c>
      <c r="E29" s="9">
        <v>72015</v>
      </c>
      <c r="F29" s="10">
        <v>102574</v>
      </c>
      <c r="G29" s="11">
        <v>49096</v>
      </c>
      <c r="H29" s="10">
        <v>83557</v>
      </c>
      <c r="I29" s="9">
        <v>40121</v>
      </c>
      <c r="J29" s="12">
        <v>32972</v>
      </c>
      <c r="K29" s="11">
        <v>16056</v>
      </c>
      <c r="L29" s="10">
        <v>20277</v>
      </c>
      <c r="M29" s="9">
        <v>9910</v>
      </c>
      <c r="N29" s="10">
        <v>1785</v>
      </c>
      <c r="O29" s="9">
        <v>833</v>
      </c>
      <c r="P29" s="12">
        <v>12690</v>
      </c>
      <c r="Q29" s="13">
        <v>6030</v>
      </c>
    </row>
    <row r="30" spans="1:17" x14ac:dyDescent="0.2">
      <c r="A30" s="150" t="s">
        <v>32</v>
      </c>
      <c r="B30" s="77" t="s">
        <v>33</v>
      </c>
      <c r="C30" s="75" t="s">
        <v>15</v>
      </c>
      <c r="D30" s="17">
        <v>24825</v>
      </c>
      <c r="E30" s="18">
        <v>11870</v>
      </c>
      <c r="F30" s="19">
        <v>13032</v>
      </c>
      <c r="G30" s="20">
        <v>6193</v>
      </c>
      <c r="H30" s="19">
        <v>11595</v>
      </c>
      <c r="I30" s="18">
        <v>5483</v>
      </c>
      <c r="J30" s="22">
        <v>8808</v>
      </c>
      <c r="K30" s="23">
        <v>4283</v>
      </c>
      <c r="L30" s="24">
        <v>7294</v>
      </c>
      <c r="M30" s="21">
        <v>3589</v>
      </c>
      <c r="N30" s="24">
        <v>395</v>
      </c>
      <c r="O30" s="21">
        <v>181</v>
      </c>
      <c r="P30" s="22">
        <v>2590</v>
      </c>
      <c r="Q30" s="25">
        <v>1213</v>
      </c>
    </row>
    <row r="31" spans="1:17" x14ac:dyDescent="0.2">
      <c r="A31" s="151"/>
      <c r="B31" s="78" t="s">
        <v>34</v>
      </c>
      <c r="C31" s="76" t="s">
        <v>16</v>
      </c>
      <c r="D31" s="17">
        <v>23314</v>
      </c>
      <c r="E31" s="18">
        <v>11308</v>
      </c>
      <c r="F31" s="19">
        <v>15477</v>
      </c>
      <c r="G31" s="20">
        <v>7490</v>
      </c>
      <c r="H31" s="19">
        <v>12596</v>
      </c>
      <c r="I31" s="18">
        <v>6123</v>
      </c>
      <c r="J31" s="22">
        <v>6408</v>
      </c>
      <c r="K31" s="23">
        <v>3112</v>
      </c>
      <c r="L31" s="24">
        <v>3876</v>
      </c>
      <c r="M31" s="21">
        <v>1856</v>
      </c>
      <c r="N31" s="24">
        <v>236</v>
      </c>
      <c r="O31" s="21">
        <v>116</v>
      </c>
      <c r="P31" s="22">
        <v>1193</v>
      </c>
      <c r="Q31" s="25">
        <v>590</v>
      </c>
    </row>
    <row r="32" spans="1:17" x14ac:dyDescent="0.2">
      <c r="A32" s="151"/>
      <c r="B32" s="78" t="s">
        <v>35</v>
      </c>
      <c r="C32" s="76" t="s">
        <v>17</v>
      </c>
      <c r="D32" s="17">
        <v>8058</v>
      </c>
      <c r="E32" s="18">
        <v>3771</v>
      </c>
      <c r="F32" s="19">
        <v>6342</v>
      </c>
      <c r="G32" s="20">
        <v>2935</v>
      </c>
      <c r="H32" s="19">
        <v>5052</v>
      </c>
      <c r="I32" s="18">
        <v>2339</v>
      </c>
      <c r="J32" s="22">
        <v>789</v>
      </c>
      <c r="K32" s="23">
        <v>399</v>
      </c>
      <c r="L32" s="24">
        <v>453</v>
      </c>
      <c r="M32" s="21">
        <v>237</v>
      </c>
      <c r="N32" s="24">
        <v>30</v>
      </c>
      <c r="O32" s="21">
        <v>15</v>
      </c>
      <c r="P32" s="22">
        <v>897</v>
      </c>
      <c r="Q32" s="25">
        <v>422</v>
      </c>
    </row>
    <row r="33" spans="1:17" x14ac:dyDescent="0.2">
      <c r="A33" s="151"/>
      <c r="B33" s="78" t="s">
        <v>36</v>
      </c>
      <c r="C33" s="76" t="s">
        <v>18</v>
      </c>
      <c r="D33" s="17">
        <v>8184</v>
      </c>
      <c r="E33" s="18">
        <v>3823</v>
      </c>
      <c r="F33" s="19">
        <v>5191</v>
      </c>
      <c r="G33" s="20">
        <v>2430</v>
      </c>
      <c r="H33" s="19">
        <v>4431</v>
      </c>
      <c r="I33" s="18">
        <v>2094</v>
      </c>
      <c r="J33" s="22">
        <v>1787</v>
      </c>
      <c r="K33" s="23">
        <v>863</v>
      </c>
      <c r="L33" s="24">
        <v>1324</v>
      </c>
      <c r="M33" s="21">
        <v>654</v>
      </c>
      <c r="N33" s="24">
        <v>74</v>
      </c>
      <c r="O33" s="21">
        <v>32</v>
      </c>
      <c r="P33" s="22">
        <v>1132</v>
      </c>
      <c r="Q33" s="25">
        <v>498</v>
      </c>
    </row>
    <row r="34" spans="1:17" x14ac:dyDescent="0.2">
      <c r="A34" s="151"/>
      <c r="B34" s="78" t="s">
        <v>37</v>
      </c>
      <c r="C34" s="76" t="s">
        <v>19</v>
      </c>
      <c r="D34" s="17">
        <v>2634</v>
      </c>
      <c r="E34" s="18">
        <v>1288</v>
      </c>
      <c r="F34" s="19">
        <v>2422</v>
      </c>
      <c r="G34" s="20">
        <v>1186</v>
      </c>
      <c r="H34" s="19">
        <v>1901</v>
      </c>
      <c r="I34" s="18">
        <v>941</v>
      </c>
      <c r="J34" s="22">
        <v>98</v>
      </c>
      <c r="K34" s="23">
        <v>39</v>
      </c>
      <c r="L34" s="24">
        <v>42</v>
      </c>
      <c r="M34" s="21">
        <v>18</v>
      </c>
      <c r="N34" s="24">
        <v>77</v>
      </c>
      <c r="O34" s="21">
        <v>40</v>
      </c>
      <c r="P34" s="22">
        <v>37</v>
      </c>
      <c r="Q34" s="25">
        <v>23</v>
      </c>
    </row>
    <row r="35" spans="1:17" x14ac:dyDescent="0.2">
      <c r="A35" s="151"/>
      <c r="B35" s="78" t="s">
        <v>38</v>
      </c>
      <c r="C35" s="76" t="s">
        <v>20</v>
      </c>
      <c r="D35" s="17">
        <v>8959</v>
      </c>
      <c r="E35" s="18">
        <v>4373</v>
      </c>
      <c r="F35" s="19">
        <v>6775</v>
      </c>
      <c r="G35" s="20">
        <v>3286</v>
      </c>
      <c r="H35" s="19">
        <v>5305</v>
      </c>
      <c r="I35" s="18">
        <v>2576</v>
      </c>
      <c r="J35" s="22">
        <v>1270</v>
      </c>
      <c r="K35" s="23">
        <v>646</v>
      </c>
      <c r="L35" s="24">
        <v>707</v>
      </c>
      <c r="M35" s="21">
        <v>364</v>
      </c>
      <c r="N35" s="24">
        <v>204</v>
      </c>
      <c r="O35" s="21">
        <v>86</v>
      </c>
      <c r="P35" s="22">
        <v>710</v>
      </c>
      <c r="Q35" s="25">
        <v>355</v>
      </c>
    </row>
    <row r="36" spans="1:17" x14ac:dyDescent="0.2">
      <c r="A36" s="151"/>
      <c r="B36" s="78" t="s">
        <v>39</v>
      </c>
      <c r="C36" s="76" t="s">
        <v>21</v>
      </c>
      <c r="D36" s="17">
        <v>6114</v>
      </c>
      <c r="E36" s="18">
        <v>2951</v>
      </c>
      <c r="F36" s="19">
        <v>4229</v>
      </c>
      <c r="G36" s="20">
        <v>2016</v>
      </c>
      <c r="H36" s="19">
        <v>3634</v>
      </c>
      <c r="I36" s="18">
        <v>1737</v>
      </c>
      <c r="J36" s="22">
        <v>952</v>
      </c>
      <c r="K36" s="23">
        <v>476</v>
      </c>
      <c r="L36" s="24">
        <v>665</v>
      </c>
      <c r="M36" s="21">
        <v>325</v>
      </c>
      <c r="N36" s="24">
        <v>44</v>
      </c>
      <c r="O36" s="21">
        <v>19</v>
      </c>
      <c r="P36" s="22">
        <v>889</v>
      </c>
      <c r="Q36" s="25">
        <v>440</v>
      </c>
    </row>
    <row r="37" spans="1:17" x14ac:dyDescent="0.2">
      <c r="A37" s="151"/>
      <c r="B37" s="78" t="s">
        <v>40</v>
      </c>
      <c r="C37" s="76" t="s">
        <v>22</v>
      </c>
      <c r="D37" s="17">
        <v>6515</v>
      </c>
      <c r="E37" s="18">
        <v>3200</v>
      </c>
      <c r="F37" s="19">
        <v>5094</v>
      </c>
      <c r="G37" s="20">
        <v>2496</v>
      </c>
      <c r="H37" s="19">
        <v>3680</v>
      </c>
      <c r="I37" s="18">
        <v>1822</v>
      </c>
      <c r="J37" s="22">
        <v>827</v>
      </c>
      <c r="K37" s="23">
        <v>420</v>
      </c>
      <c r="L37" s="24">
        <v>261</v>
      </c>
      <c r="M37" s="21">
        <v>133</v>
      </c>
      <c r="N37" s="24">
        <v>171</v>
      </c>
      <c r="O37" s="21">
        <v>98</v>
      </c>
      <c r="P37" s="22">
        <v>423</v>
      </c>
      <c r="Q37" s="25">
        <v>186</v>
      </c>
    </row>
    <row r="38" spans="1:17" x14ac:dyDescent="0.2">
      <c r="A38" s="151"/>
      <c r="B38" s="78" t="s">
        <v>41</v>
      </c>
      <c r="C38" s="76" t="s">
        <v>23</v>
      </c>
      <c r="D38" s="17">
        <v>6608</v>
      </c>
      <c r="E38" s="18">
        <v>3118</v>
      </c>
      <c r="F38" s="19">
        <v>5031</v>
      </c>
      <c r="G38" s="20">
        <v>2375</v>
      </c>
      <c r="H38" s="19">
        <v>3886</v>
      </c>
      <c r="I38" s="18">
        <v>1855</v>
      </c>
      <c r="J38" s="22">
        <v>720</v>
      </c>
      <c r="K38" s="23">
        <v>325</v>
      </c>
      <c r="L38" s="24">
        <v>362</v>
      </c>
      <c r="M38" s="21">
        <v>159</v>
      </c>
      <c r="N38" s="24">
        <v>79</v>
      </c>
      <c r="O38" s="21">
        <v>38</v>
      </c>
      <c r="P38" s="22">
        <v>778</v>
      </c>
      <c r="Q38" s="25">
        <v>380</v>
      </c>
    </row>
    <row r="39" spans="1:17" x14ac:dyDescent="0.2">
      <c r="A39" s="151"/>
      <c r="B39" s="78" t="s">
        <v>42</v>
      </c>
      <c r="C39" s="76" t="s">
        <v>24</v>
      </c>
      <c r="D39" s="17">
        <v>5505</v>
      </c>
      <c r="E39" s="18">
        <v>2654</v>
      </c>
      <c r="F39" s="19">
        <v>4807</v>
      </c>
      <c r="G39" s="20">
        <v>2321</v>
      </c>
      <c r="H39" s="19">
        <v>3857</v>
      </c>
      <c r="I39" s="18">
        <v>1888</v>
      </c>
      <c r="J39" s="22">
        <v>630</v>
      </c>
      <c r="K39" s="23">
        <v>301</v>
      </c>
      <c r="L39" s="24">
        <v>333</v>
      </c>
      <c r="M39" s="21">
        <v>161</v>
      </c>
      <c r="N39" s="24">
        <v>20</v>
      </c>
      <c r="O39" s="21">
        <v>8</v>
      </c>
      <c r="P39" s="22">
        <v>48</v>
      </c>
      <c r="Q39" s="25">
        <v>24</v>
      </c>
    </row>
    <row r="40" spans="1:17" x14ac:dyDescent="0.2">
      <c r="A40" s="151"/>
      <c r="B40" s="78" t="s">
        <v>43</v>
      </c>
      <c r="C40" s="76" t="s">
        <v>25</v>
      </c>
      <c r="D40" s="17">
        <v>21508</v>
      </c>
      <c r="E40" s="18">
        <v>10312</v>
      </c>
      <c r="F40" s="19">
        <v>11849</v>
      </c>
      <c r="G40" s="20">
        <v>5662</v>
      </c>
      <c r="H40" s="19">
        <v>9215</v>
      </c>
      <c r="I40" s="18">
        <v>4421</v>
      </c>
      <c r="J40" s="22">
        <v>6128</v>
      </c>
      <c r="K40" s="23">
        <v>2978</v>
      </c>
      <c r="L40" s="24">
        <v>2398</v>
      </c>
      <c r="M40" s="21">
        <v>1177</v>
      </c>
      <c r="N40" s="24">
        <v>194</v>
      </c>
      <c r="O40" s="21">
        <v>92</v>
      </c>
      <c r="P40" s="22">
        <v>3337</v>
      </c>
      <c r="Q40" s="25">
        <v>1580</v>
      </c>
    </row>
    <row r="41" spans="1:17" x14ac:dyDescent="0.2">
      <c r="A41" s="151"/>
      <c r="B41" s="78" t="s">
        <v>44</v>
      </c>
      <c r="C41" s="76" t="s">
        <v>26</v>
      </c>
      <c r="D41" s="17">
        <v>7709</v>
      </c>
      <c r="E41" s="18">
        <v>3685</v>
      </c>
      <c r="F41" s="19">
        <v>6103</v>
      </c>
      <c r="G41" s="20">
        <v>2912</v>
      </c>
      <c r="H41" s="19">
        <v>5040</v>
      </c>
      <c r="I41" s="18">
        <v>2400</v>
      </c>
      <c r="J41" s="22">
        <v>1434</v>
      </c>
      <c r="K41" s="23">
        <v>681</v>
      </c>
      <c r="L41" s="24">
        <v>977</v>
      </c>
      <c r="M41" s="21">
        <v>458</v>
      </c>
      <c r="N41" s="24">
        <v>26</v>
      </c>
      <c r="O41" s="21">
        <v>14</v>
      </c>
      <c r="P41" s="22">
        <v>146</v>
      </c>
      <c r="Q41" s="25">
        <v>78</v>
      </c>
    </row>
    <row r="42" spans="1:17" x14ac:dyDescent="0.2">
      <c r="A42" s="151"/>
      <c r="B42" s="78" t="s">
        <v>45</v>
      </c>
      <c r="C42" s="76" t="s">
        <v>27</v>
      </c>
      <c r="D42" s="17">
        <v>7228</v>
      </c>
      <c r="E42" s="18">
        <v>3487</v>
      </c>
      <c r="F42" s="19">
        <v>5405</v>
      </c>
      <c r="G42" s="20">
        <v>2591</v>
      </c>
      <c r="H42" s="19">
        <v>4096</v>
      </c>
      <c r="I42" s="18">
        <v>1984</v>
      </c>
      <c r="J42" s="22">
        <v>1562</v>
      </c>
      <c r="K42" s="23">
        <v>776</v>
      </c>
      <c r="L42" s="24">
        <v>521</v>
      </c>
      <c r="M42" s="21">
        <v>266</v>
      </c>
      <c r="N42" s="24">
        <v>42</v>
      </c>
      <c r="O42" s="21">
        <v>17</v>
      </c>
      <c r="P42" s="22">
        <v>219</v>
      </c>
      <c r="Q42" s="25">
        <v>103</v>
      </c>
    </row>
    <row r="43" spans="1:17" ht="13.5" thickBot="1" x14ac:dyDescent="0.25">
      <c r="A43" s="152"/>
      <c r="B43" s="79" t="s">
        <v>46</v>
      </c>
      <c r="C43" s="74" t="s">
        <v>28</v>
      </c>
      <c r="D43" s="59">
        <v>12860</v>
      </c>
      <c r="E43" s="60">
        <v>6175</v>
      </c>
      <c r="F43" s="61">
        <v>10817</v>
      </c>
      <c r="G43" s="62">
        <v>5203</v>
      </c>
      <c r="H43" s="61">
        <v>9269</v>
      </c>
      <c r="I43" s="60">
        <v>4458</v>
      </c>
      <c r="J43" s="63">
        <v>1559</v>
      </c>
      <c r="K43" s="64">
        <v>757</v>
      </c>
      <c r="L43" s="65">
        <v>1064</v>
      </c>
      <c r="M43" s="66">
        <v>513</v>
      </c>
      <c r="N43" s="65">
        <v>193</v>
      </c>
      <c r="O43" s="66">
        <v>77</v>
      </c>
      <c r="P43" s="63">
        <v>291</v>
      </c>
      <c r="Q43" s="67">
        <v>138</v>
      </c>
    </row>
    <row r="45" spans="1:17" x14ac:dyDescent="0.2">
      <c r="A45" s="1" t="s">
        <v>60</v>
      </c>
    </row>
    <row r="46" spans="1:17" ht="14.25" thickBot="1" x14ac:dyDescent="0.3">
      <c r="A46" s="3" t="s">
        <v>61</v>
      </c>
    </row>
    <row r="47" spans="1:17" ht="12.75" customHeight="1" x14ac:dyDescent="0.2">
      <c r="A47" s="133" t="s">
        <v>29</v>
      </c>
      <c r="B47" s="134"/>
      <c r="C47" s="134"/>
      <c r="D47" s="142" t="s">
        <v>1</v>
      </c>
      <c r="E47" s="124"/>
      <c r="F47" s="145" t="s">
        <v>2</v>
      </c>
      <c r="G47" s="146"/>
      <c r="H47" s="146"/>
      <c r="I47" s="146"/>
      <c r="J47" s="147" t="s">
        <v>3</v>
      </c>
      <c r="K47" s="148"/>
      <c r="L47" s="148"/>
      <c r="M47" s="149"/>
      <c r="N47" s="123" t="s">
        <v>65</v>
      </c>
      <c r="O47" s="124"/>
      <c r="P47" s="97" t="s">
        <v>66</v>
      </c>
      <c r="Q47" s="98"/>
    </row>
    <row r="48" spans="1:17" ht="30" customHeight="1" x14ac:dyDescent="0.2">
      <c r="A48" s="136"/>
      <c r="B48" s="137"/>
      <c r="C48" s="137"/>
      <c r="D48" s="143"/>
      <c r="E48" s="144"/>
      <c r="F48" s="127" t="s">
        <v>4</v>
      </c>
      <c r="G48" s="128"/>
      <c r="H48" s="127" t="s">
        <v>49</v>
      </c>
      <c r="I48" s="129"/>
      <c r="J48" s="130" t="s">
        <v>4</v>
      </c>
      <c r="K48" s="131"/>
      <c r="L48" s="127" t="s">
        <v>50</v>
      </c>
      <c r="M48" s="132"/>
      <c r="N48" s="125"/>
      <c r="O48" s="126"/>
      <c r="P48" s="99"/>
      <c r="Q48" s="100"/>
    </row>
    <row r="49" spans="1:17" ht="12.75" customHeight="1" x14ac:dyDescent="0.2">
      <c r="A49" s="136"/>
      <c r="B49" s="137"/>
      <c r="C49" s="137"/>
      <c r="D49" s="109" t="s">
        <v>4</v>
      </c>
      <c r="E49" s="111" t="s">
        <v>5</v>
      </c>
      <c r="F49" s="113" t="s">
        <v>4</v>
      </c>
      <c r="G49" s="115" t="s">
        <v>5</v>
      </c>
      <c r="H49" s="113" t="s">
        <v>4</v>
      </c>
      <c r="I49" s="111" t="s">
        <v>5</v>
      </c>
      <c r="J49" s="117" t="s">
        <v>4</v>
      </c>
      <c r="K49" s="111" t="s">
        <v>5</v>
      </c>
      <c r="L49" s="117" t="s">
        <v>4</v>
      </c>
      <c r="M49" s="111" t="s">
        <v>5</v>
      </c>
      <c r="N49" s="117" t="s">
        <v>4</v>
      </c>
      <c r="O49" s="111" t="s">
        <v>5</v>
      </c>
      <c r="P49" s="101" t="s">
        <v>4</v>
      </c>
      <c r="Q49" s="103" t="s">
        <v>5</v>
      </c>
    </row>
    <row r="50" spans="1:17" ht="13.5" thickBot="1" x14ac:dyDescent="0.25">
      <c r="A50" s="139"/>
      <c r="B50" s="140"/>
      <c r="C50" s="140"/>
      <c r="D50" s="110"/>
      <c r="E50" s="112"/>
      <c r="F50" s="114"/>
      <c r="G50" s="116"/>
      <c r="H50" s="114"/>
      <c r="I50" s="112"/>
      <c r="J50" s="118"/>
      <c r="K50" s="119"/>
      <c r="L50" s="118"/>
      <c r="M50" s="119"/>
      <c r="N50" s="118"/>
      <c r="O50" s="119"/>
      <c r="P50" s="102"/>
      <c r="Q50" s="104"/>
    </row>
    <row r="51" spans="1:17" ht="13.5" thickTop="1" x14ac:dyDescent="0.2">
      <c r="A51" s="153" t="s">
        <v>30</v>
      </c>
      <c r="B51" s="154"/>
      <c r="C51" s="73" t="s">
        <v>31</v>
      </c>
      <c r="D51" s="8">
        <v>942</v>
      </c>
      <c r="E51" s="9">
        <v>313</v>
      </c>
      <c r="F51" s="10">
        <v>607</v>
      </c>
      <c r="G51" s="11">
        <v>191</v>
      </c>
      <c r="H51" s="10">
        <v>24</v>
      </c>
      <c r="I51" s="9">
        <v>9</v>
      </c>
      <c r="J51" s="12">
        <v>129</v>
      </c>
      <c r="K51" s="11">
        <v>49</v>
      </c>
      <c r="L51" s="10">
        <v>4</v>
      </c>
      <c r="M51" s="9">
        <v>2</v>
      </c>
      <c r="N51" s="10">
        <v>181</v>
      </c>
      <c r="O51" s="9">
        <v>66</v>
      </c>
      <c r="P51" s="12">
        <v>25</v>
      </c>
      <c r="Q51" s="13">
        <v>7</v>
      </c>
    </row>
    <row r="52" spans="1:17" x14ac:dyDescent="0.2">
      <c r="A52" s="150" t="s">
        <v>32</v>
      </c>
      <c r="B52" s="77" t="s">
        <v>33</v>
      </c>
      <c r="C52" s="75" t="s">
        <v>15</v>
      </c>
      <c r="D52" s="17">
        <v>319</v>
      </c>
      <c r="E52" s="18">
        <v>108</v>
      </c>
      <c r="F52" s="19">
        <v>184</v>
      </c>
      <c r="G52" s="20">
        <v>59</v>
      </c>
      <c r="H52" s="19">
        <v>0</v>
      </c>
      <c r="I52" s="18">
        <v>0</v>
      </c>
      <c r="J52" s="22">
        <v>97</v>
      </c>
      <c r="K52" s="23">
        <v>36</v>
      </c>
      <c r="L52" s="24">
        <v>0</v>
      </c>
      <c r="M52" s="21">
        <v>0</v>
      </c>
      <c r="N52" s="24">
        <v>29</v>
      </c>
      <c r="O52" s="21">
        <v>10</v>
      </c>
      <c r="P52" s="22">
        <v>9</v>
      </c>
      <c r="Q52" s="25">
        <v>3</v>
      </c>
    </row>
    <row r="53" spans="1:17" x14ac:dyDescent="0.2">
      <c r="A53" s="151"/>
      <c r="B53" s="78" t="s">
        <v>34</v>
      </c>
      <c r="C53" s="76" t="s">
        <v>16</v>
      </c>
      <c r="D53" s="17">
        <v>87</v>
      </c>
      <c r="E53" s="18">
        <v>22</v>
      </c>
      <c r="F53" s="19">
        <v>60</v>
      </c>
      <c r="G53" s="20">
        <v>14</v>
      </c>
      <c r="H53" s="19">
        <v>0</v>
      </c>
      <c r="I53" s="18">
        <v>0</v>
      </c>
      <c r="J53" s="22">
        <v>2</v>
      </c>
      <c r="K53" s="23">
        <v>1</v>
      </c>
      <c r="L53" s="24">
        <v>0</v>
      </c>
      <c r="M53" s="21">
        <v>0</v>
      </c>
      <c r="N53" s="24">
        <v>23</v>
      </c>
      <c r="O53" s="21">
        <v>7</v>
      </c>
      <c r="P53" s="22">
        <v>2</v>
      </c>
      <c r="Q53" s="25">
        <v>0</v>
      </c>
    </row>
    <row r="54" spans="1:17" x14ac:dyDescent="0.2">
      <c r="A54" s="151"/>
      <c r="B54" s="78" t="s">
        <v>35</v>
      </c>
      <c r="C54" s="76" t="s">
        <v>17</v>
      </c>
      <c r="D54" s="17">
        <v>39</v>
      </c>
      <c r="E54" s="18">
        <v>13</v>
      </c>
      <c r="F54" s="19">
        <v>29</v>
      </c>
      <c r="G54" s="20">
        <v>10</v>
      </c>
      <c r="H54" s="19">
        <v>0</v>
      </c>
      <c r="I54" s="18">
        <v>0</v>
      </c>
      <c r="J54" s="22">
        <v>5</v>
      </c>
      <c r="K54" s="23">
        <v>2</v>
      </c>
      <c r="L54" s="24">
        <v>0</v>
      </c>
      <c r="M54" s="21">
        <v>0</v>
      </c>
      <c r="N54" s="24">
        <v>5</v>
      </c>
      <c r="O54" s="21">
        <v>1</v>
      </c>
      <c r="P54" s="22">
        <v>0</v>
      </c>
      <c r="Q54" s="25">
        <v>0</v>
      </c>
    </row>
    <row r="55" spans="1:17" x14ac:dyDescent="0.2">
      <c r="A55" s="151"/>
      <c r="B55" s="78" t="s">
        <v>36</v>
      </c>
      <c r="C55" s="76" t="s">
        <v>18</v>
      </c>
      <c r="D55" s="17">
        <v>37</v>
      </c>
      <c r="E55" s="18">
        <v>10</v>
      </c>
      <c r="F55" s="19">
        <v>26</v>
      </c>
      <c r="G55" s="20">
        <v>8</v>
      </c>
      <c r="H55" s="19">
        <v>0</v>
      </c>
      <c r="I55" s="18">
        <v>0</v>
      </c>
      <c r="J55" s="22">
        <v>0</v>
      </c>
      <c r="K55" s="23">
        <v>0</v>
      </c>
      <c r="L55" s="24">
        <v>0</v>
      </c>
      <c r="M55" s="21">
        <v>0</v>
      </c>
      <c r="N55" s="24">
        <v>10</v>
      </c>
      <c r="O55" s="21">
        <v>1</v>
      </c>
      <c r="P55" s="22">
        <v>1</v>
      </c>
      <c r="Q55" s="25">
        <v>1</v>
      </c>
    </row>
    <row r="56" spans="1:17" x14ac:dyDescent="0.2">
      <c r="A56" s="151"/>
      <c r="B56" s="78" t="s">
        <v>37</v>
      </c>
      <c r="C56" s="76" t="s">
        <v>19</v>
      </c>
      <c r="D56" s="17">
        <v>0</v>
      </c>
      <c r="E56" s="18">
        <v>0</v>
      </c>
      <c r="F56" s="19">
        <v>0</v>
      </c>
      <c r="G56" s="20">
        <v>0</v>
      </c>
      <c r="H56" s="19">
        <v>0</v>
      </c>
      <c r="I56" s="18">
        <v>0</v>
      </c>
      <c r="J56" s="22">
        <v>0</v>
      </c>
      <c r="K56" s="23">
        <v>0</v>
      </c>
      <c r="L56" s="24">
        <v>0</v>
      </c>
      <c r="M56" s="21">
        <v>0</v>
      </c>
      <c r="N56" s="24">
        <v>0</v>
      </c>
      <c r="O56" s="21">
        <v>0</v>
      </c>
      <c r="P56" s="22"/>
      <c r="Q56" s="25"/>
    </row>
    <row r="57" spans="1:17" x14ac:dyDescent="0.2">
      <c r="A57" s="151"/>
      <c r="B57" s="78" t="s">
        <v>38</v>
      </c>
      <c r="C57" s="76" t="s">
        <v>20</v>
      </c>
      <c r="D57" s="17">
        <v>44</v>
      </c>
      <c r="E57" s="18">
        <v>18</v>
      </c>
      <c r="F57" s="19">
        <v>27</v>
      </c>
      <c r="G57" s="20">
        <v>10</v>
      </c>
      <c r="H57" s="19">
        <v>0</v>
      </c>
      <c r="I57" s="18">
        <v>0</v>
      </c>
      <c r="J57" s="22">
        <v>0</v>
      </c>
      <c r="K57" s="23">
        <v>0</v>
      </c>
      <c r="L57" s="24">
        <v>0</v>
      </c>
      <c r="M57" s="21">
        <v>0</v>
      </c>
      <c r="N57" s="24">
        <v>17</v>
      </c>
      <c r="O57" s="21">
        <v>8</v>
      </c>
      <c r="P57" s="22">
        <v>0</v>
      </c>
      <c r="Q57" s="25">
        <v>0</v>
      </c>
    </row>
    <row r="58" spans="1:17" x14ac:dyDescent="0.2">
      <c r="A58" s="151"/>
      <c r="B58" s="78" t="s">
        <v>39</v>
      </c>
      <c r="C58" s="76" t="s">
        <v>21</v>
      </c>
      <c r="D58" s="17">
        <v>23</v>
      </c>
      <c r="E58" s="18">
        <v>6</v>
      </c>
      <c r="F58" s="19">
        <v>17</v>
      </c>
      <c r="G58" s="20">
        <v>4</v>
      </c>
      <c r="H58" s="19">
        <v>0</v>
      </c>
      <c r="I58" s="18">
        <v>0</v>
      </c>
      <c r="J58" s="22">
        <v>5</v>
      </c>
      <c r="K58" s="23">
        <v>1</v>
      </c>
      <c r="L58" s="24">
        <v>0</v>
      </c>
      <c r="M58" s="21">
        <v>0</v>
      </c>
      <c r="N58" s="24">
        <v>0</v>
      </c>
      <c r="O58" s="21">
        <v>0</v>
      </c>
      <c r="P58" s="22">
        <v>1</v>
      </c>
      <c r="Q58" s="25">
        <v>1</v>
      </c>
    </row>
    <row r="59" spans="1:17" x14ac:dyDescent="0.2">
      <c r="A59" s="151"/>
      <c r="B59" s="78" t="s">
        <v>40</v>
      </c>
      <c r="C59" s="76" t="s">
        <v>22</v>
      </c>
      <c r="D59" s="17">
        <v>102</v>
      </c>
      <c r="E59" s="18">
        <v>36</v>
      </c>
      <c r="F59" s="19">
        <v>71</v>
      </c>
      <c r="G59" s="20">
        <v>22</v>
      </c>
      <c r="H59" s="19">
        <v>0</v>
      </c>
      <c r="I59" s="18">
        <v>0</v>
      </c>
      <c r="J59" s="22">
        <v>0</v>
      </c>
      <c r="K59" s="23">
        <v>0</v>
      </c>
      <c r="L59" s="24">
        <v>0</v>
      </c>
      <c r="M59" s="21">
        <v>0</v>
      </c>
      <c r="N59" s="24">
        <v>29</v>
      </c>
      <c r="O59" s="21">
        <v>14</v>
      </c>
      <c r="P59" s="22">
        <v>2</v>
      </c>
      <c r="Q59" s="25">
        <v>0</v>
      </c>
    </row>
    <row r="60" spans="1:17" x14ac:dyDescent="0.2">
      <c r="A60" s="151"/>
      <c r="B60" s="78" t="s">
        <v>41</v>
      </c>
      <c r="C60" s="76" t="s">
        <v>23</v>
      </c>
      <c r="D60" s="17">
        <v>9</v>
      </c>
      <c r="E60" s="18">
        <v>3</v>
      </c>
      <c r="F60" s="19">
        <v>7</v>
      </c>
      <c r="G60" s="20">
        <v>2</v>
      </c>
      <c r="H60" s="19">
        <v>0</v>
      </c>
      <c r="I60" s="18">
        <v>0</v>
      </c>
      <c r="J60" s="22">
        <v>0</v>
      </c>
      <c r="K60" s="23">
        <v>0</v>
      </c>
      <c r="L60" s="24">
        <v>0</v>
      </c>
      <c r="M60" s="21">
        <v>0</v>
      </c>
      <c r="N60" s="24">
        <v>0</v>
      </c>
      <c r="O60" s="21">
        <v>0</v>
      </c>
      <c r="P60" s="22">
        <v>2</v>
      </c>
      <c r="Q60" s="25">
        <v>1</v>
      </c>
    </row>
    <row r="61" spans="1:17" x14ac:dyDescent="0.2">
      <c r="A61" s="151"/>
      <c r="B61" s="78" t="s">
        <v>42</v>
      </c>
      <c r="C61" s="76" t="s">
        <v>24</v>
      </c>
      <c r="D61" s="17">
        <v>1</v>
      </c>
      <c r="E61" s="18">
        <v>0</v>
      </c>
      <c r="F61" s="19">
        <v>1</v>
      </c>
      <c r="G61" s="20">
        <v>0</v>
      </c>
      <c r="H61" s="19">
        <v>0</v>
      </c>
      <c r="I61" s="18">
        <v>0</v>
      </c>
      <c r="J61" s="22">
        <v>0</v>
      </c>
      <c r="K61" s="23">
        <v>0</v>
      </c>
      <c r="L61" s="24">
        <v>0</v>
      </c>
      <c r="M61" s="21">
        <v>0</v>
      </c>
      <c r="N61" s="24">
        <v>0</v>
      </c>
      <c r="O61" s="21">
        <v>0</v>
      </c>
      <c r="P61" s="22">
        <v>0</v>
      </c>
      <c r="Q61" s="25">
        <v>0</v>
      </c>
    </row>
    <row r="62" spans="1:17" x14ac:dyDescent="0.2">
      <c r="A62" s="151"/>
      <c r="B62" s="78" t="s">
        <v>43</v>
      </c>
      <c r="C62" s="76" t="s">
        <v>25</v>
      </c>
      <c r="D62" s="17">
        <v>85</v>
      </c>
      <c r="E62" s="18">
        <v>33</v>
      </c>
      <c r="F62" s="19">
        <v>51</v>
      </c>
      <c r="G62" s="20">
        <v>23</v>
      </c>
      <c r="H62" s="19">
        <v>0</v>
      </c>
      <c r="I62" s="18">
        <v>0</v>
      </c>
      <c r="J62" s="22">
        <v>13</v>
      </c>
      <c r="K62" s="23">
        <v>5</v>
      </c>
      <c r="L62" s="24">
        <v>0</v>
      </c>
      <c r="M62" s="21">
        <v>0</v>
      </c>
      <c r="N62" s="24">
        <v>14</v>
      </c>
      <c r="O62" s="21">
        <v>4</v>
      </c>
      <c r="P62" s="22">
        <v>7</v>
      </c>
      <c r="Q62" s="25">
        <v>1</v>
      </c>
    </row>
    <row r="63" spans="1:17" x14ac:dyDescent="0.2">
      <c r="A63" s="151"/>
      <c r="B63" s="78" t="s">
        <v>44</v>
      </c>
      <c r="C63" s="76" t="s">
        <v>26</v>
      </c>
      <c r="D63" s="17">
        <v>75</v>
      </c>
      <c r="E63" s="18">
        <v>19</v>
      </c>
      <c r="F63" s="19">
        <v>53</v>
      </c>
      <c r="G63" s="20">
        <v>11</v>
      </c>
      <c r="H63" s="19">
        <v>0</v>
      </c>
      <c r="I63" s="18">
        <v>0</v>
      </c>
      <c r="J63" s="22">
        <v>3</v>
      </c>
      <c r="K63" s="23">
        <v>2</v>
      </c>
      <c r="L63" s="24">
        <v>0</v>
      </c>
      <c r="M63" s="21">
        <v>0</v>
      </c>
      <c r="N63" s="24">
        <v>19</v>
      </c>
      <c r="O63" s="21">
        <v>6</v>
      </c>
      <c r="P63" s="22">
        <v>0</v>
      </c>
      <c r="Q63" s="25">
        <v>0</v>
      </c>
    </row>
    <row r="64" spans="1:17" x14ac:dyDescent="0.2">
      <c r="A64" s="151"/>
      <c r="B64" s="78" t="s">
        <v>45</v>
      </c>
      <c r="C64" s="76" t="s">
        <v>27</v>
      </c>
      <c r="D64" s="17">
        <v>54</v>
      </c>
      <c r="E64" s="18">
        <v>19</v>
      </c>
      <c r="F64" s="19">
        <v>41</v>
      </c>
      <c r="G64" s="20">
        <v>15</v>
      </c>
      <c r="H64" s="19">
        <v>24</v>
      </c>
      <c r="I64" s="18">
        <v>9</v>
      </c>
      <c r="J64" s="22">
        <v>4</v>
      </c>
      <c r="K64" s="23">
        <v>2</v>
      </c>
      <c r="L64" s="24">
        <v>4</v>
      </c>
      <c r="M64" s="21">
        <v>2</v>
      </c>
      <c r="N64" s="24">
        <v>8</v>
      </c>
      <c r="O64" s="21">
        <v>2</v>
      </c>
      <c r="P64" s="22">
        <v>1</v>
      </c>
      <c r="Q64" s="25">
        <v>0</v>
      </c>
    </row>
    <row r="65" spans="1:17" ht="13.5" thickBot="1" x14ac:dyDescent="0.25">
      <c r="A65" s="152"/>
      <c r="B65" s="79" t="s">
        <v>46</v>
      </c>
      <c r="C65" s="74" t="s">
        <v>28</v>
      </c>
      <c r="D65" s="59">
        <v>67</v>
      </c>
      <c r="E65" s="60">
        <v>26</v>
      </c>
      <c r="F65" s="61">
        <v>40</v>
      </c>
      <c r="G65" s="62">
        <v>13</v>
      </c>
      <c r="H65" s="61">
        <v>0</v>
      </c>
      <c r="I65" s="60">
        <v>0</v>
      </c>
      <c r="J65" s="63">
        <v>0</v>
      </c>
      <c r="K65" s="64">
        <v>0</v>
      </c>
      <c r="L65" s="65">
        <v>0</v>
      </c>
      <c r="M65" s="66">
        <v>0</v>
      </c>
      <c r="N65" s="65">
        <v>27</v>
      </c>
      <c r="O65" s="66">
        <v>13</v>
      </c>
      <c r="P65" s="63">
        <v>0</v>
      </c>
      <c r="Q65" s="67">
        <v>0</v>
      </c>
    </row>
    <row r="67" spans="1:17" ht="13.5" x14ac:dyDescent="0.25">
      <c r="A67" s="80" t="s">
        <v>47</v>
      </c>
    </row>
  </sheetData>
  <mergeCells count="78">
    <mergeCell ref="N5:N6"/>
    <mergeCell ref="O5:O6"/>
    <mergeCell ref="J5:J6"/>
    <mergeCell ref="K5:K6"/>
    <mergeCell ref="L5:L6"/>
    <mergeCell ref="M5:M6"/>
    <mergeCell ref="I5:I6"/>
    <mergeCell ref="A3:C6"/>
    <mergeCell ref="D3:E4"/>
    <mergeCell ref="F3:I3"/>
    <mergeCell ref="J3:M3"/>
    <mergeCell ref="D5:D6"/>
    <mergeCell ref="E5:E6"/>
    <mergeCell ref="F5:F6"/>
    <mergeCell ref="G5:G6"/>
    <mergeCell ref="H5:H6"/>
    <mergeCell ref="N3:O4"/>
    <mergeCell ref="F4:G4"/>
    <mergeCell ref="H4:I4"/>
    <mergeCell ref="J4:K4"/>
    <mergeCell ref="L4:M4"/>
    <mergeCell ref="A7:B7"/>
    <mergeCell ref="A8:A21"/>
    <mergeCell ref="A25:C28"/>
    <mergeCell ref="A30:A43"/>
    <mergeCell ref="A47:C50"/>
    <mergeCell ref="D25:E26"/>
    <mergeCell ref="F25:I25"/>
    <mergeCell ref="J25:M25"/>
    <mergeCell ref="N25:O26"/>
    <mergeCell ref="F26:G26"/>
    <mergeCell ref="H26:I26"/>
    <mergeCell ref="J26:K26"/>
    <mergeCell ref="L26:M26"/>
    <mergeCell ref="L27:L28"/>
    <mergeCell ref="M27:M28"/>
    <mergeCell ref="N27:N28"/>
    <mergeCell ref="O27:O28"/>
    <mergeCell ref="A29:B29"/>
    <mergeCell ref="I27:I28"/>
    <mergeCell ref="J27:J28"/>
    <mergeCell ref="K27:K28"/>
    <mergeCell ref="D27:D28"/>
    <mergeCell ref="E27:E28"/>
    <mergeCell ref="F27:F28"/>
    <mergeCell ref="G27:G28"/>
    <mergeCell ref="H27:H28"/>
    <mergeCell ref="D47:E48"/>
    <mergeCell ref="F47:I47"/>
    <mergeCell ref="J47:M47"/>
    <mergeCell ref="N47:O48"/>
    <mergeCell ref="F48:G48"/>
    <mergeCell ref="H48:I48"/>
    <mergeCell ref="J48:K48"/>
    <mergeCell ref="L48:M48"/>
    <mergeCell ref="A52:A65"/>
    <mergeCell ref="L49:L50"/>
    <mergeCell ref="M49:M50"/>
    <mergeCell ref="N49:N50"/>
    <mergeCell ref="O49:O50"/>
    <mergeCell ref="A51:B51"/>
    <mergeCell ref="I49:I50"/>
    <mergeCell ref="J49:J50"/>
    <mergeCell ref="K49:K50"/>
    <mergeCell ref="D49:D50"/>
    <mergeCell ref="E49:E50"/>
    <mergeCell ref="F49:F50"/>
    <mergeCell ref="G49:G50"/>
    <mergeCell ref="H49:H50"/>
    <mergeCell ref="P47:Q48"/>
    <mergeCell ref="P49:P50"/>
    <mergeCell ref="Q49:Q50"/>
    <mergeCell ref="P3:Q4"/>
    <mergeCell ref="P5:P6"/>
    <mergeCell ref="Q5:Q6"/>
    <mergeCell ref="P25:Q26"/>
    <mergeCell ref="P27:P28"/>
    <mergeCell ref="Q27:Q28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Seznam</vt:lpstr>
      <vt:lpstr>zapisy_MS_vek</vt:lpstr>
      <vt:lpstr>zapisy_MS_uzemi</vt:lpstr>
    </vt:vector>
  </TitlesOfParts>
  <Company>MSMT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Palyzová Šárka</dc:creator>
  <cp:lastModifiedBy>Nebřenský Jaromír</cp:lastModifiedBy>
  <dcterms:created xsi:type="dcterms:W3CDTF">2017-07-27T12:34:49Z</dcterms:created>
  <dcterms:modified xsi:type="dcterms:W3CDTF">2020-07-10T13:17:12Z</dcterms:modified>
</cp:coreProperties>
</file>